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8565" tabRatio="598" firstSheet="0" activeTab="4" autoFilterDateGrouping="1"/>
  </bookViews>
  <sheets>
    <sheet name="私募股票量化数据【管理人版】" sheetId="1" state="visible" r:id="rId1"/>
    <sheet name="私募股票量化数据【管理人版】-最大回撤" sheetId="2" state="visible" r:id="rId2"/>
    <sheet name="私募股票量化数据【产品版】" sheetId="3" state="visible" r:id="rId3"/>
    <sheet name="公募股票量化数据" sheetId="4" state="visible" r:id="rId4"/>
    <sheet name="CTA" sheetId="5" state="visible" r:id="rId5"/>
  </sheets>
  <definedNames>
    <definedName name="_xlnm.Print_Area" localSheetId="0">'私募股票量化数据【管理人版】'!$A$1:$P$1432</definedName>
    <definedName name="_xlnm.Print_Area" localSheetId="1">'私募股票量化数据【管理人版】-最大回撤'!$A$1:$F$194</definedName>
    <definedName name="_xlnm.Print_Area" localSheetId="4">'CTA'!$A$1:$AG$300</definedName>
  </definedNames>
  <calcPr calcId="162913" fullCalcOnLoad="1" concurrentCalc="0"/>
</workbook>
</file>

<file path=xl/styles.xml><?xml version="1.0" encoding="utf-8"?>
<styleSheet xmlns="http://schemas.openxmlformats.org/spreadsheetml/2006/main">
  <numFmts count="6">
    <numFmt numFmtId="164" formatCode="0.00_);[Red]\(0.00\)"/>
    <numFmt numFmtId="165" formatCode="0_);[Red]\(0\)"/>
    <numFmt numFmtId="166" formatCode="0.0_);[Red]\(0.0\)"/>
    <numFmt numFmtId="167" formatCode="0.00_ "/>
    <numFmt numFmtId="168" formatCode="yyyy&quot;年&quot;m&quot;月&quot;;@"/>
    <numFmt numFmtId="169" formatCode="0.0%"/>
  </numFmts>
  <fonts count="38">
    <font>
      <name val="宋体"/>
      <family val="2"/>
      <color theme="1"/>
      <sz val="11"/>
      <scheme val="minor"/>
    </font>
    <font>
      <name val="Calibri"/>
      <family val="2"/>
      <color indexed="8"/>
      <sz val="11"/>
    </font>
    <font>
      <name val="黑体"/>
      <charset val="134"/>
      <family val="3"/>
      <b val="1"/>
      <color rgb="FFFFFFFF"/>
      <sz val="20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4"/>
      <color theme="1"/>
      <sz val="11"/>
      <scheme val="minor"/>
    </font>
    <font>
      <name val="宋体"/>
      <charset val="134"/>
      <family val="4"/>
      <b val="1"/>
      <color theme="1"/>
      <sz val="18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1"/>
      <sz val="9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color theme="1"/>
      <sz val="8"/>
      <scheme val="minor"/>
    </font>
    <font>
      <name val="黑体"/>
      <charset val="134"/>
      <family val="3"/>
      <b val="1"/>
      <color theme="0"/>
      <sz val="20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8"/>
      <scheme val="minor"/>
    </font>
    <font>
      <name val="宋体"/>
      <charset val="134"/>
      <family val="3"/>
      <b val="1"/>
      <color theme="1"/>
      <sz val="22"/>
      <scheme val="minor"/>
    </font>
    <font>
      <name val="宋体"/>
      <charset val="134"/>
      <family val="3"/>
      <b val="1"/>
      <color theme="1"/>
      <sz val="18"/>
      <scheme val="minor"/>
    </font>
    <font>
      <name val="宋体"/>
      <charset val="134"/>
      <family val="3"/>
      <color theme="1"/>
      <sz val="9"/>
      <scheme val="minor"/>
    </font>
    <font>
      <name val="Arial"/>
      <family val="2"/>
      <b val="1"/>
      <color indexed="9"/>
      <sz val="20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4"/>
      <b val="1"/>
      <color theme="1"/>
      <sz val="11"/>
      <scheme val="minor"/>
    </font>
    <font>
      <name val="宋体"/>
      <family val="2"/>
      <color theme="1"/>
      <sz val="10"/>
      <scheme val="minor"/>
    </font>
    <font>
      <name val="宋体"/>
      <charset val="134"/>
      <family val="4"/>
      <b val="1"/>
      <color theme="1"/>
      <sz val="12"/>
      <scheme val="minor"/>
    </font>
    <font>
      <name val="宋体"/>
      <charset val="134"/>
      <family val="4"/>
      <b val="1"/>
      <color theme="1"/>
      <sz val="10"/>
      <scheme val="minor"/>
    </font>
    <font>
      <name val="宋体"/>
      <charset val="134"/>
      <family val="4"/>
      <color theme="1"/>
      <sz val="10"/>
      <scheme val="minor"/>
    </font>
    <font>
      <name val="宋体"/>
      <family val="2"/>
      <color theme="1"/>
      <sz val="7"/>
      <scheme val="minor"/>
    </font>
    <font>
      <name val="宋体"/>
      <family val="2"/>
      <color theme="1"/>
      <sz val="9"/>
      <scheme val="minor"/>
    </font>
    <font>
      <name val="Arial"/>
      <family val="2"/>
      <sz val="10"/>
    </font>
    <font>
      <name val="宋体"/>
      <charset val="134"/>
      <family val="3"/>
      <color theme="1"/>
      <sz val="7"/>
      <scheme val="minor"/>
    </font>
    <font>
      <name val="宋体"/>
      <charset val="134"/>
      <family val="4"/>
      <color theme="1"/>
      <sz val="14"/>
      <scheme val="minor"/>
    </font>
    <font>
      <name val="宋体"/>
      <charset val="134"/>
      <family val="4"/>
      <sz val="10"/>
      <scheme val="minor"/>
    </font>
    <font>
      <name val="宋体"/>
      <charset val="134"/>
      <family val="3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9"/>
    </font>
    <font>
      <name val="宋体"/>
      <charset val="134"/>
      <family val="4"/>
      <sz val="9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/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 style="thin">
        <color rgb="FFC00000"/>
      </right>
      <top style="medium">
        <color rgb="FFC00000"/>
      </top>
      <bottom/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1">
    <xf numFmtId="0" fontId="34" fillId="0" borderId="0"/>
    <xf numFmtId="0" fontId="1" fillId="0" borderId="0" applyAlignment="1">
      <alignment vertical="center"/>
    </xf>
    <xf numFmtId="0" fontId="33" fillId="0" borderId="0"/>
    <xf numFmtId="0" fontId="29" fillId="0" borderId="0"/>
    <xf numFmtId="0" fontId="33" fillId="0" borderId="0" applyAlignment="1">
      <alignment vertical="center"/>
    </xf>
    <xf numFmtId="0" fontId="33" fillId="0" borderId="0" applyAlignment="1">
      <alignment vertical="center"/>
    </xf>
    <xf numFmtId="0" fontId="33" fillId="0" borderId="0" applyAlignment="1">
      <alignment vertical="center"/>
    </xf>
    <xf numFmtId="0" fontId="33" fillId="0" borderId="0" applyAlignment="1">
      <alignment vertical="center"/>
    </xf>
    <xf numFmtId="0" fontId="34" fillId="0" borderId="0"/>
    <xf numFmtId="0" fontId="33" fillId="0" borderId="0"/>
    <xf numFmtId="0" fontId="37" fillId="0" borderId="22" applyAlignment="1">
      <alignment horizontal="center"/>
    </xf>
  </cellStyleXfs>
  <cellXfs count="498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4" fillId="3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10" fontId="5" fillId="0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165" fontId="13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 wrapText="1"/>
    </xf>
    <xf numFmtId="10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9" fontId="5" fillId="0" borderId="0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 wrapText="1"/>
    </xf>
    <xf numFmtId="10" fontId="5" fillId="0" borderId="0" applyAlignment="1" pivotButton="0" quotePrefix="0" xfId="0">
      <alignment horizontal="center" vertical="center"/>
    </xf>
    <xf numFmtId="9" fontId="5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164" fontId="11" fillId="0" borderId="0" applyAlignment="1" pivotButton="0" quotePrefix="0" xfId="0">
      <alignment horizontal="center" vertical="center" wrapText="1"/>
    </xf>
    <xf numFmtId="10" fontId="5" fillId="5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166" fontId="5" fillId="0" borderId="1" applyAlignment="1" pivotButton="0" quotePrefix="0" xfId="0">
      <alignment horizontal="center" vertical="center"/>
    </xf>
    <xf numFmtId="10" fontId="5" fillId="0" borderId="1" applyAlignment="1" pivotButton="0" quotePrefix="0" xfId="0">
      <alignment horizontal="center" vertical="center"/>
    </xf>
    <xf numFmtId="9" fontId="5" fillId="0" borderId="1" applyAlignment="1" pivotButton="0" quotePrefix="0" xfId="0">
      <alignment horizontal="center" vertical="center"/>
    </xf>
    <xf numFmtId="0" fontId="15" fillId="3" borderId="0" applyAlignment="1" pivotButton="0" quotePrefix="0" xfId="0">
      <alignment vertical="center" wrapText="1"/>
    </xf>
    <xf numFmtId="1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165" fontId="5" fillId="0" borderId="5" applyAlignment="1" pivotButton="0" quotePrefix="0" xfId="0">
      <alignment horizontal="center" vertical="center"/>
    </xf>
    <xf numFmtId="10" fontId="5" fillId="0" borderId="5" applyAlignment="1" pivotButton="0" quotePrefix="0" xfId="0">
      <alignment horizontal="center" vertical="center"/>
    </xf>
    <xf numFmtId="0" fontId="16" fillId="3" borderId="0" applyAlignment="1" pivotButton="0" quotePrefix="0" xfId="0">
      <alignment vertical="center" wrapText="1"/>
    </xf>
    <xf numFmtId="164" fontId="5" fillId="0" borderId="7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17" fillId="0" borderId="9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/>
    </xf>
    <xf numFmtId="10" fontId="5" fillId="0" borderId="2" applyAlignment="1" pivotButton="0" quotePrefix="0" xfId="0">
      <alignment horizontal="center" vertical="center"/>
    </xf>
    <xf numFmtId="9" fontId="13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9" fontId="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/>
    </xf>
    <xf numFmtId="0" fontId="14" fillId="3" borderId="2" applyAlignment="1" pivotButton="0" quotePrefix="0" xfId="0">
      <alignment horizontal="center" vertical="center" wrapText="1"/>
    </xf>
    <xf numFmtId="0" fontId="9" fillId="3" borderId="2" applyAlignment="1" pivotButton="0" quotePrefix="0" xfId="0">
      <alignment horizontal="center" vertical="center"/>
    </xf>
    <xf numFmtId="9" fontId="13" fillId="3" borderId="2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166" fontId="20" fillId="0" borderId="0" applyAlignment="1" pivotButton="0" quotePrefix="0" xfId="0">
      <alignment horizontal="center" vertical="center" wrapText="1"/>
    </xf>
    <xf numFmtId="10" fontId="5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166" fontId="20" fillId="0" borderId="1" applyAlignment="1" pivotButton="0" quotePrefix="0" xfId="0">
      <alignment horizontal="center" vertical="center" wrapText="1"/>
    </xf>
    <xf numFmtId="10" fontId="19" fillId="0" borderId="0" applyAlignment="1" pivotButton="0" quotePrefix="0" xfId="0">
      <alignment horizontal="center" vertical="center" wrapText="1"/>
    </xf>
    <xf numFmtId="167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9" fontId="5" fillId="0" borderId="6" applyAlignment="1" pivotButton="0" quotePrefix="0" xfId="0">
      <alignment horizontal="center" vertical="center"/>
    </xf>
    <xf numFmtId="9" fontId="5" fillId="0" borderId="8" applyAlignment="1" pivotButton="0" quotePrefix="0" xfId="0">
      <alignment horizontal="center" vertical="center"/>
    </xf>
    <xf numFmtId="9" fontId="5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1" fillId="0" borderId="1" applyAlignment="1" pivotButton="0" quotePrefix="0" xfId="0">
      <alignment horizontal="center" vertical="center"/>
    </xf>
    <xf numFmtId="10" fontId="0" fillId="0" borderId="0" applyAlignment="1" pivotButton="0" quotePrefix="0" xfId="0">
      <alignment vertical="center" wrapText="1"/>
    </xf>
    <xf numFmtId="166" fontId="4" fillId="0" borderId="1" applyAlignment="1" pivotButton="0" quotePrefix="0" xfId="0">
      <alignment horizontal="center" vertical="center"/>
    </xf>
    <xf numFmtId="166" fontId="4" fillId="0" borderId="3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 wrapText="1"/>
    </xf>
    <xf numFmtId="16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8" fillId="0" borderId="0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164" fontId="11" fillId="0" borderId="0" applyAlignment="1" pivotButton="0" quotePrefix="0" xfId="0">
      <alignment horizontal="center" vertical="center" wrapText="1"/>
    </xf>
    <xf numFmtId="166" fontId="5" fillId="0" borderId="3" applyAlignment="1" pivotButton="0" quotePrefix="0" xfId="0">
      <alignment horizontal="center" vertical="center"/>
    </xf>
    <xf numFmtId="10" fontId="5" fillId="0" borderId="3" applyAlignment="1" pivotButton="0" quotePrefix="0" xfId="0">
      <alignment horizontal="center" vertical="center" wrapText="1"/>
    </xf>
    <xf numFmtId="10" fontId="5" fillId="0" borderId="3" applyAlignment="1" pivotButton="0" quotePrefix="0" xfId="0">
      <alignment horizontal="center" vertical="center"/>
    </xf>
    <xf numFmtId="9" fontId="5" fillId="0" borderId="3" applyAlignment="1" pivotButton="0" quotePrefix="0" xfId="0">
      <alignment horizontal="center" vertical="center"/>
    </xf>
    <xf numFmtId="0" fontId="0" fillId="3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/>
    </xf>
    <xf numFmtId="0" fontId="5" fillId="0" borderId="11" applyAlignment="1" pivotButton="0" quotePrefix="0" xfId="0">
      <alignment horizontal="center" vertical="center"/>
    </xf>
    <xf numFmtId="165" fontId="5" fillId="0" borderId="3" applyAlignment="1" pivotButton="0" quotePrefix="0" xfId="0">
      <alignment horizontal="center" vertical="center"/>
    </xf>
    <xf numFmtId="167" fontId="5" fillId="0" borderId="3" applyAlignment="1" pivotButton="0" quotePrefix="0" xfId="0">
      <alignment horizontal="center" vertical="center"/>
    </xf>
    <xf numFmtId="167" fontId="5" fillId="0" borderId="12" applyAlignment="1" pivotButton="0" quotePrefix="0" xfId="0">
      <alignment horizontal="center" vertical="center"/>
    </xf>
    <xf numFmtId="164" fontId="5" fillId="0" borderId="13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7" fontId="5" fillId="0" borderId="15" applyAlignment="1" pivotButton="0" quotePrefix="0" xfId="0">
      <alignment horizontal="center" vertical="center"/>
    </xf>
    <xf numFmtId="164" fontId="17" fillId="0" borderId="14" applyAlignment="1" pivotButton="0" quotePrefix="0" xfId="0">
      <alignment horizontal="center" vertical="center" wrapText="1"/>
    </xf>
    <xf numFmtId="165" fontId="5" fillId="0" borderId="1" applyAlignment="1" pivotButton="0" quotePrefix="0" xfId="0">
      <alignment horizontal="center" vertical="center"/>
    </xf>
    <xf numFmtId="167" fontId="5" fillId="0" borderId="16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64" fontId="5" fillId="0" borderId="3" applyAlignment="1" pivotButton="0" quotePrefix="0" xfId="0">
      <alignment horizontal="center" vertical="center"/>
    </xf>
    <xf numFmtId="167" fontId="5" fillId="0" borderId="5" applyAlignment="1" pivotButton="0" quotePrefix="0" xfId="0">
      <alignment horizontal="center" vertical="center"/>
    </xf>
    <xf numFmtId="10" fontId="5" fillId="0" borderId="17" applyAlignment="1" pivotButton="0" quotePrefix="0" xfId="0">
      <alignment horizontal="center" vertical="center"/>
    </xf>
    <xf numFmtId="10" fontId="5" fillId="0" borderId="15" applyAlignment="1" pivotButton="0" quotePrefix="0" xfId="0">
      <alignment horizontal="center" vertical="center"/>
    </xf>
    <xf numFmtId="167" fontId="5" fillId="0" borderId="2" applyAlignment="1" pivotButton="0" quotePrefix="0" xfId="0">
      <alignment horizontal="center" vertical="center"/>
    </xf>
    <xf numFmtId="10" fontId="5" fillId="0" borderId="18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9" fontId="13" fillId="3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/>
    </xf>
    <xf numFmtId="168" fontId="5" fillId="0" borderId="3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/>
    </xf>
    <xf numFmtId="9" fontId="0" fillId="3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10" fontId="5" fillId="0" borderId="11" applyAlignment="1" pivotButton="0" quotePrefix="0" xfId="0">
      <alignment horizontal="center" vertical="center"/>
    </xf>
    <xf numFmtId="165" fontId="4" fillId="3" borderId="2" applyAlignment="1" pivotButton="0" quotePrefix="0" xfId="0">
      <alignment horizontal="center" vertical="center" wrapText="1"/>
    </xf>
    <xf numFmtId="166" fontId="5" fillId="0" borderId="19" applyAlignment="1" pivotButton="0" quotePrefix="0" xfId="0">
      <alignment horizontal="center" vertical="center"/>
    </xf>
    <xf numFmtId="10" fontId="5" fillId="0" borderId="19" applyAlignment="1" pivotButton="0" quotePrefix="0" xfId="0">
      <alignment horizontal="center" vertical="center"/>
    </xf>
    <xf numFmtId="9" fontId="5" fillId="0" borderId="19" applyAlignment="1" pivotButton="0" quotePrefix="0" xfId="0">
      <alignment horizontal="center" vertical="center"/>
    </xf>
    <xf numFmtId="10" fontId="5" fillId="0" borderId="19" applyAlignment="1" pivotButton="0" quotePrefix="0" xfId="0">
      <alignment horizontal="center" vertical="center" wrapText="1"/>
    </xf>
    <xf numFmtId="10" fontId="5" fillId="0" borderId="20" applyAlignment="1" pivotButton="0" quotePrefix="0" xfId="0">
      <alignment horizontal="center" vertical="center" wrapText="1"/>
    </xf>
    <xf numFmtId="164" fontId="17" fillId="0" borderId="0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 wrapText="1"/>
    </xf>
    <xf numFmtId="10" fontId="9" fillId="3" borderId="2" applyAlignment="1" pivotButton="0" quotePrefix="0" xfId="0">
      <alignment horizontal="center" vertical="center" wrapText="1"/>
    </xf>
    <xf numFmtId="49" fontId="9" fillId="3" borderId="2" applyAlignment="1" pivotButton="0" quotePrefix="0" xfId="0">
      <alignment horizontal="center" vertical="center" wrapText="1"/>
    </xf>
    <xf numFmtId="10" fontId="14" fillId="3" borderId="2" applyAlignment="1" pivotButton="0" quotePrefix="0" xfId="0">
      <alignment horizontal="center" vertical="center" wrapText="1"/>
    </xf>
    <xf numFmtId="166" fontId="13" fillId="3" borderId="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5" fontId="13" fillId="3" borderId="0" applyAlignment="1" pivotButton="0" quotePrefix="0" xfId="0">
      <alignment horizontal="center" vertical="center" wrapText="1"/>
    </xf>
    <xf numFmtId="165" fontId="9" fillId="3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/>
    </xf>
    <xf numFmtId="165" fontId="14" fillId="3" borderId="2" applyAlignment="1" pivotButton="0" quotePrefix="0" xfId="0">
      <alignment horizontal="center" vertical="center" wrapText="1"/>
    </xf>
    <xf numFmtId="10" fontId="13" fillId="3" borderId="2" applyAlignment="1" pivotButton="0" quotePrefix="0" xfId="0">
      <alignment horizontal="center" vertical="center"/>
    </xf>
    <xf numFmtId="49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165" fontId="13" fillId="3" borderId="0" applyAlignment="1" pivotButton="0" quotePrefix="0" xfId="0">
      <alignment horizontal="center" vertical="center"/>
    </xf>
    <xf numFmtId="10" fontId="13" fillId="3" borderId="0" applyAlignment="1" pivotButton="0" quotePrefix="0" xfId="0">
      <alignment horizontal="center" vertical="center"/>
    </xf>
    <xf numFmtId="49" fontId="13" fillId="3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10" fontId="5" fillId="3" borderId="0" applyAlignment="1" pivotButton="0" quotePrefix="0" xfId="0">
      <alignment horizontal="center" vertical="center"/>
    </xf>
    <xf numFmtId="10" fontId="5" fillId="3" borderId="1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14" fontId="5" fillId="0" borderId="5" applyAlignment="1" pivotButton="0" quotePrefix="0" xfId="0">
      <alignment horizontal="center" vertical="center"/>
    </xf>
    <xf numFmtId="9" fontId="0" fillId="0" borderId="3" applyAlignment="1" pivotButton="0" quotePrefix="0" xfId="0">
      <alignment vertical="center"/>
    </xf>
    <xf numFmtId="9" fontId="0" fillId="0" borderId="0" applyAlignment="1" pivotButton="0" quotePrefix="0" xfId="0">
      <alignment vertical="center"/>
    </xf>
    <xf numFmtId="9" fontId="0" fillId="0" borderId="1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vertical="center"/>
    </xf>
    <xf numFmtId="10" fontId="5" fillId="0" borderId="3" applyAlignment="1" pivotButton="0" quotePrefix="0" xfId="0">
      <alignment horizontal="center" vertical="center"/>
    </xf>
    <xf numFmtId="9" fontId="8" fillId="0" borderId="1" applyAlignment="1" pivotButton="0" quotePrefix="0" xfId="0">
      <alignment vertical="center"/>
    </xf>
    <xf numFmtId="167" fontId="5" fillId="0" borderId="0" applyAlignment="1" pivotButton="0" quotePrefix="0" xfId="0">
      <alignment horizontal="center" vertical="center"/>
    </xf>
    <xf numFmtId="10" fontId="5" fillId="0" borderId="1" applyAlignment="1" pivotButton="0" quotePrefix="0" xfId="0">
      <alignment horizontal="center" vertical="center"/>
    </xf>
    <xf numFmtId="164" fontId="17" fillId="0" borderId="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49" fontId="13" fillId="3" borderId="0" applyAlignment="1" pivotButton="0" quotePrefix="0" xfId="0">
      <alignment horizontal="center" vertical="center" wrapText="1"/>
    </xf>
    <xf numFmtId="49" fontId="5" fillId="3" borderId="0" applyAlignment="1" pivotButton="0" quotePrefix="0" xfId="0">
      <alignment horizontal="center" vertical="center" wrapText="1"/>
    </xf>
    <xf numFmtId="49" fontId="30" fillId="3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center" vertical="center" wrapText="1"/>
    </xf>
    <xf numFmtId="49" fontId="17" fillId="0" borderId="0" applyAlignment="1" pivotButton="0" quotePrefix="0" xfId="0">
      <alignment horizontal="center" vertical="center" wrapText="1"/>
    </xf>
    <xf numFmtId="49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0" fontId="5" fillId="0" borderId="12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 wrapText="1"/>
    </xf>
    <xf numFmtId="164" fontId="5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164" fontId="11" fillId="0" borderId="1" applyAlignment="1" pivotButton="0" quotePrefix="0" xfId="0">
      <alignment horizontal="center" vertical="center" wrapText="1"/>
    </xf>
    <xf numFmtId="164" fontId="17" fillId="0" borderId="19" applyAlignment="1" pivotButton="0" quotePrefix="0" xfId="0">
      <alignment horizontal="center" vertical="center" wrapText="1"/>
    </xf>
    <xf numFmtId="0" fontId="5" fillId="0" borderId="3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10" fontId="0" fillId="3" borderId="3" applyAlignment="1" pivotButton="0" quotePrefix="0" xfId="0">
      <alignment horizontal="center" vertical="center"/>
    </xf>
    <xf numFmtId="10" fontId="0" fillId="3" borderId="12" applyAlignment="1" pivotButton="0" quotePrefix="0" xfId="0">
      <alignment horizontal="center" vertical="center"/>
    </xf>
    <xf numFmtId="10" fontId="5" fillId="5" borderId="15" applyAlignment="1" pivotButton="0" quotePrefix="0" xfId="0">
      <alignment horizontal="center" vertical="center"/>
    </xf>
    <xf numFmtId="10" fontId="5" fillId="5" borderId="1" applyAlignment="1" pivotButton="0" quotePrefix="0" xfId="0">
      <alignment horizontal="center" vertical="center"/>
    </xf>
    <xf numFmtId="10" fontId="5" fillId="5" borderId="16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 wrapText="1"/>
    </xf>
    <xf numFmtId="10" fontId="0" fillId="3" borderId="5" applyAlignment="1" pivotButton="0" quotePrefix="0" xfId="0">
      <alignment horizontal="center" vertical="center"/>
    </xf>
    <xf numFmtId="10" fontId="0" fillId="3" borderId="6" applyAlignment="1" pivotButton="0" quotePrefix="0" xfId="0">
      <alignment horizontal="center" vertical="center"/>
    </xf>
    <xf numFmtId="0" fontId="5" fillId="0" borderId="7" applyAlignment="1" pivotButton="0" quotePrefix="0" xfId="0">
      <alignment vertical="center" wrapText="1"/>
    </xf>
    <xf numFmtId="10" fontId="5" fillId="5" borderId="8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 wrapText="1"/>
    </xf>
    <xf numFmtId="0" fontId="5" fillId="0" borderId="9" applyAlignment="1" pivotButton="0" quotePrefix="0" xfId="0">
      <alignment vertical="center" wrapText="1"/>
    </xf>
    <xf numFmtId="10" fontId="5" fillId="5" borderId="2" applyAlignment="1" pivotButton="0" quotePrefix="0" xfId="0">
      <alignment horizontal="center" vertical="center"/>
    </xf>
    <xf numFmtId="10" fontId="5" fillId="5" borderId="10" applyAlignment="1" pivotButton="0" quotePrefix="0" xfId="0">
      <alignment horizontal="center" vertical="center"/>
    </xf>
    <xf numFmtId="49" fontId="13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14" fontId="5" fillId="0" borderId="3" applyAlignment="1" pivotButton="0" quotePrefix="0" xfId="0">
      <alignment horizontal="center" vertical="center"/>
    </xf>
    <xf numFmtId="9" fontId="0" fillId="0" borderId="21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0" fillId="0" borderId="21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vertical="center"/>
    </xf>
    <xf numFmtId="9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6" fillId="3" borderId="0" applyAlignment="1" pivotButton="0" quotePrefix="0" xfId="0">
      <alignment horizontal="center" vertical="center" wrapText="1"/>
    </xf>
    <xf numFmtId="14" fontId="13" fillId="3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6" fontId="25" fillId="3" borderId="2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 wrapText="1"/>
    </xf>
    <xf numFmtId="166" fontId="23" fillId="0" borderId="1" applyAlignment="1" pivotButton="0" quotePrefix="0" xfId="0">
      <alignment horizontal="center" vertical="center" wrapText="1"/>
    </xf>
    <xf numFmtId="0" fontId="9" fillId="3" borderId="2" applyAlignment="1" pivotButton="0" quotePrefix="0" xfId="0">
      <alignment horizontal="center" vertical="center" wrapText="1"/>
    </xf>
    <xf numFmtId="0" fontId="23" fillId="0" borderId="0" pivotButton="0" quotePrefix="0" xfId="0"/>
    <xf numFmtId="0" fontId="0" fillId="0" borderId="0" pivotButton="0" quotePrefix="0" xfId="0"/>
    <xf numFmtId="0" fontId="23" fillId="0" borderId="0" applyAlignment="1" pivotButton="0" quotePrefix="0" xfId="0">
      <alignment horizontal="center"/>
    </xf>
    <xf numFmtId="0" fontId="2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27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57" fontId="23" fillId="0" borderId="0" applyAlignment="1" pivotButton="0" quotePrefix="0" xfId="0">
      <alignment horizontal="center" vertical="center"/>
    </xf>
    <xf numFmtId="166" fontId="23" fillId="0" borderId="0" applyAlignment="1" pivotButton="0" quotePrefix="0" xfId="0">
      <alignment horizontal="center" vertical="center" wrapText="1"/>
    </xf>
    <xf numFmtId="166" fontId="26" fillId="0" borderId="0" applyAlignment="1" pivotButton="0" quotePrefix="0" xfId="0">
      <alignment horizontal="center" vertical="center"/>
    </xf>
    <xf numFmtId="166" fontId="26" fillId="0" borderId="1" applyAlignment="1" pivotButton="0" quotePrefix="0" xfId="0">
      <alignment horizontal="center" vertical="center"/>
    </xf>
    <xf numFmtId="10" fontId="23" fillId="0" borderId="0" applyAlignment="1" pivotButton="0" quotePrefix="0" xfId="0">
      <alignment horizontal="center" vertical="center"/>
    </xf>
    <xf numFmtId="10" fontId="23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23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168" fontId="2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0" fontId="28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168" fontId="23" fillId="0" borderId="0" applyAlignment="1" pivotButton="0" quotePrefix="0" xfId="0">
      <alignment horizontal="center" vertical="center"/>
    </xf>
    <xf numFmtId="10" fontId="23" fillId="0" borderId="0" applyAlignment="1" pivotButton="0" quotePrefix="0" xfId="0">
      <alignment horizontal="center" vertical="center"/>
    </xf>
    <xf numFmtId="10" fontId="26" fillId="0" borderId="3" applyAlignment="1" pivotButton="0" quotePrefix="0" xfId="0">
      <alignment horizontal="center" vertical="center"/>
    </xf>
    <xf numFmtId="10" fontId="26" fillId="0" borderId="0" applyAlignment="1" pivotButton="0" quotePrefix="0" xfId="0">
      <alignment horizontal="center" vertical="center"/>
    </xf>
    <xf numFmtId="167" fontId="26" fillId="0" borderId="3" applyAlignment="1" pivotButton="0" quotePrefix="0" xfId="0">
      <alignment horizontal="center" vertical="center"/>
    </xf>
    <xf numFmtId="9" fontId="26" fillId="0" borderId="3" applyAlignment="1" pivotButton="0" quotePrefix="0" xfId="0">
      <alignment horizontal="center" vertical="center"/>
    </xf>
    <xf numFmtId="167" fontId="26" fillId="0" borderId="0" applyAlignment="1" pivotButton="0" quotePrefix="0" xfId="0">
      <alignment horizontal="center" vertical="center"/>
    </xf>
    <xf numFmtId="164" fontId="26" fillId="0" borderId="0" applyAlignment="1" pivotButton="0" quotePrefix="0" xfId="0">
      <alignment horizontal="center" vertical="center"/>
    </xf>
    <xf numFmtId="9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 wrapText="1"/>
    </xf>
    <xf numFmtId="10" fontId="26" fillId="0" borderId="1" applyAlignment="1" pivotButton="0" quotePrefix="0" xfId="0">
      <alignment horizontal="center" vertical="center"/>
    </xf>
    <xf numFmtId="167" fontId="26" fillId="0" borderId="1" applyAlignment="1" pivotButton="0" quotePrefix="0" xfId="0">
      <alignment horizontal="center" vertical="center"/>
    </xf>
    <xf numFmtId="164" fontId="26" fillId="0" borderId="1" applyAlignment="1" pivotButton="0" quotePrefix="0" xfId="0">
      <alignment horizontal="center" vertical="center"/>
    </xf>
    <xf numFmtId="9" fontId="26" fillId="0" borderId="1" applyAlignment="1" pivotButton="0" quotePrefix="0" xfId="0">
      <alignment horizontal="center" vertical="center"/>
    </xf>
    <xf numFmtId="0" fontId="23" fillId="0" borderId="4" applyAlignment="1" pivotButton="0" quotePrefix="0" xfId="0">
      <alignment horizontal="center" vertical="center" wrapText="1"/>
    </xf>
    <xf numFmtId="166" fontId="5" fillId="0" borderId="5" applyAlignment="1" pivotButton="0" quotePrefix="0" xfId="0">
      <alignment horizontal="center" vertical="center" wrapText="1"/>
    </xf>
    <xf numFmtId="166" fontId="5" fillId="0" borderId="5" applyAlignment="1" pivotButton="0" quotePrefix="0" xfId="0">
      <alignment horizontal="center" vertical="center"/>
    </xf>
    <xf numFmtId="10" fontId="5" fillId="0" borderId="5" applyAlignment="1" pivotButton="0" quotePrefix="0" xfId="0">
      <alignment horizontal="center" vertical="center" wrapText="1"/>
    </xf>
    <xf numFmtId="164" fontId="5" fillId="0" borderId="5" applyAlignment="1" pivotButton="0" quotePrefix="0" xfId="0">
      <alignment horizontal="center" vertical="center" wrapText="1"/>
    </xf>
    <xf numFmtId="9" fontId="5" fillId="0" borderId="6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/>
    </xf>
    <xf numFmtId="10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9" fontId="5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166" fontId="5" fillId="0" borderId="2" applyAlignment="1" pivotButton="0" quotePrefix="0" xfId="0">
      <alignment horizontal="center" vertical="center" wrapText="1"/>
    </xf>
    <xf numFmtId="166" fontId="5" fillId="0" borderId="2" applyAlignment="1" pivotButton="0" quotePrefix="0" xfId="0">
      <alignment horizontal="center" vertical="center"/>
    </xf>
    <xf numFmtId="10" fontId="5" fillId="0" borderId="2" applyAlignment="1" pivotButton="0" quotePrefix="0" xfId="0">
      <alignment horizontal="center" vertical="center" wrapText="1"/>
    </xf>
    <xf numFmtId="164" fontId="5" fillId="0" borderId="2" applyAlignment="1" pivotButton="0" quotePrefix="0" xfId="0">
      <alignment horizontal="center" vertical="center" wrapText="1"/>
    </xf>
    <xf numFmtId="9" fontId="5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10" fontId="23" fillId="0" borderId="0" applyAlignment="1" pivotButton="0" quotePrefix="0" xfId="0">
      <alignment horizontal="center" vertical="center" wrapText="1"/>
    </xf>
    <xf numFmtId="164" fontId="23" fillId="0" borderId="0" applyAlignment="1" pivotButton="0" quotePrefix="0" xfId="0">
      <alignment horizontal="center" vertical="center" wrapText="1"/>
    </xf>
    <xf numFmtId="9" fontId="23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/>
    </xf>
    <xf numFmtId="166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166" fontId="32" fillId="0" borderId="0" applyAlignment="1" pivotButton="0" quotePrefix="0" xfId="0">
      <alignment horizontal="center" vertical="center"/>
    </xf>
    <xf numFmtId="0" fontId="26" fillId="0" borderId="4" applyAlignment="1" pivotButton="0" quotePrefix="0" xfId="0">
      <alignment horizontal="center" vertical="center" wrapText="1"/>
    </xf>
    <xf numFmtId="167" fontId="5" fillId="0" borderId="5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5" fillId="0" borderId="2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166" fontId="23" fillId="0" borderId="0" applyAlignment="1" pivotButton="0" quotePrefix="0" xfId="0">
      <alignment horizontal="center" vertical="center"/>
    </xf>
    <xf numFmtId="10" fontId="23" fillId="0" borderId="3" applyAlignment="1" pivotButton="0" quotePrefix="0" xfId="0">
      <alignment horizontal="center" vertical="center"/>
    </xf>
    <xf numFmtId="167" fontId="23" fillId="0" borderId="0" applyAlignment="1" pivotButton="0" quotePrefix="0" xfId="0">
      <alignment horizontal="center" vertical="center"/>
    </xf>
    <xf numFmtId="9" fontId="23" fillId="0" borderId="0" applyAlignment="1" pivotButton="0" quotePrefix="0" xfId="0">
      <alignment horizontal="center" vertical="center"/>
    </xf>
    <xf numFmtId="166" fontId="23" fillId="0" borderId="0" applyAlignment="1" pivotButton="0" quotePrefix="0" xfId="0">
      <alignment horizontal="center" vertical="center" shrinkToFit="1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9" fontId="23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9" fontId="23" fillId="0" borderId="1" applyAlignment="1" pivotButton="0" quotePrefix="0" xfId="0">
      <alignment horizontal="center" vertical="center"/>
    </xf>
    <xf numFmtId="164" fontId="23" fillId="0" borderId="1" applyAlignment="1" pivotButton="0" quotePrefix="0" xfId="0">
      <alignment horizontal="center" vertical="center"/>
    </xf>
    <xf numFmtId="0" fontId="23" fillId="0" borderId="3" applyAlignment="1" pivotButton="0" quotePrefix="0" xfId="0">
      <alignment horizontal="center" vertical="center" wrapText="1"/>
    </xf>
    <xf numFmtId="166" fontId="23" fillId="0" borderId="3" applyAlignment="1" pivotButton="0" quotePrefix="0" xfId="0">
      <alignment horizontal="center" vertical="center" wrapText="1"/>
    </xf>
    <xf numFmtId="164" fontId="26" fillId="0" borderId="3" applyAlignment="1" pivotButton="0" quotePrefix="0" xfId="0">
      <alignment horizontal="center" vertical="center"/>
    </xf>
    <xf numFmtId="164" fontId="23" fillId="0" borderId="0" applyAlignment="1" pivotButton="0" quotePrefix="0" xfId="0">
      <alignment horizontal="center" vertical="center"/>
    </xf>
    <xf numFmtId="169" fontId="23" fillId="0" borderId="0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164" fontId="26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1" pivotButton="0" quotePrefix="0" xfId="0"/>
    <xf numFmtId="0" fontId="2" fillId="2" borderId="0" applyAlignment="1" pivotButton="0" quotePrefix="0" xfId="1">
      <alignment horizontal="center" vertical="center"/>
    </xf>
    <xf numFmtId="0" fontId="8" fillId="3" borderId="0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left" vertical="center" wrapText="1"/>
    </xf>
    <xf numFmtId="0" fontId="16" fillId="3" borderId="0" applyAlignment="1" pivotButton="0" quotePrefix="0" xfId="0">
      <alignment horizontal="center" vertical="center" wrapText="1"/>
    </xf>
    <xf numFmtId="14" fontId="13" fillId="3" borderId="0" applyAlignment="1" pivotButton="0" quotePrefix="0" xfId="0">
      <alignment horizontal="center" vertical="center"/>
    </xf>
    <xf numFmtId="14" fontId="4" fillId="3" borderId="0" applyAlignment="1" pivotButton="0" quotePrefix="0" xfId="0">
      <alignment horizontal="center" vertical="center"/>
    </xf>
    <xf numFmtId="0" fontId="5" fillId="0" borderId="13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center" vertical="center" wrapText="1"/>
    </xf>
    <xf numFmtId="0" fontId="12" fillId="2" borderId="0" applyAlignment="1" pivotButton="0" quotePrefix="0" xfId="1">
      <alignment horizontal="center" vertical="center"/>
    </xf>
    <xf numFmtId="10" fontId="13" fillId="4" borderId="0" applyAlignment="1" pivotButton="0" quotePrefix="0" xfId="0">
      <alignment horizontal="center" vertical="center"/>
    </xf>
    <xf numFmtId="14" fontId="13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7" fillId="3" borderId="0" applyAlignment="1" pivotButton="0" quotePrefix="0" xfId="6">
      <alignment horizontal="center" vertical="center" wrapText="1"/>
    </xf>
    <xf numFmtId="0" fontId="8" fillId="3" borderId="0" applyAlignment="1" pivotButton="0" quotePrefix="0" xfId="6">
      <alignment horizontal="center" vertical="center" wrapText="1"/>
    </xf>
    <xf numFmtId="0" fontId="2" fillId="2" borderId="0" applyAlignment="1" pivotButton="0" quotePrefix="0" xfId="1">
      <alignment horizontal="center" vertical="center"/>
    </xf>
    <xf numFmtId="14" fontId="8" fillId="3" borderId="0" applyAlignment="1" pivotButton="0" quotePrefix="0" xfId="6">
      <alignment horizontal="center" vertical="center" wrapText="1"/>
    </xf>
    <xf numFmtId="0" fontId="6" fillId="3" borderId="0" applyAlignment="1" pivotButton="0" quotePrefix="0" xfId="6">
      <alignment horizontal="center" vertical="center" wrapText="1"/>
    </xf>
    <xf numFmtId="166" fontId="26" fillId="0" borderId="0" applyAlignment="1" pivotButton="0" quotePrefix="0" xfId="0">
      <alignment horizontal="center" vertical="center" shrinkToFit="1"/>
    </xf>
    <xf numFmtId="0" fontId="22" fillId="3" borderId="0" applyAlignment="1" pivotButton="0" quotePrefix="0" xfId="0">
      <alignment horizontal="center" vertical="center"/>
    </xf>
    <xf numFmtId="14" fontId="22" fillId="3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66" fontId="26" fillId="0" borderId="3" applyAlignment="1" pivotButton="0" quotePrefix="0" xfId="0">
      <alignment horizontal="center" vertical="center" shrinkToFit="1"/>
    </xf>
    <xf numFmtId="166" fontId="31" fillId="0" borderId="0" applyAlignment="1" pivotButton="0" quotePrefix="0" xfId="0">
      <alignment horizontal="center" vertical="center" shrinkToFit="1"/>
    </xf>
    <xf numFmtId="166" fontId="26" fillId="0" borderId="1" applyAlignment="1" pivotButton="0" quotePrefix="0" xfId="0">
      <alignment horizontal="center" vertical="center" shrinkToFit="1"/>
    </xf>
    <xf numFmtId="166" fontId="32" fillId="0" borderId="0" applyAlignment="1" pivotButton="0" quotePrefix="0" xfId="0">
      <alignment horizontal="center" vertical="center" shrinkToFit="1"/>
    </xf>
    <xf numFmtId="166" fontId="23" fillId="0" borderId="0" applyAlignment="1" pivotButton="0" quotePrefix="0" xfId="0">
      <alignment horizontal="center" vertical="center" shrinkToFit="1"/>
    </xf>
    <xf numFmtId="166" fontId="23" fillId="0" borderId="1" applyAlignment="1" pivotButton="0" quotePrefix="0" xfId="0">
      <alignment horizontal="center" vertical="center" shrinkToFit="1"/>
    </xf>
    <xf numFmtId="166" fontId="23" fillId="0" borderId="3" applyAlignment="1" pivotButton="0" quotePrefix="0" xfId="0">
      <alignment horizontal="center" vertical="center" shrinkToFit="1"/>
    </xf>
    <xf numFmtId="0" fontId="6" fillId="3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166" fontId="23" fillId="0" borderId="5" applyAlignment="1" pivotButton="0" quotePrefix="0" xfId="0">
      <alignment horizontal="center" vertical="center" shrinkToFit="1"/>
    </xf>
    <xf numFmtId="0" fontId="8" fillId="0" borderId="0" applyAlignment="1" pivotButton="0" quotePrefix="0" xfId="6">
      <alignment vertical="center"/>
    </xf>
    <xf numFmtId="0" fontId="8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vertical="center" wrapText="1"/>
    </xf>
    <xf numFmtId="0" fontId="5" fillId="0" borderId="0" applyAlignment="1" pivotButton="0" quotePrefix="0" xfId="6">
      <alignment horizontal="center" vertical="center"/>
    </xf>
    <xf numFmtId="10" fontId="5" fillId="0" borderId="0" applyAlignment="1" pivotButton="0" quotePrefix="0" xfId="6">
      <alignment horizontal="center" vertical="center" wrapText="1"/>
    </xf>
    <xf numFmtId="164" fontId="5" fillId="0" borderId="0" applyAlignment="1" pivotButton="0" quotePrefix="0" xfId="6">
      <alignment horizontal="center" vertical="center" wrapText="1"/>
    </xf>
    <xf numFmtId="166" fontId="5" fillId="0" borderId="0" applyAlignment="1" pivotButton="0" quotePrefix="0" xfId="6">
      <alignment horizontal="center" vertical="center" wrapText="1"/>
    </xf>
    <xf numFmtId="0" fontId="5" fillId="0" borderId="1" applyAlignment="1" pivotButton="0" quotePrefix="0" xfId="6">
      <alignment horizontal="center" vertical="center"/>
    </xf>
    <xf numFmtId="166" fontId="5" fillId="0" borderId="1" applyAlignment="1" pivotButton="0" quotePrefix="0" xfId="6">
      <alignment horizontal="center" vertical="center" wrapText="1"/>
    </xf>
    <xf numFmtId="10" fontId="5" fillId="0" borderId="1" applyAlignment="1" pivotButton="0" quotePrefix="0" xfId="6">
      <alignment horizontal="center" vertical="center" wrapText="1"/>
    </xf>
    <xf numFmtId="164" fontId="5" fillId="0" borderId="1" applyAlignment="1" pivotButton="0" quotePrefix="0" xfId="6">
      <alignment horizontal="center" vertical="center" wrapText="1"/>
    </xf>
    <xf numFmtId="0" fontId="6" fillId="3" borderId="0" applyAlignment="1" pivotButton="0" quotePrefix="0" xfId="6">
      <alignment vertical="center" wrapText="1"/>
    </xf>
    <xf numFmtId="0" fontId="7" fillId="3" borderId="0" applyAlignment="1" pivotButton="0" quotePrefix="0" xfId="6">
      <alignment vertical="center" wrapText="1"/>
    </xf>
    <xf numFmtId="0" fontId="11" fillId="0" borderId="0" applyAlignment="1" pivotButton="0" quotePrefix="0" xfId="6">
      <alignment vertical="center" wrapText="1"/>
    </xf>
    <xf numFmtId="0" fontId="5" fillId="0" borderId="0" applyAlignment="1" pivotButton="0" quotePrefix="0" xfId="6">
      <alignment horizontal="center" vertical="center"/>
    </xf>
    <xf numFmtId="166" fontId="5" fillId="0" borderId="0" applyAlignment="1" pivotButton="0" quotePrefix="0" xfId="6">
      <alignment horizontal="center" vertical="center" wrapText="1"/>
    </xf>
    <xf numFmtId="10" fontId="5" fillId="0" borderId="0" applyAlignment="1" pivotButton="0" quotePrefix="0" xfId="6">
      <alignment horizontal="center" vertical="center" wrapText="1"/>
    </xf>
    <xf numFmtId="164" fontId="5" fillId="0" borderId="0" applyAlignment="1" pivotButton="0" quotePrefix="0" xfId="6">
      <alignment horizontal="center" vertical="center" wrapText="1"/>
    </xf>
    <xf numFmtId="0" fontId="4" fillId="3" borderId="2" applyAlignment="1" pivotButton="0" quotePrefix="0" xfId="6">
      <alignment horizontal="center" vertical="center" wrapText="1"/>
    </xf>
    <xf numFmtId="9" fontId="5" fillId="0" borderId="0" applyAlignment="1" pivotButton="0" quotePrefix="0" xfId="6">
      <alignment horizontal="center" vertical="center" wrapText="1"/>
    </xf>
    <xf numFmtId="9" fontId="5" fillId="0" borderId="1" applyAlignment="1" pivotButton="0" quotePrefix="0" xfId="6">
      <alignment horizontal="center" vertical="center" wrapText="1"/>
    </xf>
    <xf numFmtId="0" fontId="2" fillId="2" borderId="0" applyAlignment="1" pivotButton="0" quotePrefix="0" xfId="1">
      <alignment vertical="center"/>
    </xf>
    <xf numFmtId="164" fontId="5" fillId="0" borderId="5" applyAlignment="1" pivotButton="0" quotePrefix="0" xfId="6">
      <alignment horizontal="center" vertical="center" wrapText="1"/>
    </xf>
    <xf numFmtId="9" fontId="5" fillId="0" borderId="5" applyAlignment="1" pivotButton="0" quotePrefix="0" xfId="6">
      <alignment horizontal="center" vertical="center" wrapText="1"/>
    </xf>
    <xf numFmtId="9" fontId="5" fillId="0" borderId="0" applyAlignment="1" pivotButton="0" quotePrefix="0" xfId="6">
      <alignment horizontal="center" vertical="center" wrapText="1"/>
    </xf>
    <xf numFmtId="10" fontId="5" fillId="0" borderId="5" applyAlignment="1" pivotButton="0" quotePrefix="0" xfId="6">
      <alignment horizontal="center" vertical="center" wrapText="1"/>
    </xf>
    <xf numFmtId="0" fontId="10" fillId="0" borderId="2" applyAlignment="1" pivotButton="0" quotePrefix="0" xfId="6">
      <alignment vertical="center"/>
    </xf>
    <xf numFmtId="0" fontId="10" fillId="0" borderId="0" applyAlignment="1" pivotButton="0" quotePrefix="0" xfId="6">
      <alignment horizontal="center" vertical="center"/>
    </xf>
    <xf numFmtId="0" fontId="5" fillId="0" borderId="0" applyAlignment="1" pivotButton="0" quotePrefix="0" xfId="6">
      <alignment horizontal="center" vertical="center"/>
    </xf>
    <xf numFmtId="0" fontId="5" fillId="0" borderId="0" applyAlignment="1" pivotButton="0" quotePrefix="0" xfId="6">
      <alignment horizontal="center" vertical="center"/>
    </xf>
    <xf numFmtId="49" fontId="13" fillId="0" borderId="0" applyAlignment="1" pivotButton="0" quotePrefix="0" xfId="6">
      <alignment vertical="center"/>
    </xf>
    <xf numFmtId="49" fontId="13" fillId="0" borderId="0" applyAlignment="1" pivotButton="0" quotePrefix="0" xfId="6">
      <alignment vertical="center" wrapText="1"/>
    </xf>
    <xf numFmtId="49" fontId="13" fillId="0" borderId="0" applyAlignment="1" pivotButton="0" quotePrefix="0" xfId="6">
      <alignment vertical="center"/>
    </xf>
    <xf numFmtId="0" fontId="11" fillId="0" borderId="11" applyAlignment="1" pivotButton="0" quotePrefix="0" xfId="6">
      <alignment horizontal="center" vertical="center" wrapText="1"/>
    </xf>
    <xf numFmtId="0" fontId="11" fillId="7" borderId="3" applyAlignment="1" pivotButton="0" quotePrefix="0" xfId="6">
      <alignment horizontal="center" vertical="center" wrapText="1"/>
    </xf>
    <xf numFmtId="0" fontId="8" fillId="0" borderId="13" applyAlignment="1" pivotButton="0" quotePrefix="0" xfId="6">
      <alignment vertical="center"/>
    </xf>
    <xf numFmtId="0" fontId="11" fillId="7" borderId="0" applyAlignment="1" pivotButton="0" quotePrefix="0" xfId="6">
      <alignment horizontal="center" vertical="center" wrapText="1"/>
    </xf>
    <xf numFmtId="0" fontId="11" fillId="0" borderId="14" applyAlignment="1" pivotButton="0" quotePrefix="0" xfId="6">
      <alignment horizontal="center" vertical="center" wrapText="1"/>
    </xf>
    <xf numFmtId="0" fontId="11" fillId="7" borderId="1" applyAlignment="1" pivotButton="0" quotePrefix="0" xfId="6">
      <alignment horizontal="center" vertical="center" wrapText="1"/>
    </xf>
    <xf numFmtId="0" fontId="11" fillId="6" borderId="0" applyAlignment="1" pivotButton="0" quotePrefix="0" xfId="6">
      <alignment horizontal="center" vertical="center" wrapText="1"/>
    </xf>
    <xf numFmtId="0" fontId="8" fillId="7" borderId="0" applyAlignment="1" pivotButton="0" quotePrefix="0" xfId="6">
      <alignment horizontal="center" vertical="center" wrapText="1"/>
    </xf>
    <xf numFmtId="0" fontId="8" fillId="7" borderId="1" applyAlignment="1" pivotButton="0" quotePrefix="0" xfId="6">
      <alignment horizontal="center" vertical="center" wrapText="1"/>
    </xf>
    <xf numFmtId="0" fontId="37" fillId="0" borderId="22" applyAlignment="1" pivotButton="0" quotePrefix="0" xfId="10">
      <alignment horizontal="center"/>
    </xf>
    <xf numFmtId="166" fontId="2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0" borderId="5" applyAlignment="1" pivotButton="0" quotePrefix="0" xfId="0">
      <alignment horizontal="center" vertical="center"/>
    </xf>
    <xf numFmtId="166" fontId="5" fillId="0" borderId="5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166" fontId="5" fillId="0" borderId="2" applyAlignment="1" pivotButton="0" quotePrefix="0" xfId="0">
      <alignment horizontal="center" vertical="center"/>
    </xf>
    <xf numFmtId="166" fontId="20" fillId="0" borderId="1" applyAlignment="1" pivotButton="0" quotePrefix="0" xfId="0">
      <alignment horizontal="center" vertical="center" wrapText="1"/>
    </xf>
    <xf numFmtId="167" fontId="5" fillId="0" borderId="5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7" fontId="5" fillId="0" borderId="2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/>
    </xf>
    <xf numFmtId="166" fontId="4" fillId="0" borderId="3" applyAlignment="1" pivotButton="0" quotePrefix="0" xfId="0">
      <alignment horizontal="center" vertical="center"/>
    </xf>
    <xf numFmtId="166" fontId="5" fillId="0" borderId="3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6" fontId="5" fillId="0" borderId="19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5" fontId="13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/>
    </xf>
    <xf numFmtId="165" fontId="14" fillId="3" borderId="2" applyAlignment="1" pivotButton="0" quotePrefix="0" xfId="0">
      <alignment horizontal="center" vertical="center" wrapText="1"/>
    </xf>
    <xf numFmtId="165" fontId="13" fillId="3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center" vertical="center" wrapText="1"/>
    </xf>
    <xf numFmtId="164" fontId="17" fillId="0" borderId="1" applyAlignment="1" pivotButton="0" quotePrefix="0" xfId="0">
      <alignment horizontal="center" vertical="center" wrapText="1"/>
    </xf>
    <xf numFmtId="165" fontId="5" fillId="0" borderId="3" applyAlignment="1" pivotButton="0" quotePrefix="0" xfId="0">
      <alignment horizontal="center" vertical="center"/>
    </xf>
    <xf numFmtId="167" fontId="5" fillId="0" borderId="3" applyAlignment="1" pivotButton="0" quotePrefix="0" xfId="0">
      <alignment horizontal="center" vertical="center"/>
    </xf>
    <xf numFmtId="167" fontId="5" fillId="0" borderId="12" applyAlignment="1" pivotButton="0" quotePrefix="0" xfId="0">
      <alignment horizontal="center" vertical="center"/>
    </xf>
    <xf numFmtId="164" fontId="5" fillId="0" borderId="13" applyAlignment="1" pivotButton="0" quotePrefix="0" xfId="0">
      <alignment horizontal="center" vertical="center"/>
    </xf>
    <xf numFmtId="167" fontId="5" fillId="0" borderId="15" applyAlignment="1" pivotButton="0" quotePrefix="0" xfId="0">
      <alignment horizontal="center" vertical="center"/>
    </xf>
    <xf numFmtId="164" fontId="17" fillId="0" borderId="14" applyAlignment="1" pivotButton="0" quotePrefix="0" xfId="0">
      <alignment horizontal="center" vertical="center" wrapText="1"/>
    </xf>
    <xf numFmtId="165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 wrapText="1"/>
    </xf>
    <xf numFmtId="167" fontId="5" fillId="0" borderId="1" applyAlignment="1" pivotButton="0" quotePrefix="0" xfId="0">
      <alignment horizontal="center" vertical="center"/>
    </xf>
    <xf numFmtId="167" fontId="5" fillId="0" borderId="16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13" fillId="3" borderId="2" applyAlignment="1" pivotButton="0" quotePrefix="0" xfId="0">
      <alignment horizontal="center" vertical="center" wrapText="1"/>
    </xf>
    <xf numFmtId="166" fontId="13" fillId="3" borderId="2" applyAlignment="1" pivotButton="0" quotePrefix="0" xfId="0">
      <alignment horizontal="center" vertical="center" wrapText="1"/>
    </xf>
    <xf numFmtId="164" fontId="11" fillId="0" borderId="0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/>
    </xf>
    <xf numFmtId="165" fontId="4" fillId="3" borderId="2" applyAlignment="1" pivotButton="0" quotePrefix="0" xfId="0">
      <alignment horizontal="center" vertical="center" wrapText="1"/>
    </xf>
    <xf numFmtId="165" fontId="13" fillId="3" borderId="0" applyAlignment="1" pivotButton="0" quotePrefix="0" xfId="0">
      <alignment horizontal="center" vertical="center" wrapText="1"/>
    </xf>
    <xf numFmtId="165" fontId="9" fillId="3" borderId="0" applyAlignment="1" pivotButton="0" quotePrefix="0" xfId="0">
      <alignment horizontal="center" vertical="center" wrapText="1"/>
    </xf>
    <xf numFmtId="164" fontId="5" fillId="0" borderId="3" applyAlignment="1" pivotButton="0" quotePrefix="0" xfId="0">
      <alignment horizontal="center" vertical="center"/>
    </xf>
    <xf numFmtId="164" fontId="5" fillId="0" borderId="3" applyAlignment="1" pivotButton="0" quotePrefix="0" xfId="0">
      <alignment horizontal="center" vertical="center" wrapText="1"/>
    </xf>
    <xf numFmtId="164" fontId="11" fillId="0" borderId="1" applyAlignment="1" pivotButton="0" quotePrefix="0" xfId="0">
      <alignment horizontal="center" vertical="center" wrapText="1"/>
    </xf>
    <xf numFmtId="164" fontId="17" fillId="0" borderId="19" applyAlignment="1" pivotButton="0" quotePrefix="0" xfId="0">
      <alignment horizontal="center" vertical="center" wrapText="1"/>
    </xf>
    <xf numFmtId="166" fontId="5" fillId="0" borderId="0" applyAlignment="1" pivotButton="0" quotePrefix="0" xfId="6">
      <alignment horizontal="center" vertical="center" wrapText="1"/>
    </xf>
    <xf numFmtId="164" fontId="5" fillId="0" borderId="5" applyAlignment="1" pivotButton="0" quotePrefix="0" xfId="6">
      <alignment horizontal="center" vertical="center" wrapText="1"/>
    </xf>
    <xf numFmtId="164" fontId="5" fillId="0" borderId="0" applyAlignment="1" pivotButton="0" quotePrefix="0" xfId="6">
      <alignment horizontal="center" vertical="center" wrapText="1"/>
    </xf>
    <xf numFmtId="166" fontId="5" fillId="0" borderId="1" applyAlignment="1" pivotButton="0" quotePrefix="0" xfId="6">
      <alignment horizontal="center" vertical="center" wrapText="1"/>
    </xf>
    <xf numFmtId="164" fontId="5" fillId="0" borderId="1" applyAlignment="1" pivotButton="0" quotePrefix="0" xfId="6">
      <alignment horizontal="center" vertical="center" wrapText="1"/>
    </xf>
    <xf numFmtId="168" fontId="23" fillId="0" borderId="0" applyAlignment="1" pivotButton="0" quotePrefix="0" xfId="0">
      <alignment horizontal="center" vertical="center"/>
    </xf>
    <xf numFmtId="166" fontId="25" fillId="3" borderId="2" applyAlignment="1" pivotButton="0" quotePrefix="0" xfId="0">
      <alignment horizontal="center" vertical="center"/>
    </xf>
    <xf numFmtId="0" fontId="0" fillId="0" borderId="2" pivotButton="0" quotePrefix="0" xfId="0"/>
    <xf numFmtId="166" fontId="26" fillId="0" borderId="0" applyAlignment="1" pivotButton="0" quotePrefix="0" xfId="0">
      <alignment horizontal="center" vertical="center"/>
    </xf>
    <xf numFmtId="166" fontId="26" fillId="0" borderId="3" applyAlignment="1" pivotButton="0" quotePrefix="0" xfId="0">
      <alignment horizontal="center" vertical="center" shrinkToFit="1"/>
    </xf>
    <xf numFmtId="0" fontId="0" fillId="0" borderId="3" pivotButton="0" quotePrefix="0" xfId="0"/>
    <xf numFmtId="167" fontId="26" fillId="0" borderId="3" applyAlignment="1" pivotButton="0" quotePrefix="0" xfId="0">
      <alignment horizontal="center" vertical="center"/>
    </xf>
    <xf numFmtId="166" fontId="26" fillId="0" borderId="0" applyAlignment="1" pivotButton="0" quotePrefix="0" xfId="0">
      <alignment horizontal="center" vertical="center" shrinkToFit="1"/>
    </xf>
    <xf numFmtId="167" fontId="26" fillId="0" borderId="0" applyAlignment="1" pivotButton="0" quotePrefix="0" xfId="0">
      <alignment horizontal="center" vertical="center"/>
    </xf>
    <xf numFmtId="164" fontId="26" fillId="0" borderId="0" applyAlignment="1" pivotButton="0" quotePrefix="0" xfId="0">
      <alignment horizontal="center" vertical="center"/>
    </xf>
    <xf numFmtId="166" fontId="31" fillId="0" borderId="0" applyAlignment="1" pivotButton="0" quotePrefix="0" xfId="0">
      <alignment horizontal="center" vertical="center" shrinkToFit="1"/>
    </xf>
    <xf numFmtId="166" fontId="26" fillId="0" borderId="1" applyAlignment="1" pivotButton="0" quotePrefix="0" xfId="0">
      <alignment horizontal="center" vertical="center"/>
    </xf>
    <xf numFmtId="166" fontId="26" fillId="0" borderId="1" applyAlignment="1" pivotButton="0" quotePrefix="0" xfId="0">
      <alignment horizontal="center" vertical="center" shrinkToFit="1"/>
    </xf>
    <xf numFmtId="167" fontId="26" fillId="0" borderId="1" applyAlignment="1" pivotButton="0" quotePrefix="0" xfId="0">
      <alignment horizontal="center" vertical="center"/>
    </xf>
    <xf numFmtId="164" fontId="26" fillId="0" borderId="1" applyAlignment="1" pivotButton="0" quotePrefix="0" xfId="0">
      <alignment horizontal="center" vertical="center"/>
    </xf>
    <xf numFmtId="166" fontId="5" fillId="0" borderId="5" applyAlignment="1" pivotButton="0" quotePrefix="0" xfId="0">
      <alignment horizontal="center" vertical="center" wrapText="1"/>
    </xf>
    <xf numFmtId="164" fontId="5" fillId="0" borderId="5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166" fontId="5" fillId="0" borderId="2" applyAlignment="1" pivotButton="0" quotePrefix="0" xfId="0">
      <alignment horizontal="center" vertical="center" wrapText="1"/>
    </xf>
    <xf numFmtId="164" fontId="5" fillId="0" borderId="2" applyAlignment="1" pivotButton="0" quotePrefix="0" xfId="0">
      <alignment horizontal="center" vertical="center" wrapText="1"/>
    </xf>
    <xf numFmtId="166" fontId="23" fillId="0" borderId="0" applyAlignment="1" pivotButton="0" quotePrefix="0" xfId="0">
      <alignment horizontal="center" vertical="center" wrapText="1"/>
    </xf>
    <xf numFmtId="164" fontId="23" fillId="0" borderId="0" applyAlignment="1" pivotButton="0" quotePrefix="0" xfId="0">
      <alignment horizontal="center" vertical="center" wrapText="1"/>
    </xf>
    <xf numFmtId="166" fontId="32" fillId="0" borderId="0" applyAlignment="1" pivotButton="0" quotePrefix="0" xfId="0">
      <alignment horizontal="center" vertical="center"/>
    </xf>
    <xf numFmtId="166" fontId="32" fillId="0" borderId="0" applyAlignment="1" pivotButton="0" quotePrefix="0" xfId="0">
      <alignment horizontal="center" vertical="center" shrinkToFit="1"/>
    </xf>
    <xf numFmtId="167" fontId="5" fillId="0" borderId="5" applyAlignment="1" pivotButton="0" quotePrefix="0" xfId="0">
      <alignment horizontal="center" vertical="center" wrapText="1"/>
    </xf>
    <xf numFmtId="167" fontId="5" fillId="0" borderId="2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/>
    </xf>
    <xf numFmtId="166" fontId="23" fillId="0" borderId="0" applyAlignment="1" pivotButton="0" quotePrefix="0" xfId="0">
      <alignment horizontal="center" vertical="center"/>
    </xf>
    <xf numFmtId="166" fontId="23" fillId="0" borderId="3" applyAlignment="1" pivotButton="0" quotePrefix="0" xfId="0">
      <alignment horizontal="center" vertical="center" shrinkToFit="1"/>
    </xf>
    <xf numFmtId="166" fontId="23" fillId="0" borderId="0" applyAlignment="1" pivotButton="0" quotePrefix="0" xfId="0">
      <alignment horizontal="center" vertical="center" shrinkToFit="1"/>
    </xf>
    <xf numFmtId="167" fontId="23" fillId="0" borderId="0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 shrinkToFit="1"/>
    </xf>
    <xf numFmtId="167" fontId="23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6" fontId="23" fillId="0" borderId="5" applyAlignment="1" pivotButton="0" quotePrefix="0" xfId="0">
      <alignment horizontal="center" vertical="center" shrinkToFit="1"/>
    </xf>
    <xf numFmtId="0" fontId="0" fillId="0" borderId="5" pivotButton="0" quotePrefix="0" xfId="0"/>
    <xf numFmtId="169" fontId="23" fillId="0" borderId="1" applyAlignment="1" pivotButton="0" quotePrefix="0" xfId="0">
      <alignment horizontal="center" vertical="center"/>
    </xf>
    <xf numFmtId="164" fontId="23" fillId="0" borderId="1" applyAlignment="1" pivotButton="0" quotePrefix="0" xfId="0">
      <alignment horizontal="center" vertical="center"/>
    </xf>
    <xf numFmtId="166" fontId="23" fillId="0" borderId="3" applyAlignment="1" pivotButton="0" quotePrefix="0" xfId="0">
      <alignment horizontal="center" vertical="center" wrapText="1"/>
    </xf>
    <xf numFmtId="164" fontId="26" fillId="0" borderId="3" applyAlignment="1" pivotButton="0" quotePrefix="0" xfId="0">
      <alignment horizontal="center" vertical="center"/>
    </xf>
    <xf numFmtId="164" fontId="23" fillId="0" borderId="0" applyAlignment="1" pivotButton="0" quotePrefix="0" xfId="0">
      <alignment horizontal="center" vertical="center"/>
    </xf>
    <xf numFmtId="169" fontId="23" fillId="0" borderId="0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 wrapText="1"/>
    </xf>
  </cellXfs>
  <cellStyles count="11">
    <cellStyle name="常规" xfId="0" builtinId="0"/>
    <cellStyle name="常规_20090618 industry data analysis" xfId="1"/>
    <cellStyle name="常规 14" xfId="2"/>
    <cellStyle name="常规 2" xfId="3"/>
    <cellStyle name="常规 29" xfId="4"/>
    <cellStyle name="常规 3" xfId="5"/>
    <cellStyle name="常规 2 2" xfId="6"/>
    <cellStyle name="常规 4" xfId="7"/>
    <cellStyle name="常规 3 2" xfId="8"/>
    <cellStyle name="常规 22" xfId="9"/>
    <cellStyle name="Pandas" xfId="10" hidden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'最大回撤'!B1</f>
            </strRef>
          </tx>
          <spPr>
            <a:ln>
              <a:prstDash val="solid"/>
            </a:ln>
          </spPr>
          <cat>
            <numRef>
              <f>'最大回撤'!$A$1:$A$54</f>
            </numRef>
          </cat>
          <val>
            <numRef>
              <f>'最大回撤'!$B$2:$B$54</f>
            </numRef>
          </val>
        </ser>
        <ser>
          <idx val="1"/>
          <order val="1"/>
          <tx>
            <strRef>
              <f>'最大回撤'!C1</f>
            </strRef>
          </tx>
          <spPr>
            <a:ln>
              <a:prstDash val="solid"/>
            </a:ln>
          </spPr>
          <cat>
            <numRef>
              <f>'最大回撤'!$A$1:$A$54</f>
            </numRef>
          </cat>
          <val>
            <numRef>
              <f>'最大回撤'!$C$2:$C$54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D1433"/>
  <sheetViews>
    <sheetView zoomScale="90" zoomScaleNormal="90" workbookViewId="0">
      <selection activeCell="T31" sqref="T31"/>
    </sheetView>
  </sheetViews>
  <sheetFormatPr baseColWidth="8" defaultColWidth="10.5" defaultRowHeight="13.5"/>
  <cols>
    <col width="19.375" customWidth="1" style="190" min="1" max="1"/>
    <col width="9" customWidth="1" style="190" min="2" max="2"/>
    <col width="8.875" customWidth="1" style="243" min="3" max="8"/>
    <col width="8" customWidth="1" style="243" min="9" max="11"/>
    <col width="8.875" customWidth="1" style="190" min="12" max="15"/>
    <col width="8" bestFit="1" customWidth="1" style="149" min="16" max="16"/>
    <col hidden="1" width="6.5" customWidth="1" style="190" min="17" max="17"/>
    <col width="7.25" customWidth="1" style="190" min="18" max="18"/>
    <col width="10.5" customWidth="1" style="190" min="19" max="19"/>
    <col width="10.5" customWidth="1" style="190" min="20" max="16384"/>
  </cols>
  <sheetData>
    <row r="1" ht="14.25" customHeight="1" s="225">
      <c r="A1" s="396" t="inlineStr">
        <is>
          <t>“江湖汇”股票私募量化数据（私募版）</t>
        </is>
      </c>
      <c r="B1" s="396" t="n"/>
      <c r="C1" s="396" t="n"/>
      <c r="D1" s="396" t="n"/>
      <c r="E1" s="396" t="n"/>
      <c r="F1" s="396" t="n"/>
      <c r="G1" s="396" t="n"/>
      <c r="H1" s="396" t="n"/>
      <c r="I1" s="396" t="n"/>
      <c r="J1" s="396" t="n"/>
      <c r="K1" s="396" t="n"/>
      <c r="L1" s="396" t="n"/>
      <c r="M1" s="396" t="n"/>
      <c r="N1" s="396" t="n"/>
      <c r="O1" s="396" t="n"/>
      <c r="P1" s="396" t="n"/>
      <c r="Q1" s="396" t="n"/>
      <c r="R1" s="396" t="n"/>
      <c r="S1" s="396" t="n"/>
      <c r="T1" s="396" t="n"/>
      <c r="U1" s="396" t="n"/>
      <c r="V1" s="396" t="n"/>
      <c r="W1" s="396" t="n"/>
      <c r="X1" s="396" t="n"/>
      <c r="Y1" s="396" t="n"/>
      <c r="Z1" s="396" t="n"/>
      <c r="AA1" s="396" t="n"/>
      <c r="AB1" s="396" t="n"/>
      <c r="AC1" s="396" t="n"/>
      <c r="AD1" s="396" t="n"/>
    </row>
    <row r="2" ht="14.25" customHeight="1" s="225">
      <c r="A2" s="396" t="n"/>
    </row>
    <row r="3" ht="11.25" customHeight="1" s="225">
      <c r="A3" s="396" t="n"/>
      <c r="C3" s="190" t="n"/>
      <c r="D3" s="190" t="n"/>
      <c r="E3" s="190" t="n"/>
      <c r="F3" s="190" t="n"/>
      <c r="G3" s="190" t="n"/>
      <c r="H3" s="190" t="n"/>
      <c r="I3" s="190" t="n"/>
      <c r="J3" s="190" t="n"/>
      <c r="K3" s="190" t="n"/>
      <c r="R3" s="243" t="n"/>
      <c r="S3" s="243" t="n"/>
      <c r="T3" s="243" t="n"/>
      <c r="U3" s="243" t="n"/>
      <c r="V3" s="243" t="n"/>
      <c r="W3" s="243" t="n"/>
      <c r="X3" s="243" t="n"/>
      <c r="Y3" s="243" t="n"/>
      <c r="Z3" s="243" t="n"/>
      <c r="AA3" s="243" t="n"/>
      <c r="AB3" s="243" t="n"/>
      <c r="AC3" s="243" t="n"/>
      <c r="AD3" s="243" t="n"/>
    </row>
    <row r="4" ht="15.95" customHeight="1" s="225">
      <c r="A4" s="396" t="n"/>
      <c r="C4" s="190" t="n"/>
      <c r="D4" s="190" t="n"/>
      <c r="E4" s="190" t="n"/>
      <c r="F4" s="190" t="n"/>
      <c r="G4" s="190" t="n"/>
      <c r="H4" s="190" t="n"/>
      <c r="I4" s="190" t="n"/>
      <c r="J4" s="190" t="n"/>
      <c r="K4" s="190" t="n"/>
      <c r="M4" s="323" t="inlineStr">
        <is>
          <t>更新截止时间</t>
        </is>
      </c>
      <c r="O4" s="324" t="n">
        <v>44925</v>
      </c>
      <c r="R4" s="243" t="n"/>
      <c r="S4" s="243" t="n"/>
      <c r="T4" s="243" t="n"/>
      <c r="U4" s="243" t="n"/>
      <c r="V4" s="243" t="n"/>
      <c r="W4" s="243" t="n"/>
      <c r="X4" s="243" t="n"/>
      <c r="Y4" s="243" t="n"/>
      <c r="Z4" s="243" t="n"/>
      <c r="AA4" s="243" t="n"/>
      <c r="AB4" s="243" t="n"/>
      <c r="AC4" s="243" t="n"/>
      <c r="AD4" s="243" t="n"/>
    </row>
    <row r="5">
      <c r="A5" s="396" t="n"/>
      <c r="C5" s="190" t="n"/>
      <c r="D5" s="190" t="n"/>
      <c r="E5" s="190" t="n"/>
      <c r="F5" s="190" t="n"/>
      <c r="G5" s="190" t="n"/>
      <c r="H5" s="190" t="n"/>
      <c r="I5" s="190" t="n"/>
      <c r="J5" s="190" t="n"/>
      <c r="K5" s="190" t="n"/>
      <c r="O5" s="149" t="n"/>
      <c r="P5" s="243" t="n"/>
      <c r="Q5" s="243" t="n"/>
    </row>
    <row r="6" ht="21.75" customHeight="1" s="225" thickBot="1">
      <c r="A6" s="396" t="inlineStr">
        <is>
          <t>阿尔法产品</t>
        </is>
      </c>
      <c r="B6" s="15" t="inlineStr">
        <is>
          <t>管理规模</t>
        </is>
      </c>
      <c r="C6" s="15" t="inlineStr">
        <is>
          <t>当周</t>
        </is>
      </c>
      <c r="D6" s="15" t="inlineStr">
        <is>
          <t>近4周</t>
        </is>
      </c>
      <c r="E6" s="15" t="inlineStr">
        <is>
          <t>近8周</t>
        </is>
      </c>
      <c r="F6" s="136" t="n">
        <v>2022</v>
      </c>
      <c r="G6" s="136" t="n">
        <v>2021</v>
      </c>
      <c r="H6" s="136" t="n">
        <v>2020</v>
      </c>
      <c r="I6" s="136" t="n">
        <v>2019</v>
      </c>
      <c r="J6" s="136" t="n">
        <v>2018</v>
      </c>
      <c r="K6" s="136" t="n">
        <v>2017</v>
      </c>
      <c r="L6" s="52" t="inlineStr">
        <is>
          <t>2018年以来最大回撤</t>
        </is>
      </c>
      <c r="M6" s="53" t="inlineStr">
        <is>
          <t>年化波动率</t>
        </is>
      </c>
      <c r="N6" s="15" t="inlineStr">
        <is>
          <t>夏普</t>
        </is>
      </c>
      <c r="O6" s="15" t="inlineStr">
        <is>
          <t>Calmar</t>
        </is>
      </c>
      <c r="P6" s="54" t="inlineStr">
        <is>
          <t xml:space="preserve"> 周胜率</t>
        </is>
      </c>
      <c r="Q6" s="243" t="n"/>
    </row>
    <row r="7">
      <c r="A7" s="396" t="inlineStr">
        <is>
          <t>明汯</t>
        </is>
      </c>
      <c r="B7" s="397" t="n">
        <v>700</v>
      </c>
      <c r="C7" s="57" t="n">
        <v>0.005664328445046262</v>
      </c>
      <c r="D7" s="57" t="n">
        <v>0.006338802564585756</v>
      </c>
      <c r="E7" s="57" t="n">
        <v>0.00930904294300995</v>
      </c>
      <c r="F7" s="57" t="n">
        <v>0.06414563099238567</v>
      </c>
      <c r="G7" s="57" t="n">
        <v>-0.001287732134036027</v>
      </c>
      <c r="H7" s="57" t="n">
        <v>0.1453446896708536</v>
      </c>
      <c r="I7" s="57" t="n">
        <v>0.1811643203356961</v>
      </c>
      <c r="J7" s="57" t="n">
        <v>0.0761328680528212</v>
      </c>
      <c r="K7" s="57" t="n">
        <v>0.2310440269522598</v>
      </c>
      <c r="L7" s="57" t="n">
        <v>-0.09353763194754494</v>
      </c>
      <c r="M7" s="57" t="n">
        <v>0.0578157972113128</v>
      </c>
      <c r="N7" s="398" t="n">
        <v>1.030782552770181</v>
      </c>
      <c r="O7" s="398" t="n">
        <v>1.107539415505724</v>
      </c>
      <c r="P7" s="206" t="n">
        <v>0.6092997865996497</v>
      </c>
      <c r="Q7" s="205" t="n">
        <v>0.06168080185042406</v>
      </c>
    </row>
    <row r="8">
      <c r="A8" s="396" t="inlineStr">
        <is>
          <t>九坤</t>
        </is>
      </c>
      <c r="B8" s="397" t="n">
        <v>650</v>
      </c>
      <c r="C8" s="57" t="n">
        <v>0.01136528418250604</v>
      </c>
      <c r="D8" s="57" t="n">
        <v>-0.01540576913915481</v>
      </c>
      <c r="E8" s="57" t="n">
        <v>-0.004789359554563971</v>
      </c>
      <c r="F8" s="57" t="n">
        <v>0.003220275408912843</v>
      </c>
      <c r="G8" s="57" t="n">
        <v>0.07320837164723171</v>
      </c>
      <c r="H8" s="57" t="n">
        <v>0.1083568320386956</v>
      </c>
      <c r="I8" s="57" t="n">
        <v>0.09224007283659796</v>
      </c>
      <c r="J8" s="57" t="n">
        <v>0.07146331052207017</v>
      </c>
      <c r="K8" s="57" t="n">
        <v>0.1108162728157899</v>
      </c>
      <c r="L8" s="57" t="n">
        <v>-0.2080776083943776</v>
      </c>
      <c r="M8" s="57" t="n">
        <v>0.07207072790072014</v>
      </c>
      <c r="N8" s="398" t="n">
        <v>0.6555516537189061</v>
      </c>
      <c r="O8" s="398" t="n">
        <v>0.6920909153614503</v>
      </c>
      <c r="P8" s="206" t="n">
        <v>0.5525957403647523</v>
      </c>
      <c r="Q8" s="205" t="n">
        <v>0.09252120277563608</v>
      </c>
    </row>
    <row r="9">
      <c r="A9" s="396" t="inlineStr">
        <is>
          <t>灵均</t>
        </is>
      </c>
      <c r="B9" s="397" t="n">
        <v>600</v>
      </c>
      <c r="C9" s="57" t="n">
        <v>0.001172293135815128</v>
      </c>
      <c r="D9" s="57" t="n">
        <v>0.01184781192306394</v>
      </c>
      <c r="E9" s="57" t="n">
        <v>0.02510380912279642</v>
      </c>
      <c r="F9" s="57" t="n">
        <v>0.08312324218369438</v>
      </c>
      <c r="G9" s="57" t="n">
        <v>0.05500735222710729</v>
      </c>
      <c r="H9" s="57" t="n">
        <v>0.1912480987758279</v>
      </c>
      <c r="I9" s="57" t="n">
        <v>0.07610172370804824</v>
      </c>
      <c r="J9" s="57" t="n">
        <v>0.1365233148652591</v>
      </c>
      <c r="K9" s="57" t="n">
        <v>0.04916260484525747</v>
      </c>
      <c r="L9" s="57" t="n">
        <v>-0.1152388172858224</v>
      </c>
      <c r="M9" s="57" t="n">
        <v>0.0633953475791634</v>
      </c>
      <c r="N9" s="398" t="n">
        <v>1.136410054725161</v>
      </c>
      <c r="O9" s="398" t="n">
        <v>1.058894009987739</v>
      </c>
      <c r="P9" s="206" t="n">
        <v>0.6160220994475138</v>
      </c>
      <c r="Q9" s="205" t="n">
        <v>0.1079414032382421</v>
      </c>
    </row>
    <row r="10">
      <c r="A10" s="396" t="inlineStr">
        <is>
          <t>天演</t>
        </is>
      </c>
      <c r="B10" s="397" t="n">
        <v>450</v>
      </c>
      <c r="C10" s="57" t="n">
        <v>0.0062998740025203</v>
      </c>
      <c r="D10" s="57" t="n">
        <v>0.001672240802675695</v>
      </c>
      <c r="E10" s="57" t="n">
        <v>-0.01460004112687635</v>
      </c>
      <c r="F10" s="57" t="n">
        <v>0.02694565649630853</v>
      </c>
      <c r="G10" s="57" t="n">
        <v>0.119250695229233</v>
      </c>
      <c r="H10" s="57" t="n">
        <v>0.2044098799054812</v>
      </c>
      <c r="I10" s="57" t="n">
        <v>0.1621612556681578</v>
      </c>
      <c r="J10" s="57" t="n">
        <v>0.1301374953483472</v>
      </c>
      <c r="K10" s="57" t="n">
        <v>0.1444132885488907</v>
      </c>
      <c r="L10" s="57" t="n">
        <v>-0.1289550196682062</v>
      </c>
      <c r="M10" s="57" t="n">
        <v>0.06184637686837775</v>
      </c>
      <c r="N10" s="398" t="n">
        <v>0.9947958270192786</v>
      </c>
      <c r="O10" s="398" t="n">
        <v>0.6629594373621327</v>
      </c>
      <c r="P10" s="206" t="n">
        <v>0.6054545454545455</v>
      </c>
      <c r="Q10" s="205" t="n">
        <v>0.1002313030069391</v>
      </c>
    </row>
    <row r="11">
      <c r="A11" s="396" t="inlineStr">
        <is>
          <t>诚奇</t>
        </is>
      </c>
      <c r="B11" s="397" t="n">
        <v>440</v>
      </c>
      <c r="C11" s="57" t="n">
        <v>-0.000378931413414163</v>
      </c>
      <c r="D11" s="57" t="n">
        <v>0.01520107754473732</v>
      </c>
      <c r="E11" s="57" t="n">
        <v>0.02612641815235017</v>
      </c>
      <c r="F11" s="57" t="n">
        <v>0.07578332087269746</v>
      </c>
      <c r="G11" s="57" t="n">
        <v>0.136753457467357</v>
      </c>
      <c r="H11" s="57" t="n">
        <v>0.2878901106573615</v>
      </c>
      <c r="I11" s="57" t="n">
        <v>0.08440143473857153</v>
      </c>
      <c r="J11" s="57" t="n">
        <v>0.001745430198301756</v>
      </c>
      <c r="K11" s="57" t="n">
        <v>0.1540674355581029</v>
      </c>
      <c r="L11" s="57" t="n">
        <v>-0.0642504118616154</v>
      </c>
      <c r="M11" s="57" t="n">
        <v>0.05091755371472671</v>
      </c>
      <c r="N11" s="398" t="n">
        <v>1.407812431651934</v>
      </c>
      <c r="O11" s="398" t="n">
        <v>1.582594759515381</v>
      </c>
      <c r="P11" s="206" t="n">
        <v>0.596045197740113</v>
      </c>
      <c r="Q11" s="205" t="n">
        <v>0.06168080185042406</v>
      </c>
    </row>
    <row r="12">
      <c r="A12" s="396" t="inlineStr">
        <is>
          <t>幻方</t>
        </is>
      </c>
      <c r="B12" s="397" t="n">
        <v>400</v>
      </c>
      <c r="C12" s="57" t="n">
        <v>-0.001187321400206091</v>
      </c>
      <c r="D12" s="57" t="n">
        <v>0.00204386492124542</v>
      </c>
      <c r="E12" s="57" t="n">
        <v>0.01560075272621649</v>
      </c>
      <c r="F12" s="57" t="n">
        <v>0.0591875678741758</v>
      </c>
      <c r="G12" s="57" t="n">
        <v>-0.05901573753919773</v>
      </c>
      <c r="H12" s="57" t="n">
        <v>0.2496726296908003</v>
      </c>
      <c r="I12" s="57" t="n">
        <v>0.1072361176050495</v>
      </c>
      <c r="J12" s="57" t="n">
        <v>0.1082093676548022</v>
      </c>
      <c r="K12" s="57" t="n">
        <v>0.2324745421820466</v>
      </c>
      <c r="L12" s="57" t="n">
        <v>-0.1980183802412403</v>
      </c>
      <c r="M12" s="57" t="n">
        <v>0.08673525419801287</v>
      </c>
      <c r="N12" s="398" t="n">
        <v>0.5884139763933799</v>
      </c>
      <c r="O12" s="398" t="n">
        <v>0.4218592717286205</v>
      </c>
      <c r="P12" s="206" t="n">
        <v>0.5759972446868034</v>
      </c>
      <c r="Q12" s="205" t="n">
        <v>0.06784888203546646</v>
      </c>
    </row>
    <row r="13">
      <c r="A13" s="396" t="inlineStr">
        <is>
          <t>衍复</t>
        </is>
      </c>
      <c r="B13" s="397" t="n">
        <v>400</v>
      </c>
      <c r="C13" s="57" t="n">
        <v>0.001556667773391807</v>
      </c>
      <c r="D13" s="57" t="n">
        <v>-0.000142460340489925</v>
      </c>
      <c r="E13" s="57" t="n">
        <v>0.001930293427174412</v>
      </c>
      <c r="F13" s="57" t="n">
        <v>0.1033851422196982</v>
      </c>
      <c r="G13" s="57" t="n">
        <v>0.01182325769484969</v>
      </c>
      <c r="H13" s="57" t="n">
        <v>0.1551011165988332</v>
      </c>
      <c r="I13" s="57" t="n">
        <v>0.1446408543395955</v>
      </c>
      <c r="J13" s="57" t="n">
        <v>0.1606022574373779</v>
      </c>
      <c r="K13" s="57" t="n">
        <v>0.1176415444370007</v>
      </c>
      <c r="L13" s="57" t="n">
        <v>-0.06462019486911441</v>
      </c>
      <c r="M13" s="57" t="n">
        <v>0.04696412652981393</v>
      </c>
      <c r="N13" s="398" t="n">
        <v>1.354546166881826</v>
      </c>
      <c r="O13" s="398" t="n">
        <v>1.525195944540924</v>
      </c>
      <c r="P13" s="206" t="n">
        <v>0.5961088394634521</v>
      </c>
      <c r="Q13" s="205" t="n">
        <v>0.02467232074016962</v>
      </c>
    </row>
    <row r="14">
      <c r="A14" s="396" t="inlineStr">
        <is>
          <t>金锝</t>
        </is>
      </c>
      <c r="B14" s="397" t="n">
        <v>350</v>
      </c>
      <c r="C14" s="57" t="inlineStr"/>
      <c r="D14" s="57" t="inlineStr"/>
      <c r="E14" s="57" t="inlineStr"/>
      <c r="F14" s="57" t="inlineStr"/>
      <c r="G14" s="57" t="n">
        <v>0.08966743188624895</v>
      </c>
      <c r="H14" s="57" t="n">
        <v>0.1582657238684214</v>
      </c>
      <c r="I14" s="57" t="n">
        <v>0.1094768826953607</v>
      </c>
      <c r="J14" s="57" t="n">
        <v>0.1498745972786196</v>
      </c>
      <c r="K14" s="57" t="n">
        <v>0.053324020389718</v>
      </c>
      <c r="L14" s="57" t="n">
        <v>-0.07009727016002487</v>
      </c>
      <c r="M14" s="57" t="inlineStr"/>
      <c r="N14" s="398" t="inlineStr"/>
      <c r="O14" s="398" t="inlineStr"/>
      <c r="P14" s="206" t="inlineStr"/>
      <c r="Q14" s="205" t="n">
        <v>0.03700848111025443</v>
      </c>
    </row>
    <row r="15">
      <c r="A15" s="396" t="inlineStr">
        <is>
          <t>启林</t>
        </is>
      </c>
      <c r="B15" s="397" t="n">
        <v>240</v>
      </c>
      <c r="C15" s="57" t="n">
        <v>-0.0008960573476701761</v>
      </c>
      <c r="D15" s="57" t="n">
        <v>0.00347993040139194</v>
      </c>
      <c r="E15" s="57" t="n">
        <v>-0.005234045084161032</v>
      </c>
      <c r="F15" s="57" t="n">
        <v>0.01228664810555635</v>
      </c>
      <c r="G15" s="57" t="n">
        <v>0.08547401616188144</v>
      </c>
      <c r="H15" s="57" t="n">
        <v>0.2813077720412582</v>
      </c>
      <c r="I15" s="57" t="n">
        <v>0.1487389458588004</v>
      </c>
      <c r="J15" s="57" t="n">
        <v>0.1501229150119174</v>
      </c>
      <c r="K15" s="57" t="inlineStr"/>
      <c r="L15" s="57" t="n">
        <v>-0.05950195088363541</v>
      </c>
      <c r="M15" s="57" t="n">
        <v>0.05404087987678523</v>
      </c>
      <c r="N15" s="398" t="n">
        <v>1.843873347889208</v>
      </c>
      <c r="O15" s="398" t="n">
        <v>2.178828360683921</v>
      </c>
      <c r="P15" s="206" t="n">
        <v>0.6</v>
      </c>
      <c r="Q15" s="205" t="n">
        <v>0.01542020046260601</v>
      </c>
    </row>
    <row r="16">
      <c r="A16" s="396" t="inlineStr">
        <is>
          <t>宽德</t>
        </is>
      </c>
      <c r="B16" s="397" t="n">
        <v>180</v>
      </c>
      <c r="C16" s="57" t="n">
        <v>-0.0007183908045975684</v>
      </c>
      <c r="D16" s="57" t="n">
        <v>0.007241129616220032</v>
      </c>
      <c r="E16" s="57" t="n">
        <v>0.007971014492753614</v>
      </c>
      <c r="F16" s="57" t="n">
        <v>0.1030927835051547</v>
      </c>
      <c r="G16" s="57" t="n">
        <v>0.04387417218543033</v>
      </c>
      <c r="H16" s="57" t="n">
        <v>0.09115572962357654</v>
      </c>
      <c r="I16" s="57" t="n">
        <v>0.1531358360210899</v>
      </c>
      <c r="J16" s="57" t="n">
        <v>0.08081123842467597</v>
      </c>
      <c r="K16" s="57" t="n">
        <v>0.07321153118232449</v>
      </c>
      <c r="L16" s="57" t="n">
        <v>-0.04901960784313675</v>
      </c>
      <c r="M16" s="57" t="n">
        <v>0.05130515315322831</v>
      </c>
      <c r="N16" s="398" t="n">
        <v>1.474293144507082</v>
      </c>
      <c r="O16" s="398" t="n">
        <v>2.155032245662507</v>
      </c>
      <c r="P16" s="206" t="n">
        <v>0.6159600997506235</v>
      </c>
      <c r="Q16" s="205" t="n">
        <v>0.02313030069390902</v>
      </c>
    </row>
    <row r="17">
      <c r="A17" s="396" t="inlineStr">
        <is>
          <t>鸣石</t>
        </is>
      </c>
      <c r="B17" s="397" t="n">
        <v>160</v>
      </c>
      <c r="C17" s="57" t="n">
        <v>0.007254610610960777</v>
      </c>
      <c r="D17" s="57" t="n">
        <v>-0.002423822714681334</v>
      </c>
      <c r="E17" s="57" t="n">
        <v>-0.005866114561766778</v>
      </c>
      <c r="F17" s="57" t="n">
        <v>-0.02921825281031509</v>
      </c>
      <c r="G17" s="57" t="n">
        <v>0.1293843498290895</v>
      </c>
      <c r="H17" s="57" t="n">
        <v>0.0633296238634203</v>
      </c>
      <c r="I17" s="57" t="n">
        <v>0.1652888749752641</v>
      </c>
      <c r="J17" s="57" t="n">
        <v>0.03922615498485754</v>
      </c>
      <c r="K17" s="57" t="inlineStr"/>
      <c r="L17" s="57" t="n">
        <v>-0.1704204204204202</v>
      </c>
      <c r="M17" s="57" t="n">
        <v>0.08038241440852768</v>
      </c>
      <c r="N17" s="398" t="n">
        <v>0.585556843365126</v>
      </c>
      <c r="O17" s="398" t="n">
        <v>0.4525222456985578</v>
      </c>
      <c r="P17" s="206" t="n">
        <v>0.5551112098445193</v>
      </c>
      <c r="Q17" s="205" t="n">
        <v>0.0003084040092521203</v>
      </c>
    </row>
    <row r="18">
      <c r="A18" s="396" t="inlineStr">
        <is>
          <t>鸣石T0</t>
        </is>
      </c>
      <c r="B18" s="397" t="n">
        <v>160</v>
      </c>
      <c r="C18" s="57" t="n">
        <v>0.005178663904712</v>
      </c>
      <c r="D18" s="57" t="n">
        <v>0.0004295163645737787</v>
      </c>
      <c r="E18" s="57" t="n">
        <v>-0.007245759099821059</v>
      </c>
      <c r="F18" s="57" t="n">
        <v>-0.004274965800275199</v>
      </c>
      <c r="G18" s="57" t="n">
        <v>0.1843876688117241</v>
      </c>
      <c r="H18" s="57" t="n">
        <v>0.1572775707366478</v>
      </c>
      <c r="I18" s="57" t="n">
        <v>0.1336828719334981</v>
      </c>
      <c r="J18" s="57" t="n">
        <v>0.1843620013275962</v>
      </c>
      <c r="K18" s="57" t="inlineStr"/>
      <c r="L18" s="57" t="n">
        <v>-0.1475499375780274</v>
      </c>
      <c r="M18" s="57" t="n">
        <v>0.07953058228228289</v>
      </c>
      <c r="N18" s="398" t="n">
        <v>1.106173202863937</v>
      </c>
      <c r="O18" s="398" t="n">
        <v>0.7995570914182152</v>
      </c>
      <c r="P18" s="206" t="n">
        <v>0.5714285714285714</v>
      </c>
      <c r="Q18" s="205" t="n">
        <v>0.02313030069390902</v>
      </c>
    </row>
    <row r="19">
      <c r="A19" s="396" t="inlineStr">
        <is>
          <t>进化论</t>
        </is>
      </c>
      <c r="B19" s="397" t="n">
        <v>150</v>
      </c>
      <c r="C19" s="57" t="n">
        <v>-0.004564104928311312</v>
      </c>
      <c r="D19" s="57" t="n">
        <v>-0.01608566871724789</v>
      </c>
      <c r="E19" s="57" t="n">
        <v>-0.03710310381733876</v>
      </c>
      <c r="F19" s="57" t="n">
        <v>-0.1075842116139703</v>
      </c>
      <c r="G19" s="57" t="n">
        <v>-0.04656581830134935</v>
      </c>
      <c r="H19" s="57" t="n">
        <v>0.1975800253196533</v>
      </c>
      <c r="I19" s="57" t="n">
        <v>0.1302088934924634</v>
      </c>
      <c r="J19" s="57" t="n">
        <v>0.3659241679641842</v>
      </c>
      <c r="K19" s="57" t="n">
        <v>0.2956935717485369</v>
      </c>
      <c r="L19" s="57" t="n">
        <v>-0.2105382069500839</v>
      </c>
      <c r="M19" s="57" t="n">
        <v>0.09108344077743875</v>
      </c>
      <c r="N19" s="398" t="n">
        <v>0.8801352298933111</v>
      </c>
      <c r="O19" s="398" t="n">
        <v>0.5521368805629955</v>
      </c>
      <c r="P19" s="206" t="n">
        <v>0.6064981949458484</v>
      </c>
      <c r="Q19" s="205" t="n">
        <v>0.02775636083269082</v>
      </c>
    </row>
    <row r="20">
      <c r="A20" s="396" t="inlineStr">
        <is>
          <t>因诺</t>
        </is>
      </c>
      <c r="B20" s="397" t="n">
        <v>150</v>
      </c>
      <c r="C20" s="57" t="n">
        <v>-0.001565762004175353</v>
      </c>
      <c r="D20" s="57" t="n">
        <v>-8.71156024043751e-05</v>
      </c>
      <c r="E20" s="57" t="n">
        <v>-0.007265179034769087</v>
      </c>
      <c r="F20" s="57" t="n">
        <v>-0.00957804814910701</v>
      </c>
      <c r="G20" s="57" t="n">
        <v>0.07821570479365847</v>
      </c>
      <c r="H20" s="57" t="n">
        <v>0.1471394826110667</v>
      </c>
      <c r="I20" s="57" t="n">
        <v>0.1328022512125839</v>
      </c>
      <c r="J20" s="57" t="inlineStr"/>
      <c r="K20" s="57" t="inlineStr"/>
      <c r="L20" s="57" t="n">
        <v>-0.2177097203728365</v>
      </c>
      <c r="M20" s="57" t="n">
        <v>0.077652524862794</v>
      </c>
      <c r="N20" s="398" t="n">
        <v>0.2213478018767057</v>
      </c>
      <c r="O20" s="398" t="n">
        <v>0.318696531329424</v>
      </c>
      <c r="P20" s="206" t="n">
        <v>0.5866666666666667</v>
      </c>
      <c r="Q20" s="205" t="n">
        <v>0.01696222050886662</v>
      </c>
    </row>
    <row r="21">
      <c r="A21" s="396" t="inlineStr">
        <is>
          <t>世纪前沿</t>
        </is>
      </c>
      <c r="B21" s="397" t="n">
        <v>150</v>
      </c>
      <c r="C21" s="57" t="n">
        <v>-0.003116090963336204</v>
      </c>
      <c r="D21" s="57" t="n">
        <v>0.008112638283607199</v>
      </c>
      <c r="E21" s="57" t="n">
        <v>0.01814734561213438</v>
      </c>
      <c r="F21" s="57" t="n">
        <v>0.05790473510166749</v>
      </c>
      <c r="G21" s="57" t="n">
        <v>0.1924658108901753</v>
      </c>
      <c r="H21" s="57" t="n">
        <v>0.2075417412973997</v>
      </c>
      <c r="I21" s="57" t="inlineStr"/>
      <c r="J21" s="57" t="inlineStr"/>
      <c r="K21" s="57" t="inlineStr"/>
      <c r="L21" s="57" t="n">
        <v>-0.08555020133342128</v>
      </c>
      <c r="M21" s="57" t="n">
        <v>0.06875494937119377</v>
      </c>
      <c r="N21" s="398" t="n">
        <v>1.551133342886742</v>
      </c>
      <c r="O21" s="398" t="n">
        <v>1.597285480668591</v>
      </c>
      <c r="P21" s="206" t="n">
        <v>0.6459627329192547</v>
      </c>
      <c r="Q21" s="205" t="n">
        <v>0.02158828064764842</v>
      </c>
    </row>
    <row r="22">
      <c r="A22" s="396" t="inlineStr">
        <is>
          <t>金戈量锐</t>
        </is>
      </c>
      <c r="B22" s="397" t="n">
        <v>150</v>
      </c>
      <c r="C22" s="57" t="inlineStr"/>
      <c r="D22" s="57" t="inlineStr"/>
      <c r="E22" s="57" t="inlineStr"/>
      <c r="F22" s="57" t="inlineStr"/>
      <c r="G22" s="57" t="n">
        <v>0.2364192807957155</v>
      </c>
      <c r="H22" s="57" t="n">
        <v>0.02793609841242639</v>
      </c>
      <c r="I22" s="57" t="n">
        <v>-0.01504613914811914</v>
      </c>
      <c r="J22" s="57" t="inlineStr"/>
      <c r="K22" s="57" t="inlineStr"/>
      <c r="L22" s="57" t="n">
        <v>-0.0637681159420288</v>
      </c>
      <c r="M22" s="57" t="inlineStr"/>
      <c r="N22" s="398" t="inlineStr"/>
      <c r="O22" s="398" t="inlineStr"/>
      <c r="P22" s="206" t="n">
        <v>0.5774647887323944</v>
      </c>
      <c r="Q22" s="205" t="n">
        <v>0.002313030069390902</v>
      </c>
    </row>
    <row r="23">
      <c r="A23" s="396" t="inlineStr">
        <is>
          <t>茂源</t>
        </is>
      </c>
      <c r="B23" s="397" t="n">
        <v>140</v>
      </c>
      <c r="C23" s="57" t="n">
        <v>0.003348961821835195</v>
      </c>
      <c r="D23" s="57" t="n">
        <v>0.002677376171352108</v>
      </c>
      <c r="E23" s="57" t="n">
        <v>0.008075370121130465</v>
      </c>
      <c r="F23" s="57" t="n">
        <v>-0.01770491803278684</v>
      </c>
      <c r="G23" s="57" t="n">
        <v>0.1623475609756095</v>
      </c>
      <c r="H23" s="57" t="n">
        <v>0.1243732519375544</v>
      </c>
      <c r="I23" s="57" t="n">
        <v>0.1035174637187934</v>
      </c>
      <c r="J23" s="57" t="n">
        <v>0.09163538766837731</v>
      </c>
      <c r="K23" s="57" t="inlineStr"/>
      <c r="L23" s="57" t="n">
        <v>-0.06645367412140579</v>
      </c>
      <c r="M23" s="57" t="n">
        <v>0.05796381744985527</v>
      </c>
      <c r="N23" s="398" t="n">
        <v>1.056097906438593</v>
      </c>
      <c r="O23" s="398" t="n">
        <v>1.372617352824424</v>
      </c>
      <c r="P23" s="206" t="n">
        <v>0.5427350427350427</v>
      </c>
      <c r="Q23" s="205" t="n">
        <v>0.01156515034695451</v>
      </c>
    </row>
    <row r="24">
      <c r="A24" s="396" t="inlineStr">
        <is>
          <t>念空念觉</t>
        </is>
      </c>
      <c r="B24" s="397" t="n">
        <v>120</v>
      </c>
      <c r="C24" s="57" t="n">
        <v>0.002016893136596254</v>
      </c>
      <c r="D24" s="57" t="n">
        <v>0.0008992895623700647</v>
      </c>
      <c r="E24" s="57" t="n">
        <v>-0.000885501133922828</v>
      </c>
      <c r="F24" s="57" t="n">
        <v>0.04838014355682874</v>
      </c>
      <c r="G24" s="57" t="n">
        <v>0.1979558912465151</v>
      </c>
      <c r="H24" s="57" t="n">
        <v>0.1289204127318062</v>
      </c>
      <c r="I24" s="57" t="n"/>
      <c r="J24" s="57" t="inlineStr"/>
      <c r="K24" s="57" t="inlineStr"/>
      <c r="L24" s="57" t="n">
        <v>-0.04198716621907794</v>
      </c>
      <c r="M24" s="57" t="n">
        <v>0.06637652678356538</v>
      </c>
      <c r="N24" s="398" t="n">
        <v>1.285677168516519</v>
      </c>
      <c r="O24" s="398" t="n">
        <v>2.747000938554602</v>
      </c>
      <c r="P24" s="206" t="n">
        <v>0.5660377358490566</v>
      </c>
      <c r="Q24" s="205" t="n">
        <v>0.003084040092521203</v>
      </c>
    </row>
    <row r="25">
      <c r="A25" s="396" t="inlineStr">
        <is>
          <t>白鹭</t>
        </is>
      </c>
      <c r="B25" s="397" t="n">
        <v>110</v>
      </c>
      <c r="C25" s="57" t="n">
        <v>0.005862646566168861</v>
      </c>
      <c r="D25" s="57" t="n">
        <v>0.0008333333333367943</v>
      </c>
      <c r="E25" s="57" t="n">
        <v>-0.0008319467554043225</v>
      </c>
      <c r="F25" s="57" t="n">
        <v>0.03766564484461754</v>
      </c>
      <c r="G25" s="57" t="n">
        <v>0.07020851144629092</v>
      </c>
      <c r="H25" s="57" t="n">
        <v>0.2696595644599056</v>
      </c>
      <c r="I25" s="57" t="n">
        <v>0.03670257628407958</v>
      </c>
      <c r="J25" s="57" t="inlineStr"/>
      <c r="K25" s="57" t="inlineStr"/>
      <c r="L25" s="57" t="n">
        <v>-0.06289308176101127</v>
      </c>
      <c r="M25" s="57" t="n">
        <v>0.05603365504762235</v>
      </c>
      <c r="N25" s="398" t="n">
        <v>1.522670395028596</v>
      </c>
      <c r="O25" s="398" t="n">
        <v>1.833600523893376</v>
      </c>
      <c r="P25" s="206" t="n">
        <v>0.5975609756097561</v>
      </c>
      <c r="Q25" s="205" t="n">
        <v>0.01850424055512722</v>
      </c>
    </row>
    <row r="26">
      <c r="A26" s="396" t="inlineStr">
        <is>
          <t>卓识</t>
        </is>
      </c>
      <c r="B26" s="397" t="n">
        <v>108</v>
      </c>
      <c r="C26" s="57" t="n">
        <v>0.002818489289740711</v>
      </c>
      <c r="D26" s="57" t="n">
        <v>0.003667136812411931</v>
      </c>
      <c r="E26" s="57" t="n">
        <v>0.01201735049420449</v>
      </c>
      <c r="F26" s="57" t="n">
        <v>0.05979596395859699</v>
      </c>
      <c r="G26" s="57" t="n">
        <v>0.0949041989400734</v>
      </c>
      <c r="H26" s="57" t="n">
        <v>0.07882877676871702</v>
      </c>
      <c r="I26" s="57" t="n">
        <v>0.1353001997282151</v>
      </c>
      <c r="J26" s="57" t="n">
        <v>0.01841104686693629</v>
      </c>
      <c r="K26" s="57" t="inlineStr"/>
      <c r="L26" s="57" t="n">
        <v>-0.04377646062658769</v>
      </c>
      <c r="M26" s="57" t="n">
        <v>0.05226110428651695</v>
      </c>
      <c r="N26" s="398" t="n">
        <v>1.169654117128648</v>
      </c>
      <c r="O26" s="398" t="n">
        <v>2.081653347257312</v>
      </c>
      <c r="P26" s="206" t="n">
        <v>0.5980392156862745</v>
      </c>
      <c r="Q26" s="205" t="n">
        <v>0.002313030069390902</v>
      </c>
    </row>
    <row r="27">
      <c r="A27" s="396" t="inlineStr">
        <is>
          <t>致远</t>
        </is>
      </c>
      <c r="B27" s="397" t="n">
        <v>100</v>
      </c>
      <c r="C27" s="57" t="inlineStr"/>
      <c r="D27" s="57" t="inlineStr"/>
      <c r="E27" s="57" t="inlineStr"/>
      <c r="F27" s="57" t="inlineStr"/>
      <c r="G27" s="57" t="n">
        <v>0.1025650173144976</v>
      </c>
      <c r="H27" s="57" t="n">
        <v>0.09278905511147277</v>
      </c>
      <c r="I27" s="57" t="n">
        <v>0.08126478651999947</v>
      </c>
      <c r="J27" s="57" t="n">
        <v>0.2165969413076246</v>
      </c>
      <c r="K27" s="57" t="n">
        <v>0.1484432003920502</v>
      </c>
      <c r="L27" s="57" t="n">
        <v>-0.0578571770678673</v>
      </c>
      <c r="M27" s="57" t="inlineStr"/>
      <c r="N27" s="398" t="inlineStr"/>
      <c r="O27" s="398" t="inlineStr"/>
      <c r="P27" s="206" t="inlineStr"/>
      <c r="Q27" s="205" t="n">
        <v>0.002313030069390902</v>
      </c>
    </row>
    <row r="28">
      <c r="A28" s="396" t="inlineStr">
        <is>
          <t>洛书</t>
        </is>
      </c>
      <c r="B28" s="397" t="n">
        <v>100</v>
      </c>
      <c r="C28" s="57" t="n">
        <v>0.0006556762832521379</v>
      </c>
      <c r="D28" s="57" t="n">
        <v>-0.004565784569511622</v>
      </c>
      <c r="E28" s="57" t="n">
        <v>-0.01792608935466089</v>
      </c>
      <c r="F28" s="57" t="n">
        <v>-0.04239870921477218</v>
      </c>
      <c r="G28" s="57" t="n">
        <v>-0.04345654345654348</v>
      </c>
      <c r="H28" s="57" t="n">
        <v>0.2052430567471091</v>
      </c>
      <c r="I28" s="57" t="n">
        <v>-0.02188712908330315</v>
      </c>
      <c r="J28" s="57" t="inlineStr"/>
      <c r="K28" s="57" t="inlineStr"/>
      <c r="L28" s="57" t="n">
        <v>-0.1385713127381819</v>
      </c>
      <c r="M28" s="57" t="n">
        <v>0.06160824052322542</v>
      </c>
      <c r="N28" s="398" t="n">
        <v>-0.1526306219172225</v>
      </c>
      <c r="O28" s="398" t="n">
        <v>0.1486360742834982</v>
      </c>
      <c r="P28" s="206" t="n">
        <v>0.5153374233128835</v>
      </c>
      <c r="Q28" s="205" t="n">
        <v>0.004626060138781804</v>
      </c>
    </row>
    <row r="29">
      <c r="A29" s="396" t="inlineStr">
        <is>
          <t>稳博</t>
        </is>
      </c>
      <c r="B29" s="397" t="n">
        <v>96</v>
      </c>
      <c r="C29" s="57" t="n">
        <v>0.003113482688179126</v>
      </c>
      <c r="D29" s="57" t="n">
        <v>0.01090139632827775</v>
      </c>
      <c r="E29" s="57" t="n">
        <v>0.02943503590208002</v>
      </c>
      <c r="F29" s="57" t="n">
        <v>0.07244134174115813</v>
      </c>
      <c r="G29" s="57" t="n">
        <v>0.05158133021497635</v>
      </c>
      <c r="H29" s="57" t="n">
        <v>0.2239620633690974</v>
      </c>
      <c r="I29" s="57" t="inlineStr"/>
      <c r="J29" s="57" t="inlineStr"/>
      <c r="K29" s="57" t="inlineStr"/>
      <c r="L29" s="57" t="n">
        <v>-0.1282636049072036</v>
      </c>
      <c r="M29" s="57" t="n">
        <v>0.07076619159462132</v>
      </c>
      <c r="N29" s="398" t="n">
        <v>0.8799808361942804</v>
      </c>
      <c r="O29" s="398" t="n">
        <v>1.390355378452656</v>
      </c>
      <c r="P29" s="206" t="n">
        <v>0.5826221397649969</v>
      </c>
      <c r="Q29" s="205" t="n">
        <v>0.02313030069390902</v>
      </c>
    </row>
    <row r="30">
      <c r="A30" s="396" t="inlineStr">
        <is>
          <t>赫富</t>
        </is>
      </c>
      <c r="B30" s="397" t="n">
        <v>75</v>
      </c>
      <c r="C30" s="57" t="n">
        <v>0.009961685823754785</v>
      </c>
      <c r="D30" s="57" t="n">
        <v>0.001245421602020458</v>
      </c>
      <c r="E30" s="57" t="n">
        <v>0.009006067809523288</v>
      </c>
      <c r="F30" s="57" t="n">
        <v>0.03801850093888026</v>
      </c>
      <c r="G30" s="57" t="n">
        <v>0.004862579121910515</v>
      </c>
      <c r="H30" s="57" t="n">
        <v>0.2019345753125915</v>
      </c>
      <c r="I30" s="57" t="n">
        <v>0.07964250890206048</v>
      </c>
      <c r="J30" s="57" t="n">
        <v>0.2608792905305528</v>
      </c>
      <c r="K30" s="57" t="inlineStr"/>
      <c r="L30" s="57" t="n">
        <v>-0.1368742096258274</v>
      </c>
      <c r="M30" s="57" t="n">
        <v>0.07166308584731415</v>
      </c>
      <c r="N30" s="398" t="n">
        <v>0.7174640892588789</v>
      </c>
      <c r="O30" s="398" t="n">
        <v>0.6562846430257608</v>
      </c>
      <c r="P30" s="206" t="n">
        <v>0.5871721122871606</v>
      </c>
      <c r="Q30" s="205" t="n">
        <v>0.01665381649961449</v>
      </c>
    </row>
    <row r="31">
      <c r="A31" s="396" t="inlineStr">
        <is>
          <t>星阔</t>
        </is>
      </c>
      <c r="B31" s="397" t="n">
        <v>70</v>
      </c>
      <c r="C31" s="57" t="n">
        <v>0.005041459369817425</v>
      </c>
      <c r="D31" s="57" t="n">
        <v>0.002249123503340611</v>
      </c>
      <c r="E31" s="57" t="n">
        <v>0.003776334967536654</v>
      </c>
      <c r="F31" s="57" t="n">
        <v>-0.03361398137517541</v>
      </c>
      <c r="G31" s="57" t="n">
        <v>0.1791149382856956</v>
      </c>
      <c r="H31" s="57" t="n">
        <v>0.1787344899090278</v>
      </c>
      <c r="I31" s="57" t="n">
        <v>0.1072595768872886</v>
      </c>
      <c r="J31" s="57" t="inlineStr"/>
      <c r="K31" s="57" t="inlineStr"/>
      <c r="L31" s="57" t="n">
        <v>-0.07684686358288473</v>
      </c>
      <c r="M31" s="57" t="n">
        <v>0.06193081321991216</v>
      </c>
      <c r="N31" s="398" t="n">
        <v>1.194774458610568</v>
      </c>
      <c r="O31" s="398" t="n">
        <v>1.354431601423538</v>
      </c>
      <c r="P31" s="206" t="n">
        <v>0.5950292397660819</v>
      </c>
      <c r="Q31" s="205" t="n">
        <v>0.009252120277563608</v>
      </c>
    </row>
    <row r="32">
      <c r="A32" s="396" t="inlineStr">
        <is>
          <t>锐天</t>
        </is>
      </c>
      <c r="B32" s="397" t="n">
        <v>70</v>
      </c>
      <c r="C32" s="57" t="inlineStr"/>
      <c r="D32" s="57" t="inlineStr"/>
      <c r="E32" s="57" t="inlineStr"/>
      <c r="F32" s="57" t="inlineStr"/>
      <c r="G32" s="57" t="n">
        <v>0.06617647058823506</v>
      </c>
      <c r="H32" s="57" t="n">
        <v>0.09471791276615253</v>
      </c>
      <c r="I32" s="57" t="n">
        <v>0.1211747178145678</v>
      </c>
      <c r="J32" s="57" t="n">
        <v>0.1257311116152688</v>
      </c>
      <c r="K32" s="57" t="n">
        <v>0.07910448247683566</v>
      </c>
      <c r="L32" s="57" t="n">
        <v>-0.074700718276138</v>
      </c>
      <c r="M32" s="57" t="inlineStr"/>
      <c r="N32" s="398" t="inlineStr"/>
      <c r="O32" s="398" t="inlineStr"/>
      <c r="P32" s="206" t="inlineStr"/>
      <c r="Q32" s="205" t="n">
        <v>0.004934464148033924</v>
      </c>
    </row>
    <row r="33">
      <c r="A33" s="396" t="inlineStr">
        <is>
          <t>龙旗</t>
        </is>
      </c>
      <c r="B33" s="397" t="n">
        <v>60</v>
      </c>
      <c r="C33" s="57" t="n">
        <v>0.003308128544423417</v>
      </c>
      <c r="D33" s="57" t="n">
        <v>-0.006086142322097365</v>
      </c>
      <c r="E33" s="57" t="n">
        <v>-0.004688232536333659</v>
      </c>
      <c r="F33" s="57" t="n">
        <v>0.06309464196294456</v>
      </c>
      <c r="G33" s="57" t="n">
        <v>0.2059178743961354</v>
      </c>
      <c r="H33" s="57" t="n">
        <v>0.1970470734252889</v>
      </c>
      <c r="I33" s="57" t="n">
        <v>0.1324613532756262</v>
      </c>
      <c r="J33" s="57" t="n">
        <v>-0.008967547866063463</v>
      </c>
      <c r="K33" s="57" t="n">
        <v>-0.06906976580010993</v>
      </c>
      <c r="L33" s="57" t="n">
        <v>-0.1251874062968523</v>
      </c>
      <c r="M33" s="57" t="n">
        <v>0.0689576654084427</v>
      </c>
      <c r="N33" s="398" t="n">
        <v>0.921848835525319</v>
      </c>
      <c r="O33" s="398" t="n">
        <v>0.7474277670985675</v>
      </c>
      <c r="P33" s="206" t="n">
        <v>0.5432098765432098</v>
      </c>
      <c r="Q33" s="205" t="n">
        <v>0.01079414032382421</v>
      </c>
    </row>
    <row r="34">
      <c r="A34" s="396" t="inlineStr">
        <is>
          <t>平方和</t>
        </is>
      </c>
      <c r="B34" s="397" t="n">
        <v>60</v>
      </c>
      <c r="C34" s="57" t="n">
        <v>0.002783576896311701</v>
      </c>
      <c r="D34" s="57" t="n">
        <v>0.002783576896311757</v>
      </c>
      <c r="E34" s="57" t="n">
        <v>-0.008258774948382674</v>
      </c>
      <c r="F34" s="57" t="n">
        <v>0.05339225789510316</v>
      </c>
      <c r="G34" s="57" t="n">
        <v>0.1147987866167209</v>
      </c>
      <c r="H34" s="57" t="n">
        <v>0.1308988534921339</v>
      </c>
      <c r="I34" s="57" t="n">
        <v>0.05767880264186348</v>
      </c>
      <c r="J34" s="57" t="n">
        <v>0.1034049672495111</v>
      </c>
      <c r="K34" s="57" t="n">
        <v>0.05233692087328334</v>
      </c>
      <c r="L34" s="57" t="n">
        <v>-0.1019129731914318</v>
      </c>
      <c r="M34" s="57" t="n">
        <v>0.06709022137462584</v>
      </c>
      <c r="N34" s="398" t="n">
        <v>1.030392257226107</v>
      </c>
      <c r="O34" s="398" t="n">
        <v>1.162399443119896</v>
      </c>
      <c r="P34" s="206" t="n">
        <v>0.5589033823099504</v>
      </c>
      <c r="Q34" s="205" t="n">
        <v>0</v>
      </c>
    </row>
    <row r="35">
      <c r="A35" s="396" t="inlineStr">
        <is>
          <t>凯纳</t>
        </is>
      </c>
      <c r="B35" s="397" t="n">
        <v>45</v>
      </c>
      <c r="C35" s="57" t="n">
        <v>0.009181969949916713</v>
      </c>
      <c r="D35" s="57" t="n">
        <v>-0.009828009828009798</v>
      </c>
      <c r="E35" s="57" t="n">
        <v>-0.02184466019417464</v>
      </c>
      <c r="F35" s="57" t="n">
        <v>-0.004938271604938316</v>
      </c>
      <c r="G35" s="57" t="n">
        <v>-0.02173913043478259</v>
      </c>
      <c r="H35" s="57" t="n">
        <v>0.1925007730630277</v>
      </c>
      <c r="I35" s="57" t="n">
        <v>0.03289476579066508</v>
      </c>
      <c r="J35" s="57" t="n">
        <v>0.06437147622776029</v>
      </c>
      <c r="K35" s="57" t="inlineStr"/>
      <c r="L35" s="57" t="n">
        <v>-0.1482558139534881</v>
      </c>
      <c r="M35" s="57" t="n">
        <v>0.08474085064397523</v>
      </c>
      <c r="N35" s="398" t="n">
        <v>0.2045144264880979</v>
      </c>
      <c r="O35" s="398" t="n">
        <v>0.3192503903045253</v>
      </c>
      <c r="P35" s="206" t="n">
        <v>0.5169082125603864</v>
      </c>
      <c r="Q35" s="205" t="n">
        <v>0.004626060138781804</v>
      </c>
    </row>
    <row r="36">
      <c r="A36" s="396" t="inlineStr">
        <is>
          <t>希格斯</t>
        </is>
      </c>
      <c r="B36" s="397" t="n">
        <v>36</v>
      </c>
      <c r="C36" s="57" t="n">
        <v>0.0007181328545780019</v>
      </c>
      <c r="D36" s="57" t="n">
        <v>0.00432432432432428</v>
      </c>
      <c r="E36" s="57" t="n">
        <v>0.005266195354205694</v>
      </c>
      <c r="F36" s="57" t="n">
        <v>0.02818564155537517</v>
      </c>
      <c r="G36" s="57" t="n">
        <v>0.0658225857187793</v>
      </c>
      <c r="H36" s="57" t="n">
        <v>0.1125415333847288</v>
      </c>
      <c r="I36" s="57" t="n">
        <v>0.1420580384322123</v>
      </c>
      <c r="J36" s="57" t="n"/>
      <c r="K36" s="57" t="inlineStr"/>
      <c r="L36" s="57" t="n">
        <v>-0.01285056170694232</v>
      </c>
      <c r="M36" s="57" t="n">
        <v>0.02757574079637774</v>
      </c>
      <c r="N36" s="398" t="n">
        <v>2.012975875374915</v>
      </c>
      <c r="O36" s="398" t="n">
        <v>6.654129439532992</v>
      </c>
      <c r="P36" s="206" t="n">
        <v>0.6470588235294118</v>
      </c>
      <c r="Q36" s="205" t="n">
        <v>0.0007710100231303007</v>
      </c>
    </row>
    <row r="37">
      <c r="A37" s="396" t="inlineStr">
        <is>
          <t>衍盛</t>
        </is>
      </c>
      <c r="B37" s="397" t="n">
        <v>32</v>
      </c>
      <c r="C37" s="57" t="n">
        <v>0.006406149903907865</v>
      </c>
      <c r="D37" s="57" t="n">
        <v>-0.01689612015018782</v>
      </c>
      <c r="E37" s="57" t="n">
        <v>-0.030246913580247</v>
      </c>
      <c r="F37" s="57" t="n">
        <v>0.007051282051282026</v>
      </c>
      <c r="G37" s="57" t="n">
        <v>0.09627547434996497</v>
      </c>
      <c r="H37" s="57" t="n">
        <v>0.0753290325016116</v>
      </c>
      <c r="I37" s="57" t="n">
        <v>0.3542464539244297</v>
      </c>
      <c r="J37" s="57" t="n"/>
      <c r="K37" s="57" t="inlineStr"/>
      <c r="L37" s="57" t="n">
        <v>-0.07687758722649363</v>
      </c>
      <c r="M37" s="57" t="n">
        <v>0.08059224743998747</v>
      </c>
      <c r="N37" s="398" t="n">
        <v>1.064339777310088</v>
      </c>
      <c r="O37" s="398" t="n">
        <v>1.505998547432253</v>
      </c>
      <c r="P37" s="206" t="n">
        <v>0.5480769230769231</v>
      </c>
      <c r="Q37" s="205" t="n">
        <v>0.003084040092521203</v>
      </c>
    </row>
    <row r="38">
      <c r="A38" s="396" t="inlineStr">
        <is>
          <t>蒙玺</t>
        </is>
      </c>
      <c r="B38" s="397" t="n">
        <v>30</v>
      </c>
      <c r="C38" s="57" t="n">
        <v>-0.003016591251885359</v>
      </c>
      <c r="D38" s="57" t="n">
        <v>0.0007570022710068347</v>
      </c>
      <c r="E38" s="57" t="n">
        <v>0.003034901365705611</v>
      </c>
      <c r="F38" s="57" t="n">
        <v>0.08006535947712434</v>
      </c>
      <c r="G38" s="57" t="inlineStr"/>
      <c r="H38" s="57" t="inlineStr"/>
      <c r="I38" s="57" t="inlineStr"/>
      <c r="J38" s="57" t="inlineStr"/>
      <c r="K38" s="57" t="inlineStr"/>
      <c r="L38" s="57" t="n">
        <v>-0.02170658682634696</v>
      </c>
      <c r="M38" s="57" t="n">
        <v>0.03553140805744451</v>
      </c>
      <c r="N38" s="398" t="n">
        <v>1.940170005177948</v>
      </c>
      <c r="O38" s="398" t="n">
        <v>4.557923958579451</v>
      </c>
      <c r="P38" s="206" t="n">
        <v>0.559322033898305</v>
      </c>
      <c r="Q38" s="205" t="n">
        <v>0.05397070161912105</v>
      </c>
    </row>
    <row r="39">
      <c r="A39" s="396" t="inlineStr">
        <is>
          <t>量客</t>
        </is>
      </c>
      <c r="B39" s="397" t="n">
        <v>30</v>
      </c>
      <c r="C39" s="57" t="n">
        <v>0.005142083897158385</v>
      </c>
      <c r="D39" s="57" t="n">
        <v>0.009239130434782602</v>
      </c>
      <c r="E39" s="57" t="n">
        <v>0.001078167115903028</v>
      </c>
      <c r="F39" s="57" t="n">
        <v>0.04846484919305046</v>
      </c>
      <c r="G39" s="57" t="n">
        <v>0.08199097601992118</v>
      </c>
      <c r="H39" s="57" t="inlineStr"/>
      <c r="I39" s="57" t="inlineStr"/>
      <c r="J39" s="57" t="inlineStr"/>
      <c r="K39" s="57" t="inlineStr"/>
      <c r="L39" s="57" t="n">
        <v>-0.05761843790012755</v>
      </c>
      <c r="M39" s="57" t="n">
        <v>0.05367478530567266</v>
      </c>
      <c r="N39" s="398" t="n">
        <v>0.4704555428119062</v>
      </c>
      <c r="O39" s="398" t="n">
        <v>0.959466076082283</v>
      </c>
      <c r="P39" s="206" t="n">
        <v>0.5262656089455805</v>
      </c>
      <c r="Q39" s="205" t="n">
        <v>0.01079414032382421</v>
      </c>
    </row>
    <row r="40">
      <c r="A40" s="396" t="inlineStr">
        <is>
          <t>同温层</t>
        </is>
      </c>
      <c r="B40" s="397" t="n">
        <v>30</v>
      </c>
      <c r="C40" s="57" t="inlineStr"/>
      <c r="D40" s="57" t="inlineStr"/>
      <c r="E40" s="57" t="inlineStr"/>
      <c r="F40" s="57" t="inlineStr"/>
      <c r="G40" s="57" t="n">
        <v>0.1330367442900121</v>
      </c>
      <c r="H40" s="57" t="n">
        <v>0.0633005391408467</v>
      </c>
      <c r="I40" s="57" t="n">
        <v>0.2261835126779874</v>
      </c>
      <c r="J40" s="57" t="n">
        <v>0.2727813573508207</v>
      </c>
      <c r="K40" s="57" t="inlineStr"/>
      <c r="L40" s="57" t="n">
        <v>-0.0179749498039965</v>
      </c>
      <c r="M40" s="57" t="inlineStr"/>
      <c r="N40" s="398" t="inlineStr"/>
      <c r="O40" s="398" t="inlineStr"/>
      <c r="P40" s="206" t="inlineStr"/>
      <c r="Q40" s="205" t="n">
        <v>0.06939090208172706</v>
      </c>
    </row>
    <row r="41">
      <c r="A41" s="396" t="inlineStr">
        <is>
          <t>量桥</t>
        </is>
      </c>
      <c r="B41" s="397" t="n">
        <v>30</v>
      </c>
      <c r="C41" s="57" t="inlineStr"/>
      <c r="D41" s="57" t="inlineStr"/>
      <c r="E41" s="57" t="inlineStr"/>
      <c r="F41" s="57" t="inlineStr"/>
      <c r="G41" s="57" t="n">
        <v>-0.0793434892999636</v>
      </c>
      <c r="H41" s="57" t="n">
        <v>0.05305242031362756</v>
      </c>
      <c r="I41" s="57" t="n">
        <v>0.05061335344616724</v>
      </c>
      <c r="J41" s="57" t="inlineStr"/>
      <c r="K41" s="57" t="inlineStr"/>
      <c r="L41" s="57" t="n">
        <v>-0.1013326178338257</v>
      </c>
      <c r="M41" s="57" t="inlineStr"/>
      <c r="N41" s="398" t="inlineStr"/>
      <c r="O41" s="398" t="inlineStr"/>
      <c r="P41" s="206" t="inlineStr"/>
      <c r="Q41" s="205" t="n">
        <v>0.005551272166538165</v>
      </c>
    </row>
    <row r="42">
      <c r="A42" s="396" t="inlineStr">
        <is>
          <t>蒙玺T0</t>
        </is>
      </c>
      <c r="B42" s="397" t="n">
        <v>30</v>
      </c>
      <c r="C42" s="57" t="n">
        <v>-0.0007241129616221142</v>
      </c>
      <c r="D42" s="57" t="n">
        <v>0.0007251631617113397</v>
      </c>
      <c r="E42" s="57" t="n">
        <v>0.002906976744186052</v>
      </c>
      <c r="F42" s="57" t="n">
        <v>0.06976744186046502</v>
      </c>
      <c r="G42" s="57" t="n">
        <v>0.04792851340373683</v>
      </c>
      <c r="H42" s="57" t="n">
        <v>0.2311913573740889</v>
      </c>
      <c r="I42" s="57" t="n"/>
      <c r="J42" s="57" t="inlineStr"/>
      <c r="K42" s="57" t="inlineStr"/>
      <c r="L42" s="57" t="n">
        <v>-0.02485966319166011</v>
      </c>
      <c r="M42" s="57" t="n">
        <v>0.03920535622923426</v>
      </c>
      <c r="N42" s="398" t="n">
        <v>1.949386541743783</v>
      </c>
      <c r="O42" s="398" t="n">
        <v>4.28108751824296</v>
      </c>
      <c r="P42" s="206" t="n">
        <v>0.6037735849056604</v>
      </c>
      <c r="Q42" s="205" t="n">
        <v>0.004626060138781804</v>
      </c>
    </row>
    <row r="43">
      <c r="A43" s="396" t="inlineStr">
        <is>
          <t>麦迪生利</t>
        </is>
      </c>
      <c r="B43" s="399" t="n">
        <v>30</v>
      </c>
      <c r="C43" s="57" t="inlineStr"/>
      <c r="D43" s="57" t="inlineStr"/>
      <c r="E43" s="57" t="inlineStr"/>
      <c r="F43" s="57" t="inlineStr"/>
      <c r="G43" s="57" t="n">
        <v>-0.01939245995495387</v>
      </c>
      <c r="H43" s="57" t="inlineStr"/>
      <c r="I43" s="57" t="inlineStr"/>
      <c r="J43" s="57" t="inlineStr"/>
      <c r="K43" s="57" t="inlineStr"/>
      <c r="L43" s="57" t="n">
        <v>-0.006000000000000005</v>
      </c>
      <c r="M43" s="57" t="inlineStr"/>
      <c r="N43" s="398" t="inlineStr"/>
      <c r="O43" s="398" t="inlineStr"/>
      <c r="P43" s="206" t="inlineStr"/>
      <c r="Q43" s="205" t="n">
        <v>0.01480339244410177</v>
      </c>
    </row>
    <row r="44">
      <c r="A44" s="396" t="inlineStr">
        <is>
          <t>子午</t>
        </is>
      </c>
      <c r="B44" s="397" t="n">
        <v>25</v>
      </c>
      <c r="C44" s="57" t="n">
        <v>0.0006821282401092699</v>
      </c>
      <c r="D44" s="57" t="n">
        <v>0.005483207676490798</v>
      </c>
      <c r="E44" s="57" t="n">
        <v>0.0194579569145239</v>
      </c>
      <c r="F44" s="57" t="n">
        <v>0.1290912362654841</v>
      </c>
      <c r="G44" s="57" t="n">
        <v>0.03442826451416847</v>
      </c>
      <c r="H44" s="57" t="inlineStr"/>
      <c r="I44" s="57" t="inlineStr"/>
      <c r="J44" s="57" t="inlineStr"/>
      <c r="K44" s="57" t="inlineStr"/>
      <c r="L44" s="57" t="n">
        <v>-0.02964521373242812</v>
      </c>
      <c r="M44" s="57" t="n">
        <v>0.05513886081993467</v>
      </c>
      <c r="N44" s="398" t="n">
        <v>1.632264307041599</v>
      </c>
      <c r="O44" s="398" t="n">
        <v>4.047911259146959</v>
      </c>
      <c r="P44" s="206" t="n">
        <v>0.6296296296296297</v>
      </c>
      <c r="Q44" s="205" t="n">
        <v>0.004626060138781804</v>
      </c>
    </row>
    <row r="45" customFormat="1" s="190">
      <c r="A45" s="396" t="inlineStr">
        <is>
          <t>海浦</t>
        </is>
      </c>
      <c r="B45" s="397" t="n">
        <v>20</v>
      </c>
      <c r="C45" s="57" t="n">
        <v>-0.004379562043795637</v>
      </c>
      <c r="D45" s="57" t="n">
        <v>0.02865761689291113</v>
      </c>
      <c r="E45" s="57" t="n">
        <v>0.01639344262295084</v>
      </c>
      <c r="F45" s="57" t="n">
        <v>0.002204261572373412</v>
      </c>
      <c r="G45" s="57" t="n">
        <v>0.03972498090145149</v>
      </c>
      <c r="H45" s="57" t="n">
        <v>0.1323852173878943</v>
      </c>
      <c r="I45" s="57" t="n">
        <v>0.02859996205797888</v>
      </c>
      <c r="J45" s="57" t="n">
        <v>0.2841490451795938</v>
      </c>
      <c r="K45" s="57" t="inlineStr"/>
      <c r="L45" s="57" t="n">
        <v>-0.1580732700135685</v>
      </c>
      <c r="M45" s="57" t="n">
        <v>0.08260919967159741</v>
      </c>
      <c r="N45" s="398" t="n">
        <v>0.5076769278818419</v>
      </c>
      <c r="O45" s="398" t="n">
        <v>0.4550977195441028</v>
      </c>
      <c r="P45" s="206" t="n">
        <v>0.5466666666666666</v>
      </c>
      <c r="Q45" s="205" t="n">
        <v>0.02467232074016962</v>
      </c>
    </row>
    <row r="46" customFormat="1" s="190">
      <c r="A46" s="396" t="inlineStr">
        <is>
          <t>玄元</t>
        </is>
      </c>
      <c r="B46" s="397" t="n">
        <v>20</v>
      </c>
      <c r="C46" s="57" t="n">
        <v>-0.0002846299810246311</v>
      </c>
      <c r="D46" s="57" t="n">
        <v>-0.002366975951524242</v>
      </c>
      <c r="E46" s="57" t="n">
        <v>0.01035573880525464</v>
      </c>
      <c r="F46" s="57" t="n">
        <v>0.05359464053594643</v>
      </c>
      <c r="G46" s="57" t="inlineStr"/>
      <c r="H46" s="57" t="inlineStr"/>
      <c r="I46" s="57" t="inlineStr"/>
      <c r="J46" s="57" t="inlineStr"/>
      <c r="K46" s="57" t="inlineStr"/>
      <c r="L46" s="57" t="n">
        <v>-0.01690912525977739</v>
      </c>
      <c r="M46" s="57" t="n">
        <v>0.03905462715394506</v>
      </c>
      <c r="N46" s="398" t="n">
        <v>0.8286343031266193</v>
      </c>
      <c r="O46" s="398" t="n">
        <v>3.688067998639937</v>
      </c>
      <c r="P46" s="206" t="n">
        <v>0.6818181818181818</v>
      </c>
      <c r="Q46" s="205" t="n">
        <v>0.004626060138781804</v>
      </c>
    </row>
    <row r="47">
      <c r="A47" s="396" t="inlineStr">
        <is>
          <t>千朔</t>
        </is>
      </c>
      <c r="B47" s="397" t="n">
        <v>20</v>
      </c>
      <c r="C47" s="57" t="n">
        <v>0.004872280336446044</v>
      </c>
      <c r="D47" s="57" t="n">
        <v>0</v>
      </c>
      <c r="E47" s="57" t="n">
        <v>-0.0009569377990359396</v>
      </c>
      <c r="F47" s="57" t="n">
        <v>-0.007594086552187629</v>
      </c>
      <c r="G47" s="57" t="n">
        <v>0.06249048906521437</v>
      </c>
      <c r="H47" s="57" t="n">
        <v>0.1142733467350131</v>
      </c>
      <c r="I47" s="57" t="n">
        <v>0.03168829840013165</v>
      </c>
      <c r="J47" s="57" t="inlineStr"/>
      <c r="K47" s="57" t="inlineStr"/>
      <c r="L47" s="57" t="n">
        <v>-0.05378304466727279</v>
      </c>
      <c r="M47" s="57" t="n">
        <v>0.05220991249730514</v>
      </c>
      <c r="N47" s="398" t="n">
        <v>0.4012431376794965</v>
      </c>
      <c r="O47" s="398" t="n">
        <v>0.9508694309079335</v>
      </c>
      <c r="P47" s="206" t="n">
        <v>0.5950942737430167</v>
      </c>
      <c r="Q47" s="205" t="n">
        <v>0.02313030069390902</v>
      </c>
    </row>
    <row r="48">
      <c r="A48" s="396" t="inlineStr">
        <is>
          <t>瑞航</t>
        </is>
      </c>
      <c r="B48" s="397" t="n">
        <v>15</v>
      </c>
      <c r="C48" s="57" t="n">
        <v>0.0002444788525792774</v>
      </c>
      <c r="D48" s="57" t="n">
        <v>8.1479670822171e-05</v>
      </c>
      <c r="E48" s="57" t="n">
        <v>-0.03056630597899057</v>
      </c>
      <c r="F48" s="57" t="n">
        <v>-0.070996064184075</v>
      </c>
      <c r="G48" s="57" t="n">
        <v>0.06625776773464609</v>
      </c>
      <c r="H48" s="57" t="n">
        <v>0.09825188564669274</v>
      </c>
      <c r="I48" s="57" t="n">
        <v>0.06436792806182456</v>
      </c>
      <c r="J48" s="57" t="n">
        <v>0.09485864704730962</v>
      </c>
      <c r="K48" s="57" t="n">
        <v>0.1864232293946038</v>
      </c>
      <c r="L48" s="57" t="n">
        <v>-0.09074733096085408</v>
      </c>
      <c r="M48" s="57" t="n">
        <v>0.04228064649732468</v>
      </c>
      <c r="N48" s="398" t="n">
        <v>0.5449263127695402</v>
      </c>
      <c r="O48" s="398" t="n">
        <v>0.5844782015702418</v>
      </c>
      <c r="P48" s="206" t="n">
        <v>0.5496183206106871</v>
      </c>
      <c r="Q48" s="205" t="n">
        <v>0.0004626060138781804</v>
      </c>
    </row>
    <row r="49">
      <c r="A49" s="396" t="inlineStr">
        <is>
          <t>橡木</t>
        </is>
      </c>
      <c r="B49" s="397" t="n">
        <v>15</v>
      </c>
      <c r="C49" s="57" t="n">
        <v>-0.001002004008015978</v>
      </c>
      <c r="D49" s="57" t="n">
        <v>-0.01384767556874367</v>
      </c>
      <c r="E49" s="57" t="n">
        <v>0.006562342251388076</v>
      </c>
      <c r="F49" s="57" t="n">
        <v>-0.04593301435406694</v>
      </c>
      <c r="G49" s="57" t="n">
        <v>0.1230521225147769</v>
      </c>
      <c r="H49" s="57" t="n">
        <v>0.2543820915601085</v>
      </c>
      <c r="I49" s="57" t="n">
        <v>0.5165960578280859</v>
      </c>
      <c r="J49" s="57" t="inlineStr"/>
      <c r="K49" s="57" t="inlineStr"/>
      <c r="L49" s="57" t="n">
        <v>-0.1171586715867159</v>
      </c>
      <c r="M49" s="57" t="n">
        <v>0.09686786269079953</v>
      </c>
      <c r="N49" s="398" t="n">
        <v>1.660780322260606</v>
      </c>
      <c r="O49" s="398" t="n">
        <v>1.629211373184986</v>
      </c>
      <c r="P49" s="206" t="n">
        <v>0.5628140703517588</v>
      </c>
      <c r="Q49" s="205" t="n">
        <v>0.006939090208172706</v>
      </c>
    </row>
    <row r="50" customFormat="1" s="190">
      <c r="A50" s="396" t="inlineStr">
        <is>
          <t>衍合</t>
        </is>
      </c>
      <c r="B50" s="397" t="n">
        <v>15</v>
      </c>
      <c r="C50" s="57" t="n">
        <v>-0.004736842105263372</v>
      </c>
      <c r="D50" s="57" t="n">
        <v>-0.01571934207786829</v>
      </c>
      <c r="E50" s="57" t="n">
        <v>-0.01191347058208769</v>
      </c>
      <c r="F50" s="57" t="n">
        <v>-0.01766233766233793</v>
      </c>
      <c r="G50" s="57" t="n">
        <v>0.09083971363229559</v>
      </c>
      <c r="H50" s="57" t="n">
        <v>0.1114596824030361</v>
      </c>
      <c r="I50" s="57" t="n">
        <v>0.2088644118604008</v>
      </c>
      <c r="J50" s="57" t="inlineStr"/>
      <c r="K50" s="57" t="inlineStr"/>
      <c r="L50" s="57" t="n">
        <v>-0.06041935804432153</v>
      </c>
      <c r="M50" s="57" t="n">
        <v>0.05922021918400248</v>
      </c>
      <c r="N50" s="398" t="n">
        <v>1.078680930419751</v>
      </c>
      <c r="O50" s="398" t="n">
        <v>1.553802029147588</v>
      </c>
      <c r="P50" s="206" t="n">
        <v>0.5979899497487438</v>
      </c>
      <c r="Q50" s="205" t="n">
        <v>0.003084040092521203</v>
      </c>
    </row>
    <row r="51">
      <c r="A51" s="396" t="inlineStr">
        <is>
          <t>弈倍</t>
        </is>
      </c>
      <c r="B51" s="397" t="n">
        <v>13</v>
      </c>
      <c r="C51" s="57" t="n">
        <v>0.008244093149753384</v>
      </c>
      <c r="D51" s="57" t="n">
        <v>0.003552998900262283</v>
      </c>
      <c r="E51" s="57" t="n">
        <v>-0.01141666666666674</v>
      </c>
      <c r="F51" s="57" t="n">
        <v>0.0026200135226504</v>
      </c>
      <c r="G51" s="57" t="n">
        <v>0.0850068775790922</v>
      </c>
      <c r="H51" s="57" t="n">
        <v>0.08355897849025129</v>
      </c>
      <c r="I51" s="57" t="n"/>
      <c r="J51" s="57" t="n"/>
      <c r="K51" s="57" t="n"/>
      <c r="L51" s="57" t="n">
        <v>-0.06830622768742534</v>
      </c>
      <c r="M51" s="57" t="n">
        <v>0.05605442271824176</v>
      </c>
      <c r="N51" s="398" t="n">
        <v>0.4668847425873115</v>
      </c>
      <c r="O51" s="398" t="n">
        <v>0.8223401675573324</v>
      </c>
      <c r="P51" s="206" t="n">
        <v>0.567741935483871</v>
      </c>
      <c r="Q51" s="205" t="n">
        <v>0.002004626060138782</v>
      </c>
    </row>
    <row r="52">
      <c r="A52" s="396" t="inlineStr">
        <is>
          <t>铭量</t>
        </is>
      </c>
      <c r="B52" s="397" t="n">
        <v>5</v>
      </c>
      <c r="C52" s="57" t="n">
        <v>-0.024765478424015</v>
      </c>
      <c r="D52" s="57" t="n">
        <v>-0.03085671669618706</v>
      </c>
      <c r="E52" s="57" t="n">
        <v>-0.06325464047576124</v>
      </c>
      <c r="F52" s="57" t="n">
        <v>0.07652480066273171</v>
      </c>
      <c r="G52" s="57" t="inlineStr"/>
      <c r="H52" s="57" t="inlineStr"/>
      <c r="I52" s="57" t="inlineStr"/>
      <c r="J52" s="57" t="inlineStr"/>
      <c r="K52" s="57" t="inlineStr"/>
      <c r="L52" s="57" t="n">
        <v>-0.06820829972214759</v>
      </c>
      <c r="M52" s="57" t="n">
        <v>0.09461894138787506</v>
      </c>
      <c r="N52" s="398" t="n">
        <v>0.7779732698527825</v>
      </c>
      <c r="O52" s="398" t="n">
        <v>1.519038117701252</v>
      </c>
      <c r="P52" s="206" t="n">
        <v>0.631578947368421</v>
      </c>
      <c r="Q52" s="205" t="n">
        <v>0.009252120277563608</v>
      </c>
    </row>
    <row r="53">
      <c r="A53" s="396" t="inlineStr">
        <is>
          <t>品赋</t>
        </is>
      </c>
      <c r="B53" s="397" t="n">
        <v>3</v>
      </c>
      <c r="C53" s="57" t="n">
        <v>0.01211631663974133</v>
      </c>
      <c r="D53" s="57" t="n">
        <v>-0.008702531645569667</v>
      </c>
      <c r="E53" s="57" t="n">
        <v>-0.03392444101773329</v>
      </c>
      <c r="F53" s="57" t="n">
        <v>0</v>
      </c>
      <c r="G53" s="57" t="n">
        <v>0.01211631663974133</v>
      </c>
      <c r="H53" s="57" t="n">
        <v>0.07360771282472367</v>
      </c>
      <c r="I53" s="57" t="n">
        <v>0.1058710740019331</v>
      </c>
      <c r="J53" s="57" t="n">
        <v>0.1813607169546181</v>
      </c>
      <c r="K53" s="57" t="inlineStr"/>
      <c r="L53" s="57" t="n">
        <v>-0.08395802098950578</v>
      </c>
      <c r="M53" s="57" t="n">
        <v>0.05921489166296812</v>
      </c>
      <c r="N53" s="398" t="n">
        <v>0.3954414905039295</v>
      </c>
      <c r="O53" s="398" t="n">
        <v>0.636223012282644</v>
      </c>
      <c r="P53" s="206" t="n">
        <v>0.5774647887323944</v>
      </c>
    </row>
    <row r="54">
      <c r="A54" s="396" t="inlineStr">
        <is>
          <t>塞帕思</t>
        </is>
      </c>
      <c r="B54" s="397" t="n">
        <v>2</v>
      </c>
      <c r="C54" s="57" t="inlineStr"/>
      <c r="D54" s="57" t="inlineStr"/>
      <c r="E54" s="57" t="inlineStr"/>
      <c r="F54" s="57" t="inlineStr"/>
      <c r="G54" s="57" t="n">
        <v>0.03525481545906595</v>
      </c>
      <c r="H54" s="57" t="n">
        <v>0.05713318592316885</v>
      </c>
      <c r="I54" s="57" t="n">
        <v>-0.03551452111590203</v>
      </c>
      <c r="J54" s="57" t="n">
        <v>0.1746124761135624</v>
      </c>
      <c r="K54" s="57" t="n">
        <v>0.1628510069775984</v>
      </c>
      <c r="L54" s="57" t="n">
        <v>-0.3450952717007763</v>
      </c>
      <c r="M54" s="57" t="inlineStr"/>
      <c r="N54" s="398" t="inlineStr"/>
      <c r="O54" s="398" t="inlineStr"/>
      <c r="P54" s="206" t="inlineStr"/>
    </row>
    <row r="55">
      <c r="A55" s="396" t="inlineStr">
        <is>
          <t>牟合</t>
        </is>
      </c>
      <c r="B55" s="397" t="n"/>
      <c r="C55" s="57" t="inlineStr"/>
      <c r="D55" s="57" t="inlineStr"/>
      <c r="E55" s="57" t="inlineStr"/>
      <c r="F55" s="57" t="inlineStr"/>
      <c r="G55" s="57" t="n">
        <v>0.0201005025125629</v>
      </c>
      <c r="H55" s="57" t="n">
        <v>0.0614106667070391</v>
      </c>
      <c r="I55" s="57" t="n">
        <v>0.002736234417633598</v>
      </c>
      <c r="J55" s="57" t="inlineStr"/>
      <c r="K55" s="57" t="inlineStr"/>
      <c r="L55" s="57" t="n">
        <v>-0.05915267785771394</v>
      </c>
      <c r="M55" s="57" t="inlineStr"/>
      <c r="N55" s="398" t="inlineStr"/>
      <c r="O55" s="398" t="inlineStr"/>
      <c r="P55" s="206" t="inlineStr"/>
    </row>
    <row r="56">
      <c r="A56" s="396" t="inlineStr">
        <is>
          <t>鹏锦仲阳</t>
        </is>
      </c>
      <c r="B56" s="243" t="n"/>
      <c r="C56" s="57" t="n">
        <v>0.002608590148022394</v>
      </c>
      <c r="D56" s="57" t="n">
        <v>0.01598327903116736</v>
      </c>
      <c r="E56" s="57" t="n">
        <v>0.01336685265804149</v>
      </c>
      <c r="F56" s="57" t="n">
        <v>0.08873517786561269</v>
      </c>
      <c r="G56" s="57" t="n">
        <v>0.06230442945553172</v>
      </c>
      <c r="H56" s="57" t="n">
        <v>0.1843900212330507</v>
      </c>
      <c r="I56" s="57" t="n">
        <v>0.1094531904154636</v>
      </c>
      <c r="J56" s="57" t="n">
        <v>0.102791198630223</v>
      </c>
      <c r="K56" s="57" t="inlineStr"/>
      <c r="L56" s="57" t="n">
        <v>-0.07006332423168549</v>
      </c>
      <c r="M56" s="57" t="n">
        <v>0.05169893856938655</v>
      </c>
      <c r="N56" s="398" t="n">
        <v>1.503932063953008</v>
      </c>
      <c r="O56" s="398" t="n">
        <v>1.53791862673435</v>
      </c>
      <c r="P56" s="206" t="n">
        <v>0.5951417004048583</v>
      </c>
    </row>
    <row r="57">
      <c r="A57" s="396" t="inlineStr">
        <is>
          <t>乾象</t>
        </is>
      </c>
      <c r="B57" s="243" t="n"/>
      <c r="C57" s="57" t="n">
        <v>0.004274937133277312</v>
      </c>
      <c r="D57" s="57" t="n">
        <v>0.01835954101147452</v>
      </c>
      <c r="E57" s="57" t="n">
        <v>0.03222193503920034</v>
      </c>
      <c r="F57" s="57" t="n">
        <v>0.129643597963417</v>
      </c>
      <c r="G57" s="57" t="n">
        <v>0.06977784655628816</v>
      </c>
      <c r="H57" s="57" t="inlineStr"/>
      <c r="I57" s="57" t="inlineStr"/>
      <c r="J57" s="57" t="inlineStr"/>
      <c r="K57" s="57" t="inlineStr"/>
      <c r="L57" s="57" t="n">
        <v>-0.06633336309258153</v>
      </c>
      <c r="M57" s="57" t="n">
        <v>0.05791206750365917</v>
      </c>
      <c r="N57" s="398" t="n">
        <v>1.345653083418471</v>
      </c>
      <c r="O57" s="398" t="n">
        <v>1.627077946474691</v>
      </c>
      <c r="P57" s="206" t="n">
        <v>0.5842696629213483</v>
      </c>
    </row>
    <row r="58">
      <c r="A58" s="396" t="inlineStr">
        <is>
          <t>伯兄</t>
        </is>
      </c>
      <c r="B58" s="243" t="n"/>
      <c r="C58" s="57" t="n">
        <v>-0.00493372606774678</v>
      </c>
      <c r="D58" s="57" t="n">
        <v>0.009336719450253828</v>
      </c>
      <c r="E58" s="57" t="n">
        <v>0.009336719450253828</v>
      </c>
      <c r="F58" s="57" t="n">
        <v>0</v>
      </c>
      <c r="G58" s="57" t="n">
        <v>0.1492084877062985</v>
      </c>
      <c r="H58" s="57" t="n">
        <v>0.006605824713233011</v>
      </c>
      <c r="I58" s="57" t="n">
        <v>0.05468140077516614</v>
      </c>
      <c r="J58" s="57" t="n">
        <v>0.031146552542892</v>
      </c>
      <c r="K58" s="57" t="n">
        <v>0.06705303942195662</v>
      </c>
      <c r="L58" s="57" t="n">
        <v>-0.1245629031004739</v>
      </c>
      <c r="M58" s="57" t="n">
        <v>0.07178977913716426</v>
      </c>
      <c r="N58" s="398" t="n">
        <v>0.2483693345991564</v>
      </c>
      <c r="O58" s="398" t="n">
        <v>0.3839857492462049</v>
      </c>
      <c r="P58" s="206" t="n">
        <v>0.563076923076923</v>
      </c>
    </row>
    <row r="59">
      <c r="A59" s="396" t="inlineStr">
        <is>
          <t>嘉石大岩</t>
        </is>
      </c>
      <c r="B59" s="242" t="n"/>
      <c r="C59" s="156" t="n">
        <v>-0.001914580265095833</v>
      </c>
      <c r="D59" s="156" t="n">
        <v>-7.377351530801768e-05</v>
      </c>
      <c r="E59" s="156" t="n">
        <v>0.005489614243323393</v>
      </c>
      <c r="F59" s="156" t="n">
        <v>0.14283305227656</v>
      </c>
      <c r="G59" s="156" t="n">
        <v>0.05468331846565566</v>
      </c>
      <c r="H59" s="156" t="n">
        <v>0.1047773579643734</v>
      </c>
      <c r="I59" s="156" t="n">
        <v>0.01737239262058887</v>
      </c>
      <c r="J59" s="156" t="inlineStr"/>
      <c r="K59" s="156" t="inlineStr"/>
      <c r="L59" s="156" t="n">
        <v>-0.0555867490174059</v>
      </c>
      <c r="M59" s="156" t="n">
        <v>0.05243350063262691</v>
      </c>
      <c r="N59" s="400" t="n">
        <v>1.026398337577631</v>
      </c>
      <c r="O59" s="400" t="n">
        <v>1.507871198879755</v>
      </c>
      <c r="P59" s="31" t="n">
        <v>0.5894736842105263</v>
      </c>
    </row>
    <row r="60" ht="14.25" customHeight="1" s="225" thickBot="1">
      <c r="A60" s="396" t="n"/>
    </row>
    <row r="61">
      <c r="A61" s="396" t="inlineStr">
        <is>
          <t>中位数</t>
        </is>
      </c>
      <c r="B61" s="401" t="n">
        <v>75</v>
      </c>
      <c r="C61" s="36" t="n">
        <v>0.00178678045499403</v>
      </c>
      <c r="D61" s="36" t="n">
        <v>0.001072355582195261</v>
      </c>
      <c r="E61" s="36" t="n">
        <v>0.002418635085680232</v>
      </c>
      <c r="F61" s="36" t="n">
        <v>0.0378420728917489</v>
      </c>
      <c r="G61" s="36" t="n">
        <v>0.06999317900128954</v>
      </c>
      <c r="H61" s="36" t="n">
        <v>0.1316420354400141</v>
      </c>
      <c r="I61" s="36" t="n">
        <v>0.1072361176050495</v>
      </c>
      <c r="J61" s="36" t="n">
        <v>0.1169702396350355</v>
      </c>
      <c r="K61" s="36" t="n">
        <v>0.1176415444370007</v>
      </c>
      <c r="L61" s="36" t="n">
        <v>-0.07009727016002487</v>
      </c>
      <c r="M61" s="36" t="n">
        <v>0.06041422985361396</v>
      </c>
      <c r="N61" s="402" t="n">
        <v>1.030587404998144</v>
      </c>
      <c r="O61" s="402" t="n">
        <v>1.363524477123981</v>
      </c>
      <c r="P61" s="63" t="n">
        <v>0.5866666666666667</v>
      </c>
    </row>
    <row r="62">
      <c r="A62" s="396" t="inlineStr">
        <is>
          <t>平均数</t>
        </is>
      </c>
      <c r="B62" s="403" t="n">
        <v>152.093023255814</v>
      </c>
      <c r="C62" s="57" t="n">
        <v>0.001675220400235144</v>
      </c>
      <c r="D62" s="57" t="n">
        <v>0.0007962777413123596</v>
      </c>
      <c r="E62" s="57" t="n">
        <v>-0.0006101932947011648</v>
      </c>
      <c r="F62" s="57" t="n">
        <v>0.03248063616151012</v>
      </c>
      <c r="G62" s="57" t="n">
        <v>0.07491728088329479</v>
      </c>
      <c r="H62" s="57" t="n">
        <v>0.1437134312719369</v>
      </c>
      <c r="I62" s="57" t="n">
        <v>0.1109771123550394</v>
      </c>
      <c r="J62" s="57" t="n">
        <v>0.1310320638032078</v>
      </c>
      <c r="K62" s="57" t="n">
        <v>0.122881820729185</v>
      </c>
      <c r="L62" s="57" t="n">
        <v>-0.09316334366553854</v>
      </c>
      <c r="M62" s="57" t="n">
        <v>0.06294478883794551</v>
      </c>
      <c r="N62" s="398" t="n">
        <v>1.011760357977989</v>
      </c>
      <c r="O62" s="398" t="n">
        <v>1.541394282298915</v>
      </c>
      <c r="P62" s="64" t="n">
        <v>0.5838010396353869</v>
      </c>
    </row>
    <row r="63" ht="14.25" customHeight="1" s="225" thickBot="1">
      <c r="A63" s="396" t="inlineStr">
        <is>
          <t>加权规模平均数</t>
        </is>
      </c>
      <c r="B63" s="404" t="n"/>
      <c r="C63" s="43" t="n">
        <v>0.002957898900267257</v>
      </c>
      <c r="D63" s="43" t="n">
        <v>0.001828452596756083</v>
      </c>
      <c r="E63" s="43" t="n">
        <v>0.004260665183569118</v>
      </c>
      <c r="F63" s="43" t="n">
        <v>0.03844646964424352</v>
      </c>
      <c r="G63" s="43" t="n">
        <v>0.07518977269231747</v>
      </c>
      <c r="H63" s="43" t="n">
        <v>0.1732918574477878</v>
      </c>
      <c r="I63" s="43" t="n">
        <v>0.1147379454254941</v>
      </c>
      <c r="J63" s="43" t="n">
        <v>0.09742432667583559</v>
      </c>
      <c r="K63" s="43" t="n">
        <v>0.0978837744529735</v>
      </c>
      <c r="L63" s="43" t="n">
        <v>-0.1159646811254006</v>
      </c>
      <c r="M63" s="43" t="n">
        <v>0.05923009893439039</v>
      </c>
      <c r="N63" s="405" t="n">
        <v>0.9756289570781188</v>
      </c>
      <c r="O63" s="405" t="n">
        <v>1.11494353040962</v>
      </c>
      <c r="P63" s="65" t="n">
        <v>0.5593869296139761</v>
      </c>
    </row>
    <row r="64">
      <c r="A64" s="396" t="n"/>
    </row>
    <row r="65" ht="22.5" customHeight="1" s="225">
      <c r="A65" s="396" t="n"/>
      <c r="B65" s="243" t="n"/>
      <c r="C65" s="242" t="n"/>
    </row>
    <row r="66" ht="15" customHeight="1" s="225">
      <c r="A66" s="396" t="n"/>
      <c r="B66" s="172" t="n"/>
      <c r="C66" s="174" t="inlineStr">
        <is>
          <t>当周</t>
        </is>
      </c>
      <c r="D66" s="174" t="inlineStr">
        <is>
          <t>近4周</t>
        </is>
      </c>
      <c r="E66" s="175" t="inlineStr">
        <is>
          <t>近8周</t>
        </is>
      </c>
      <c r="F66" s="245" t="n"/>
      <c r="G66" s="245" t="n"/>
    </row>
    <row r="67" ht="13.5" customHeight="1" s="225">
      <c r="A67" s="396" t="inlineStr">
        <is>
          <t>ic主力基差变化（-收敛）</t>
        </is>
      </c>
      <c r="C67" s="27" t="n">
        <v>0.0002942431827230862</v>
      </c>
      <c r="D67" s="27" t="n">
        <v>0.006163317239017191</v>
      </c>
      <c r="E67" s="176" t="n">
        <v>0.00696076860781474</v>
      </c>
      <c r="F67" s="57" t="n"/>
      <c r="G67" s="57" t="n"/>
      <c r="H67" s="243" t="n"/>
    </row>
    <row r="68" ht="15" customHeight="1" s="225">
      <c r="A68" s="396" t="inlineStr">
        <is>
          <t>中证500指数涨跌幅</t>
        </is>
      </c>
      <c r="B68" s="318" t="n"/>
      <c r="C68" s="177" t="n">
        <v>0.01754535122801837</v>
      </c>
      <c r="D68" s="177" t="n">
        <v>-0.05294155644913845</v>
      </c>
      <c r="E68" s="178" t="n">
        <v>-0.04465987469496391</v>
      </c>
      <c r="F68" s="57" t="n"/>
      <c r="G68" s="57" t="n"/>
    </row>
    <row r="69">
      <c r="A69" s="396" t="n"/>
      <c r="D69" s="208" t="n"/>
      <c r="E69" s="208" t="n"/>
      <c r="F69" s="243" t="n"/>
      <c r="G69" s="243" t="n"/>
      <c r="H69" s="243" t="n"/>
      <c r="I69" s="243" t="n"/>
      <c r="J69" s="243" t="inlineStr">
        <is>
          <t> </t>
        </is>
      </c>
    </row>
    <row r="70" ht="15" customHeight="1" s="225">
      <c r="A70" s="396" t="n"/>
    </row>
    <row r="71" ht="14.25" customFormat="1" customHeight="1" s="191">
      <c r="A71" s="396" t="n"/>
      <c r="Q71" s="190" t="n"/>
    </row>
    <row r="72" ht="14.25" customHeight="1" s="225">
      <c r="A72" s="396" t="n"/>
    </row>
    <row r="73" ht="32.25" customHeight="1" s="225" thickBot="1">
      <c r="A73" s="396" t="inlineStr">
        <is>
          <t>500增强</t>
        </is>
      </c>
      <c r="B73" s="16" t="inlineStr">
        <is>
          <t>管理规模</t>
        </is>
      </c>
      <c r="C73" s="16" t="inlineStr">
        <is>
          <t>当周超额</t>
        </is>
      </c>
      <c r="D73" s="16" t="inlineStr">
        <is>
          <t>近4周超额</t>
        </is>
      </c>
      <c r="E73" s="16" t="inlineStr">
        <is>
          <t>近8周超额</t>
        </is>
      </c>
      <c r="F73" s="16" t="inlineStr">
        <is>
          <t>2022超额</t>
        </is>
      </c>
      <c r="G73" s="16" t="inlineStr">
        <is>
          <t>2021超额</t>
        </is>
      </c>
      <c r="H73" s="16" t="inlineStr">
        <is>
          <t>2020超额</t>
        </is>
      </c>
      <c r="I73" s="16" t="inlineStr">
        <is>
          <t>2019超额</t>
        </is>
      </c>
      <c r="J73" s="16" t="inlineStr">
        <is>
          <t>2018超额</t>
        </is>
      </c>
      <c r="K73" s="16" t="inlineStr">
        <is>
          <t>2017超额</t>
        </is>
      </c>
      <c r="L73" s="52" t="inlineStr">
        <is>
          <t>2018年以来超额最大回撤</t>
        </is>
      </c>
      <c r="M73" s="16" t="inlineStr">
        <is>
          <t>超额年化波动率</t>
        </is>
      </c>
      <c r="N73" s="16" t="inlineStr">
        <is>
          <t>超额夏普</t>
        </is>
      </c>
      <c r="O73" s="16" t="inlineStr">
        <is>
          <t>超额Calmar</t>
        </is>
      </c>
      <c r="P73" s="44" t="inlineStr">
        <is>
          <t xml:space="preserve"> 超额周胜率</t>
        </is>
      </c>
      <c r="Q73" s="68" t="n"/>
    </row>
    <row r="74">
      <c r="A74" s="396" t="inlineStr">
        <is>
          <t>明汯</t>
        </is>
      </c>
      <c r="B74" s="397" t="n">
        <v>700</v>
      </c>
      <c r="C74" s="57" t="n">
        <v>0.004702915610539625</v>
      </c>
      <c r="D74" s="57" t="n">
        <v>0.02302211940126139</v>
      </c>
      <c r="E74" s="57" t="n">
        <v>0.03594342141340379</v>
      </c>
      <c r="F74" s="57" t="n">
        <v>0.1588572364812631</v>
      </c>
      <c r="G74" s="57" t="n">
        <v>0.05907916331899855</v>
      </c>
      <c r="H74" s="57" t="n">
        <v>0.1654234952226339</v>
      </c>
      <c r="I74" s="57" t="n">
        <v>0.2543866404070682</v>
      </c>
      <c r="J74" s="57" t="n">
        <v>0.2502945167456714</v>
      </c>
      <c r="K74" s="57" t="n">
        <v>0.3164670114726129</v>
      </c>
      <c r="L74" s="57" t="n">
        <v>-0.08905191570343285</v>
      </c>
      <c r="M74" s="57" t="n">
        <v>0.06854827968602263</v>
      </c>
      <c r="N74" s="398" t="n">
        <v>1.893382670603918</v>
      </c>
      <c r="O74" s="398" t="n">
        <v>1.987611174019508</v>
      </c>
      <c r="P74" s="206" t="n">
        <v>0.6560276998506244</v>
      </c>
      <c r="Q74" s="205" t="n">
        <v>0.06017299736743136</v>
      </c>
      <c r="S74" s="62" t="n"/>
    </row>
    <row r="75">
      <c r="A75" s="396" t="inlineStr">
        <is>
          <t>九坤</t>
        </is>
      </c>
      <c r="B75" s="397" t="n">
        <v>650</v>
      </c>
      <c r="C75" s="57" t="n">
        <v>0.002156111405083427</v>
      </c>
      <c r="D75" s="57" t="n">
        <v>0.01220265761576211</v>
      </c>
      <c r="E75" s="57" t="n">
        <v>0.01979554096539959</v>
      </c>
      <c r="F75" s="57" t="n">
        <v>0.1392413665644341</v>
      </c>
      <c r="G75" s="57" t="n">
        <v>0.1256875167755145</v>
      </c>
      <c r="H75" s="57" t="n">
        <v>0.2218066582553151</v>
      </c>
      <c r="I75" s="57" t="n">
        <v>0.2480242690848311</v>
      </c>
      <c r="J75" s="57" t="n">
        <v>0.3549496595484778</v>
      </c>
      <c r="K75" s="57" t="n">
        <v>0.1143728118903828</v>
      </c>
      <c r="L75" s="57" t="n">
        <v>-0.09970170634319142</v>
      </c>
      <c r="M75" s="57" t="n">
        <v>0.09076893400024995</v>
      </c>
      <c r="N75" s="398" t="n">
        <v>1.932328981460422</v>
      </c>
      <c r="O75" s="398" t="n">
        <v>2.060099564173383</v>
      </c>
      <c r="P75" s="206" t="n">
        <v>0.7132616487455197</v>
      </c>
      <c r="Q75" s="205" t="n">
        <v>0.09025949605114705</v>
      </c>
      <c r="S75" s="62" t="n"/>
    </row>
    <row r="76">
      <c r="A76" s="396" t="inlineStr">
        <is>
          <t>灵均</t>
        </is>
      </c>
      <c r="B76" s="397" t="n">
        <v>600</v>
      </c>
      <c r="C76" s="57" t="n">
        <v>-0.0007743417425922772</v>
      </c>
      <c r="D76" s="57" t="n">
        <v>0.02042543151972886</v>
      </c>
      <c r="E76" s="57" t="n">
        <v>0.04544384076111607</v>
      </c>
      <c r="F76" s="57" t="n">
        <v>0.2009443778449216</v>
      </c>
      <c r="G76" s="57" t="n">
        <v>0.08088397852397233</v>
      </c>
      <c r="H76" s="57" t="n">
        <v>0.2575380351368023</v>
      </c>
      <c r="I76" s="57" t="n">
        <v>0.1732986689564896</v>
      </c>
      <c r="J76" s="57" t="n">
        <v>0.276226217554891</v>
      </c>
      <c r="K76" s="57" t="n">
        <v>0.2294935033786147</v>
      </c>
      <c r="L76" s="57" t="n">
        <v>-0.1028138666477495</v>
      </c>
      <c r="M76" s="57" t="n">
        <v>0.06546218270284403</v>
      </c>
      <c r="N76" s="398" t="n">
        <v>2.564069540974609</v>
      </c>
      <c r="O76" s="398" t="n">
        <v>2.032902641361511</v>
      </c>
      <c r="P76" s="206" t="n">
        <v>0.6859662362345575</v>
      </c>
      <c r="Q76" s="205" t="n">
        <v>0.05265137269650245</v>
      </c>
      <c r="S76" s="62" t="n"/>
    </row>
    <row r="77">
      <c r="A77" s="396" t="inlineStr">
        <is>
          <t>天演</t>
        </is>
      </c>
      <c r="B77" s="397" t="n">
        <v>450</v>
      </c>
      <c r="C77" s="57" t="n">
        <v>0.01008481728315269</v>
      </c>
      <c r="D77" s="57" t="n">
        <v>0.003858158671725676</v>
      </c>
      <c r="E77" s="57" t="n">
        <v>-0.008033626622926171</v>
      </c>
      <c r="F77" s="57" t="n">
        <v>0.1069417396121992</v>
      </c>
      <c r="G77" s="57" t="n">
        <v>0.2267633597723466</v>
      </c>
      <c r="H77" s="57" t="n">
        <v>0.2904961833951525</v>
      </c>
      <c r="I77" s="57" t="n">
        <v>0.1737861221221055</v>
      </c>
      <c r="J77" s="57" t="n">
        <v>0.3418056535853047</v>
      </c>
      <c r="K77" s="57" t="inlineStr"/>
      <c r="L77" s="57" t="n">
        <v>-0.0825075931218624</v>
      </c>
      <c r="M77" s="57" t="n">
        <v>0.06144051823349448</v>
      </c>
      <c r="N77" s="398" t="n">
        <v>3.014643710650684</v>
      </c>
      <c r="O77" s="398" t="n">
        <v>2.608502608406531</v>
      </c>
      <c r="P77" s="206" t="n">
        <v>0.7272727272727273</v>
      </c>
      <c r="Q77" s="205" t="n">
        <v>0.1053027453930049</v>
      </c>
      <c r="S77" s="62" t="n"/>
    </row>
    <row r="78">
      <c r="A78" s="396" t="inlineStr">
        <is>
          <t>诚奇</t>
        </is>
      </c>
      <c r="B78" s="397" t="n">
        <v>440</v>
      </c>
      <c r="C78" s="57" t="n">
        <v>-0.001671933560303485</v>
      </c>
      <c r="D78" s="57" t="n">
        <v>0.02144705944940006</v>
      </c>
      <c r="E78" s="57" t="n">
        <v>0.03777467569495641</v>
      </c>
      <c r="F78" s="57" t="n">
        <v>0.1627887362034495</v>
      </c>
      <c r="G78" s="57" t="n">
        <v>0.2444335452471442</v>
      </c>
      <c r="H78" s="57" t="n">
        <v>0.289660041968814</v>
      </c>
      <c r="I78" s="57" t="n">
        <v>0.1733417085037272</v>
      </c>
      <c r="J78" s="57" t="n">
        <v>-0.0003493519791840649</v>
      </c>
      <c r="K78" s="57" t="inlineStr"/>
      <c r="L78" s="57" t="n">
        <v>-0.02438313656541291</v>
      </c>
      <c r="M78" s="57" t="n">
        <v>0.05667873209944919</v>
      </c>
      <c r="N78" s="398" t="n">
        <v>2.915191820116151</v>
      </c>
      <c r="O78" s="398" t="n">
        <v>8.006737593710513</v>
      </c>
      <c r="P78" s="206" t="n">
        <v>0.6666666666666666</v>
      </c>
      <c r="Q78" s="205" t="n">
        <v>0.01053027453930049</v>
      </c>
      <c r="S78" s="62" t="n"/>
    </row>
    <row r="79">
      <c r="A79" s="396" t="inlineStr">
        <is>
          <t>幻方</t>
        </is>
      </c>
      <c r="B79" s="397" t="n">
        <v>400</v>
      </c>
      <c r="C79" s="57" t="n">
        <v>-0.003656596939490699</v>
      </c>
      <c r="D79" s="57" t="n">
        <v>0.01287665479628914</v>
      </c>
      <c r="E79" s="57" t="n">
        <v>0.03312508623004267</v>
      </c>
      <c r="F79" s="57" t="n">
        <v>0.2132583052394927</v>
      </c>
      <c r="G79" s="57" t="n">
        <v>0.01122378421107723</v>
      </c>
      <c r="H79" s="57" t="n">
        <v>0.3866601102956247</v>
      </c>
      <c r="I79" s="57" t="n">
        <v>0.1933722232967802</v>
      </c>
      <c r="J79" s="57" t="n">
        <v>0.4394414594819937</v>
      </c>
      <c r="K79" s="57" t="n">
        <v>0.2942022898115857</v>
      </c>
      <c r="L79" s="57" t="n">
        <v>-0.1691409575636831</v>
      </c>
      <c r="M79" s="57" t="n">
        <v>0.097893255350973</v>
      </c>
      <c r="N79" s="398" t="n">
        <v>1.838668300726905</v>
      </c>
      <c r="O79" s="398" t="n">
        <v>1.312656462083666</v>
      </c>
      <c r="P79" s="206" t="n">
        <v>0.6445326878522729</v>
      </c>
      <c r="Q79" s="205" t="n">
        <v>0.09778112072207597</v>
      </c>
      <c r="S79" s="62" t="n"/>
    </row>
    <row r="80">
      <c r="A80" s="396" t="inlineStr">
        <is>
          <t>衍复</t>
        </is>
      </c>
      <c r="B80" s="397" t="n">
        <v>400</v>
      </c>
      <c r="C80" s="57" t="n">
        <v>-0.0006500748098143827</v>
      </c>
      <c r="D80" s="57" t="n">
        <v>0.008184330836019882</v>
      </c>
      <c r="E80" s="57" t="n">
        <v>0.0147507552187861</v>
      </c>
      <c r="F80" s="57" t="n">
        <v>0.2347954984661482</v>
      </c>
      <c r="G80" s="57" t="n">
        <v>0.1089789270525647</v>
      </c>
      <c r="H80" s="57" t="n">
        <v>0.3210598224618845</v>
      </c>
      <c r="I80" s="57" t="n">
        <v>0.3138202685372835</v>
      </c>
      <c r="J80" s="57" t="inlineStr"/>
      <c r="K80" s="57" t="inlineStr"/>
      <c r="L80" s="57" t="n">
        <v>-0.03111140289738579</v>
      </c>
      <c r="M80" s="57" t="n">
        <v>0.05751531107149784</v>
      </c>
      <c r="N80" s="398" t="n">
        <v>3.284312736210788</v>
      </c>
      <c r="O80" s="398" t="n">
        <v>7.129773794206333</v>
      </c>
      <c r="P80" s="206" t="n">
        <v>0.7016992747512227</v>
      </c>
      <c r="Q80" s="205" t="n">
        <v>0.06017299736743136</v>
      </c>
      <c r="S80" s="62" t="n"/>
    </row>
    <row r="81">
      <c r="A81" s="396" t="inlineStr">
        <is>
          <t>金锝</t>
        </is>
      </c>
      <c r="B81" s="397" t="n">
        <v>350</v>
      </c>
      <c r="C81" s="57" t="n">
        <v>-0.001488299332657113</v>
      </c>
      <c r="D81" s="57" t="n">
        <v>0.01705483115084834</v>
      </c>
      <c r="E81" s="57" t="n">
        <v>0.01967516705150444</v>
      </c>
      <c r="F81" s="57" t="n">
        <v>0.1288320036477582</v>
      </c>
      <c r="G81" s="57" t="n">
        <v>0.2114939017881609</v>
      </c>
      <c r="H81" s="57" t="n">
        <v>0.1393354990097006</v>
      </c>
      <c r="I81" s="57" t="inlineStr"/>
      <c r="J81" s="57" t="inlineStr"/>
      <c r="K81" s="57" t="inlineStr"/>
      <c r="L81" s="57" t="n">
        <v>-0.1002189824217695</v>
      </c>
      <c r="M81" s="57" t="n">
        <v>0.05354468040639612</v>
      </c>
      <c r="N81" s="398" t="n">
        <v>2.799089291365336</v>
      </c>
      <c r="O81" s="398" t="n">
        <v>9.372211620739861</v>
      </c>
      <c r="P81" s="206" t="n">
        <v>0.7065965033356337</v>
      </c>
      <c r="Q81" s="205" t="n">
        <v>0.0661902971041745</v>
      </c>
      <c r="S81" s="62" t="n"/>
    </row>
    <row r="82">
      <c r="A82" s="396" t="inlineStr">
        <is>
          <t>启林</t>
        </is>
      </c>
      <c r="B82" s="397" t="n">
        <v>240</v>
      </c>
      <c r="C82" s="57" t="n">
        <v>0.0009206222771405148</v>
      </c>
      <c r="D82" s="57" t="n">
        <v>0.002787625202523181</v>
      </c>
      <c r="E82" s="57" t="n">
        <v>0.0004132163614405382</v>
      </c>
      <c r="F82" s="57" t="n">
        <v>0.1086814109539178</v>
      </c>
      <c r="G82" s="57" t="n">
        <v>0.1322029255703521</v>
      </c>
      <c r="H82" s="57" t="n">
        <v>0.4010877735983018</v>
      </c>
      <c r="I82" s="57" t="n">
        <v>0.06141881229872292</v>
      </c>
      <c r="J82" s="57" t="inlineStr"/>
      <c r="K82" s="57" t="inlineStr"/>
      <c r="L82" s="57" t="n">
        <v>-0.06140984733614507</v>
      </c>
      <c r="M82" s="57" t="n">
        <v>0.06676552367829156</v>
      </c>
      <c r="N82" s="398" t="n">
        <v>2.275229088091623</v>
      </c>
      <c r="O82" s="398" t="n">
        <v>2.9621773941042</v>
      </c>
      <c r="P82" s="206" t="n">
        <v>0.6775956284153005</v>
      </c>
      <c r="Q82" s="205" t="n">
        <v>0.06769462203836028</v>
      </c>
      <c r="S82" s="62" t="n"/>
    </row>
    <row r="83">
      <c r="A83" s="396" t="inlineStr">
        <is>
          <t>佳期</t>
        </is>
      </c>
      <c r="B83" s="397" t="n">
        <v>200</v>
      </c>
      <c r="C83" s="57" t="n">
        <v>-0.001461317734526513</v>
      </c>
      <c r="D83" s="57" t="n">
        <v>0.0138841696519707</v>
      </c>
      <c r="E83" s="57" t="n">
        <v>0.03105375183673798</v>
      </c>
      <c r="F83" s="57" t="n">
        <v>0.2258519166222495</v>
      </c>
      <c r="G83" s="57" t="n">
        <v>0.2328629711661276</v>
      </c>
      <c r="H83" s="57" t="inlineStr"/>
      <c r="I83" s="57" t="inlineStr"/>
      <c r="J83" s="57" t="inlineStr"/>
      <c r="K83" s="57" t="inlineStr"/>
      <c r="L83" s="57" t="n">
        <v>-0.01634107118743933</v>
      </c>
      <c r="M83" s="57" t="n">
        <v>0.04102532199119901</v>
      </c>
      <c r="N83" s="398" t="n">
        <v>4.875592896722547</v>
      </c>
      <c r="O83" s="398" t="n">
        <v>14.07635802130608</v>
      </c>
      <c r="P83" s="206" t="n">
        <v>0.7714285714285715</v>
      </c>
      <c r="Q83" s="205" t="n">
        <v>0.02406919894697255</v>
      </c>
      <c r="S83" s="62" t="n"/>
    </row>
    <row r="84">
      <c r="A84" s="396" t="inlineStr">
        <is>
          <t>宽德</t>
        </is>
      </c>
      <c r="B84" s="397" t="n">
        <v>180</v>
      </c>
      <c r="C84" s="57" t="n">
        <v>-0.001542255861169739</v>
      </c>
      <c r="D84" s="57" t="n">
        <v>0.01197630087806778</v>
      </c>
      <c r="E84" s="57" t="n">
        <v>0.01253133017908503</v>
      </c>
      <c r="F84" s="57" t="n">
        <v>0.2277634997772111</v>
      </c>
      <c r="G84" s="57" t="n">
        <v>0.198100768577824</v>
      </c>
      <c r="H84" s="57" t="n">
        <v>0.2077451651989937</v>
      </c>
      <c r="I84" s="57" t="inlineStr"/>
      <c r="J84" s="57" t="inlineStr"/>
      <c r="K84" s="57" t="inlineStr"/>
      <c r="L84" s="57" t="n">
        <v>-0.04918606662581559</v>
      </c>
      <c r="M84" s="57" t="n">
        <v>0.07464323101189581</v>
      </c>
      <c r="N84" s="398" t="n">
        <v>2.429369152121365</v>
      </c>
      <c r="O84" s="398" t="n">
        <v>4.29666320835762</v>
      </c>
      <c r="P84" s="206" t="n">
        <v>0.6907894736842105</v>
      </c>
      <c r="Q84" s="205" t="n">
        <v>0.03610379842045882</v>
      </c>
      <c r="S84" s="62" t="n"/>
    </row>
    <row r="85">
      <c r="A85" s="396" t="inlineStr">
        <is>
          <t>鸣石</t>
        </is>
      </c>
      <c r="B85" s="397" t="n">
        <v>160</v>
      </c>
      <c r="C85" s="57" t="n">
        <v>0.009649033550300223</v>
      </c>
      <c r="D85" s="57" t="n">
        <v>0.002824902950416153</v>
      </c>
      <c r="E85" s="57" t="n">
        <v>0.004037511736953492</v>
      </c>
      <c r="F85" s="57" t="n">
        <v>0.04871501587774413</v>
      </c>
      <c r="G85" s="57" t="n">
        <v>0.2432056247322977</v>
      </c>
      <c r="H85" s="57" t="n">
        <v>0.1697365276357213</v>
      </c>
      <c r="I85" s="57" t="n">
        <v>0.25401458602864</v>
      </c>
      <c r="J85" s="57" t="n">
        <v>0.4548082669792544</v>
      </c>
      <c r="K85" s="57" t="inlineStr"/>
      <c r="L85" s="57" t="n">
        <v>-0.1849229910955571</v>
      </c>
      <c r="M85" s="57" t="n">
        <v>0.09727445413553427</v>
      </c>
      <c r="N85" s="398" t="n">
        <v>1.724023198223733</v>
      </c>
      <c r="O85" s="398" t="n">
        <v>1.235045769997788</v>
      </c>
      <c r="P85" s="206" t="n">
        <v>0.6398916225239683</v>
      </c>
      <c r="Q85" s="205" t="n">
        <v>0.01504324934185784</v>
      </c>
      <c r="S85" s="62" t="n"/>
    </row>
    <row r="86">
      <c r="A86" s="396" t="inlineStr">
        <is>
          <t>因诺</t>
        </is>
      </c>
      <c r="B86" s="397" t="n">
        <v>150</v>
      </c>
      <c r="C86" s="57" t="n">
        <v>-0.001247730553128479</v>
      </c>
      <c r="D86" s="57" t="n">
        <v>0.01901791131223023</v>
      </c>
      <c r="E86" s="57" t="n">
        <v>0.02174708477641292</v>
      </c>
      <c r="F86" s="57" t="n">
        <v>0.1038447967580307</v>
      </c>
      <c r="G86" s="57" t="n">
        <v>0.1462730645015615</v>
      </c>
      <c r="H86" s="57" t="n">
        <v>0.2260932786453036</v>
      </c>
      <c r="I86" s="57" t="n">
        <v>0.225326000739428</v>
      </c>
      <c r="J86" s="57" t="n">
        <v>0.1721526983297599</v>
      </c>
      <c r="K86" s="57" t="n">
        <v>-0.02198548771115405</v>
      </c>
      <c r="L86" s="57" t="n">
        <v>-0.1661899518187594</v>
      </c>
      <c r="M86" s="57" t="n">
        <v>0.09938916143373916</v>
      </c>
      <c r="N86" s="398" t="n">
        <v>1.373375254489799</v>
      </c>
      <c r="O86" s="398" t="n">
        <v>1.088764944886226</v>
      </c>
      <c r="P86" s="206" t="n">
        <v>0.6365375111512908</v>
      </c>
      <c r="Q86" s="205" t="n">
        <v>0.009025949605114705</v>
      </c>
      <c r="S86" s="62" t="n"/>
    </row>
    <row r="87">
      <c r="A87" s="396" t="inlineStr">
        <is>
          <t>金戈量锐</t>
        </is>
      </c>
      <c r="B87" s="397" t="n">
        <v>150</v>
      </c>
      <c r="C87" s="57" t="n">
        <v>0.00664097135802133</v>
      </c>
      <c r="D87" s="57" t="n">
        <v>0.01701966074113237</v>
      </c>
      <c r="E87" s="57" t="n">
        <v>0.0118896705445638</v>
      </c>
      <c r="F87" s="57" t="n">
        <v>0.1399021502291581</v>
      </c>
      <c r="G87" s="57" t="n">
        <v>0.08161862023684441</v>
      </c>
      <c r="H87" s="57" t="n">
        <v>0.1965987042054435</v>
      </c>
      <c r="I87" s="57" t="n">
        <v>0.1300902554875294</v>
      </c>
      <c r="J87" s="57" t="n">
        <v>0.3163169620700315</v>
      </c>
      <c r="K87" s="57" t="n">
        <v>0.2674388812236475</v>
      </c>
      <c r="L87" s="57" t="n">
        <v>-0.06162318509170162</v>
      </c>
      <c r="M87" s="57" t="n">
        <v>0.06345391233321659</v>
      </c>
      <c r="N87" s="398" t="n">
        <v>2.285065857371998</v>
      </c>
      <c r="O87" s="398" t="n">
        <v>2.93939148786567</v>
      </c>
      <c r="P87" s="206" t="n">
        <v>0.6905041879986251</v>
      </c>
      <c r="Q87" s="205" t="n">
        <v>0.0003008649868371568</v>
      </c>
      <c r="S87" s="62" t="n"/>
    </row>
    <row r="88">
      <c r="A88" s="396" t="inlineStr">
        <is>
          <t>世纪前沿</t>
        </is>
      </c>
      <c r="B88" s="397" t="n">
        <v>150</v>
      </c>
      <c r="C88" s="57" t="n">
        <v>-0.00366768932188033</v>
      </c>
      <c r="D88" s="57" t="n">
        <v>0.01286706503718293</v>
      </c>
      <c r="E88" s="57" t="n">
        <v>0.0318092351907302</v>
      </c>
      <c r="F88" s="57" t="n">
        <v>0.1504161371006707</v>
      </c>
      <c r="G88" s="57" t="n">
        <v>0.3054090273511514</v>
      </c>
      <c r="H88" s="57" t="n">
        <v>0.239210427895866</v>
      </c>
      <c r="I88" s="57" t="n">
        <v>0.06398953368246962</v>
      </c>
      <c r="J88" s="57" t="inlineStr"/>
      <c r="K88" s="57" t="inlineStr"/>
      <c r="L88" s="57" t="n">
        <v>-0.09514897738378425</v>
      </c>
      <c r="M88" s="57" t="n">
        <v>0.1058438046118402</v>
      </c>
      <c r="N88" s="398" t="n">
        <v>1.631117315676711</v>
      </c>
      <c r="O88" s="398" t="n">
        <v>2.12975134395938</v>
      </c>
      <c r="P88" s="206" t="n">
        <v>0.6312849162011173</v>
      </c>
      <c r="Q88" s="205" t="n">
        <v>0.02256487401278676</v>
      </c>
      <c r="S88" s="62" t="n"/>
    </row>
    <row r="89">
      <c r="A89" s="396" t="inlineStr">
        <is>
          <t>念空念觉</t>
        </is>
      </c>
      <c r="B89" s="397" t="n">
        <v>120</v>
      </c>
      <c r="C89" s="57" t="n">
        <v>-0.0007678306744701713</v>
      </c>
      <c r="D89" s="57" t="n">
        <v>0.01148162633658778</v>
      </c>
      <c r="E89" s="57" t="n">
        <v>0.01252748049037633</v>
      </c>
      <c r="F89" s="57" t="n">
        <v>0.1440439893785326</v>
      </c>
      <c r="G89" s="57" t="n">
        <v>0.3631399193848028</v>
      </c>
      <c r="H89" s="57" t="n">
        <v>0.2850312967170647</v>
      </c>
      <c r="I89" s="57" t="n">
        <v>0.2821855570646863</v>
      </c>
      <c r="J89" s="57" t="inlineStr"/>
      <c r="K89" s="57" t="inlineStr"/>
      <c r="L89" s="57" t="n">
        <v>-0.04477882565982161</v>
      </c>
      <c r="M89" s="57" t="n">
        <v>0.0784946430532717</v>
      </c>
      <c r="N89" s="398" t="n">
        <v>2.951203356562812</v>
      </c>
      <c r="O89" s="398" t="n">
        <v>5.843245109614106</v>
      </c>
      <c r="P89" s="206" t="n">
        <v>0.6538461538461539</v>
      </c>
      <c r="Q89" s="205" t="n">
        <v>0.02707784881534411</v>
      </c>
      <c r="S89" s="62" t="n"/>
    </row>
    <row r="90">
      <c r="A90" s="396" t="inlineStr">
        <is>
          <t>白鹭</t>
        </is>
      </c>
      <c r="B90" s="397" t="n">
        <v>110</v>
      </c>
      <c r="C90" s="57" t="n">
        <v>0.008807734910475151</v>
      </c>
      <c r="D90" s="57" t="n">
        <v>0.02142628714646455</v>
      </c>
      <c r="E90" s="57" t="n">
        <v>0.03187842877054337</v>
      </c>
      <c r="F90" s="57" t="n">
        <v>0.1639882226315539</v>
      </c>
      <c r="G90" s="57" t="n">
        <v>0.1756763404483332</v>
      </c>
      <c r="H90" s="57" t="n">
        <v>0.1417176345918463</v>
      </c>
      <c r="I90" s="57" t="n">
        <v>0.3569330987717323</v>
      </c>
      <c r="J90" s="57" t="inlineStr"/>
      <c r="K90" s="57" t="inlineStr"/>
      <c r="L90" s="57" t="n">
        <v>-0.05361765223185355</v>
      </c>
      <c r="M90" s="57" t="n">
        <v>0.06798910894610739</v>
      </c>
      <c r="N90" s="398" t="n">
        <v>2.513200340543002</v>
      </c>
      <c r="O90" s="398" t="n">
        <v>3.74634552978875</v>
      </c>
      <c r="P90" s="206" t="n">
        <v>0.676923076923077</v>
      </c>
      <c r="Q90" s="205" t="n">
        <v>0.004212109815720196</v>
      </c>
      <c r="S90" s="62" t="n"/>
    </row>
    <row r="91">
      <c r="A91" s="396" t="inlineStr">
        <is>
          <t>卓识</t>
        </is>
      </c>
      <c r="B91" s="397" t="n">
        <v>108</v>
      </c>
      <c r="C91" s="57" t="n">
        <v>0.001559569466784483</v>
      </c>
      <c r="D91" s="57" t="n">
        <v>0.01342077547383735</v>
      </c>
      <c r="E91" s="57" t="n">
        <v>0.02487848201381127</v>
      </c>
      <c r="F91" s="57" t="n">
        <v>0.1747719417975373</v>
      </c>
      <c r="G91" s="57" t="n">
        <v>0.1952671949954876</v>
      </c>
      <c r="H91" s="57" t="n">
        <v>0.171324865684936</v>
      </c>
      <c r="I91" s="57" t="n">
        <v>0.1358697945039924</v>
      </c>
      <c r="J91" s="57" t="inlineStr"/>
      <c r="K91" s="57" t="inlineStr"/>
      <c r="L91" s="57" t="n">
        <v>-0.02825410817239182</v>
      </c>
      <c r="M91" s="57" t="n">
        <v>0.04847528683147046</v>
      </c>
      <c r="N91" s="398" t="n">
        <v>2.972473678832288</v>
      </c>
      <c r="O91" s="398" t="n">
        <v>6.161635437868922</v>
      </c>
      <c r="P91" s="206" t="n">
        <v>0.7570621468926554</v>
      </c>
      <c r="Q91" s="205" t="n">
        <v>0.01654757427604362</v>
      </c>
      <c r="S91" s="62" t="n"/>
    </row>
    <row r="92">
      <c r="A92" s="396" t="inlineStr">
        <is>
          <t>致远</t>
        </is>
      </c>
      <c r="B92" s="397" t="n">
        <v>100</v>
      </c>
      <c r="C92" s="57" t="inlineStr"/>
      <c r="D92" s="57" t="inlineStr"/>
      <c r="E92" s="57" t="inlineStr"/>
      <c r="F92" s="57" t="inlineStr"/>
      <c r="G92" s="57" t="n">
        <v>0.1475174655589153</v>
      </c>
      <c r="H92" s="57" t="n">
        <v>0.1355856640316351</v>
      </c>
      <c r="I92" s="57" t="n">
        <v>0.124231470002466</v>
      </c>
      <c r="J92" s="57" t="n">
        <v>0.3607925775535863</v>
      </c>
      <c r="K92" s="57" t="n">
        <v>0.4837764684784702</v>
      </c>
      <c r="L92" s="57" t="n">
        <v>-0.04832435279922054</v>
      </c>
      <c r="M92" s="57" t="inlineStr"/>
      <c r="N92" s="398" t="inlineStr"/>
      <c r="O92" s="398" t="inlineStr"/>
      <c r="P92" s="206" t="inlineStr"/>
      <c r="Q92" s="205" t="n">
        <v>0.004512974802557352</v>
      </c>
      <c r="S92" s="62" t="n"/>
    </row>
    <row r="93">
      <c r="A93" s="396" t="inlineStr">
        <is>
          <t>思勰</t>
        </is>
      </c>
      <c r="B93" s="397" t="n">
        <v>100</v>
      </c>
      <c r="C93" s="57" t="n">
        <v>0.004547804939223798</v>
      </c>
      <c r="D93" s="57" t="n">
        <v>-0.009679392292731182</v>
      </c>
      <c r="E93" s="57" t="n">
        <v>-0.01803456353648503</v>
      </c>
      <c r="F93" s="57" t="n">
        <v>0.3472634401769366</v>
      </c>
      <c r="G93" s="57" t="n">
        <v>0.3108775887252169</v>
      </c>
      <c r="H93" s="57" t="n">
        <v>0.2756431454995407</v>
      </c>
      <c r="I93" s="57" t="n">
        <v>0.4221065904856089</v>
      </c>
      <c r="J93" s="57" t="inlineStr"/>
      <c r="K93" s="57" t="inlineStr"/>
      <c r="L93" s="57" t="n">
        <v>-0.07948566024116888</v>
      </c>
      <c r="M93" s="57" t="n">
        <v>0.1394269106992683</v>
      </c>
      <c r="N93" s="398" t="n">
        <v>2.208169218183624</v>
      </c>
      <c r="O93" s="398" t="n">
        <v>4.250807143922549</v>
      </c>
      <c r="P93" s="206" t="n">
        <v>0.6732673267326733</v>
      </c>
      <c r="Q93" s="205" t="n">
        <v>0.01128243700639338</v>
      </c>
      <c r="S93" s="57" t="n"/>
    </row>
    <row r="94">
      <c r="A94" s="396" t="inlineStr">
        <is>
          <t>聚宽</t>
        </is>
      </c>
      <c r="B94" s="397" t="n">
        <v>100</v>
      </c>
      <c r="C94" s="57" t="n">
        <v>-0.005165253864107155</v>
      </c>
      <c r="D94" s="57" t="n">
        <v>0.007613663663613934</v>
      </c>
      <c r="E94" s="57" t="n">
        <v>0.03239257601838208</v>
      </c>
      <c r="F94" s="57" t="n">
        <v>0.1257500996182495</v>
      </c>
      <c r="G94" s="57" t="n">
        <v>0.1938908224001342</v>
      </c>
      <c r="H94" s="57" t="n">
        <v>0.1805041186032554</v>
      </c>
      <c r="I94" s="57" t="n">
        <v>0.1972558698342479</v>
      </c>
      <c r="J94" s="57" t="inlineStr"/>
      <c r="K94" s="57" t="inlineStr"/>
      <c r="L94" s="57" t="n">
        <v>-0.06951871413094413</v>
      </c>
      <c r="M94" s="57" t="n">
        <v>0.06448025180174566</v>
      </c>
      <c r="N94" s="398" t="n">
        <v>2.14225232672303</v>
      </c>
      <c r="O94" s="398" t="n">
        <v>3.203620064908762</v>
      </c>
      <c r="P94" s="206" t="n">
        <v>0.6484848484848484</v>
      </c>
      <c r="Q94" s="205" t="n">
        <v>0.003008649868371568</v>
      </c>
      <c r="S94" s="57" t="n"/>
    </row>
    <row r="95">
      <c r="A95" s="396" t="inlineStr">
        <is>
          <t>稳博</t>
        </is>
      </c>
      <c r="B95" s="397" t="n">
        <v>96</v>
      </c>
      <c r="C95" s="57" t="n">
        <v>0.002678401260238772</v>
      </c>
      <c r="D95" s="57" t="n">
        <v>0.009365331744390101</v>
      </c>
      <c r="E95" s="57" t="n">
        <v>0.02165931001814636</v>
      </c>
      <c r="F95" s="57" t="n">
        <v>0.1738335648884883</v>
      </c>
      <c r="G95" s="57" t="n">
        <v>0.1050129749083224</v>
      </c>
      <c r="H95" s="57" t="n">
        <v>0.5696341072489033</v>
      </c>
      <c r="I95" s="57" t="inlineStr"/>
      <c r="J95" s="57" t="inlineStr"/>
      <c r="K95" s="57" t="inlineStr"/>
      <c r="L95" s="57" t="n">
        <v>-0.1240825135913965</v>
      </c>
      <c r="M95" s="57" t="n">
        <v>0.08326235492314833</v>
      </c>
      <c r="N95" s="398" t="n">
        <v>1.48409335335963</v>
      </c>
      <c r="O95" s="398" t="n">
        <v>2.25318455142315</v>
      </c>
      <c r="P95" s="206" t="n">
        <v>0.6520142949967512</v>
      </c>
      <c r="Q95" s="205" t="n">
        <v>0.01504324934185784</v>
      </c>
      <c r="S95" s="62" t="n"/>
    </row>
    <row r="96">
      <c r="A96" s="396" t="inlineStr">
        <is>
          <t>赫富</t>
        </is>
      </c>
      <c r="B96" s="397" t="n">
        <v>75</v>
      </c>
      <c r="C96" s="57" t="n">
        <v>0.009329406350214065</v>
      </c>
      <c r="D96" s="57" t="n">
        <v>0.00662460667146636</v>
      </c>
      <c r="E96" s="57" t="n">
        <v>0.01537718932745968</v>
      </c>
      <c r="F96" s="57" t="n">
        <v>0.1378939394892755</v>
      </c>
      <c r="G96" s="57" t="n">
        <v>0.1019062801838191</v>
      </c>
      <c r="H96" s="57" t="n">
        <v>0.2240374792111772</v>
      </c>
      <c r="I96" s="57" t="n">
        <v>0.1185201187468707</v>
      </c>
      <c r="J96" s="57" t="n">
        <v>0.5104915330800222</v>
      </c>
      <c r="K96" s="57" t="inlineStr"/>
      <c r="L96" s="57" t="n">
        <v>-0.07856912961279439</v>
      </c>
      <c r="M96" s="57" t="n">
        <v>0.06011088958355678</v>
      </c>
      <c r="N96" s="398" t="n">
        <v>2.085436204181365</v>
      </c>
      <c r="O96" s="398" t="n">
        <v>1.977334179069219</v>
      </c>
      <c r="P96" s="206" t="n">
        <v>0.6507177033492823</v>
      </c>
      <c r="Q96" s="205" t="n">
        <v>0.01805189921022941</v>
      </c>
      <c r="S96" s="62" t="n"/>
    </row>
    <row r="97">
      <c r="A97" s="396" t="inlineStr">
        <is>
          <t>锐天</t>
        </is>
      </c>
      <c r="B97" s="397" t="n">
        <v>70</v>
      </c>
      <c r="C97" s="57" t="inlineStr"/>
      <c r="D97" s="57" t="inlineStr"/>
      <c r="E97" s="57" t="inlineStr"/>
      <c r="F97" s="57" t="inlineStr"/>
      <c r="G97" s="57" t="n">
        <v>0.09471773420745078</v>
      </c>
      <c r="H97" s="57" t="n">
        <v>0.1533084897221193</v>
      </c>
      <c r="I97" s="57" t="n">
        <v>0.2007986891158206</v>
      </c>
      <c r="J97" s="57" t="n">
        <v>0.1917302117018447</v>
      </c>
      <c r="K97" s="57" t="inlineStr"/>
      <c r="L97" s="57" t="n">
        <v>-0.05329509738247706</v>
      </c>
      <c r="M97" s="57" t="inlineStr"/>
      <c r="N97" s="398" t="inlineStr"/>
      <c r="O97" s="398" t="inlineStr"/>
      <c r="P97" s="206" t="inlineStr"/>
      <c r="Q97" s="205" t="n">
        <v>0.01444151936818353</v>
      </c>
      <c r="S97" s="62" t="n"/>
    </row>
    <row r="98">
      <c r="A98" s="396" t="inlineStr">
        <is>
          <t>星阔</t>
        </is>
      </c>
      <c r="B98" s="397" t="n">
        <v>70</v>
      </c>
      <c r="C98" s="57" t="n">
        <v>0.008697267006028242</v>
      </c>
      <c r="D98" s="57" t="n">
        <v>0.00986156045849218</v>
      </c>
      <c r="E98" s="57" t="n">
        <v>0.02225701589516016</v>
      </c>
      <c r="F98" s="57" t="n">
        <v>0.04598457649889343</v>
      </c>
      <c r="G98" s="57" t="n">
        <v>0.2946018831098369</v>
      </c>
      <c r="H98" s="57" t="n">
        <v>0.2699952097074323</v>
      </c>
      <c r="I98" s="57" t="n">
        <v>0.3333634835734111</v>
      </c>
      <c r="J98" s="57" t="inlineStr"/>
      <c r="K98" s="57" t="inlineStr"/>
      <c r="L98" s="57" t="n">
        <v>-0.0583345566962894</v>
      </c>
      <c r="M98" s="57" t="n">
        <v>0.06443097960553699</v>
      </c>
      <c r="N98" s="398" t="n">
        <v>2.728053354236408</v>
      </c>
      <c r="O98" s="398" t="n">
        <v>3.523459836852401</v>
      </c>
      <c r="P98" s="206" t="n">
        <v>0.686335403726708</v>
      </c>
      <c r="Q98" s="205" t="n">
        <v>0.02256487401278676</v>
      </c>
      <c r="S98" s="57" t="n"/>
    </row>
    <row r="99">
      <c r="A99" s="396" t="inlineStr">
        <is>
          <t>平方和</t>
        </is>
      </c>
      <c r="B99" s="397" t="n">
        <v>60</v>
      </c>
      <c r="C99" s="57" t="n">
        <v>0.008066729070318801</v>
      </c>
      <c r="D99" s="57" t="n">
        <v>0.002389390329799901</v>
      </c>
      <c r="E99" s="57" t="n">
        <v>0.006742730442032774</v>
      </c>
      <c r="F99" s="57" t="n">
        <v>0.1628112680157628</v>
      </c>
      <c r="G99" s="57" t="n">
        <v>0.1719285505707437</v>
      </c>
      <c r="H99" s="57" t="n">
        <v>0.2027561509365789</v>
      </c>
      <c r="I99" s="57" t="n">
        <v>0.09347132139574221</v>
      </c>
      <c r="J99" s="57" t="n">
        <v>0.2097701285283065</v>
      </c>
      <c r="K99" s="57" t="inlineStr"/>
      <c r="L99" s="57" t="n">
        <v>-0.05975954179482779</v>
      </c>
      <c r="M99" s="57" t="n">
        <v>0.07336193920779277</v>
      </c>
      <c r="N99" s="398" t="n">
        <v>1.922174592084716</v>
      </c>
      <c r="O99" s="398" t="n">
        <v>2.866926348682964</v>
      </c>
      <c r="P99" s="206" t="n">
        <v>0.6491518737672584</v>
      </c>
      <c r="Q99" s="205" t="n">
        <v>0.0004512974802557352</v>
      </c>
      <c r="S99" s="62" t="n"/>
    </row>
    <row r="100">
      <c r="A100" s="396" t="inlineStr">
        <is>
          <t>龙旗</t>
        </is>
      </c>
      <c r="B100" s="397" t="n">
        <v>60</v>
      </c>
      <c r="C100" s="57" t="n">
        <v>0.005584058369688449</v>
      </c>
      <c r="D100" s="57" t="n">
        <v>0.001504449444674982</v>
      </c>
      <c r="E100" s="57" t="n">
        <v>0.008128177150818816</v>
      </c>
      <c r="F100" s="57" t="n">
        <v>0.1099283891040985</v>
      </c>
      <c r="G100" s="57" t="n">
        <v>0.304412695359453</v>
      </c>
      <c r="H100" s="57" t="n">
        <v>0.2816858480561744</v>
      </c>
      <c r="I100" s="57" t="n">
        <v>0.2788310475517908</v>
      </c>
      <c r="J100" s="57" t="n">
        <v>0.1217658439493725</v>
      </c>
      <c r="K100" s="57" t="n">
        <v>-0.002929979341075195</v>
      </c>
      <c r="L100" s="57" t="n">
        <v>-0.06501315696738097</v>
      </c>
      <c r="M100" s="57" t="n">
        <v>0.07468659183224088</v>
      </c>
      <c r="N100" s="398" t="n">
        <v>1.994315688812449</v>
      </c>
      <c r="O100" s="398" t="n">
        <v>2.752498881491843</v>
      </c>
      <c r="P100" s="206" t="n">
        <v>0.6464968152866242</v>
      </c>
      <c r="Q100" s="205" t="n">
        <v>0.006769462203836028</v>
      </c>
      <c r="S100" s="62" t="n"/>
    </row>
    <row r="101">
      <c r="A101" s="396" t="inlineStr">
        <is>
          <t>盛冠达</t>
        </is>
      </c>
      <c r="B101" s="397" t="n">
        <v>50</v>
      </c>
      <c r="C101" s="57" t="n">
        <v>-0.01171176868051838</v>
      </c>
      <c r="D101" s="57" t="n">
        <v>-0.01685416971893505</v>
      </c>
      <c r="E101" s="57" t="n">
        <v>-0.04800994277026616</v>
      </c>
      <c r="F101" s="57" t="n">
        <v>0.0178758262959815</v>
      </c>
      <c r="G101" s="57" t="n">
        <v>0.05667750304839458</v>
      </c>
      <c r="H101" s="57" t="n">
        <v>0.2518260632078069</v>
      </c>
      <c r="I101" s="57" t="n">
        <v>0.1472660972610189</v>
      </c>
      <c r="J101" s="57" t="n">
        <v>0.05248395087781632</v>
      </c>
      <c r="K101" s="57" t="inlineStr"/>
      <c r="L101" s="57" t="n">
        <v>-0.08789360849354488</v>
      </c>
      <c r="M101" s="57" t="n">
        <v>0.0660867357279856</v>
      </c>
      <c r="N101" s="398" t="n">
        <v>1.190791037459856</v>
      </c>
      <c r="O101" s="398" t="n">
        <v>1.236671180792926</v>
      </c>
      <c r="P101" s="206" t="n">
        <v>0.6355555555555555</v>
      </c>
      <c r="Q101" s="205" t="n">
        <v>0.003008649868371568</v>
      </c>
      <c r="S101" s="57" t="n"/>
    </row>
    <row r="102">
      <c r="A102" s="396" t="inlineStr">
        <is>
          <t>凯纳</t>
        </is>
      </c>
      <c r="B102" s="397" t="n">
        <v>45</v>
      </c>
      <c r="C102" s="57" t="n">
        <v>0.004879272151940468</v>
      </c>
      <c r="D102" s="57" t="n">
        <v>0.01453472995402631</v>
      </c>
      <c r="E102" s="57" t="n">
        <v>0.01604390540735408</v>
      </c>
      <c r="F102" s="57" t="n">
        <v>0.1890737539411015</v>
      </c>
      <c r="G102" s="57" t="n">
        <v>0.04140045378974766</v>
      </c>
      <c r="H102" s="57" t="n">
        <v>0.1138264406210208</v>
      </c>
      <c r="I102" s="57" t="n">
        <v>0.06864862534437099</v>
      </c>
      <c r="J102" s="57" t="n">
        <v>0.1982895508377762</v>
      </c>
      <c r="K102" s="57" t="n">
        <v>0.002054148570082459</v>
      </c>
      <c r="L102" s="57" t="n">
        <v>-0.09915934394914261</v>
      </c>
      <c r="M102" s="57" t="n">
        <v>0.08365834481137101</v>
      </c>
      <c r="N102" s="398" t="n">
        <v>0.9338450898738367</v>
      </c>
      <c r="O102" s="398" t="n">
        <v>1.094730417285101</v>
      </c>
      <c r="P102" s="206" t="n">
        <v>0.5535492389278179</v>
      </c>
      <c r="Q102" s="205" t="n">
        <v>0.002256487401278676</v>
      </c>
      <c r="S102" s="57" t="n"/>
    </row>
    <row r="103">
      <c r="A103" s="396" t="inlineStr">
        <is>
          <t>衍盛</t>
        </is>
      </c>
      <c r="B103" s="397" t="n">
        <v>32</v>
      </c>
      <c r="C103" s="57" t="n">
        <v>0.003325349773590336</v>
      </c>
      <c r="D103" s="57" t="n">
        <v>-0.00259919108483786</v>
      </c>
      <c r="E103" s="57" t="n">
        <v>-0.01888579500558418</v>
      </c>
      <c r="F103" s="57" t="n">
        <v>0.09028067871185574</v>
      </c>
      <c r="G103" s="57" t="n">
        <v>0.1220362973558393</v>
      </c>
      <c r="H103" s="57" t="n">
        <v>0.1192618159054686</v>
      </c>
      <c r="I103" s="57" t="n">
        <v>0.2346886445327594</v>
      </c>
      <c r="J103" s="57" t="n">
        <v>0.2707634302876192</v>
      </c>
      <c r="K103" s="57" t="inlineStr"/>
      <c r="L103" s="57" t="n">
        <v>-0.05920981681246906</v>
      </c>
      <c r="M103" s="57" t="n">
        <v>0.08088250017647343</v>
      </c>
      <c r="N103" s="398" t="n">
        <v>1.550370772113948</v>
      </c>
      <c r="O103" s="398" t="n">
        <v>2.624528711873674</v>
      </c>
      <c r="P103" s="206" t="n">
        <v>0.6217391304347826</v>
      </c>
      <c r="Q103" s="205" t="n">
        <v>0.004512974802557352</v>
      </c>
      <c r="S103" s="57" t="n"/>
    </row>
    <row r="104">
      <c r="A104" s="396" t="inlineStr">
        <is>
          <t>天算</t>
        </is>
      </c>
      <c r="B104" s="397" t="n">
        <v>30</v>
      </c>
      <c r="C104" s="57" t="n">
        <v>-0.0007331944131644397</v>
      </c>
      <c r="D104" s="57" t="n">
        <v>0.002921248715742619</v>
      </c>
      <c r="E104" s="57" t="n">
        <v>0.03417704548810141</v>
      </c>
      <c r="F104" s="57" t="n">
        <v>0.1126831305913203</v>
      </c>
      <c r="G104" s="57" t="n">
        <v>0.02103875842629521</v>
      </c>
      <c r="H104" s="57" t="n">
        <v>0.1455947429444391</v>
      </c>
      <c r="I104" s="57" t="n">
        <v>0.2051234280231768</v>
      </c>
      <c r="J104" s="57" t="n">
        <v>0.3112434726145561</v>
      </c>
      <c r="K104" s="57" t="n">
        <v>0.2968690438809183</v>
      </c>
      <c r="L104" s="57" t="n">
        <v>-0.1123781981248927</v>
      </c>
      <c r="M104" s="57" t="n">
        <v>0.07805287441370207</v>
      </c>
      <c r="N104" s="398" t="n">
        <v>1.774969972593758</v>
      </c>
      <c r="O104" s="398" t="n">
        <v>1.499770517513036</v>
      </c>
      <c r="P104" s="206" t="n">
        <v>0.6156583629893239</v>
      </c>
      <c r="Q104" s="205" t="n">
        <v>0.02256487401278676</v>
      </c>
      <c r="S104" s="57" t="n"/>
    </row>
    <row r="105">
      <c r="A105" s="396" t="inlineStr">
        <is>
          <t>蒙玺</t>
        </is>
      </c>
      <c r="B105" s="397" t="n">
        <v>30</v>
      </c>
      <c r="C105" s="57" t="n">
        <v>-0.004389858788778289</v>
      </c>
      <c r="D105" s="57" t="n">
        <v>0.006291180115957973</v>
      </c>
      <c r="E105" s="57" t="n">
        <v>0.01365622398625188</v>
      </c>
      <c r="F105" s="57" t="n">
        <v>0.1561733326859354</v>
      </c>
      <c r="G105" s="57" t="n">
        <v>0.1581476155044121</v>
      </c>
      <c r="H105" s="57" t="n">
        <v>0.1959182976703198</v>
      </c>
      <c r="I105" s="57" t="n">
        <v>0.3272515562965377</v>
      </c>
      <c r="J105" s="57" t="inlineStr"/>
      <c r="K105" s="57" t="inlineStr"/>
      <c r="L105" s="57" t="n">
        <v>-0.054510847158035</v>
      </c>
      <c r="M105" s="57" t="n">
        <v>0.07988545042657734</v>
      </c>
      <c r="N105" s="398" t="n">
        <v>2.111335891344776</v>
      </c>
      <c r="O105" s="398" t="n">
        <v>3.644504333347037</v>
      </c>
      <c r="P105" s="206" t="n">
        <v>0.6117021276595744</v>
      </c>
      <c r="Q105" s="205" t="n">
        <v>0.0003008649868371568</v>
      </c>
      <c r="S105" s="62" t="n"/>
    </row>
    <row r="106">
      <c r="A106" s="396" t="inlineStr">
        <is>
          <t>同温层</t>
        </is>
      </c>
      <c r="B106" s="397" t="n">
        <v>30</v>
      </c>
      <c r="C106" s="57" t="inlineStr"/>
      <c r="D106" s="57" t="inlineStr"/>
      <c r="E106" s="57" t="inlineStr"/>
      <c r="F106" s="57" t="inlineStr"/>
      <c r="G106" s="57" t="n">
        <v>0.2758995502391712</v>
      </c>
      <c r="H106" s="57" t="n">
        <v>0.3028454836115908</v>
      </c>
      <c r="I106" s="57" t="inlineStr"/>
      <c r="J106" s="57" t="inlineStr"/>
      <c r="K106" s="57" t="inlineStr"/>
      <c r="L106" s="57" t="n">
        <v>-0.009677658666722655</v>
      </c>
      <c r="M106" s="57" t="inlineStr"/>
      <c r="N106" s="398" t="inlineStr"/>
      <c r="O106" s="398" t="inlineStr"/>
      <c r="P106" s="206" t="inlineStr"/>
      <c r="Q106" s="205" t="n">
        <v>0.01624670928920647</v>
      </c>
      <c r="S106" s="62" t="n"/>
    </row>
    <row r="107">
      <c r="A107" s="396" t="inlineStr">
        <is>
          <t>量客</t>
        </is>
      </c>
      <c r="B107" s="397" t="n">
        <v>30</v>
      </c>
      <c r="C107" s="57" t="n">
        <v>0.006472967421747337</v>
      </c>
      <c r="D107" s="57" t="n">
        <v>0.01589205651921843</v>
      </c>
      <c r="E107" s="57" t="n">
        <v>0.009519088809242163</v>
      </c>
      <c r="F107" s="57" t="n">
        <v>0.126309471237339</v>
      </c>
      <c r="G107" s="57" t="n">
        <v>0.1826881356511479</v>
      </c>
      <c r="H107" s="57" t="n">
        <v>0.04352314501854893</v>
      </c>
      <c r="I107" s="57" t="inlineStr"/>
      <c r="J107" s="57" t="inlineStr"/>
      <c r="K107" s="57" t="inlineStr"/>
      <c r="L107" s="57" t="n">
        <v>-0.04050783544029102</v>
      </c>
      <c r="M107" s="57" t="n">
        <v>0.05358756041199558</v>
      </c>
      <c r="N107" s="398" t="n">
        <v>1.907057009687735</v>
      </c>
      <c r="O107" s="398" t="n">
        <v>3.331997758047814</v>
      </c>
      <c r="P107" s="206" t="n">
        <v>0.6072422566257739</v>
      </c>
      <c r="Q107" s="205" t="n">
        <v>0.009025949605114705</v>
      </c>
      <c r="S107" s="62" t="n"/>
    </row>
    <row r="108">
      <c r="A108" s="396" t="inlineStr">
        <is>
          <t>无量</t>
        </is>
      </c>
      <c r="B108" s="397" t="n">
        <v>28</v>
      </c>
      <c r="C108" s="57" t="n">
        <v>-0.00556495533256296</v>
      </c>
      <c r="D108" s="57" t="n">
        <v>-0.006326165113417326</v>
      </c>
      <c r="E108" s="57" t="n">
        <v>-0.009205144783152208</v>
      </c>
      <c r="F108" s="57" t="n">
        <v>-0.004907426520033953</v>
      </c>
      <c r="G108" s="57" t="n">
        <v>-0.02265083854389033</v>
      </c>
      <c r="H108" s="57" t="n">
        <v>0.1571679151120676</v>
      </c>
      <c r="I108" s="57" t="n">
        <v>0.4536233223304814</v>
      </c>
      <c r="J108" s="57" t="n">
        <v>0.4440736642042584</v>
      </c>
      <c r="K108" s="57" t="n">
        <v>0.2868213428033821</v>
      </c>
      <c r="L108" s="57" t="n">
        <v>-0.1792369301575448</v>
      </c>
      <c r="M108" s="57" t="n">
        <v>0.1188737318344277</v>
      </c>
      <c r="N108" s="398" t="n">
        <v>0.8185387044731108</v>
      </c>
      <c r="O108" s="398" t="n">
        <v>0.8592730426714548</v>
      </c>
      <c r="P108" s="206" t="n">
        <v>0.5776024877079874</v>
      </c>
      <c r="Q108" s="205" t="n">
        <v>0.004813839789394509</v>
      </c>
      <c r="S108" s="62" t="n"/>
    </row>
    <row r="109">
      <c r="A109" s="396" t="inlineStr">
        <is>
          <t>子午</t>
        </is>
      </c>
      <c r="B109" s="397" t="n">
        <v>25</v>
      </c>
      <c r="C109" s="57" t="n">
        <v>-0.001425805079989906</v>
      </c>
      <c r="D109" s="57" t="n">
        <v>0.01306465345551944</v>
      </c>
      <c r="E109" s="57" t="n">
        <v>0.0354869212583</v>
      </c>
      <c r="F109" s="57" t="n">
        <v>0.2264033956808613</v>
      </c>
      <c r="G109" s="57" t="n">
        <v>-0.0687067238887179</v>
      </c>
      <c r="H109" s="57" t="inlineStr"/>
      <c r="I109" s="57" t="inlineStr"/>
      <c r="J109" s="57" t="inlineStr"/>
      <c r="K109" s="57" t="n">
        <v>0</v>
      </c>
      <c r="L109" s="57" t="n">
        <v>-0.07686458296142629</v>
      </c>
      <c r="M109" s="57" t="n">
        <v>0.07643201496753611</v>
      </c>
      <c r="N109" s="398" t="n">
        <v>1.505080764610472</v>
      </c>
      <c r="O109" s="398" t="n">
        <v>1.886907466873831</v>
      </c>
      <c r="P109" s="206" t="n">
        <v>0.6714285714285714</v>
      </c>
      <c r="Q109" s="205" t="n">
        <v>0.01053027453930049</v>
      </c>
      <c r="S109" s="62" t="n"/>
    </row>
    <row r="110">
      <c r="A110" s="396" t="inlineStr">
        <is>
          <t>海浦</t>
        </is>
      </c>
      <c r="B110" s="397" t="n">
        <v>20</v>
      </c>
      <c r="C110" s="57" t="n">
        <v>-0.003995375045684701</v>
      </c>
      <c r="D110" s="57" t="n">
        <v>0.03617637583935096</v>
      </c>
      <c r="E110" s="57" t="n">
        <v>0.02590399577090108</v>
      </c>
      <c r="F110" s="57" t="n">
        <v>0.03265676330299927</v>
      </c>
      <c r="G110" s="57" t="n">
        <v>0.1426955154198302</v>
      </c>
      <c r="H110" s="57" t="n">
        <v>0.2428004139190703</v>
      </c>
      <c r="I110" s="57" t="n">
        <v>0.200200659373766</v>
      </c>
      <c r="J110" s="57" t="n">
        <v>0.7087690688866641</v>
      </c>
      <c r="K110" s="57" t="inlineStr"/>
      <c r="L110" s="57" t="n">
        <v>-0.1755248837538738</v>
      </c>
      <c r="M110" s="57" t="n">
        <v>0.09630602226877413</v>
      </c>
      <c r="N110" s="398" t="n">
        <v>1.820648425345575</v>
      </c>
      <c r="O110" s="398" t="n">
        <v>1.169859243905682</v>
      </c>
      <c r="P110" s="206" t="n">
        <v>0.6447368421052632</v>
      </c>
      <c r="Q110" s="205" t="n">
        <v>0.01504324934185784</v>
      </c>
      <c r="S110" s="62" t="n"/>
    </row>
    <row r="111">
      <c r="A111" s="396" t="inlineStr">
        <is>
          <t>千朔</t>
        </is>
      </c>
      <c r="B111" s="397" t="n">
        <v>20</v>
      </c>
      <c r="C111" s="57" t="n">
        <v>0.004519868240714375</v>
      </c>
      <c r="D111" s="57" t="n">
        <v>0.00588089114712087</v>
      </c>
      <c r="E111" s="57" t="n">
        <v>0.002432798025779004</v>
      </c>
      <c r="F111" s="57" t="n">
        <v>0.07897917124516463</v>
      </c>
      <c r="G111" s="57" t="n">
        <v>0.1275232638628883</v>
      </c>
      <c r="H111" s="57" t="n">
        <v>0.1962940222061602</v>
      </c>
      <c r="I111" s="57" t="n">
        <v>0.09533929897428561</v>
      </c>
      <c r="J111" s="57" t="inlineStr"/>
      <c r="K111" s="57" t="inlineStr"/>
      <c r="L111" s="57" t="n">
        <v>-0.03167543930840866</v>
      </c>
      <c r="M111" s="57" t="n">
        <v>0.04555153291903005</v>
      </c>
      <c r="N111" s="398" t="n">
        <v>2.170657320804797</v>
      </c>
      <c r="O111" s="398" t="n">
        <v>4.068665540823653</v>
      </c>
      <c r="P111" s="206" t="n">
        <v>0.6705202312138728</v>
      </c>
      <c r="Q111" s="205" t="n">
        <v>0.002256487401278676</v>
      </c>
      <c r="S111" s="62" t="n"/>
    </row>
    <row r="112">
      <c r="A112" s="396" t="inlineStr">
        <is>
          <t>玄元</t>
        </is>
      </c>
      <c r="B112" s="397" t="n">
        <v>20</v>
      </c>
      <c r="C112" s="57" t="n">
        <v>-3.955858632753717e-05</v>
      </c>
      <c r="D112" s="57" t="n">
        <v>0.0006963923746075018</v>
      </c>
      <c r="E112" s="57" t="n">
        <v>0.01476544437103522</v>
      </c>
      <c r="F112" s="57" t="n">
        <v>0.1252305672290717</v>
      </c>
      <c r="G112" s="57" t="n">
        <v>0.1813333417251439</v>
      </c>
      <c r="H112" s="57" t="n">
        <v>0.2380515874409972</v>
      </c>
      <c r="I112" s="57" t="n">
        <v>0.1662672278386075</v>
      </c>
      <c r="J112" s="57" t="inlineStr"/>
      <c r="K112" s="57" t="inlineStr"/>
      <c r="L112" s="57" t="n">
        <v>-0.04277251957740646</v>
      </c>
      <c r="M112" s="57" t="n">
        <v>0.06181243651372247</v>
      </c>
      <c r="N112" s="398" t="n">
        <v>2.400762557247333</v>
      </c>
      <c r="O112" s="398" t="n">
        <v>4.170831761068539</v>
      </c>
      <c r="P112" s="206" t="n">
        <v>0.6432432432432432</v>
      </c>
      <c r="Q112" s="205" t="n">
        <v>0.00752162467092892</v>
      </c>
      <c r="S112" s="62" t="n"/>
    </row>
    <row r="113">
      <c r="A113" s="396" t="inlineStr">
        <is>
          <t>衍合</t>
        </is>
      </c>
      <c r="B113" s="397" t="n">
        <v>15</v>
      </c>
      <c r="C113" s="57" t="n">
        <v>-0.006481523589033644</v>
      </c>
      <c r="D113" s="57" t="n">
        <v>-0.01113701074274442</v>
      </c>
      <c r="E113" s="57" t="n">
        <v>0.0002500202860649114</v>
      </c>
      <c r="F113" s="57" t="n">
        <v>0.05115626517972482</v>
      </c>
      <c r="G113" s="57" t="n">
        <v>0.2138810627358245</v>
      </c>
      <c r="H113" s="57" t="n">
        <v>0.09641158130444016</v>
      </c>
      <c r="I113" s="57" t="n">
        <v>0.2605015446857104</v>
      </c>
      <c r="J113" s="57" t="inlineStr"/>
      <c r="K113" s="57" t="inlineStr"/>
      <c r="L113" s="57" t="n">
        <v>-0.0328158117985119</v>
      </c>
      <c r="M113" s="57" t="n">
        <v>0.05702262243839849</v>
      </c>
      <c r="N113" s="398" t="n">
        <v>2.116771388372579</v>
      </c>
      <c r="O113" s="398" t="n">
        <v>4.59241589368233</v>
      </c>
      <c r="P113" s="206" t="n">
        <v>0.6683417085427136</v>
      </c>
      <c r="Q113" s="205" t="n">
        <v>0.003008649868371568</v>
      </c>
      <c r="S113" s="62" t="n"/>
    </row>
    <row r="114">
      <c r="A114" s="396" t="inlineStr">
        <is>
          <t>橡木</t>
        </is>
      </c>
      <c r="B114" s="397" t="n">
        <v>15</v>
      </c>
      <c r="C114" s="57" t="n">
        <v>-0.00209573675389263</v>
      </c>
      <c r="D114" s="57" t="n">
        <v>0.005603861905277618</v>
      </c>
      <c r="E114" s="57" t="n">
        <v>0.02114186434863763</v>
      </c>
      <c r="F114" s="57" t="n">
        <v>0.1251926248648918</v>
      </c>
      <c r="G114" s="57" t="n">
        <v>0.05571583776089839</v>
      </c>
      <c r="H114" s="57" t="n">
        <v>0.2007098256211166</v>
      </c>
      <c r="I114" s="57" t="n">
        <v>0.7359444609683043</v>
      </c>
      <c r="J114" s="57" t="inlineStr"/>
      <c r="K114" s="57" t="inlineStr"/>
      <c r="L114" s="57" t="n">
        <v>-0.08540408389724208</v>
      </c>
      <c r="M114" s="57" t="n">
        <v>0.09025091106862725</v>
      </c>
      <c r="N114" s="398" t="n">
        <v>2.281601672119617</v>
      </c>
      <c r="O114" s="398" t="n">
        <v>2.762357709829812</v>
      </c>
      <c r="P114" s="206" t="n">
        <v>0.634020618556701</v>
      </c>
      <c r="Q114" s="205" t="n">
        <v>0.03008649868371568</v>
      </c>
      <c r="S114" s="62" t="n"/>
    </row>
    <row r="115">
      <c r="A115" s="396" t="inlineStr">
        <is>
          <t>弈倍</t>
        </is>
      </c>
      <c r="B115" s="397" t="n">
        <v>13</v>
      </c>
      <c r="C115" s="57" t="n">
        <v>0.003790711596826757</v>
      </c>
      <c r="D115" s="57" t="n">
        <v>0.01282649892746979</v>
      </c>
      <c r="E115" s="57" t="n">
        <v>-0.000892718934179082</v>
      </c>
      <c r="F115" s="57" t="n">
        <v>0.1018314679165351</v>
      </c>
      <c r="G115" s="57" t="n">
        <v>0.1749605056946306</v>
      </c>
      <c r="H115" s="57" t="n">
        <v>0.2512459332793981</v>
      </c>
      <c r="I115" s="57" t="n">
        <v>0.2556885193426073</v>
      </c>
      <c r="J115" s="57" t="inlineStr"/>
      <c r="K115" s="57" t="inlineStr"/>
      <c r="L115" s="57" t="n">
        <v>-0.04503351371114828</v>
      </c>
      <c r="M115" s="57" t="n">
        <v>0.06138966292399104</v>
      </c>
      <c r="N115" s="398" t="n">
        <v>2.626225150391785</v>
      </c>
      <c r="O115" s="398" t="n">
        <v>4.246239322376506</v>
      </c>
      <c r="P115" s="206" t="n">
        <v>0.6753926701570681</v>
      </c>
      <c r="Q115" s="205" t="n">
        <v>0.0005265137269650245</v>
      </c>
      <c r="S115" s="62" t="n"/>
    </row>
    <row r="116">
      <c r="A116" s="396" t="inlineStr">
        <is>
          <t>超量子</t>
        </is>
      </c>
      <c r="B116" s="397" t="n">
        <v>3.5</v>
      </c>
      <c r="C116" s="57" t="n">
        <v>-0.003061335385808661</v>
      </c>
      <c r="D116" s="57" t="n">
        <v>-0.01169981380956908</v>
      </c>
      <c r="E116" s="57" t="n">
        <v>-0.02249846204681638</v>
      </c>
      <c r="F116" s="57" t="n">
        <v>0.0434930933547506</v>
      </c>
      <c r="G116" s="57" t="n">
        <v>0.03088411718181683</v>
      </c>
      <c r="H116" s="57" t="n">
        <v>0.1383222736260339</v>
      </c>
      <c r="I116" s="57" t="inlineStr"/>
      <c r="J116" s="57" t="inlineStr"/>
      <c r="K116" s="57" t="inlineStr"/>
      <c r="L116" s="57" t="n">
        <v>-0.0660051831704811</v>
      </c>
      <c r="M116" s="57" t="n">
        <v>0.05409820825699384</v>
      </c>
      <c r="N116" s="398" t="n">
        <v>0.4453392181827365</v>
      </c>
      <c r="O116" s="398" t="n">
        <v>0.8195122136173028</v>
      </c>
      <c r="P116" s="206" t="n">
        <v>0.5901639344262295</v>
      </c>
      <c r="Q116" s="205" t="n">
        <v>0.001955622414441519</v>
      </c>
      <c r="S116" s="62" t="n"/>
    </row>
    <row r="117">
      <c r="A117" s="396" t="inlineStr">
        <is>
          <t>品赋</t>
        </is>
      </c>
      <c r="B117" s="397" t="n">
        <v>3</v>
      </c>
      <c r="C117" s="57" t="n">
        <v>0.01305666420829144</v>
      </c>
      <c r="D117" s="57" t="n">
        <v>-0.008212398948131638</v>
      </c>
      <c r="E117" s="57" t="n">
        <v>-0.0379518014342195</v>
      </c>
      <c r="F117" s="57" t="n">
        <v>0.07106342293092016</v>
      </c>
      <c r="G117" s="57" t="n">
        <v>0.1471897933420405</v>
      </c>
      <c r="H117" s="57" t="n">
        <v>0.112735058631072</v>
      </c>
      <c r="I117" s="57" t="inlineStr"/>
      <c r="J117" s="57" t="inlineStr"/>
      <c r="K117" s="57" t="inlineStr"/>
      <c r="L117" s="57" t="n">
        <v>-0.1171830927176148</v>
      </c>
      <c r="M117" s="57" t="n">
        <v>0.09226201415744835</v>
      </c>
      <c r="N117" s="398" t="n">
        <v>0.8594684058277104</v>
      </c>
      <c r="O117" s="398" t="n">
        <v>0.9326967200783435</v>
      </c>
      <c r="P117" s="206" t="n">
        <v>0.6078431372549019</v>
      </c>
      <c r="Q117" s="205" t="n">
        <v>0.004512974802557352</v>
      </c>
      <c r="S117" s="62" t="n"/>
    </row>
    <row r="118">
      <c r="A118" s="396" t="inlineStr">
        <is>
          <t>塞帕思</t>
        </is>
      </c>
      <c r="B118" s="397" t="n">
        <v>2</v>
      </c>
      <c r="C118" s="57" t="inlineStr"/>
      <c r="D118" s="57" t="inlineStr"/>
      <c r="E118" s="57" t="inlineStr"/>
      <c r="F118" s="57" t="inlineStr"/>
      <c r="G118" s="57" t="n">
        <v>0.0001241740118759586</v>
      </c>
      <c r="H118" s="57" t="n">
        <v>0.2244614189136914</v>
      </c>
      <c r="I118" s="57" t="n">
        <v>0.01198716035781736</v>
      </c>
      <c r="J118" s="57" t="n">
        <v>0.4500656792240809</v>
      </c>
      <c r="K118" s="57" t="inlineStr"/>
      <c r="L118" s="57" t="n">
        <v>-0.2210629633546047</v>
      </c>
      <c r="M118" s="57" t="inlineStr"/>
      <c r="N118" s="398" t="inlineStr"/>
      <c r="O118" s="398" t="inlineStr"/>
      <c r="P118" s="206" t="inlineStr"/>
      <c r="Q118" s="205" t="n"/>
      <c r="S118" s="62" t="n"/>
    </row>
    <row r="119">
      <c r="A119" s="396" t="inlineStr">
        <is>
          <t>双璨</t>
        </is>
      </c>
      <c r="B119" s="397" t="n">
        <v>2</v>
      </c>
      <c r="C119" s="57" t="n">
        <v>0.002457537640628171</v>
      </c>
      <c r="D119" s="57" t="n">
        <v>0.02765689086981338</v>
      </c>
      <c r="E119" s="57" t="n">
        <v>0.06690333666183879</v>
      </c>
      <c r="F119" s="57" t="n">
        <v>0.1204194160836916</v>
      </c>
      <c r="G119" s="57" t="n">
        <v>0.02502712065377155</v>
      </c>
      <c r="H119" s="57" t="n">
        <v>0.2339595112172126</v>
      </c>
      <c r="I119" s="57" t="n">
        <v>0.0158600157395028</v>
      </c>
      <c r="J119" s="57" t="inlineStr"/>
      <c r="K119" s="57" t="inlineStr"/>
      <c r="L119" s="57" t="n">
        <v>-0.06759032818607824</v>
      </c>
      <c r="M119" s="57" t="n">
        <v>0.09355235300621281</v>
      </c>
      <c r="N119" s="398" t="n">
        <v>0.9374492261232158</v>
      </c>
      <c r="O119" s="398" t="n">
        <v>1.741382000744941</v>
      </c>
      <c r="P119" s="206" t="n">
        <v>0.5403726708074534</v>
      </c>
      <c r="Q119" s="205" t="n"/>
      <c r="S119" s="62" t="n"/>
    </row>
    <row r="120">
      <c r="A120" s="396" t="inlineStr">
        <is>
          <t>鹏锦仲阳</t>
        </is>
      </c>
      <c r="B120" s="397" t="n"/>
      <c r="C120" s="57" t="n">
        <v>0.002803867912149816</v>
      </c>
      <c r="D120" s="57" t="n">
        <v>0.02004974155930728</v>
      </c>
      <c r="E120" s="57" t="n">
        <v>0.02400692062310483</v>
      </c>
      <c r="F120" s="57" t="n">
        <v>0.1507972363822341</v>
      </c>
      <c r="G120" s="57" t="n">
        <v>0.125137983264332</v>
      </c>
      <c r="H120" s="57" t="n">
        <v>0.3444986223337378</v>
      </c>
      <c r="I120" s="57" t="n">
        <v>0.1018828273810404</v>
      </c>
      <c r="J120" s="57" t="inlineStr"/>
      <c r="K120" s="57" t="inlineStr"/>
      <c r="L120" s="57" t="n">
        <v>-0.05360241308591984</v>
      </c>
      <c r="M120" s="57" t="n">
        <v>0.05999423832973245</v>
      </c>
      <c r="N120" s="398" t="n">
        <v>2.861879302372548</v>
      </c>
      <c r="O120" s="398" t="n">
        <v>3.762820688952307</v>
      </c>
      <c r="P120" s="206" t="n">
        <v>0.6975308641975309</v>
      </c>
      <c r="Q120" s="205" t="n"/>
    </row>
    <row r="121">
      <c r="A121" s="396" t="inlineStr">
        <is>
          <t>黑翼</t>
        </is>
      </c>
      <c r="B121" s="397" t="n"/>
      <c r="C121" s="57" t="n">
        <v>0.001282138729459703</v>
      </c>
      <c r="D121" s="57" t="n">
        <v>0.008861951508721377</v>
      </c>
      <c r="E121" s="57" t="n">
        <v>-9.688712218003381e-05</v>
      </c>
      <c r="F121" s="57" t="n">
        <v>0.1548289535876624</v>
      </c>
      <c r="G121" s="57" t="n">
        <v>0.07552575780487225</v>
      </c>
      <c r="H121" s="57" t="n">
        <v>0.1071633786038966</v>
      </c>
      <c r="I121" s="57" t="n">
        <v>0.2420641404138333</v>
      </c>
      <c r="J121" s="57" t="n">
        <v>0.8253140462733755</v>
      </c>
      <c r="K121" s="57" t="inlineStr"/>
      <c r="L121" s="57" t="n">
        <v>-0.08903814505539531</v>
      </c>
      <c r="M121" s="57" t="n">
        <v>0.09398179156452512</v>
      </c>
      <c r="N121" s="398" t="n">
        <v>1.581096456069987</v>
      </c>
      <c r="O121" s="398" t="n">
        <v>2.005817590501981</v>
      </c>
      <c r="P121" s="206" t="n">
        <v>0.6355140186915887</v>
      </c>
      <c r="Q121" s="205" t="n"/>
    </row>
    <row r="122">
      <c r="A122" s="396" t="inlineStr">
        <is>
          <t>宽投</t>
        </is>
      </c>
      <c r="B122" s="397" t="n"/>
      <c r="C122" s="57" t="n">
        <v>0.006365313480013457</v>
      </c>
      <c r="D122" s="57" t="n">
        <v>-0.0005834487035234481</v>
      </c>
      <c r="E122" s="57" t="n">
        <v>0.002654587890470017</v>
      </c>
      <c r="F122" s="57" t="n">
        <v>0.1292666195453671</v>
      </c>
      <c r="G122" s="57" t="n">
        <v>0.134070253230103</v>
      </c>
      <c r="H122" s="57" t="n">
        <v>0.1500902804706912</v>
      </c>
      <c r="I122" s="57" t="n">
        <v>0.3506778185028847</v>
      </c>
      <c r="J122" s="57" t="inlineStr"/>
      <c r="K122" s="57" t="n">
        <v>0</v>
      </c>
      <c r="L122" s="57" t="n">
        <v>-0.03805969497153772</v>
      </c>
      <c r="M122" s="57" t="n">
        <v>0.06496108313644021</v>
      </c>
      <c r="N122" s="398" t="n">
        <v>2.230836820997502</v>
      </c>
      <c r="O122" s="398" t="n">
        <v>4.59587435799104</v>
      </c>
      <c r="P122" s="206" t="n">
        <v>0.6720430107526881</v>
      </c>
      <c r="Q122" s="205" t="n"/>
    </row>
    <row r="123">
      <c r="A123" s="396" t="inlineStr">
        <is>
          <t>伯兄</t>
        </is>
      </c>
      <c r="B123" s="397" t="n"/>
      <c r="C123" s="57" t="n">
        <v>-0.005238933784285638</v>
      </c>
      <c r="D123" s="57" t="n">
        <v>0.02285860571888043</v>
      </c>
      <c r="E123" s="57" t="n">
        <v>0.02722392556828046</v>
      </c>
      <c r="F123" s="57" t="n">
        <v>0.156070284994644</v>
      </c>
      <c r="G123" s="57" t="n">
        <v>0.04831634490691861</v>
      </c>
      <c r="H123" s="57" t="inlineStr"/>
      <c r="I123" s="57" t="inlineStr"/>
      <c r="J123" s="57" t="inlineStr"/>
      <c r="K123" s="57" t="n">
        <v>0</v>
      </c>
      <c r="L123" s="57" t="n">
        <v>-0.03412559786139568</v>
      </c>
      <c r="M123" s="57" t="n">
        <v>0.06578654553286342</v>
      </c>
      <c r="N123" s="398" t="n">
        <v>1.371983221737654</v>
      </c>
      <c r="O123" s="398" t="n">
        <v>3.523983291827095</v>
      </c>
      <c r="P123" s="206" t="n">
        <v>0.5866666666666667</v>
      </c>
      <c r="Q123" s="205" t="n"/>
    </row>
    <row r="124">
      <c r="A124" s="396" t="inlineStr">
        <is>
          <t>嘉石大岩</t>
        </is>
      </c>
      <c r="B124" s="406" t="n"/>
      <c r="C124" s="156" t="n">
        <v>-0.0009661323401161104</v>
      </c>
      <c r="D124" s="156" t="n">
        <v>0.006103590587436258</v>
      </c>
      <c r="E124" s="156" t="n">
        <v>0.01117621393121149</v>
      </c>
      <c r="F124" s="156" t="n">
        <v>0.1832162090280416</v>
      </c>
      <c r="G124" s="156" t="n">
        <v>0.1800627641037857</v>
      </c>
      <c r="H124" s="156" t="n">
        <v>0.1559338010900795</v>
      </c>
      <c r="I124" s="156" t="n">
        <v>0.05711257454214014</v>
      </c>
      <c r="J124" s="156" t="inlineStr"/>
      <c r="K124" s="156" t="n">
        <v>0</v>
      </c>
      <c r="L124" s="156" t="n">
        <v>-0.05480531983804215</v>
      </c>
      <c r="M124" s="156" t="n">
        <v>0.0686588656744965</v>
      </c>
      <c r="N124" s="400" t="n">
        <v>1.932220069306453</v>
      </c>
      <c r="O124" s="400" t="n">
        <v>2.968033736009104</v>
      </c>
      <c r="P124" s="31" t="n">
        <v>0.6503067484662577</v>
      </c>
      <c r="Q124" s="205" t="n"/>
    </row>
    <row r="125" ht="14.25" customHeight="1" s="225" thickBot="1">
      <c r="A125" s="396" t="n"/>
      <c r="B125" s="201" t="n"/>
      <c r="C125" s="202" t="n"/>
      <c r="D125" s="202" t="n"/>
      <c r="E125" s="202" t="n"/>
      <c r="F125" s="202" t="n"/>
      <c r="G125" s="202" t="n"/>
      <c r="H125" s="202" t="n"/>
      <c r="I125" s="202" t="n"/>
      <c r="J125" s="202" t="n"/>
      <c r="K125" s="202" t="n"/>
      <c r="L125" s="201" t="n"/>
      <c r="M125" s="201" t="n"/>
      <c r="N125" s="201" t="n"/>
      <c r="O125" s="201" t="n"/>
      <c r="P125" s="200" t="n"/>
      <c r="Q125" s="205" t="n"/>
    </row>
    <row r="126">
      <c r="A126" s="396" t="inlineStr">
        <is>
          <t>中位数</t>
        </is>
      </c>
      <c r="B126" s="401" t="n">
        <v>75</v>
      </c>
      <c r="C126" s="36" t="n">
        <v>0.0009206222771405148</v>
      </c>
      <c r="D126" s="36" t="n">
        <v>0.009365331744390101</v>
      </c>
      <c r="E126" s="36" t="n">
        <v>0.01476544437103522</v>
      </c>
      <c r="F126" s="36" t="n">
        <v>0.1378939394892755</v>
      </c>
      <c r="G126" s="36" t="n">
        <v>0.1426955154198302</v>
      </c>
      <c r="H126" s="36" t="n">
        <v>0.2052506580677863</v>
      </c>
      <c r="I126" s="36" t="n">
        <v>0.200200659373766</v>
      </c>
      <c r="J126" s="36" t="n">
        <v>0.3137802173422938</v>
      </c>
      <c r="K126" s="36" t="n">
        <v>0.1143728118903828</v>
      </c>
      <c r="L126" s="36" t="n">
        <v>-0.06501315696738097</v>
      </c>
      <c r="M126" s="36" t="n">
        <v>0.06854827968602263</v>
      </c>
      <c r="N126" s="407" t="n">
        <v>2.085436204181365</v>
      </c>
      <c r="O126" s="407" t="n">
        <v>2.866926348682964</v>
      </c>
      <c r="P126" s="100" t="n">
        <v>0.6507177033492823</v>
      </c>
    </row>
    <row r="127">
      <c r="A127" s="396" t="inlineStr">
        <is>
          <t>平均数</t>
        </is>
      </c>
      <c r="B127" s="403" t="n">
        <v>148.3888888888889</v>
      </c>
      <c r="C127" s="57" t="n">
        <v>0.001374077273154642</v>
      </c>
      <c r="D127" s="57" t="n">
        <v>0.008839652112094599</v>
      </c>
      <c r="E127" s="57" t="n">
        <v>0.01356521336720485</v>
      </c>
      <c r="F127" s="57" t="n">
        <v>0.1356425081116604</v>
      </c>
      <c r="G127" s="57" t="n">
        <v>0.1430616709011683</v>
      </c>
      <c r="H127" s="57" t="n">
        <v>0.2172149447017726</v>
      </c>
      <c r="I127" s="57" t="n">
        <v>0.2131357085878119</v>
      </c>
      <c r="J127" s="57" t="n">
        <v>0.33005451092434</v>
      </c>
      <c r="K127" s="57" t="n">
        <v>0.1511053356304979</v>
      </c>
      <c r="L127" s="57" t="n">
        <v>-0.07786123084580365</v>
      </c>
      <c r="M127" s="57" t="n">
        <v>0.07442667574025762</v>
      </c>
      <c r="N127" s="408" t="n">
        <v>2.069484263944317</v>
      </c>
      <c r="O127" s="408" t="n">
        <v>3.348012302396053</v>
      </c>
      <c r="P127" s="101" t="n">
        <v>0.6541601935431895</v>
      </c>
    </row>
    <row r="128" ht="14.25" customHeight="1" s="225" thickBot="1">
      <c r="A128" s="396" t="inlineStr">
        <is>
          <t>加权规模平均数</t>
        </is>
      </c>
      <c r="B128" s="404" t="n"/>
      <c r="C128" s="43" t="n">
        <v>0.001504966749937586</v>
      </c>
      <c r="D128" s="43" t="n">
        <v>0.01253277075575347</v>
      </c>
      <c r="E128" s="43" t="n">
        <v>0.02078781133056493</v>
      </c>
      <c r="F128" s="43" t="n">
        <v>0.1539155211412971</v>
      </c>
      <c r="G128" s="43" t="n">
        <v>0.1499050632652702</v>
      </c>
      <c r="H128" s="43" t="n">
        <v>0.2392692103484549</v>
      </c>
      <c r="I128" s="43" t="n">
        <v>0.1841120568597137</v>
      </c>
      <c r="J128" s="43" t="n">
        <v>0.1823049700324468</v>
      </c>
      <c r="K128" s="43" t="n">
        <v>0.09827688851842248</v>
      </c>
      <c r="L128" s="43" t="n">
        <v>-0.08326490358383415</v>
      </c>
      <c r="M128" s="43" t="n">
        <v>0.07027601018511073</v>
      </c>
      <c r="N128" s="409" t="n">
        <v>2.324461950979924</v>
      </c>
      <c r="O128" s="409" t="n">
        <v>3.750881765616858</v>
      </c>
      <c r="P128" s="103" t="n">
        <v>0.6595384848360035</v>
      </c>
    </row>
    <row r="129">
      <c r="A129" s="396" t="n"/>
    </row>
    <row r="130">
      <c r="A130" s="396" t="n"/>
      <c r="B130" s="403" t="n"/>
      <c r="C130" s="410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  <c r="N130" s="398" t="n"/>
      <c r="O130" s="411" t="n"/>
      <c r="P130" s="206" t="n"/>
    </row>
    <row r="131">
      <c r="A131" s="396" t="n"/>
      <c r="B131" s="398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  <c r="N131" s="398" t="n"/>
      <c r="O131" s="398" t="n"/>
      <c r="P131" s="206" t="n"/>
    </row>
    <row r="132">
      <c r="A132" s="396" t="n"/>
    </row>
    <row r="133" ht="31.5" customHeight="1" s="225">
      <c r="A133" s="396" t="inlineStr">
        <is>
          <t>300增强</t>
        </is>
      </c>
      <c r="B133" s="20" t="inlineStr">
        <is>
          <t>管理规模</t>
        </is>
      </c>
      <c r="C133" s="20" t="inlineStr">
        <is>
          <t>当周超额</t>
        </is>
      </c>
      <c r="D133" s="20" t="inlineStr">
        <is>
          <t>近4周超额</t>
        </is>
      </c>
      <c r="E133" s="20" t="inlineStr">
        <is>
          <t>近8周超额</t>
        </is>
      </c>
      <c r="F133" s="20" t="inlineStr">
        <is>
          <t>2022超额</t>
        </is>
      </c>
      <c r="G133" s="20" t="inlineStr">
        <is>
          <t>2021超额</t>
        </is>
      </c>
      <c r="H133" s="20" t="inlineStr">
        <is>
          <t>2020超额</t>
        </is>
      </c>
      <c r="I133" s="20" t="inlineStr">
        <is>
          <t>2019超额</t>
        </is>
      </c>
      <c r="J133" s="20" t="inlineStr">
        <is>
          <t>2018超额</t>
        </is>
      </c>
      <c r="K133" s="20" t="inlineStr">
        <is>
          <t>2017超额</t>
        </is>
      </c>
      <c r="L133" s="105" t="inlineStr">
        <is>
          <t>2018年以来超额最大回撤</t>
        </is>
      </c>
      <c r="M133" s="20" t="inlineStr">
        <is>
          <t>超额年化波动率</t>
        </is>
      </c>
      <c r="N133" s="20" t="inlineStr">
        <is>
          <t>超额夏普</t>
        </is>
      </c>
      <c r="O133" s="20" t="inlineStr">
        <is>
          <t>超额Calmar</t>
        </is>
      </c>
      <c r="P133" s="106" t="inlineStr">
        <is>
          <t xml:space="preserve"> 超额周胜率</t>
        </is>
      </c>
    </row>
    <row r="134">
      <c r="A134" s="396" t="inlineStr">
        <is>
          <t>明汯</t>
        </is>
      </c>
      <c r="B134" s="412" t="n">
        <v>700</v>
      </c>
      <c r="C134" s="153" t="n">
        <v>0.005577297455083008</v>
      </c>
      <c r="D134" s="153" t="n">
        <v>0.009520874500174525</v>
      </c>
      <c r="E134" s="153" t="n">
        <v>0.01106054577701615</v>
      </c>
      <c r="F134" s="153" t="n">
        <v>0.1554333972481903</v>
      </c>
      <c r="G134" s="153" t="n">
        <v>0.1136898424324225</v>
      </c>
      <c r="H134" s="153" t="n">
        <v>0.1820245446985395</v>
      </c>
      <c r="I134" s="153" t="n">
        <v>0.1708675694144053</v>
      </c>
      <c r="J134" s="153" t="n">
        <v>0.06247391746528608</v>
      </c>
      <c r="K134" s="153" t="n">
        <v>0.1385030905952516</v>
      </c>
      <c r="L134" s="153" t="n">
        <v>-0.09701211362642115</v>
      </c>
      <c r="M134" s="153" t="n">
        <v>0.06357631543935956</v>
      </c>
      <c r="N134" s="413" t="n">
        <v>2.108617722447831</v>
      </c>
      <c r="O134" s="413" t="n">
        <v>2.341854873384849</v>
      </c>
      <c r="P134" s="84" t="n">
        <v>0.6931508682367995</v>
      </c>
      <c r="Q134" s="205" t="n">
        <v>0.09919404835709858</v>
      </c>
    </row>
    <row r="135">
      <c r="A135" s="396" t="inlineStr">
        <is>
          <t>九坤</t>
        </is>
      </c>
      <c r="B135" s="414" t="n">
        <v>650</v>
      </c>
      <c r="C135" s="57" t="n">
        <v>0.009016154393218123</v>
      </c>
      <c r="D135" s="57" t="n">
        <v>0.01631831212272528</v>
      </c>
      <c r="E135" s="57" t="n">
        <v>0.00764955411626711</v>
      </c>
      <c r="F135" s="57" t="n">
        <v>0.1473442294474923</v>
      </c>
      <c r="G135" s="57" t="n">
        <v>0.2006705106279709</v>
      </c>
      <c r="H135" s="57" t="n">
        <v>0.09951611793174697</v>
      </c>
      <c r="I135" s="57" t="n">
        <v>0.06581585107399945</v>
      </c>
      <c r="J135" s="57" t="n">
        <v>0.1659274559509203</v>
      </c>
      <c r="K135" s="57" t="n">
        <v>0.08028156088737393</v>
      </c>
      <c r="L135" s="57" t="n">
        <v>-0.06175696397409625</v>
      </c>
      <c r="M135" s="57" t="n">
        <v>0.06263017636850418</v>
      </c>
      <c r="N135" s="398" t="n">
        <v>1.590485078513266</v>
      </c>
      <c r="O135" s="398" t="n">
        <v>2.098748912480956</v>
      </c>
      <c r="P135" s="206" t="n">
        <v>0.6415770609318996</v>
      </c>
      <c r="Q135" s="205" t="n">
        <v>0.1735895846249225</v>
      </c>
    </row>
    <row r="136">
      <c r="A136" s="396" t="inlineStr">
        <is>
          <t>天演</t>
        </is>
      </c>
      <c r="B136" s="414" t="n">
        <v>450</v>
      </c>
      <c r="C136" s="57" t="inlineStr"/>
      <c r="D136" s="57" t="inlineStr"/>
      <c r="E136" s="57" t="inlineStr"/>
      <c r="F136" s="57" t="inlineStr"/>
      <c r="G136" s="57" t="n">
        <v>0.2104624815068301</v>
      </c>
      <c r="H136" s="57" t="n">
        <v>0.1123168878255107</v>
      </c>
      <c r="I136" s="57" t="inlineStr"/>
      <c r="J136" s="57" t="inlineStr"/>
      <c r="K136" s="57" t="inlineStr"/>
      <c r="L136" s="57" t="n">
        <v>-0.1403027533444696</v>
      </c>
      <c r="M136" s="57" t="inlineStr"/>
      <c r="N136" s="398" t="inlineStr"/>
      <c r="O136" s="398" t="inlineStr"/>
      <c r="P136" s="206" t="inlineStr"/>
      <c r="Q136" s="205" t="n">
        <v>0.1611903285802852</v>
      </c>
    </row>
    <row r="137">
      <c r="A137" s="396" t="inlineStr">
        <is>
          <t>诚奇</t>
        </is>
      </c>
      <c r="B137" s="414" t="n">
        <v>440</v>
      </c>
      <c r="C137" s="57" t="n">
        <v>0.000558950007889969</v>
      </c>
      <c r="D137" s="57" t="n">
        <v>0.01575781937197984</v>
      </c>
      <c r="E137" s="57" t="n">
        <v>0.01376863973357101</v>
      </c>
      <c r="F137" s="57" t="n">
        <v>0.09836693582466172</v>
      </c>
      <c r="G137" s="57" t="n">
        <v>0.3304325017751286</v>
      </c>
      <c r="H137" s="57" t="inlineStr"/>
      <c r="I137" s="57" t="inlineStr"/>
      <c r="J137" s="57" t="inlineStr"/>
      <c r="K137" s="57" t="inlineStr"/>
      <c r="L137" s="57" t="n">
        <v>-0.04080438534061537</v>
      </c>
      <c r="M137" s="57" t="n">
        <v>0.05907568944434839</v>
      </c>
      <c r="N137" s="398" t="n">
        <v>2.752085670805508</v>
      </c>
      <c r="O137" s="398" t="n">
        <v>4.719624050336034</v>
      </c>
      <c r="P137" s="206" t="n">
        <v>0.651685393258427</v>
      </c>
      <c r="Q137" s="205" t="n">
        <v>0.1115933044017359</v>
      </c>
    </row>
    <row r="138">
      <c r="A138" s="396" t="inlineStr">
        <is>
          <t>幻方</t>
        </is>
      </c>
      <c r="B138" s="414" t="n">
        <v>400</v>
      </c>
      <c r="C138" s="57" t="n">
        <v>-0.0006734840747933957</v>
      </c>
      <c r="D138" s="57" t="n">
        <v>-0.02031198895087372</v>
      </c>
      <c r="E138" s="57" t="n">
        <v>-0.02302082062745991</v>
      </c>
      <c r="F138" s="57" t="n">
        <v>0.2142387604014231</v>
      </c>
      <c r="G138" s="57" t="n">
        <v>0.2102917218744798</v>
      </c>
      <c r="H138" s="57" t="n">
        <v>0.3532908288541945</v>
      </c>
      <c r="I138" s="57" t="n">
        <v>0.1179493809559373</v>
      </c>
      <c r="J138" s="57" t="n">
        <v>0.2803495396922215</v>
      </c>
      <c r="K138" s="57" t="inlineStr"/>
      <c r="L138" s="57" t="n">
        <v>-0.184676972422405</v>
      </c>
      <c r="M138" s="57" t="n">
        <v>0.1165098833203095</v>
      </c>
      <c r="N138" s="398" t="n">
        <v>1.694765097702888</v>
      </c>
      <c r="O138" s="398" t="n">
        <v>1.231647242236798</v>
      </c>
      <c r="P138" s="206" t="n">
        <v>0.5848214285714286</v>
      </c>
      <c r="Q138" s="205" t="n">
        <v>0.04959702417854929</v>
      </c>
    </row>
    <row r="139">
      <c r="A139" s="396" t="inlineStr">
        <is>
          <t>衍复</t>
        </is>
      </c>
      <c r="B139" s="414" t="n">
        <v>400</v>
      </c>
      <c r="C139" s="57" t="n">
        <v>-0.0006059228641969172</v>
      </c>
      <c r="D139" s="57" t="n">
        <v>-0.008838374784654102</v>
      </c>
      <c r="E139" s="57" t="n">
        <v>-0.01165855805541227</v>
      </c>
      <c r="F139" s="57" t="n">
        <v>0.1615891559740801</v>
      </c>
      <c r="G139" s="57" t="n">
        <v>0.235731908569375</v>
      </c>
      <c r="H139" s="57" t="inlineStr"/>
      <c r="I139" s="57" t="inlineStr"/>
      <c r="J139" s="57" t="inlineStr"/>
      <c r="K139" s="57" t="inlineStr"/>
      <c r="L139" s="57" t="n">
        <v>-0.02797151328497138</v>
      </c>
      <c r="M139" s="57" t="n">
        <v>0.04519638476670849</v>
      </c>
      <c r="N139" s="398" t="n">
        <v>3.665758522901402</v>
      </c>
      <c r="O139" s="398" t="n">
        <v>6.9956541381702</v>
      </c>
      <c r="P139" s="206" t="n">
        <v>0.6947368421052632</v>
      </c>
      <c r="Q139" s="205" t="n">
        <v>0.03967761934283943</v>
      </c>
    </row>
    <row r="140">
      <c r="A140" s="396" t="inlineStr">
        <is>
          <t>佳期</t>
        </is>
      </c>
      <c r="B140" s="414" t="n">
        <v>200</v>
      </c>
      <c r="C140" s="57" t="n">
        <v>0.001138157664750006</v>
      </c>
      <c r="D140" s="57" t="n">
        <v>0.008495539987329659</v>
      </c>
      <c r="E140" s="57" t="n">
        <v>0.0235258101633351</v>
      </c>
      <c r="F140" s="57" t="n">
        <v>0.2949231941954533</v>
      </c>
      <c r="G140" s="57" t="n">
        <v>0.2621665740500925</v>
      </c>
      <c r="H140" s="57" t="n">
        <v>0.2875235348101763</v>
      </c>
      <c r="I140" s="57" t="n">
        <v>0.3360314534399726</v>
      </c>
      <c r="J140" s="57" t="inlineStr"/>
      <c r="K140" s="57" t="inlineStr"/>
      <c r="L140" s="57" t="n">
        <v>-0.02684264555481208</v>
      </c>
      <c r="M140" s="57" t="n">
        <v>0.05064216054805325</v>
      </c>
      <c r="N140" s="398" t="n">
        <v>5.136505450576188</v>
      </c>
      <c r="O140" s="398" t="n">
        <v>10.80831369961667</v>
      </c>
      <c r="P140" s="206" t="n">
        <v>0.7777777777777778</v>
      </c>
      <c r="Q140" s="205" t="n">
        <v>0.02479851208927464</v>
      </c>
    </row>
    <row r="141">
      <c r="A141" s="396" t="inlineStr">
        <is>
          <t>鸣石</t>
        </is>
      </c>
      <c r="B141" s="414" t="n">
        <v>160</v>
      </c>
      <c r="C141" s="57" t="n">
        <v>0.007125219911644498</v>
      </c>
      <c r="D141" s="57" t="n">
        <v>0.004324195334234338</v>
      </c>
      <c r="E141" s="57" t="n">
        <v>-0.007586725656224091</v>
      </c>
      <c r="F141" s="57" t="n">
        <v>0.1018851606985116</v>
      </c>
      <c r="G141" s="57" t="n">
        <v>0.3541070378248909</v>
      </c>
      <c r="H141" s="57" t="n">
        <v>0.0402166508269779</v>
      </c>
      <c r="I141" s="57" t="n">
        <v>0.1173408331488281</v>
      </c>
      <c r="J141" s="57" t="n">
        <v>0.2393853233465275</v>
      </c>
      <c r="K141" s="57" t="inlineStr"/>
      <c r="L141" s="57" t="n">
        <v>-0.04395767824375785</v>
      </c>
      <c r="M141" s="57" t="n">
        <v>0.06771137695586325</v>
      </c>
      <c r="N141" s="398" t="n">
        <v>1.857423008645531</v>
      </c>
      <c r="O141" s="398" t="n">
        <v>3.543605479823333</v>
      </c>
      <c r="P141" s="206" t="n">
        <v>0.6143497757847534</v>
      </c>
      <c r="Q141" s="205" t="n">
        <v>0.02727836329820211</v>
      </c>
    </row>
    <row r="142">
      <c r="A142" s="396" t="inlineStr">
        <is>
          <t>世纪前沿</t>
        </is>
      </c>
      <c r="B142" s="414" t="n">
        <v>150</v>
      </c>
      <c r="C142" s="57" t="n">
        <v>-9.099806501289276e-05</v>
      </c>
      <c r="D142" s="57" t="n">
        <v>0.004904771732348712</v>
      </c>
      <c r="E142" s="57" t="n">
        <v>0.007660634244815778</v>
      </c>
      <c r="F142" s="57" t="n">
        <v>0.1109220570489418</v>
      </c>
      <c r="G142" s="57" t="n">
        <v>0.2386712437381713</v>
      </c>
      <c r="H142" s="57" t="inlineStr"/>
      <c r="I142" s="57" t="inlineStr"/>
      <c r="J142" s="57" t="inlineStr"/>
      <c r="K142" s="57" t="inlineStr"/>
      <c r="L142" s="57" t="n">
        <v>-0.06286022296657989</v>
      </c>
      <c r="M142" s="57" t="n">
        <v>0.04733455046249303</v>
      </c>
      <c r="N142" s="398" t="n">
        <v>2.867253953129756</v>
      </c>
      <c r="O142" s="398" t="n">
        <v>2.636328175630389</v>
      </c>
      <c r="P142" s="206" t="n">
        <v>0.6888888888888889</v>
      </c>
      <c r="Q142" s="205" t="n">
        <v>0.02380657160570366</v>
      </c>
    </row>
    <row r="143">
      <c r="A143" s="396" t="inlineStr">
        <is>
          <t>白鹭</t>
        </is>
      </c>
      <c r="B143" s="414" t="n">
        <v>110</v>
      </c>
      <c r="C143" s="57" t="n">
        <v>0.002482788301860106</v>
      </c>
      <c r="D143" s="57" t="n">
        <v>-0.01187475158123241</v>
      </c>
      <c r="E143" s="57" t="n">
        <v>-0.02073786494447949</v>
      </c>
      <c r="F143" s="57" t="n">
        <v>0.1724654780618116</v>
      </c>
      <c r="G143" s="57" t="n">
        <v>0.1054531218547512</v>
      </c>
      <c r="H143" s="57" t="n">
        <v>0.143099435172209</v>
      </c>
      <c r="I143" s="57" t="n">
        <v>0.06281831066367394</v>
      </c>
      <c r="J143" s="57" t="inlineStr"/>
      <c r="K143" s="57" t="inlineStr"/>
      <c r="L143" s="57" t="n">
        <v>-0.05309964277570922</v>
      </c>
      <c r="M143" s="57" t="n">
        <v>0.0577403570032658</v>
      </c>
      <c r="N143" s="398" t="n">
        <v>1.686555455597464</v>
      </c>
      <c r="O143" s="398" t="n">
        <v>2.398929775291728</v>
      </c>
      <c r="P143" s="206" t="n">
        <v>0.5966850828729282</v>
      </c>
      <c r="Q143" s="205" t="n">
        <v>0.0007439553626782394</v>
      </c>
    </row>
    <row r="144">
      <c r="A144" s="396" t="inlineStr">
        <is>
          <t>致远</t>
        </is>
      </c>
      <c r="B144" s="414" t="n">
        <v>100</v>
      </c>
      <c r="C144" s="57" t="inlineStr"/>
      <c r="D144" s="57" t="inlineStr"/>
      <c r="E144" s="57" t="inlineStr"/>
      <c r="F144" s="57" t="inlineStr"/>
      <c r="G144" s="57" t="n">
        <v>0.166838171492681</v>
      </c>
      <c r="H144" s="57" t="n">
        <v>0.1298514143314504</v>
      </c>
      <c r="I144" s="57" t="n">
        <v>0.07105853891181035</v>
      </c>
      <c r="J144" s="57" t="n">
        <v>0.4318136953317375</v>
      </c>
      <c r="K144" s="57" t="inlineStr"/>
      <c r="L144" s="57" t="n">
        <v>-0.03846667327891307</v>
      </c>
      <c r="M144" s="57" t="inlineStr"/>
      <c r="N144" s="398" t="inlineStr"/>
      <c r="O144" s="398" t="inlineStr"/>
      <c r="P144" s="206" t="inlineStr"/>
      <c r="Q144" s="205" t="n">
        <v>0.03719776813391196</v>
      </c>
    </row>
    <row r="145">
      <c r="A145" s="396" t="inlineStr">
        <is>
          <t>稳博</t>
        </is>
      </c>
      <c r="B145" s="414" t="n">
        <v>96</v>
      </c>
      <c r="C145" s="57" t="n">
        <v>-0.0006185129921917332</v>
      </c>
      <c r="D145" s="57" t="n">
        <v>-0.006698255950575827</v>
      </c>
      <c r="E145" s="57" t="n">
        <v>0.00109871405677664</v>
      </c>
      <c r="F145" s="57" t="n">
        <v>0.06013782261638956</v>
      </c>
      <c r="G145" s="57" t="n">
        <v>0.1652713174233689</v>
      </c>
      <c r="H145" s="57" t="n">
        <v>0.06779944794779369</v>
      </c>
      <c r="I145" s="57" t="inlineStr"/>
      <c r="J145" s="57" t="inlineStr"/>
      <c r="K145" s="57" t="inlineStr"/>
      <c r="L145" s="57" t="n">
        <v>-0.02724263204556687</v>
      </c>
      <c r="M145" s="57" t="n">
        <v>0.03967781857287965</v>
      </c>
      <c r="N145" s="398" t="n">
        <v>2.037416611168581</v>
      </c>
      <c r="O145" s="398" t="n">
        <v>4.068632078938752</v>
      </c>
      <c r="P145" s="206" t="n">
        <v>0.6699029126213593</v>
      </c>
      <c r="Q145" s="205" t="n">
        <v>0.0008679479231246125</v>
      </c>
    </row>
    <row r="146">
      <c r="A146" s="396" t="inlineStr">
        <is>
          <t>锐天</t>
        </is>
      </c>
      <c r="B146" s="414" t="n">
        <v>70</v>
      </c>
      <c r="C146" s="57" t="inlineStr"/>
      <c r="D146" s="57" t="inlineStr"/>
      <c r="E146" s="57" t="inlineStr"/>
      <c r="F146" s="57" t="inlineStr"/>
      <c r="G146" s="57" t="n">
        <v>0.241770326894591</v>
      </c>
      <c r="H146" s="57" t="n">
        <v>0.00666406862155644</v>
      </c>
      <c r="I146" s="57" t="inlineStr"/>
      <c r="J146" s="57" t="inlineStr"/>
      <c r="K146" s="57" t="inlineStr"/>
      <c r="L146" s="57" t="n">
        <v>-0.02704626953202893</v>
      </c>
      <c r="M146" s="57" t="inlineStr"/>
      <c r="N146" s="398" t="inlineStr"/>
      <c r="O146" s="398" t="inlineStr"/>
      <c r="P146" s="206" t="inlineStr"/>
      <c r="Q146" s="205" t="n">
        <v>0.01735895846249225</v>
      </c>
    </row>
    <row r="147">
      <c r="A147" s="396" t="inlineStr">
        <is>
          <t>星阔</t>
        </is>
      </c>
      <c r="B147" s="414" t="n">
        <v>70</v>
      </c>
      <c r="C147" s="57" t="n">
        <v>0.008759795597583997</v>
      </c>
      <c r="D147" s="57" t="n">
        <v>-0.005783978295739511</v>
      </c>
      <c r="E147" s="57" t="n">
        <v>-0.01433436105643338</v>
      </c>
      <c r="F147" s="57" t="n">
        <v>-0.001841731883606701</v>
      </c>
      <c r="G147" s="57" t="n">
        <v>0.2888512778742771</v>
      </c>
      <c r="H147" s="57" t="inlineStr"/>
      <c r="I147" s="57" t="inlineStr"/>
      <c r="J147" s="57" t="inlineStr"/>
      <c r="K147" s="57" t="inlineStr"/>
      <c r="L147" s="57" t="n">
        <v>-0.08003630781546778</v>
      </c>
      <c r="M147" s="57" t="n">
        <v>0.05970927496735204</v>
      </c>
      <c r="N147" s="398" t="n">
        <v>1.40191324847121</v>
      </c>
      <c r="O147" s="398" t="n">
        <v>1.420695516033864</v>
      </c>
      <c r="P147" s="206" t="n">
        <v>0.6179775280898876</v>
      </c>
      <c r="Q147" s="205" t="n">
        <v>0.09919404835709858</v>
      </c>
    </row>
    <row r="148">
      <c r="A148" s="396" t="inlineStr">
        <is>
          <t>量客</t>
        </is>
      </c>
      <c r="B148" s="414" t="n">
        <v>30</v>
      </c>
      <c r="C148" s="57" t="n">
        <v>0.002385709745092779</v>
      </c>
      <c r="D148" s="57" t="n">
        <v>-6.535376317406971e-05</v>
      </c>
      <c r="E148" s="57" t="n">
        <v>-0.001430183974329258</v>
      </c>
      <c r="F148" s="57" t="n">
        <v>0.1394416392882758</v>
      </c>
      <c r="G148" s="57" t="n">
        <v>0.3535930699350065</v>
      </c>
      <c r="H148" s="57" t="inlineStr"/>
      <c r="I148" s="57" t="inlineStr"/>
      <c r="J148" s="57" t="inlineStr"/>
      <c r="K148" s="57" t="inlineStr"/>
      <c r="L148" s="57" t="n">
        <v>-0.01666162080100186</v>
      </c>
      <c r="M148" s="57" t="n">
        <v>0.04285668744298982</v>
      </c>
      <c r="N148" s="398" t="n">
        <v>2.733040868287704</v>
      </c>
      <c r="O148" s="398" t="n">
        <v>8.830418121883843</v>
      </c>
      <c r="P148" s="206" t="n">
        <v>0.6730769230769231</v>
      </c>
      <c r="Q148" s="205" t="n">
        <v>0.01735895846249225</v>
      </c>
    </row>
    <row r="149">
      <c r="A149" s="396" t="inlineStr">
        <is>
          <t>橡木</t>
        </is>
      </c>
      <c r="B149" s="414" t="n">
        <v>15</v>
      </c>
      <c r="C149" s="57" t="n">
        <v>0.008867663967412787</v>
      </c>
      <c r="D149" s="57" t="n">
        <v>0.004671996658833999</v>
      </c>
      <c r="E149" s="57" t="n">
        <v>0.02040840878819372</v>
      </c>
      <c r="F149" s="57" t="n">
        <v>0.09168258656730588</v>
      </c>
      <c r="G149" s="57" t="n">
        <v>0.4853227622077048</v>
      </c>
      <c r="H149" s="57" t="inlineStr"/>
      <c r="I149" s="57" t="inlineStr"/>
      <c r="J149" s="57" t="inlineStr"/>
      <c r="K149" s="57" t="inlineStr"/>
      <c r="L149" s="57" t="n">
        <v>-0.07130374182370047</v>
      </c>
      <c r="M149" s="57" t="n">
        <v>0.07555026057391441</v>
      </c>
      <c r="N149" s="398" t="n">
        <v>3.19832774621652</v>
      </c>
      <c r="O149" s="398" t="n">
        <v>3.809540532936668</v>
      </c>
      <c r="P149" s="206" t="n">
        <v>0.6868686868686869</v>
      </c>
      <c r="Q149" s="205" t="n">
        <v>0.1091134531928084</v>
      </c>
    </row>
    <row r="150">
      <c r="A150" s="396" t="inlineStr">
        <is>
          <t>衍合</t>
        </is>
      </c>
      <c r="B150" s="414" t="n">
        <v>15</v>
      </c>
      <c r="C150" s="57" t="n">
        <v>-0.002853436357882932</v>
      </c>
      <c r="D150" s="57" t="n">
        <v>-0.01688706845030929</v>
      </c>
      <c r="E150" s="57" t="n">
        <v>-0.02414044988923825</v>
      </c>
      <c r="F150" s="57" t="n">
        <v>0.09863085424436813</v>
      </c>
      <c r="G150" s="57" t="inlineStr"/>
      <c r="H150" s="57" t="inlineStr"/>
      <c r="I150" s="57" t="inlineStr"/>
      <c r="J150" s="57" t="inlineStr"/>
      <c r="K150" s="57" t="inlineStr"/>
      <c r="L150" s="57" t="n">
        <v>-0.02414044988923814</v>
      </c>
      <c r="M150" s="57" t="n">
        <v>0.0437670723938678</v>
      </c>
      <c r="N150" s="398" t="n">
        <v>1.57458095513762</v>
      </c>
      <c r="O150" s="398" t="n">
        <v>4.097471219772509</v>
      </c>
      <c r="P150" s="206" t="n">
        <v>0.64</v>
      </c>
      <c r="Q150" s="205" t="n">
        <v>0.003719776813391197</v>
      </c>
    </row>
    <row r="151">
      <c r="A151" s="396" t="inlineStr">
        <is>
          <t>超量子</t>
        </is>
      </c>
      <c r="B151" s="414" t="n">
        <v>3.5</v>
      </c>
      <c r="C151" s="57" t="n">
        <v>-0.002965070895780575</v>
      </c>
      <c r="D151" s="57" t="n">
        <v>-0.01098612798144383</v>
      </c>
      <c r="E151" s="57" t="n">
        <v>-0.02975165722971529</v>
      </c>
      <c r="F151" s="57" t="n">
        <v>0.09241495634931107</v>
      </c>
      <c r="G151" s="57" t="n">
        <v>0.08539975120104004</v>
      </c>
      <c r="H151" s="57" t="n">
        <v>0.09456348024267203</v>
      </c>
      <c r="I151" s="57" t="inlineStr"/>
      <c r="J151" s="57" t="inlineStr"/>
      <c r="K151" s="57" t="inlineStr"/>
      <c r="L151" s="57" t="n">
        <v>-0.04016107670846925</v>
      </c>
      <c r="M151" s="57" t="n">
        <v>0.06172084866246753</v>
      </c>
      <c r="N151" s="398" t="n">
        <v>0.9719081202596862</v>
      </c>
      <c r="O151" s="398" t="n">
        <v>2.240651929169886</v>
      </c>
      <c r="P151" s="206" t="n">
        <v>0.5655737704918032</v>
      </c>
      <c r="Q151" s="205" t="n">
        <v>0.003719776813391197</v>
      </c>
    </row>
    <row r="152">
      <c r="A152" s="396" t="inlineStr">
        <is>
          <t>品赋</t>
        </is>
      </c>
      <c r="B152" s="415" t="n">
        <v>3</v>
      </c>
      <c r="C152" s="156" t="n">
        <v>0.008255185911536289</v>
      </c>
      <c r="D152" s="156" t="n">
        <v>-0.01522845983865584</v>
      </c>
      <c r="E152" s="156" t="n">
        <v>-0.04390295560267887</v>
      </c>
      <c r="F152" s="156" t="n">
        <v>0.04971715261780596</v>
      </c>
      <c r="G152" s="156" t="n">
        <v>0.1248131368547449</v>
      </c>
      <c r="H152" s="156" t="n">
        <v>0.1009962339167891</v>
      </c>
      <c r="I152" s="156" t="inlineStr"/>
      <c r="J152" s="156" t="inlineStr"/>
      <c r="K152" s="156" t="inlineStr"/>
      <c r="L152" s="156" t="n">
        <v>-0.1427973478102003</v>
      </c>
      <c r="M152" s="156" t="n">
        <v>0.08559144642103696</v>
      </c>
      <c r="N152" s="400" t="n">
        <v>0.6193589242520834</v>
      </c>
      <c r="O152" s="400" t="n">
        <v>0.5813261062162641</v>
      </c>
      <c r="P152" s="31" t="n">
        <v>0.564935064935065</v>
      </c>
      <c r="Q152" s="205" t="n"/>
    </row>
    <row r="153" ht="14.25" customHeight="1" s="225" thickBot="1">
      <c r="A153" s="396" t="n"/>
      <c r="B153" s="243" t="n"/>
      <c r="K153" s="190" t="n"/>
    </row>
    <row r="154">
      <c r="A154" s="396" t="inlineStr">
        <is>
          <t>中位数</t>
        </is>
      </c>
      <c r="B154" s="401" t="n">
        <v>110</v>
      </c>
      <c r="C154" s="36" t="n">
        <v>0.001761933704921392</v>
      </c>
      <c r="D154" s="36" t="n">
        <v>-0.002924666029456791</v>
      </c>
      <c r="E154" s="36" t="n">
        <v>-0.004508454815276675</v>
      </c>
      <c r="F154" s="36" t="n">
        <v>0.1064036088737267</v>
      </c>
      <c r="G154" s="36" t="n">
        <v>0.2230971950381025</v>
      </c>
      <c r="H154" s="36" t="n">
        <v>0.1066565608711499</v>
      </c>
      <c r="I154" s="36" t="n">
        <v>0.1173408331488281</v>
      </c>
      <c r="J154" s="36" t="n">
        <v>0.2393853233465275</v>
      </c>
      <c r="K154" s="36" t="n">
        <v>0.1093923257413127</v>
      </c>
      <c r="L154" s="36" t="n">
        <v>-0.04395767824375785</v>
      </c>
      <c r="M154" s="36" t="n">
        <v>0.05939248220585021</v>
      </c>
      <c r="N154" s="407" t="n">
        <v>1.947419809907056</v>
      </c>
      <c r="O154" s="407" t="n">
        <v>3.089966827726861</v>
      </c>
      <c r="P154" s="36" t="n">
        <v>0.6466312270951633</v>
      </c>
    </row>
    <row r="155">
      <c r="A155" s="396" t="inlineStr">
        <is>
          <t>平均数</t>
        </is>
      </c>
      <c r="B155" s="403" t="n">
        <v>213.8157894736842</v>
      </c>
      <c r="C155" s="57" t="n">
        <v>0.00289746860663832</v>
      </c>
      <c r="D155" s="57" t="n">
        <v>-0.002042553118064516</v>
      </c>
      <c r="E155" s="57" t="n">
        <v>-0.005711954384749706</v>
      </c>
      <c r="F155" s="57" t="n">
        <v>0.124209478043776</v>
      </c>
      <c r="G155" s="57" t="n">
        <v>0.2318631532298626</v>
      </c>
      <c r="H155" s="57" t="n">
        <v>0.1348218870983014</v>
      </c>
      <c r="I155" s="57" t="n">
        <v>0.1345545625155182</v>
      </c>
      <c r="J155" s="57" t="n">
        <v>0.2359899863573386</v>
      </c>
      <c r="K155" s="57" t="n">
        <v>0.1093923257413127</v>
      </c>
      <c r="L155" s="57" t="n">
        <v>-0.06353373743360131</v>
      </c>
      <c r="M155" s="57" t="n">
        <v>0.06120564395896336</v>
      </c>
      <c r="N155" s="408" t="n">
        <v>2.243499777132077</v>
      </c>
      <c r="O155" s="408" t="n">
        <v>3.863965115745171</v>
      </c>
      <c r="P155" s="57" t="n">
        <v>0.6476255002819933</v>
      </c>
    </row>
    <row r="156" ht="14.25" customHeight="1" s="225" thickBot="1">
      <c r="A156" s="396" t="inlineStr">
        <is>
          <t>加权规模平均数</t>
        </is>
      </c>
      <c r="B156" s="404" t="n"/>
      <c r="C156" s="43" t="n">
        <v>0.002922335323648839</v>
      </c>
      <c r="D156" s="43" t="n">
        <v>0.003236207920628288</v>
      </c>
      <c r="E156" s="43" t="n">
        <v>0.001505395943330588</v>
      </c>
      <c r="F156" s="43" t="n">
        <v>0.1284704615943511</v>
      </c>
      <c r="G156" s="43" t="n">
        <v>0.2139278655927871</v>
      </c>
      <c r="H156" s="43" t="n">
        <v>0.1200833805563069</v>
      </c>
      <c r="I156" s="43" t="n">
        <v>0.07676727742753886</v>
      </c>
      <c r="J156" s="43" t="n">
        <v>0.08560630520503539</v>
      </c>
      <c r="K156" s="43" t="n">
        <v>0.0369833051440717</v>
      </c>
      <c r="L156" s="43" t="n">
        <v>-0.07881715557246458</v>
      </c>
      <c r="M156" s="43" t="n">
        <v>0.05469410971717085</v>
      </c>
      <c r="N156" s="409" t="n">
        <v>2.027440079976713</v>
      </c>
      <c r="O156" s="409" t="n">
        <v>3.069371421990392</v>
      </c>
      <c r="P156" s="43" t="n">
        <v>0.5591474869383385</v>
      </c>
    </row>
    <row r="157">
      <c r="A157" s="396" t="n"/>
    </row>
    <row r="158">
      <c r="A158" s="396" t="n"/>
    </row>
    <row r="159">
      <c r="A159" s="396" t="n"/>
    </row>
    <row r="160">
      <c r="A160" s="396" t="n"/>
    </row>
    <row r="161">
      <c r="A161" s="396" t="n"/>
    </row>
    <row r="162" ht="31.5" customHeight="1" s="225">
      <c r="A162" s="396" t="inlineStr">
        <is>
          <t>1000增强</t>
        </is>
      </c>
      <c r="B162" s="20" t="inlineStr">
        <is>
          <t>管理规模</t>
        </is>
      </c>
      <c r="C162" s="20" t="inlineStr">
        <is>
          <t>当周超额</t>
        </is>
      </c>
      <c r="D162" s="20" t="inlineStr">
        <is>
          <t>近4周超额</t>
        </is>
      </c>
      <c r="E162" s="20" t="inlineStr">
        <is>
          <t>近8周超额</t>
        </is>
      </c>
      <c r="F162" s="20" t="inlineStr">
        <is>
          <t>2022超额</t>
        </is>
      </c>
      <c r="G162" s="20" t="inlineStr">
        <is>
          <t>2021超额</t>
        </is>
      </c>
      <c r="H162" s="20" t="inlineStr">
        <is>
          <t>2020超额</t>
        </is>
      </c>
      <c r="I162" s="20" t="inlineStr">
        <is>
          <t>2019超额</t>
        </is>
      </c>
      <c r="J162" s="20" t="inlineStr">
        <is>
          <t>2018超额</t>
        </is>
      </c>
      <c r="K162" s="20" t="inlineStr">
        <is>
          <t>2017超额</t>
        </is>
      </c>
      <c r="L162" s="105" t="inlineStr">
        <is>
          <t>2018年以来超额最大回撤</t>
        </is>
      </c>
      <c r="M162" s="20" t="inlineStr">
        <is>
          <t>超额年化波动率</t>
        </is>
      </c>
      <c r="N162" s="20" t="inlineStr">
        <is>
          <t>超额夏普</t>
        </is>
      </c>
      <c r="O162" s="20" t="inlineStr">
        <is>
          <t>超额Calmar</t>
        </is>
      </c>
      <c r="P162" s="106" t="inlineStr">
        <is>
          <t xml:space="preserve"> 超额周胜率</t>
        </is>
      </c>
    </row>
    <row r="163">
      <c r="A163" s="396" t="inlineStr">
        <is>
          <t>明汯</t>
        </is>
      </c>
      <c r="B163" s="412" t="n">
        <v>700</v>
      </c>
      <c r="C163" s="153" t="n">
        <v>0.006885689681953133</v>
      </c>
      <c r="D163" s="153" t="n">
        <v>0.01948494193483885</v>
      </c>
      <c r="E163" s="153" t="n">
        <v>0.03904152902758495</v>
      </c>
      <c r="F163" s="153" t="n">
        <v>0.2623417361519345</v>
      </c>
      <c r="G163" s="153" t="n">
        <v>0.3745370127789316</v>
      </c>
      <c r="H163" s="153" t="n">
        <v>0.2530519025310052</v>
      </c>
      <c r="I163" s="153" t="n">
        <v>0.5419833291373466</v>
      </c>
      <c r="J163" s="153" t="inlineStr"/>
      <c r="K163" s="153" t="inlineStr"/>
      <c r="L163" s="153" t="n">
        <v>-0.09851135067577654</v>
      </c>
      <c r="M163" s="153" t="n">
        <v>0.06877870705712398</v>
      </c>
      <c r="N163" s="413" t="n">
        <v>4.439941744466802</v>
      </c>
      <c r="O163" s="413" t="n">
        <v>3.404414316652395</v>
      </c>
      <c r="P163" s="84" t="n">
        <v>0.7771739130434783</v>
      </c>
      <c r="Q163" s="205" t="n">
        <v>0.1169248757673195</v>
      </c>
    </row>
    <row r="164">
      <c r="A164" s="396" t="inlineStr">
        <is>
          <t>九坤</t>
        </is>
      </c>
      <c r="B164" s="414" t="n">
        <v>650</v>
      </c>
      <c r="C164" s="57" t="n">
        <v>0.0006401487162432939</v>
      </c>
      <c r="D164" s="57" t="n">
        <v>0.01444142373457824</v>
      </c>
      <c r="E164" s="57" t="n">
        <v>0.04198665197957818</v>
      </c>
      <c r="F164" s="57" t="n">
        <v>0.4089078247634592</v>
      </c>
      <c r="G164" s="57" t="n">
        <v>0.4005635349243941</v>
      </c>
      <c r="H164" s="57" t="n">
        <v>0.3340160686807498</v>
      </c>
      <c r="I164" s="57" t="n">
        <v>0.1986180555999721</v>
      </c>
      <c r="J164" s="57" t="n">
        <v>0.3999948122217036</v>
      </c>
      <c r="K164" s="57" t="inlineStr"/>
      <c r="L164" s="57" t="n">
        <v>-0.04146033556472317</v>
      </c>
      <c r="M164" s="57" t="n">
        <v>0.07267613614207305</v>
      </c>
      <c r="N164" s="398" t="n">
        <v>4.300282848196869</v>
      </c>
      <c r="O164" s="398" t="n">
        <v>8.261581510604554</v>
      </c>
      <c r="P164" s="206" t="n">
        <v>0.7330508474576272</v>
      </c>
      <c r="Q164" s="205" t="n">
        <v>0.2046185325928091</v>
      </c>
    </row>
    <row r="165">
      <c r="A165" s="396" t="inlineStr">
        <is>
          <t>幻方</t>
        </is>
      </c>
      <c r="B165" s="414" t="n">
        <v>400</v>
      </c>
      <c r="C165" s="57" t="n">
        <v>-0.004678164524297812</v>
      </c>
      <c r="D165" s="57" t="n">
        <v>0.01253284608556693</v>
      </c>
      <c r="E165" s="57" t="n">
        <v>0.03673458637717164</v>
      </c>
      <c r="F165" s="57" t="n">
        <v>0.2837954431848387</v>
      </c>
      <c r="G165" s="57" t="n">
        <v>0.003332472591856817</v>
      </c>
      <c r="H165" s="57" t="n">
        <v>0.4433370781620803</v>
      </c>
      <c r="I165" s="57" t="n">
        <v>0.1622494740124791</v>
      </c>
      <c r="J165" s="57" t="n">
        <v>0.4962921892166328</v>
      </c>
      <c r="K165" s="57" t="inlineStr"/>
      <c r="L165" s="57" t="n">
        <v>-0.1406088896937272</v>
      </c>
      <c r="M165" s="57" t="n">
        <v>0.09329109218139117</v>
      </c>
      <c r="N165" s="398" t="n">
        <v>2.229900443214063</v>
      </c>
      <c r="O165" s="398" t="n">
        <v>1.707568959408309</v>
      </c>
      <c r="P165" s="206" t="n">
        <v>0.6666666666666666</v>
      </c>
      <c r="Q165" s="205" t="n">
        <v>0.1023092662964046</v>
      </c>
    </row>
    <row r="166">
      <c r="A166" s="396" t="inlineStr">
        <is>
          <t>衍复</t>
        </is>
      </c>
      <c r="B166" s="414" t="n">
        <v>400</v>
      </c>
      <c r="C166" s="57" t="n">
        <v>0.002221814865425387</v>
      </c>
      <c r="D166" s="57" t="n">
        <v>0.009166192820639463</v>
      </c>
      <c r="E166" s="57" t="n">
        <v>0.01217677702643338</v>
      </c>
      <c r="F166" s="57" t="n">
        <v>0.2280734639410953</v>
      </c>
      <c r="G166" s="57" t="n">
        <v>0.2259999073895369</v>
      </c>
      <c r="H166" s="57" t="n">
        <v>0.4721590698063516</v>
      </c>
      <c r="I166" s="57" t="inlineStr"/>
      <c r="J166" s="57" t="inlineStr"/>
      <c r="K166" s="57" t="inlineStr"/>
      <c r="L166" s="57" t="n">
        <v>-0.01490112598560256</v>
      </c>
      <c r="M166" s="57" t="n">
        <v>0.0485620452962077</v>
      </c>
      <c r="N166" s="398" t="n">
        <v>5.578712348937328</v>
      </c>
      <c r="O166" s="398" t="n">
        <v>20.19402306069689</v>
      </c>
      <c r="P166" s="206" t="n">
        <v>0.8175675675675675</v>
      </c>
      <c r="Q166" s="205" t="n">
        <v>0.1900029231218942</v>
      </c>
    </row>
    <row r="167">
      <c r="A167" s="396" t="inlineStr">
        <is>
          <t>金锝</t>
        </is>
      </c>
      <c r="B167" s="414" t="n">
        <v>350</v>
      </c>
      <c r="C167" s="57" t="n">
        <v>-0.00304424445452639</v>
      </c>
      <c r="D167" s="57" t="n">
        <v>0.02084401347554976</v>
      </c>
      <c r="E167" s="57" t="n">
        <v>0.02076248339222664</v>
      </c>
      <c r="F167" s="57" t="n">
        <v>0.2178508874445838</v>
      </c>
      <c r="G167" s="57" t="n">
        <v>0.156395858905218</v>
      </c>
      <c r="H167" s="57" t="n">
        <v>0.2210735216267768</v>
      </c>
      <c r="I167" s="57" t="n">
        <v>0.1678074541602232</v>
      </c>
      <c r="J167" s="57" t="n"/>
      <c r="K167" s="57" t="inlineStr"/>
      <c r="L167" s="57" t="n">
        <v>-0.0818500744257431</v>
      </c>
      <c r="M167" s="57" t="n">
        <v>0.07031726942862671</v>
      </c>
      <c r="N167" s="398" t="n">
        <v>2.584209798783843</v>
      </c>
      <c r="O167" s="398" t="n">
        <v>4.531175230750716</v>
      </c>
      <c r="P167" s="206" t="n">
        <v>0.7287992495309568</v>
      </c>
      <c r="Q167" s="205" t="n">
        <v>0.1169248757673195</v>
      </c>
    </row>
    <row r="168">
      <c r="A168" s="396" t="inlineStr">
        <is>
          <t>佳期</t>
        </is>
      </c>
      <c r="B168" s="414" t="n">
        <v>200</v>
      </c>
      <c r="C168" s="57" t="n">
        <v>0.003939704610073091</v>
      </c>
      <c r="D168" s="57" t="n">
        <v>0.0264351334300934</v>
      </c>
      <c r="E168" s="57" t="n">
        <v>0.04645352801870462</v>
      </c>
      <c r="F168" s="57" t="n">
        <v>0.2873952836601652</v>
      </c>
      <c r="G168" s="57" t="n">
        <v>0.3334803585483277</v>
      </c>
      <c r="H168" s="57" t="n">
        <v>0.5082437412378282</v>
      </c>
      <c r="I168" s="57" t="inlineStr"/>
      <c r="J168" s="57" t="inlineStr"/>
      <c r="K168" s="57" t="inlineStr"/>
      <c r="L168" s="57" t="n">
        <v>-0.01687514648869048</v>
      </c>
      <c r="M168" s="57" t="n">
        <v>0.04564485166735067</v>
      </c>
      <c r="N168" s="398" t="n">
        <v>6.533189701087145</v>
      </c>
      <c r="O168" s="398" t="n">
        <v>19.44910374797314</v>
      </c>
      <c r="P168" s="206" t="n">
        <v>0.875</v>
      </c>
      <c r="Q168" s="205" t="n">
        <v>0.05846243788365975</v>
      </c>
    </row>
    <row r="169">
      <c r="A169" s="396" t="inlineStr">
        <is>
          <t>鸣石</t>
        </is>
      </c>
      <c r="B169" s="414" t="n">
        <v>160</v>
      </c>
      <c r="C169" s="57" t="n">
        <v>0.01963933710584365</v>
      </c>
      <c r="D169" s="57" t="n">
        <v>0.0290701020337667</v>
      </c>
      <c r="E169" s="57" t="n">
        <v>0.04297715720033457</v>
      </c>
      <c r="F169" s="57" t="n">
        <v>0.08662574726347638</v>
      </c>
      <c r="G169" s="57" t="n">
        <v>0.3020251271801104</v>
      </c>
      <c r="H169" s="57" t="n">
        <v>0.1602257827167111</v>
      </c>
      <c r="I169" s="57" t="inlineStr"/>
      <c r="J169" s="57" t="inlineStr"/>
      <c r="K169" s="57" t="inlineStr"/>
      <c r="L169" s="57" t="n">
        <v>-0.1629007318884054</v>
      </c>
      <c r="M169" s="57" t="n">
        <v>0.1028930685299595</v>
      </c>
      <c r="N169" s="398" t="n">
        <v>1.504142941024488</v>
      </c>
      <c r="O169" s="398" t="n">
        <v>1.134223772771388</v>
      </c>
      <c r="P169" s="206" t="n">
        <v>0.6033057851239669</v>
      </c>
      <c r="Q169" s="205" t="n">
        <v>0.0467699503069278</v>
      </c>
    </row>
    <row r="170">
      <c r="A170" s="396" t="inlineStr">
        <is>
          <t>因诺</t>
        </is>
      </c>
      <c r="B170" s="414" t="n">
        <v>150</v>
      </c>
      <c r="C170" s="57" t="n">
        <v>-0.003343036655658937</v>
      </c>
      <c r="D170" s="57" t="n">
        <v>0.01686980803458882</v>
      </c>
      <c r="E170" s="57" t="n">
        <v>0.04064389437074567</v>
      </c>
      <c r="F170" s="57" t="n">
        <v>0.1126796944392621</v>
      </c>
      <c r="G170" s="57" t="n">
        <v>0.1007325778035428</v>
      </c>
      <c r="H170" s="57" t="n">
        <v>0.3176939014236011</v>
      </c>
      <c r="I170" s="57" t="n">
        <v>0.5056528211381188</v>
      </c>
      <c r="J170" s="57" t="inlineStr"/>
      <c r="K170" s="57" t="inlineStr"/>
      <c r="L170" s="57" t="n">
        <v>-0.1362919512207679</v>
      </c>
      <c r="M170" s="57" t="n">
        <v>0.07379469465053702</v>
      </c>
      <c r="N170" s="398" t="n">
        <v>2.118152854158464</v>
      </c>
      <c r="O170" s="398" t="n">
        <v>1.366980525460392</v>
      </c>
      <c r="P170" s="206" t="n">
        <v>0.6226415094339622</v>
      </c>
      <c r="Q170" s="205" t="n">
        <v>0.02923121894182987</v>
      </c>
    </row>
    <row r="171">
      <c r="A171" s="396" t="inlineStr">
        <is>
          <t>世纪前沿</t>
        </is>
      </c>
      <c r="B171" s="414" t="n">
        <v>150</v>
      </c>
      <c r="C171" s="57" t="n">
        <v>-0.001259412399954862</v>
      </c>
      <c r="D171" s="57" t="n">
        <v>0.02029348110751417</v>
      </c>
      <c r="E171" s="57" t="n">
        <v>0.03674447241777035</v>
      </c>
      <c r="F171" s="57" t="n">
        <v>0.08919416396266477</v>
      </c>
      <c r="G171" s="57" t="inlineStr"/>
      <c r="H171" s="57" t="inlineStr"/>
      <c r="I171" s="57" t="inlineStr"/>
      <c r="J171" s="57" t="inlineStr"/>
      <c r="K171" s="57" t="inlineStr"/>
      <c r="L171" s="57" t="n">
        <v>-0.02562588245561437</v>
      </c>
      <c r="M171" s="57" t="n">
        <v>0.07722050009419433</v>
      </c>
      <c r="N171" s="398" t="n">
        <v>2.137563607895725</v>
      </c>
      <c r="O171" s="398" t="n">
        <v>7.611981016564825</v>
      </c>
      <c r="P171" s="206" t="n">
        <v>0.7083333333333334</v>
      </c>
      <c r="Q171" s="205" t="n">
        <v>0.04384682841274481</v>
      </c>
    </row>
    <row r="172">
      <c r="A172" s="396" t="inlineStr">
        <is>
          <t>致远</t>
        </is>
      </c>
      <c r="B172" s="414" t="n">
        <v>100</v>
      </c>
      <c r="C172" s="57" t="inlineStr"/>
      <c r="D172" s="57" t="inlineStr"/>
      <c r="E172" s="57" t="inlineStr"/>
      <c r="F172" s="57" t="inlineStr"/>
      <c r="G172" s="57" t="n">
        <v>0.1957583769080304</v>
      </c>
      <c r="H172" s="57" t="n">
        <v>0.1321748368924465</v>
      </c>
      <c r="I172" s="57" t="n">
        <v>0.1895059866259428</v>
      </c>
      <c r="J172" s="57" t="n">
        <v>0.5514594218555329</v>
      </c>
      <c r="K172" s="57" t="inlineStr"/>
      <c r="L172" s="57" t="n">
        <v>-0.05761332304740296</v>
      </c>
      <c r="M172" s="57" t="inlineStr"/>
      <c r="N172" s="398" t="inlineStr"/>
      <c r="O172" s="398" t="inlineStr"/>
      <c r="P172" s="206" t="inlineStr"/>
      <c r="Q172" s="205" t="n">
        <v>0.02192341420637241</v>
      </c>
    </row>
    <row r="173">
      <c r="A173" s="396" t="inlineStr">
        <is>
          <t>稳博</t>
        </is>
      </c>
      <c r="B173" s="414" t="n">
        <v>96</v>
      </c>
      <c r="C173" s="57" t="n">
        <v>-0.01540343479725703</v>
      </c>
      <c r="D173" s="57" t="n">
        <v>0.02636775123548074</v>
      </c>
      <c r="E173" s="57" t="n">
        <v>0.05985861053291686</v>
      </c>
      <c r="F173" s="57" t="n">
        <v>0.3301612787327137</v>
      </c>
      <c r="G173" s="57" t="n">
        <v>0.2190892664171327</v>
      </c>
      <c r="H173" s="57" t="n">
        <v>0.1216221898640986</v>
      </c>
      <c r="I173" s="57" t="inlineStr"/>
      <c r="J173" s="57" t="inlineStr"/>
      <c r="K173" s="57" t="inlineStr"/>
      <c r="L173" s="57" t="n">
        <v>-0.07914543708555999</v>
      </c>
      <c r="M173" s="57" t="n">
        <v>0.09727487243668735</v>
      </c>
      <c r="N173" s="398" t="n">
        <v>2.122082320142502</v>
      </c>
      <c r="O173" s="398" t="n">
        <v>2.98722574159802</v>
      </c>
      <c r="P173" s="206" t="n">
        <v>0.6515151515151515</v>
      </c>
      <c r="Q173" s="205" t="n">
        <v>0.02046185325928091</v>
      </c>
    </row>
    <row r="174">
      <c r="A174" s="396" t="inlineStr">
        <is>
          <t>赫富</t>
        </is>
      </c>
      <c r="B174" s="414" t="n">
        <v>75</v>
      </c>
      <c r="C174" s="57" t="n">
        <v>0.01148554799100188</v>
      </c>
      <c r="D174" s="57" t="n">
        <v>0.008748166782408529</v>
      </c>
      <c r="E174" s="57" t="n">
        <v>0.01314220852953807</v>
      </c>
      <c r="F174" s="57" t="n">
        <v>0.177287823878217</v>
      </c>
      <c r="G174" s="57" t="n">
        <v>0.0787100676066308</v>
      </c>
      <c r="H174" s="57" t="n">
        <v>0.2680626463158811</v>
      </c>
      <c r="I174" s="57" t="n">
        <v>0.2225281998563373</v>
      </c>
      <c r="J174" s="57" t="inlineStr"/>
      <c r="K174" s="57" t="inlineStr"/>
      <c r="L174" s="57" t="n">
        <v>-0.05108377368319716</v>
      </c>
      <c r="M174" s="57" t="n">
        <v>0.07077739309366504</v>
      </c>
      <c r="N174" s="398" t="n">
        <v>2.159788601758146</v>
      </c>
      <c r="O174" s="398" t="n">
        <v>3.5796926045423</v>
      </c>
      <c r="P174" s="206" t="n">
        <v>0.5833333333333334</v>
      </c>
      <c r="Q174" s="205" t="n">
        <v>0.02806197018415668</v>
      </c>
    </row>
    <row r="175">
      <c r="A175" s="396" t="inlineStr">
        <is>
          <t>星阔</t>
        </is>
      </c>
      <c r="B175" s="414" t="n">
        <v>70</v>
      </c>
      <c r="C175" s="57" t="n">
        <v>0.01054100185975226</v>
      </c>
      <c r="D175" s="57" t="n">
        <v>0.009050963962416558</v>
      </c>
      <c r="E175" s="57" t="n">
        <v>0.02280097789458768</v>
      </c>
      <c r="F175" s="57" t="n">
        <v>0.1140282684520737</v>
      </c>
      <c r="G175" s="57" t="n">
        <v>0.2080407390939378</v>
      </c>
      <c r="H175" s="57" t="inlineStr"/>
      <c r="I175" s="57" t="inlineStr"/>
      <c r="J175" s="57" t="inlineStr"/>
      <c r="K175" s="57" t="inlineStr"/>
      <c r="L175" s="57" t="n">
        <v>-0.03289439529703952</v>
      </c>
      <c r="M175" s="57" t="n">
        <v>0.05666887486430407</v>
      </c>
      <c r="N175" s="398" t="n">
        <v>2.180811559654343</v>
      </c>
      <c r="O175" s="398" t="n">
        <v>4.669006254402927</v>
      </c>
      <c r="P175" s="206" t="n">
        <v>0.6179775280898876</v>
      </c>
      <c r="Q175" s="205" t="n">
        <v>0.02046185325928091</v>
      </c>
    </row>
    <row r="176">
      <c r="A176" s="396" t="inlineStr">
        <is>
          <t>锐天</t>
        </is>
      </c>
      <c r="B176" s="414" t="n">
        <v>70</v>
      </c>
      <c r="C176" s="57" t="inlineStr"/>
      <c r="D176" s="57" t="inlineStr"/>
      <c r="E176" s="57" t="inlineStr"/>
      <c r="F176" s="57" t="inlineStr"/>
      <c r="G176" s="57" t="n">
        <v>0.1038991170202268</v>
      </c>
      <c r="H176" s="57" t="n">
        <v>0.02369143149038089</v>
      </c>
      <c r="I176" s="57" t="inlineStr"/>
      <c r="J176" s="57" t="inlineStr"/>
      <c r="K176" s="57" t="inlineStr"/>
      <c r="L176" s="57" t="n">
        <v>-0.1010039941512639</v>
      </c>
      <c r="M176" s="57" t="inlineStr"/>
      <c r="N176" s="398" t="inlineStr"/>
      <c r="O176" s="398" t="inlineStr"/>
      <c r="P176" s="206" t="inlineStr"/>
      <c r="Q176" s="205" t="n">
        <v>0.008769365682548963</v>
      </c>
    </row>
    <row r="177">
      <c r="A177" s="396" t="inlineStr">
        <is>
          <t>天算</t>
        </is>
      </c>
      <c r="B177" s="414" t="n">
        <v>30</v>
      </c>
      <c r="C177" s="57" t="n">
        <v>-0.0004383886500776146</v>
      </c>
      <c r="D177" s="57" t="n">
        <v>0.01148530803743775</v>
      </c>
      <c r="E177" s="57" t="n">
        <v>0.03437623151130387</v>
      </c>
      <c r="F177" s="57" t="n">
        <v>0.2578573618982121</v>
      </c>
      <c r="G177" s="57" t="inlineStr"/>
      <c r="H177" s="57" t="inlineStr"/>
      <c r="I177" s="57" t="inlineStr"/>
      <c r="J177" s="57" t="inlineStr"/>
      <c r="K177" s="57" t="inlineStr"/>
      <c r="L177" s="57" t="n">
        <v>-0.0182658339667412</v>
      </c>
      <c r="M177" s="57" t="n">
        <v>0.06027162840698259</v>
      </c>
      <c r="N177" s="398" t="n">
        <v>4.429758392922496</v>
      </c>
      <c r="O177" s="398" t="n">
        <v>16.25924950000642</v>
      </c>
      <c r="P177" s="206" t="n">
        <v>0.7333333333333333</v>
      </c>
      <c r="Q177" s="205" t="n">
        <v>0.04384682841274481</v>
      </c>
    </row>
    <row r="178">
      <c r="A178" s="396" t="inlineStr">
        <is>
          <t>玄元</t>
        </is>
      </c>
      <c r="B178" s="414" t="n">
        <v>20</v>
      </c>
      <c r="C178" s="57" t="n">
        <v>-0.001014825977212475</v>
      </c>
      <c r="D178" s="57" t="n">
        <v>0.003410896868137003</v>
      </c>
      <c r="E178" s="57" t="n">
        <v>0.02533260782265101</v>
      </c>
      <c r="F178" s="57" t="n">
        <v>0.2058399827577115</v>
      </c>
      <c r="G178" s="57" t="inlineStr"/>
      <c r="H178" s="57" t="inlineStr"/>
      <c r="I178" s="57" t="inlineStr"/>
      <c r="J178" s="57" t="inlineStr"/>
      <c r="K178" s="57" t="inlineStr"/>
      <c r="L178" s="57" t="n">
        <v>-0.01313486675689313</v>
      </c>
      <c r="M178" s="57" t="n">
        <v>0.04793656732503929</v>
      </c>
      <c r="N178" s="398" t="n">
        <v>3.681119032321034</v>
      </c>
      <c r="O178" s="398" t="n">
        <v>15.71848532197643</v>
      </c>
      <c r="P178" s="206" t="n">
        <v>0.76</v>
      </c>
      <c r="Q178" s="205" t="n">
        <v>0.005846243788365975</v>
      </c>
    </row>
    <row r="179">
      <c r="A179" s="396" t="inlineStr">
        <is>
          <t>伯兄</t>
        </is>
      </c>
      <c r="B179" s="415" t="n"/>
      <c r="C179" s="156" t="n">
        <v>-0.005196058461020892</v>
      </c>
      <c r="D179" s="156" t="n">
        <v>0.01997504728794985</v>
      </c>
      <c r="E179" s="156" t="n">
        <v>0.03858830908647226</v>
      </c>
      <c r="F179" s="156" t="n">
        <v>0.1454935566647881</v>
      </c>
      <c r="G179" s="156" t="inlineStr"/>
      <c r="H179" s="156" t="inlineStr"/>
      <c r="I179" s="156" t="inlineStr"/>
      <c r="J179" s="156" t="inlineStr"/>
      <c r="K179" s="156" t="inlineStr"/>
      <c r="L179" s="156" t="n">
        <v>-0.01211714474919545</v>
      </c>
      <c r="M179" s="156" t="n">
        <v>0.05723582792761931</v>
      </c>
      <c r="N179" s="400" t="n">
        <v>2.843674964966883</v>
      </c>
      <c r="O179" s="400" t="n">
        <v>15.90804558059952</v>
      </c>
      <c r="P179" s="31" t="n">
        <v>0.7</v>
      </c>
      <c r="Q179" s="205" t="n"/>
    </row>
    <row r="180" ht="14.25" customHeight="1" s="225" thickBot="1">
      <c r="A180" s="396" t="n"/>
      <c r="B180" s="243" t="n"/>
      <c r="K180" s="190" t="n"/>
    </row>
    <row r="181">
      <c r="A181" s="396" t="inlineStr">
        <is>
          <t>中位数</t>
        </is>
      </c>
      <c r="B181" s="401" t="n">
        <v>150</v>
      </c>
      <c r="C181" s="36" t="n">
        <v>-0.0004383886500776146</v>
      </c>
      <c r="D181" s="36" t="n">
        <v>0.01686980803458882</v>
      </c>
      <c r="E181" s="36" t="n">
        <v>0.03674447241777035</v>
      </c>
      <c r="F181" s="36" t="n">
        <v>0.2178508874445838</v>
      </c>
      <c r="G181" s="36" t="n">
        <v>0.2080407390939378</v>
      </c>
      <c r="H181" s="36" t="n">
        <v>0.2605572744234431</v>
      </c>
      <c r="I181" s="36" t="n">
        <v>0.1986180555999721</v>
      </c>
      <c r="J181" s="36" t="n">
        <v>0.4962921892166328</v>
      </c>
      <c r="K181" s="36" t="n"/>
      <c r="L181" s="36" t="n">
        <v>-0.05108377368319716</v>
      </c>
      <c r="M181" s="36" t="n">
        <v>0.07031726942862671</v>
      </c>
      <c r="N181" s="407" t="n">
        <v>2.584209798783843</v>
      </c>
      <c r="O181" s="407" t="n">
        <v>4.669006254402927</v>
      </c>
      <c r="P181" s="36" t="n">
        <v>0.7083333333333334</v>
      </c>
    </row>
    <row r="182">
      <c r="A182" s="396" t="inlineStr">
        <is>
          <t>平均数</t>
        </is>
      </c>
      <c r="B182" s="403" t="n">
        <v>226.3125</v>
      </c>
      <c r="C182" s="57" t="n">
        <v>0.001398378594019112</v>
      </c>
      <c r="D182" s="57" t="n">
        <v>0.01654507178873112</v>
      </c>
      <c r="E182" s="57" t="n">
        <v>0.03410800167920132</v>
      </c>
      <c r="F182" s="57" t="n">
        <v>0.2138355011463464</v>
      </c>
      <c r="G182" s="57" t="n">
        <v>0.2078895705513751</v>
      </c>
      <c r="H182" s="57" t="n">
        <v>0.2712793475623259</v>
      </c>
      <c r="I182" s="57" t="n">
        <v>0.2840493315043457</v>
      </c>
      <c r="J182" s="57" t="n">
        <v>0.4825821410979564</v>
      </c>
      <c r="K182" s="57" t="n"/>
      <c r="L182" s="57" t="n">
        <v>-0.06378142689037318</v>
      </c>
      <c r="M182" s="57" t="n">
        <v>0.06955623527345077</v>
      </c>
      <c r="N182" s="408" t="n">
        <v>3.256222077302008</v>
      </c>
      <c r="O182" s="408" t="n">
        <v>8.452183809600548</v>
      </c>
      <c r="P182" s="57" t="n">
        <v>0.7052465478952843</v>
      </c>
    </row>
    <row r="183" ht="14.25" customHeight="1" s="225" thickBot="1">
      <c r="A183" s="396" t="inlineStr">
        <is>
          <t>加权规模平均数</t>
        </is>
      </c>
      <c r="B183" s="404" t="n"/>
      <c r="C183" s="43" t="n">
        <v>0.001904422633973752</v>
      </c>
      <c r="D183" s="43" t="n">
        <v>0.01717272806976517</v>
      </c>
      <c r="E183" s="43" t="n">
        <v>0.03481239819763728</v>
      </c>
      <c r="F183" s="43" t="n">
        <v>0.2621664714311638</v>
      </c>
      <c r="G183" s="43" t="n">
        <v>0.2535782345074082</v>
      </c>
      <c r="H183" s="43" t="n">
        <v>0.3096802804621254</v>
      </c>
      <c r="I183" s="43" t="n">
        <v>0.2173664431218157</v>
      </c>
      <c r="J183" s="43" t="n">
        <v>0.1501489172219567</v>
      </c>
      <c r="K183" s="43" t="n"/>
      <c r="L183" s="43" t="n">
        <v>-0.07829864199617395</v>
      </c>
      <c r="M183" s="43" t="n">
        <v>0.0720144451647252</v>
      </c>
      <c r="N183" s="409" t="n">
        <v>3.753755009779171</v>
      </c>
      <c r="O183" s="409" t="n">
        <v>7.366862079122568</v>
      </c>
      <c r="P183" s="43" t="n">
        <v>0.7387334856925158</v>
      </c>
    </row>
    <row r="184">
      <c r="A184" s="396" t="n"/>
    </row>
    <row r="185">
      <c r="A185" s="396" t="n"/>
    </row>
    <row r="186" ht="27" customHeight="1" s="225">
      <c r="A186" s="396" t="inlineStr">
        <is>
          <t>择时对冲</t>
        </is>
      </c>
      <c r="B186" s="20" t="inlineStr">
        <is>
          <t>管理规模</t>
        </is>
      </c>
      <c r="C186" s="20" t="inlineStr">
        <is>
          <t>当周</t>
        </is>
      </c>
      <c r="D186" s="20" t="inlineStr">
        <is>
          <t>近4周</t>
        </is>
      </c>
      <c r="E186" s="20" t="inlineStr">
        <is>
          <t>近8周</t>
        </is>
      </c>
      <c r="F186" s="159" t="n">
        <v>2022</v>
      </c>
      <c r="G186" s="159" t="n">
        <v>2021</v>
      </c>
      <c r="H186" s="159" t="n">
        <v>2020</v>
      </c>
      <c r="I186" s="159" t="inlineStr">
        <is>
          <t>2019</t>
        </is>
      </c>
      <c r="J186" s="159" t="n">
        <v>2018</v>
      </c>
      <c r="K186" s="159" t="n">
        <v>2017</v>
      </c>
      <c r="L186" s="105" t="inlineStr">
        <is>
          <t>2018年以来最大回撤</t>
        </is>
      </c>
      <c r="M186" s="20" t="inlineStr">
        <is>
          <t>年化波动率</t>
        </is>
      </c>
      <c r="N186" s="20" t="inlineStr">
        <is>
          <t>夏普</t>
        </is>
      </c>
      <c r="O186" s="20" t="inlineStr">
        <is>
          <t>Calmar</t>
        </is>
      </c>
      <c r="P186" s="106" t="inlineStr">
        <is>
          <t xml:space="preserve"> 周胜率</t>
        </is>
      </c>
    </row>
    <row r="187">
      <c r="A187" s="396" t="inlineStr">
        <is>
          <t>九坤</t>
        </is>
      </c>
      <c r="B187" s="412" t="n">
        <v>650</v>
      </c>
      <c r="C187" s="153" t="n">
        <v>0.007078842337256752</v>
      </c>
      <c r="D187" s="153" t="n">
        <v>-0.02028449350940146</v>
      </c>
      <c r="E187" s="153" t="n">
        <v>-0.01087332726210729</v>
      </c>
      <c r="F187" s="153" t="n">
        <v>-0.05391741561754963</v>
      </c>
      <c r="G187" s="153" t="n">
        <v>0.2528050299318984</v>
      </c>
      <c r="H187" s="153" t="n">
        <v>0.3171313096262323</v>
      </c>
      <c r="I187" s="153" t="n">
        <v>0.2246874454954133</v>
      </c>
      <c r="J187" s="153" t="n">
        <v>0.1502645787390107</v>
      </c>
      <c r="K187" s="153" t="inlineStr"/>
      <c r="L187" s="153" t="n">
        <v>-0.1682242990654211</v>
      </c>
      <c r="M187" s="153" t="n">
        <v>0.1231710173201693</v>
      </c>
      <c r="N187" s="413" t="n">
        <v>0.972013204354545</v>
      </c>
      <c r="O187" s="413" t="n">
        <v>0.8878191208775231</v>
      </c>
      <c r="P187" s="84" t="n">
        <v>0.5900509065785119</v>
      </c>
      <c r="Q187" s="205" t="n">
        <v>0.2823529411764706</v>
      </c>
    </row>
    <row r="188">
      <c r="A188" s="396" t="inlineStr">
        <is>
          <t>灵均</t>
        </is>
      </c>
      <c r="B188" s="414" t="n">
        <v>600</v>
      </c>
      <c r="C188" s="57" t="inlineStr"/>
      <c r="D188" s="57" t="inlineStr"/>
      <c r="E188" s="57" t="inlineStr"/>
      <c r="F188" s="57" t="inlineStr"/>
      <c r="G188" s="57" t="n">
        <v>0.133397405093705</v>
      </c>
      <c r="H188" s="57" t="n">
        <v>0.368635942567296</v>
      </c>
      <c r="I188" s="57" t="n">
        <v>0.2600189330966145</v>
      </c>
      <c r="J188" s="57" t="n">
        <v>-0.07021882981555905</v>
      </c>
      <c r="K188" s="57" t="n">
        <v>0.09833508713407646</v>
      </c>
      <c r="L188" s="57" t="n">
        <v>-0.1740979990546712</v>
      </c>
      <c r="M188" s="57" t="inlineStr"/>
      <c r="N188" s="398" t="inlineStr"/>
      <c r="O188" s="398" t="inlineStr"/>
      <c r="P188" s="206" t="inlineStr"/>
      <c r="Q188" s="205" t="n">
        <v>0.3058823529411765</v>
      </c>
    </row>
    <row r="189">
      <c r="A189" s="396" t="inlineStr">
        <is>
          <t>衍复</t>
        </is>
      </c>
      <c r="B189" s="414" t="n">
        <v>400</v>
      </c>
      <c r="C189" s="57" t="n">
        <v>0.001171171171171048</v>
      </c>
      <c r="D189" s="57" t="n">
        <v>0.000990812466222124</v>
      </c>
      <c r="E189" s="57" t="n">
        <v>0.002978339350180326</v>
      </c>
      <c r="F189" s="57" t="n">
        <v>0.110966709987004</v>
      </c>
      <c r="G189" s="57" t="n">
        <v>0.07848655452649411</v>
      </c>
      <c r="H189" s="57" t="n">
        <v>0.3494141359993206</v>
      </c>
      <c r="I189" s="57" t="inlineStr"/>
      <c r="J189" s="57" t="inlineStr"/>
      <c r="K189" s="57" t="inlineStr"/>
      <c r="L189" s="57" t="n">
        <v>-0.05327245053272434</v>
      </c>
      <c r="M189" s="57" t="n">
        <v>0.05552435261740422</v>
      </c>
      <c r="N189" s="398" t="n">
        <v>2.081350573212051</v>
      </c>
      <c r="O189" s="398" t="n">
        <v>2.732475072796659</v>
      </c>
      <c r="P189" s="206" t="n">
        <v>0.6511627906976745</v>
      </c>
      <c r="Q189" s="205" t="n">
        <v>0.1882352941176471</v>
      </c>
    </row>
    <row r="190">
      <c r="A190" s="396" t="inlineStr">
        <is>
          <t>鸣石</t>
        </is>
      </c>
      <c r="B190" s="414" t="n">
        <v>160</v>
      </c>
      <c r="C190" s="57" t="n">
        <v>0.01215414313290908</v>
      </c>
      <c r="D190" s="57" t="n">
        <v>-0.0133119598550322</v>
      </c>
      <c r="E190" s="57" t="n">
        <v>-0.0116587545378386</v>
      </c>
      <c r="F190" s="57" t="n">
        <v>-0.04260499087035907</v>
      </c>
      <c r="G190" s="57" t="n">
        <v>0.2142387912629331</v>
      </c>
      <c r="H190" s="57" t="n">
        <v>0.137361871551051</v>
      </c>
      <c r="I190" s="57" t="n">
        <v>0.3957729105710153</v>
      </c>
      <c r="J190" s="57" t="n">
        <v>0.0593051109089644</v>
      </c>
      <c r="K190" s="57" t="inlineStr"/>
      <c r="L190" s="57" t="n">
        <v>-0.2080724974661656</v>
      </c>
      <c r="M190" s="57" t="n">
        <v>0.1111999207184469</v>
      </c>
      <c r="N190" s="398" t="n">
        <v>1.026426400914347</v>
      </c>
      <c r="O190" s="398" t="n">
        <v>0.6927322743767916</v>
      </c>
      <c r="P190" s="206" t="n">
        <v>0.5617529880478087</v>
      </c>
      <c r="Q190" s="205" t="n">
        <v>0.03529411764705882</v>
      </c>
    </row>
    <row r="191">
      <c r="A191" s="396" t="inlineStr">
        <is>
          <t>白鹭</t>
        </is>
      </c>
      <c r="B191" s="414" t="n">
        <v>110</v>
      </c>
      <c r="C191" s="57" t="n">
        <v>0.01288404360753459</v>
      </c>
      <c r="D191" s="57" t="n">
        <v>-0.004868549172342251</v>
      </c>
      <c r="E191" s="57" t="n">
        <v>0.005905511811026054</v>
      </c>
      <c r="F191" s="57" t="n">
        <v>-0.003898635477581402</v>
      </c>
      <c r="G191" s="57" t="n">
        <v>0.1391560830525909</v>
      </c>
      <c r="H191" s="57" t="n">
        <v>0.6286745097529824</v>
      </c>
      <c r="I191" s="57" t="n">
        <v>0.1687332167925013</v>
      </c>
      <c r="J191" s="57" t="n">
        <v>-0.06338160538201798</v>
      </c>
      <c r="K191" s="57" t="inlineStr"/>
      <c r="L191" s="57" t="n">
        <v>-0.08812615955473013</v>
      </c>
      <c r="M191" s="57" t="n">
        <v>0.1029101514589791</v>
      </c>
      <c r="N191" s="398" t="n">
        <v>1.354773662734639</v>
      </c>
      <c r="O191" s="398" t="n">
        <v>1.922470736052448</v>
      </c>
      <c r="P191" s="206" t="n">
        <v>0.5677966101694916</v>
      </c>
      <c r="Q191" s="205" t="n">
        <v>0.04705882352941176</v>
      </c>
    </row>
    <row r="192">
      <c r="A192" s="396" t="inlineStr">
        <is>
          <t>思勰</t>
        </is>
      </c>
      <c r="B192" s="414" t="n">
        <v>100</v>
      </c>
      <c r="C192" s="57" t="n">
        <v>0.01071311743539405</v>
      </c>
      <c r="D192" s="57" t="n">
        <v>-0.05142374702586539</v>
      </c>
      <c r="E192" s="57" t="n">
        <v>-0.05476099426386238</v>
      </c>
      <c r="F192" s="57" t="n">
        <v>-0.01048839071257013</v>
      </c>
      <c r="G192" s="57" t="n">
        <v>0.2199648368822036</v>
      </c>
      <c r="H192" s="57" t="n">
        <v>0.1958522215216434</v>
      </c>
      <c r="I192" s="57" t="inlineStr"/>
      <c r="J192" s="57" t="inlineStr"/>
      <c r="K192" s="57" t="inlineStr"/>
      <c r="L192" s="57" t="n">
        <v>-0.1179181565355579</v>
      </c>
      <c r="M192" s="57" t="n">
        <v>0.1545337118661215</v>
      </c>
      <c r="N192" s="398" t="n">
        <v>0.4828188416563589</v>
      </c>
      <c r="O192" s="398" t="n">
        <v>0.8871558955258335</v>
      </c>
      <c r="P192" s="206" t="n">
        <v>0.5277777777777778</v>
      </c>
      <c r="Q192" s="205" t="n">
        <v>0.05176470588235294</v>
      </c>
    </row>
    <row r="193">
      <c r="A193" s="396" t="inlineStr">
        <is>
          <t>赫富</t>
        </is>
      </c>
      <c r="B193" s="414" t="n">
        <v>75</v>
      </c>
      <c r="C193" s="57" t="n">
        <v>0.01226241569589215</v>
      </c>
      <c r="D193" s="57" t="n">
        <v>-0.000605326876513268</v>
      </c>
      <c r="E193" s="57" t="n">
        <v>0.01040391676866603</v>
      </c>
      <c r="F193" s="57" t="n">
        <v>0.03446115288220541</v>
      </c>
      <c r="G193" s="57" t="n">
        <v>0.03636363636363638</v>
      </c>
      <c r="H193" s="57" t="n">
        <v>0.3327131274730288</v>
      </c>
      <c r="I193" s="57" t="n">
        <v>0.1898042848953512</v>
      </c>
      <c r="J193" s="57" t="inlineStr"/>
      <c r="K193" s="57" t="inlineStr"/>
      <c r="L193" s="57" t="n">
        <v>-0.1506447831184056</v>
      </c>
      <c r="M193" s="57" t="n">
        <v>0.08327050069366934</v>
      </c>
      <c r="N193" s="398" t="n">
        <v>1.329210306455431</v>
      </c>
      <c r="O193" s="398" t="n">
        <v>0.9338790553082276</v>
      </c>
      <c r="P193" s="206" t="n">
        <v>0.5846153846153846</v>
      </c>
      <c r="Q193" s="205" t="n">
        <v>0.07529411764705882</v>
      </c>
    </row>
    <row r="194">
      <c r="A194" s="396" t="inlineStr">
        <is>
          <t>同温层</t>
        </is>
      </c>
      <c r="B194" s="414" t="n">
        <v>30</v>
      </c>
      <c r="C194" s="57" t="inlineStr"/>
      <c r="D194" s="57" t="inlineStr"/>
      <c r="E194" s="57" t="inlineStr"/>
      <c r="F194" s="57" t="inlineStr"/>
      <c r="G194" s="57" t="n">
        <v>0.3025293766182036</v>
      </c>
      <c r="H194" s="57" t="n">
        <v>0.03894131878669493</v>
      </c>
      <c r="I194" s="57" t="inlineStr"/>
      <c r="J194" s="57" t="n"/>
      <c r="K194" s="57" t="n"/>
      <c r="L194" s="57" t="n">
        <v>-0.1064122137404584</v>
      </c>
      <c r="M194" s="57" t="inlineStr"/>
      <c r="N194" s="398" t="inlineStr"/>
      <c r="O194" s="398" t="inlineStr"/>
      <c r="P194" s="206" t="inlineStr"/>
      <c r="Q194" s="205" t="n"/>
    </row>
    <row r="195">
      <c r="A195" s="396" t="inlineStr">
        <is>
          <t>宽贝</t>
        </is>
      </c>
      <c r="B195" s="415" t="n"/>
      <c r="C195" s="156" t="n">
        <v>0.01118894726600494</v>
      </c>
      <c r="D195" s="156" t="n">
        <v>-0.03901987979657884</v>
      </c>
      <c r="E195" s="156" t="n">
        <v>-0.06487313298542385</v>
      </c>
      <c r="F195" s="156" t="n">
        <v>0.03950790158031592</v>
      </c>
      <c r="G195" s="156" t="n"/>
      <c r="H195" s="156" t="n"/>
      <c r="I195" s="156" t="n"/>
      <c r="J195" s="156" t="n"/>
      <c r="K195" s="156" t="n"/>
      <c r="L195" s="156" t="n">
        <v>-0.1055608737272647</v>
      </c>
      <c r="M195" s="156" t="n">
        <v>0.1163218234532184</v>
      </c>
      <c r="N195" s="400" t="n">
        <v>0.1039749837638328</v>
      </c>
      <c r="O195" s="400" t="n">
        <v>0.3987704745006808</v>
      </c>
      <c r="P195" s="31" t="n">
        <v>0.5106382978723404</v>
      </c>
      <c r="Q195" s="205" t="n">
        <v>0.01411764705882353</v>
      </c>
    </row>
    <row r="196" ht="18.75" customHeight="1" s="225" thickBot="1">
      <c r="A196" s="396" t="n"/>
      <c r="B196" s="414" t="n"/>
      <c r="C196" s="57" t="n"/>
      <c r="D196" s="57" t="n"/>
      <c r="E196" s="57" t="n"/>
      <c r="F196" s="57" t="n"/>
      <c r="G196" s="57" t="n"/>
      <c r="H196" s="57" t="n"/>
      <c r="I196" s="57" t="n"/>
      <c r="J196" s="57" t="n"/>
      <c r="K196" s="57" t="n"/>
      <c r="L196" s="57" t="n"/>
      <c r="M196" s="57" t="n"/>
      <c r="N196" s="398" t="n"/>
      <c r="O196" s="398" t="n"/>
      <c r="P196" s="206" t="n"/>
    </row>
    <row r="197" ht="17.25" customHeight="1" s="225">
      <c r="A197" s="396" t="inlineStr">
        <is>
          <t>中位数</t>
        </is>
      </c>
      <c r="B197" s="401" t="n">
        <v>135</v>
      </c>
      <c r="C197" s="36" t="n">
        <v>0.01118894726600494</v>
      </c>
      <c r="D197" s="36" t="n">
        <v>-0.0133119598550322</v>
      </c>
      <c r="E197" s="36" t="n">
        <v>-0.01087332726210729</v>
      </c>
      <c r="F197" s="36" t="n">
        <v>-0.003898635477581402</v>
      </c>
      <c r="G197" s="36" t="n">
        <v>0.176697437157762</v>
      </c>
      <c r="H197" s="36" t="n">
        <v>0.3249222185496305</v>
      </c>
      <c r="I197" s="36" t="n">
        <v>0.2246874454954133</v>
      </c>
      <c r="J197" s="36" t="n">
        <v>-0.002038247236526791</v>
      </c>
      <c r="K197" s="36" t="n"/>
      <c r="L197" s="36" t="n">
        <v>-0.1179181565355579</v>
      </c>
      <c r="M197" s="36" t="n">
        <v>0.1111999207184469</v>
      </c>
      <c r="N197" s="407" t="n">
        <v>1.026426400914347</v>
      </c>
      <c r="O197" s="407" t="n">
        <v>0.8878191208775231</v>
      </c>
      <c r="P197" s="36" t="n">
        <v>0.5677966101694916</v>
      </c>
    </row>
    <row r="198" ht="14.25" customHeight="1" s="225">
      <c r="A198" s="396" t="inlineStr">
        <is>
          <t>平均数</t>
        </is>
      </c>
      <c r="B198" s="403" t="n">
        <v>265.625</v>
      </c>
      <c r="C198" s="57" t="n">
        <v>0.009636097235166088</v>
      </c>
      <c r="D198" s="57" t="n">
        <v>-0.01836044910993018</v>
      </c>
      <c r="E198" s="57" t="n">
        <v>-0.01755406301705139</v>
      </c>
      <c r="F198" s="57" t="n">
        <v>0.01057519025306644</v>
      </c>
      <c r="G198" s="57" t="n">
        <v>0.1721177142164581</v>
      </c>
      <c r="H198" s="57" t="n">
        <v>0.2960905546597812</v>
      </c>
      <c r="I198" s="57" t="n">
        <v>0.2478033581701791</v>
      </c>
      <c r="J198" s="57" t="n">
        <v>0.01899231361259951</v>
      </c>
      <c r="K198" s="57" t="n"/>
      <c r="L198" s="57" t="n">
        <v>-0.1302588258661554</v>
      </c>
      <c r="M198" s="57" t="n">
        <v>0.1067044968754298</v>
      </c>
      <c r="N198" s="408" t="n">
        <v>1.050081139013029</v>
      </c>
      <c r="O198" s="408" t="n">
        <v>1.207900375634023</v>
      </c>
      <c r="P198" s="57" t="n">
        <v>0.5705421079655699</v>
      </c>
    </row>
    <row r="199" ht="17.25" customHeight="1" s="225" thickBot="1">
      <c r="A199" s="396" t="inlineStr">
        <is>
          <t>加权规模平均数</t>
        </is>
      </c>
      <c r="B199" s="404" t="n"/>
      <c r="C199" s="43" t="n">
        <v>0.004904760756005121</v>
      </c>
      <c r="D199" s="43" t="n">
        <v>-0.009713799528804674</v>
      </c>
      <c r="E199" s="43" t="n">
        <v>-0.005547259800411861</v>
      </c>
      <c r="F199" s="43" t="n">
        <v>0.001708453080711207</v>
      </c>
      <c r="G199" s="43" t="n">
        <v>0.1690076930703285</v>
      </c>
      <c r="H199" s="43" t="n">
        <v>0.3312572296444214</v>
      </c>
      <c r="I199" s="43" t="n">
        <v>0.1873778072167888</v>
      </c>
      <c r="J199" s="43" t="n">
        <v>0.02732118562091004</v>
      </c>
      <c r="K199" s="43" t="n"/>
      <c r="L199" s="43" t="n">
        <v>-0.1432383962276108</v>
      </c>
      <c r="M199" s="43" t="n">
        <v>0.07203843059724625</v>
      </c>
      <c r="N199" s="409" t="n">
        <v>0.9061528453233758</v>
      </c>
      <c r="O199" s="409" t="n">
        <v>1.012300198238028</v>
      </c>
      <c r="P199" s="43" t="n">
        <v>0.4202165846519189</v>
      </c>
    </row>
    <row r="200">
      <c r="A200" s="396" t="n"/>
      <c r="B200" s="414" t="n"/>
      <c r="C200" s="57" t="n"/>
      <c r="D200" s="57" t="n"/>
      <c r="E200" s="57" t="n"/>
      <c r="F200" s="57" t="n"/>
      <c r="G200" s="57" t="n"/>
      <c r="H200" s="57" t="n"/>
      <c r="I200" s="57" t="n"/>
      <c r="J200" s="57" t="n"/>
      <c r="K200" s="57" t="n"/>
      <c r="L200" s="57" t="n"/>
      <c r="M200" s="57" t="n"/>
      <c r="N200" s="398" t="n"/>
      <c r="O200" s="398" t="n"/>
      <c r="P200" s="206" t="n"/>
    </row>
    <row r="201">
      <c r="A201" s="396" t="n"/>
      <c r="B201" s="414" t="n"/>
      <c r="C201" s="57" t="n"/>
      <c r="D201" s="57" t="n"/>
      <c r="E201" s="57" t="n"/>
      <c r="F201" s="57" t="n"/>
      <c r="G201" s="57" t="n"/>
      <c r="H201" s="57" t="n"/>
      <c r="I201" s="57" t="n"/>
      <c r="J201" s="57" t="n"/>
      <c r="K201" s="57" t="n"/>
      <c r="L201" s="57" t="n"/>
      <c r="M201" s="57" t="n"/>
      <c r="N201" s="398" t="n"/>
      <c r="O201" s="398" t="n"/>
      <c r="P201" s="206" t="n"/>
    </row>
    <row r="202" ht="27" customHeight="1" s="225">
      <c r="A202" s="396" t="inlineStr">
        <is>
          <t>全市场选股</t>
        </is>
      </c>
      <c r="B202" s="20" t="inlineStr">
        <is>
          <t>管理规模</t>
        </is>
      </c>
      <c r="C202" s="20" t="inlineStr">
        <is>
          <t>当周</t>
        </is>
      </c>
      <c r="D202" s="20" t="inlineStr">
        <is>
          <t>近4周</t>
        </is>
      </c>
      <c r="E202" s="20" t="inlineStr">
        <is>
          <t>近8周</t>
        </is>
      </c>
      <c r="F202" s="159" t="n">
        <v>2022</v>
      </c>
      <c r="G202" s="159" t="n">
        <v>2021</v>
      </c>
      <c r="H202" s="159" t="n">
        <v>2020</v>
      </c>
      <c r="I202" s="159" t="n">
        <v>2019</v>
      </c>
      <c r="J202" s="159" t="n">
        <v>2018</v>
      </c>
      <c r="K202" s="159" t="n">
        <v>2017</v>
      </c>
      <c r="L202" s="105" t="inlineStr">
        <is>
          <t>2018年以来最大回撤</t>
        </is>
      </c>
      <c r="M202" s="20" t="inlineStr">
        <is>
          <t>年化波动率</t>
        </is>
      </c>
      <c r="N202" s="20" t="inlineStr">
        <is>
          <t>夏普</t>
        </is>
      </c>
      <c r="O202" s="20" t="inlineStr">
        <is>
          <t>Calmar</t>
        </is>
      </c>
      <c r="P202" s="106" t="inlineStr">
        <is>
          <t xml:space="preserve"> 周胜率</t>
        </is>
      </c>
    </row>
    <row r="203">
      <c r="A203" s="396" t="inlineStr">
        <is>
          <t>明汯</t>
        </is>
      </c>
      <c r="B203" s="412" t="n">
        <v>700</v>
      </c>
      <c r="C203" s="153" t="n">
        <v>0.02012773369460019</v>
      </c>
      <c r="D203" s="153" t="n">
        <v>-0.03971579522681734</v>
      </c>
      <c r="E203" s="153" t="n">
        <v>-0.01449004393755249</v>
      </c>
      <c r="F203" s="153" t="n">
        <v>-0.01938255655443916</v>
      </c>
      <c r="G203" s="153" t="n">
        <v>0.2650067622876918</v>
      </c>
      <c r="H203" s="153" t="inlineStr"/>
      <c r="I203" s="153" t="inlineStr"/>
      <c r="J203" s="153" t="inlineStr"/>
      <c r="K203" s="153" t="n"/>
      <c r="L203" s="153" t="n">
        <v>-0.2427105831533475</v>
      </c>
      <c r="M203" s="119" t="n">
        <v>0.2116045829102958</v>
      </c>
      <c r="N203" s="416" t="n">
        <v>0.1946387046308394</v>
      </c>
      <c r="O203" s="416" t="n">
        <v>0.2917045569076065</v>
      </c>
      <c r="P203" s="120" t="n">
        <v>0.5496569158540989</v>
      </c>
      <c r="Q203" s="205" t="n">
        <v>0.1993355481727575</v>
      </c>
    </row>
    <row r="204">
      <c r="A204" s="396" t="inlineStr">
        <is>
          <t>九坤</t>
        </is>
      </c>
      <c r="B204" s="414" t="n">
        <v>650</v>
      </c>
      <c r="C204" s="57" t="n">
        <v>0.02020569764266855</v>
      </c>
      <c r="D204" s="57" t="n">
        <v>-0.03702749140893469</v>
      </c>
      <c r="E204" s="57" t="n">
        <v>-0.01623661576268209</v>
      </c>
      <c r="F204" s="57" t="n">
        <v>-0.07363636363636361</v>
      </c>
      <c r="G204" s="57" t="n">
        <v>0.2822516295660853</v>
      </c>
      <c r="H204" s="57" t="inlineStr"/>
      <c r="I204" s="57" t="inlineStr"/>
      <c r="J204" s="57" t="inlineStr"/>
      <c r="K204" s="57" t="n"/>
      <c r="L204" s="57" t="n">
        <v>-0.2800751879699247</v>
      </c>
      <c r="M204" s="57" t="n">
        <v>0.1759525959759514</v>
      </c>
      <c r="N204" s="398" t="n">
        <v>0.2096307482282927</v>
      </c>
      <c r="O204" s="398" t="n">
        <v>0.2388111379374724</v>
      </c>
      <c r="P204" s="206" t="n">
        <v>0.5666666666666667</v>
      </c>
      <c r="Q204" s="205" t="n">
        <v>0.2325581395348837</v>
      </c>
    </row>
    <row r="205">
      <c r="A205" s="396" t="inlineStr">
        <is>
          <t>灵均</t>
        </is>
      </c>
      <c r="B205" s="414" t="n">
        <v>600</v>
      </c>
      <c r="C205" s="57" t="n">
        <v>0.01605599609349373</v>
      </c>
      <c r="D205" s="57" t="n">
        <v>-0.02981625629294266</v>
      </c>
      <c r="E205" s="57" t="n">
        <v>0.0005579132228012984</v>
      </c>
      <c r="F205" s="57" t="n">
        <v>-0.04479102456397144</v>
      </c>
      <c r="G205" s="57" t="n">
        <v>0.4558622761100249</v>
      </c>
      <c r="H205" s="57" t="inlineStr"/>
      <c r="I205" s="57" t="inlineStr"/>
      <c r="J205" s="57" t="inlineStr"/>
      <c r="K205" s="57" t="n"/>
      <c r="L205" s="57" t="n">
        <v>-0.3248099516240497</v>
      </c>
      <c r="M205" s="57" t="n">
        <v>0.230323604442928</v>
      </c>
      <c r="N205" s="398" t="n">
        <v>0.4688212449374912</v>
      </c>
      <c r="O205" s="398" t="n">
        <v>0.4365715252780621</v>
      </c>
      <c r="P205" s="206" t="n">
        <v>0.5632183908045977</v>
      </c>
      <c r="Q205" s="205" t="n">
        <v>0.2159468438538206</v>
      </c>
    </row>
    <row r="206">
      <c r="A206" s="396" t="inlineStr">
        <is>
          <t>天演</t>
        </is>
      </c>
      <c r="B206" s="414" t="n">
        <v>450</v>
      </c>
      <c r="C206" s="57" t="n">
        <v>0.03267096670806602</v>
      </c>
      <c r="D206" s="57" t="n">
        <v>-0.04349036124459527</v>
      </c>
      <c r="E206" s="57" t="n">
        <v>-0.02601549215945465</v>
      </c>
      <c r="F206" s="57" t="n">
        <v>-0.01554414039375884</v>
      </c>
      <c r="G206" s="57" t="n">
        <v>0.4078285883270176</v>
      </c>
      <c r="H206" s="57" t="n">
        <v>0.5430081404062665</v>
      </c>
      <c r="I206" s="57" t="n">
        <v>0.3882816236047972</v>
      </c>
      <c r="J206" s="57" t="inlineStr"/>
      <c r="K206" s="57" t="n"/>
      <c r="L206" s="57" t="n">
        <v>-0.303933253873659</v>
      </c>
      <c r="M206" s="57" t="n">
        <v>0.2202999037128496</v>
      </c>
      <c r="N206" s="398" t="n">
        <v>1.230012835316813</v>
      </c>
      <c r="O206" s="398" t="n">
        <v>0.9902559372821145</v>
      </c>
      <c r="P206" s="206" t="n">
        <v>0.6046511627906976</v>
      </c>
      <c r="Q206" s="205" t="n">
        <v>0.1495016611295681</v>
      </c>
    </row>
    <row r="207">
      <c r="A207" s="396" t="inlineStr">
        <is>
          <t>佳期</t>
        </is>
      </c>
      <c r="B207" s="414" t="n">
        <v>200</v>
      </c>
      <c r="C207" s="57" t="n">
        <v>0.01437371663244358</v>
      </c>
      <c r="D207" s="57" t="n">
        <v>-0.01691542288557202</v>
      </c>
      <c r="E207" s="57" t="n">
        <v>0.001013171225937137</v>
      </c>
      <c r="F207" s="57" t="n">
        <v>0.01229508196721318</v>
      </c>
      <c r="G207" s="57" t="inlineStr"/>
      <c r="H207" s="57" t="inlineStr"/>
      <c r="I207" s="57" t="inlineStr"/>
      <c r="J207" s="57" t="inlineStr"/>
      <c r="K207" s="57" t="n"/>
      <c r="L207" s="57" t="n">
        <v>-0.1265060240963856</v>
      </c>
      <c r="M207" s="57" t="n">
        <v>0.1710923209930243</v>
      </c>
      <c r="N207" s="398" t="n">
        <v>-0.09723799952169866</v>
      </c>
      <c r="O207" s="398" t="n">
        <v>0.1056339021684248</v>
      </c>
      <c r="P207" s="206" t="n">
        <v>0.4782608695652174</v>
      </c>
      <c r="Q207" s="205" t="n"/>
    </row>
    <row r="208">
      <c r="A208" s="396" t="inlineStr">
        <is>
          <t>鸣石</t>
        </is>
      </c>
      <c r="B208" s="414" t="n">
        <v>160</v>
      </c>
      <c r="C208" s="57" t="n">
        <v>0.02490227305631976</v>
      </c>
      <c r="D208" s="57" t="n">
        <v>-0.03621511232130714</v>
      </c>
      <c r="E208" s="57" t="n">
        <v>-0.02020761245674751</v>
      </c>
      <c r="F208" s="57" t="n">
        <v>-0.1437038829079473</v>
      </c>
      <c r="G208" s="57" t="n">
        <v>0.2886983632112237</v>
      </c>
      <c r="H208" s="57" t="n">
        <v>0.2816698044243899</v>
      </c>
      <c r="I208" s="57" t="inlineStr"/>
      <c r="J208" s="57" t="inlineStr"/>
      <c r="K208" s="57" t="n"/>
      <c r="L208" s="57" t="n">
        <v>-0.3430969139144558</v>
      </c>
      <c r="M208" s="57" t="n">
        <v>0.2225993493996358</v>
      </c>
      <c r="N208" s="398" t="n">
        <v>0.4148240995127956</v>
      </c>
      <c r="O208" s="398" t="n">
        <v>0.3565743954704907</v>
      </c>
      <c r="P208" s="206" t="n">
        <v>0.5629139072847682</v>
      </c>
      <c r="Q208" s="205" t="n">
        <v>0.02325581395348837</v>
      </c>
    </row>
    <row r="209">
      <c r="A209" s="396" t="inlineStr">
        <is>
          <t>世纪前沿</t>
        </is>
      </c>
      <c r="B209" s="414" t="n">
        <v>150</v>
      </c>
      <c r="C209" s="57" t="n">
        <v>0.01171799341468138</v>
      </c>
      <c r="D209" s="57" t="n">
        <v>-0.03151942152591081</v>
      </c>
      <c r="E209" s="57" t="n">
        <v>-0.02016507221909591</v>
      </c>
      <c r="F209" s="57" t="n">
        <v>0.05418768920282546</v>
      </c>
      <c r="G209" s="57" t="inlineStr"/>
      <c r="H209" s="57" t="inlineStr"/>
      <c r="I209" s="57" t="inlineStr"/>
      <c r="J209" s="57" t="inlineStr"/>
      <c r="K209" s="57" t="n"/>
      <c r="L209" s="57" t="n">
        <v>-0.1352169525731586</v>
      </c>
      <c r="M209" s="57" t="n">
        <v>0.2123526705458388</v>
      </c>
      <c r="N209" s="398" t="n">
        <v>0.1699183080578824</v>
      </c>
      <c r="O209" s="398" t="n">
        <v>0.4887153957634722</v>
      </c>
      <c r="P209" s="206" t="n">
        <v>0.5476190476190477</v>
      </c>
      <c r="Q209" s="205" t="n">
        <v>0.006644518272425249</v>
      </c>
    </row>
    <row r="210">
      <c r="A210" s="396" t="inlineStr">
        <is>
          <t>致远</t>
        </is>
      </c>
      <c r="B210" s="414" t="n">
        <v>100</v>
      </c>
      <c r="C210" s="57" t="inlineStr"/>
      <c r="D210" s="57" t="inlineStr"/>
      <c r="E210" s="57" t="inlineStr"/>
      <c r="F210" s="57" t="inlineStr"/>
      <c r="G210" s="57" t="n">
        <v>0.4463999999999999</v>
      </c>
      <c r="H210" s="57" t="n">
        <v>0.5031371052287563</v>
      </c>
      <c r="I210" s="57" t="n">
        <v>0.5665716295403489</v>
      </c>
      <c r="J210" s="57" t="n">
        <v>0.1042087949235992</v>
      </c>
      <c r="K210" s="57" t="n"/>
      <c r="L210" s="57" t="n">
        <v>-0.183102272798042</v>
      </c>
      <c r="M210" s="57" t="inlineStr"/>
      <c r="N210" s="398" t="inlineStr"/>
      <c r="O210" s="398" t="inlineStr"/>
      <c r="P210" s="206" t="inlineStr"/>
      <c r="Q210" s="205" t="n">
        <v>0.03322259136212625</v>
      </c>
    </row>
    <row r="211">
      <c r="A211" s="396" t="inlineStr">
        <is>
          <t>星阔</t>
        </is>
      </c>
      <c r="B211" s="414" t="n">
        <v>70</v>
      </c>
      <c r="C211" s="57" t="n">
        <v>0.03036033196764376</v>
      </c>
      <c r="D211" s="57" t="n">
        <v>-0.05346458212700256</v>
      </c>
      <c r="E211" s="57" t="n">
        <v>-0.04396139974656399</v>
      </c>
      <c r="F211" s="57" t="n">
        <v>-0.1138417058185761</v>
      </c>
      <c r="G211" s="57" t="n">
        <v>0.3291274757302378</v>
      </c>
      <c r="H211" s="57" t="inlineStr"/>
      <c r="I211" s="57" t="inlineStr"/>
      <c r="J211" s="57" t="inlineStr"/>
      <c r="K211" s="57" t="n"/>
      <c r="L211" s="57" t="n">
        <v>-0.2535236718467654</v>
      </c>
      <c r="M211" s="57" t="n">
        <v>0.2095012625041272</v>
      </c>
      <c r="N211" s="398" t="n">
        <v>-0.2030582128471284</v>
      </c>
      <c r="O211" s="398" t="n">
        <v>-0.049466591667563</v>
      </c>
      <c r="P211" s="206" t="n">
        <v>0.4714285714285714</v>
      </c>
      <c r="Q211" s="205" t="n"/>
    </row>
    <row r="212">
      <c r="A212" s="396" t="inlineStr">
        <is>
          <t>平方和</t>
        </is>
      </c>
      <c r="B212" s="414" t="n">
        <v>60</v>
      </c>
      <c r="C212" s="57" t="n">
        <v>0.02507462686567163</v>
      </c>
      <c r="D212" s="57" t="n">
        <v>-0.05033185840707965</v>
      </c>
      <c r="E212" s="57" t="n">
        <v>-0.0668478260869565</v>
      </c>
      <c r="F212" s="57" t="n">
        <v>-0.05451541850220265</v>
      </c>
      <c r="G212" s="57" t="inlineStr"/>
      <c r="H212" s="57" t="inlineStr"/>
      <c r="I212" s="57" t="inlineStr"/>
      <c r="J212" s="57" t="inlineStr"/>
      <c r="K212" s="57" t="n"/>
      <c r="L212" s="57" t="n">
        <v>-0.1492842535787321</v>
      </c>
      <c r="M212" s="57" t="n">
        <v>0.2196592599412507</v>
      </c>
      <c r="N212" s="398" t="n">
        <v>-0.3901605867436223</v>
      </c>
      <c r="O212" s="398" t="n">
        <v>-0.3731296798357298</v>
      </c>
      <c r="P212" s="206" t="n">
        <v>0.48</v>
      </c>
      <c r="Q212" s="205" t="n">
        <v>0.01993355481727575</v>
      </c>
    </row>
    <row r="213">
      <c r="A213" s="396" t="inlineStr">
        <is>
          <t>玄元</t>
        </is>
      </c>
      <c r="B213" s="414" t="n">
        <v>20</v>
      </c>
      <c r="C213" s="57" t="n">
        <v>0.02043889845094671</v>
      </c>
      <c r="D213" s="57" t="n">
        <v>-0.06744003145890687</v>
      </c>
      <c r="E213" s="57" t="n">
        <v>-0.01156611441075339</v>
      </c>
      <c r="F213" s="57" t="n">
        <v>-0.05733876577561359</v>
      </c>
      <c r="G213" s="57" t="inlineStr"/>
      <c r="H213" s="57" t="inlineStr"/>
      <c r="I213" s="57" t="inlineStr"/>
      <c r="J213" s="57" t="inlineStr"/>
      <c r="K213" s="57" t="n"/>
      <c r="L213" s="57" t="n">
        <v>-0.2146477193679814</v>
      </c>
      <c r="M213" s="57" t="n">
        <v>0.2069624654662696</v>
      </c>
      <c r="N213" s="398" t="n">
        <v>-0.4227417385083196</v>
      </c>
      <c r="O213" s="398" t="n">
        <v>-0.2678419907113852</v>
      </c>
      <c r="P213" s="206" t="n">
        <v>0.5294117647058824</v>
      </c>
      <c r="Q213" s="205" t="n">
        <v>0.04983388704318937</v>
      </c>
    </row>
    <row r="214">
      <c r="A214" s="396" t="inlineStr">
        <is>
          <t>铭量</t>
        </is>
      </c>
      <c r="B214" s="415" t="n">
        <v>5</v>
      </c>
      <c r="C214" s="156" t="n">
        <v>0.01178242381289851</v>
      </c>
      <c r="D214" s="156" t="n">
        <v>-0.03351104341203359</v>
      </c>
      <c r="E214" s="156" t="n">
        <v>-0.006869565217391349</v>
      </c>
      <c r="F214" s="156" t="n">
        <v>0.04387167534960223</v>
      </c>
      <c r="G214" s="156" t="n">
        <v>0.4287441780737815</v>
      </c>
      <c r="H214" s="156" t="inlineStr"/>
      <c r="I214" s="156" t="inlineStr"/>
      <c r="J214" s="156" t="inlineStr"/>
      <c r="K214" s="156" t="n"/>
      <c r="L214" s="156" t="n">
        <v>-0.1910245864180605</v>
      </c>
      <c r="M214" s="156" t="n">
        <v>0.1971286445754374</v>
      </c>
      <c r="N214" s="400" t="n">
        <v>0.4170609366011465</v>
      </c>
      <c r="O214" s="400" t="n">
        <v>0.5874356764315288</v>
      </c>
      <c r="P214" s="31" t="n">
        <v>0.5079365079365079</v>
      </c>
      <c r="Q214" s="205" t="n"/>
    </row>
    <row r="215" ht="14.25" customHeight="1" s="225" thickBot="1">
      <c r="A215" s="396" t="n"/>
      <c r="B215" s="414" t="n"/>
      <c r="C215" s="57" t="n"/>
      <c r="D215" s="57" t="n"/>
      <c r="E215" s="57" t="n"/>
      <c r="F215" s="57" t="n"/>
      <c r="G215" s="57" t="n"/>
      <c r="H215" s="57" t="n"/>
      <c r="I215" s="57" t="n"/>
      <c r="J215" s="57" t="n"/>
      <c r="K215" s="57" t="n"/>
      <c r="L215" s="57" t="n"/>
      <c r="M215" s="57" t="n"/>
      <c r="N215" s="398" t="n"/>
      <c r="O215" s="398" t="n"/>
      <c r="P215" s="206" t="n"/>
    </row>
    <row r="216">
      <c r="A216" s="396" t="inlineStr">
        <is>
          <t>中位数</t>
        </is>
      </c>
      <c r="B216" s="401" t="n">
        <v>155</v>
      </c>
      <c r="C216" s="36" t="n">
        <v>0.02020569764266855</v>
      </c>
      <c r="D216" s="36" t="n">
        <v>-0.03702749140893469</v>
      </c>
      <c r="E216" s="36" t="n">
        <v>-0.01623661576268209</v>
      </c>
      <c r="F216" s="36" t="n">
        <v>-0.04479102456397144</v>
      </c>
      <c r="G216" s="36" t="n">
        <v>0.3684780320286277</v>
      </c>
      <c r="H216" s="36" t="n">
        <v>0.5031371052287563</v>
      </c>
      <c r="I216" s="36" t="n">
        <v>0.4774266265725731</v>
      </c>
      <c r="J216" s="36" t="n"/>
      <c r="K216" s="36" t="n"/>
      <c r="L216" s="36" t="n">
        <v>-0.2286791512606645</v>
      </c>
      <c r="M216" s="36" t="n">
        <v>0.2116045829102958</v>
      </c>
      <c r="N216" s="407" t="n">
        <v>0.1946387046308394</v>
      </c>
      <c r="O216" s="407" t="n">
        <v>0.2917045569076065</v>
      </c>
      <c r="P216" s="36" t="n">
        <v>0.5476190476190477</v>
      </c>
    </row>
    <row r="217" ht="17.25" customHeight="1" s="225">
      <c r="A217" s="396" t="inlineStr">
        <is>
          <t>平均数</t>
        </is>
      </c>
      <c r="B217" s="403" t="n">
        <v>263.75</v>
      </c>
      <c r="C217" s="57" t="n">
        <v>0.02070096893994853</v>
      </c>
      <c r="D217" s="57" t="n">
        <v>-0.03994976148282751</v>
      </c>
      <c r="E217" s="57" t="n">
        <v>-0.0204353325044054</v>
      </c>
      <c r="F217" s="57" t="n">
        <v>-0.03749085560302108</v>
      </c>
      <c r="G217" s="57" t="n">
        <v>0.3629899091632578</v>
      </c>
      <c r="H217" s="57" t="n">
        <v>0.442605016686471</v>
      </c>
      <c r="I217" s="57" t="n">
        <v>0.4774266265725731</v>
      </c>
      <c r="J217" s="57" t="n"/>
      <c r="K217" s="57" t="n"/>
      <c r="L217" s="57" t="n">
        <v>-0.2289942809345469</v>
      </c>
      <c r="M217" s="57" t="n">
        <v>0.2070433327697826</v>
      </c>
      <c r="N217" s="408" t="n">
        <v>0.1810643945149538</v>
      </c>
      <c r="O217" s="408" t="n">
        <v>0.2550240240931358</v>
      </c>
      <c r="P217" s="57" t="n">
        <v>0.5328876186050959</v>
      </c>
    </row>
    <row r="218" ht="14.25" customHeight="1" s="225" thickBot="1">
      <c r="A218" s="396" t="inlineStr">
        <is>
          <t>加权规模平均数</t>
        </is>
      </c>
      <c r="B218" s="404" t="n"/>
      <c r="C218" s="43" t="n">
        <v>0.01905475998657048</v>
      </c>
      <c r="D218" s="43" t="n">
        <v>-0.0339430194424561</v>
      </c>
      <c r="E218" s="43" t="n">
        <v>-0.0140907990726446</v>
      </c>
      <c r="F218" s="43" t="n">
        <v>-0.03307620276406612</v>
      </c>
      <c r="G218" s="43" t="n">
        <v>0.2969061284164881</v>
      </c>
      <c r="H218" s="43" t="n">
        <v>0.09789613744375268</v>
      </c>
      <c r="I218" s="43" t="n">
        <v>0.07687172544059589</v>
      </c>
      <c r="J218" s="43" t="n"/>
      <c r="K218" s="43" t="n"/>
      <c r="L218" s="43" t="n">
        <v>-0.2502297848513308</v>
      </c>
      <c r="M218" s="43" t="n">
        <v>0.1872618965518538</v>
      </c>
      <c r="N218" s="409" t="n">
        <v>0.3610348185314412</v>
      </c>
      <c r="O218" s="409" t="n">
        <v>0.3684646324856778</v>
      </c>
      <c r="P218" s="43" t="n">
        <v>0.5042021011982558</v>
      </c>
    </row>
    <row r="219">
      <c r="A219" s="396" t="n"/>
    </row>
    <row r="220">
      <c r="A220" s="396" t="n"/>
    </row>
    <row r="221" ht="30.75" customHeight="1" s="225">
      <c r="A221" s="396" t="n"/>
    </row>
    <row r="222" ht="14.25" customHeight="1" s="225">
      <c r="A222" s="396" t="inlineStr">
        <is>
          <t>对冲产品细项数据1</t>
        </is>
      </c>
    </row>
    <row r="223" ht="14.25" customHeight="1" s="225">
      <c r="A223" s="396" t="n"/>
    </row>
    <row r="224">
      <c r="A224" s="396" t="n"/>
      <c r="B224" s="62" t="inlineStr">
        <is>
          <t>幻方</t>
        </is>
      </c>
      <c r="C224" s="62" t="inlineStr">
        <is>
          <t>灵均</t>
        </is>
      </c>
      <c r="D224" s="62" t="inlineStr">
        <is>
          <t>金锝</t>
        </is>
      </c>
      <c r="E224" s="62" t="inlineStr">
        <is>
          <t>明汯</t>
        </is>
      </c>
      <c r="F224" s="62" t="inlineStr">
        <is>
          <t>锐天</t>
        </is>
      </c>
      <c r="G224" s="62" t="inlineStr">
        <is>
          <t>九坤</t>
        </is>
      </c>
      <c r="H224" s="62" t="inlineStr">
        <is>
          <t>衍复</t>
        </is>
      </c>
      <c r="I224" s="62" t="inlineStr">
        <is>
          <t>诚奇</t>
        </is>
      </c>
      <c r="J224" s="62" t="inlineStr">
        <is>
          <t>天演</t>
        </is>
      </c>
      <c r="K224" s="62" t="inlineStr">
        <is>
          <t>鸣石</t>
        </is>
      </c>
      <c r="L224" s="62" t="inlineStr">
        <is>
          <t>启林</t>
        </is>
      </c>
      <c r="M224" s="62" t="inlineStr">
        <is>
          <t>致远</t>
        </is>
      </c>
      <c r="N224" s="62" t="inlineStr">
        <is>
          <t>进化论</t>
        </is>
      </c>
      <c r="O224" s="62" t="inlineStr">
        <is>
          <t>平方和</t>
        </is>
      </c>
    </row>
    <row r="225" ht="24" customHeight="1" s="225">
      <c r="A225" s="396" t="inlineStr">
        <is>
          <t>2019年6月至今年化收益率</t>
        </is>
      </c>
      <c r="B225" s="153" t="n">
        <v>0.06670996909130067</v>
      </c>
      <c r="C225" s="153" t="n">
        <v>0.07981505048735471</v>
      </c>
      <c r="D225" s="153" t="n">
        <v>0.0740689384126183</v>
      </c>
      <c r="E225" s="153" t="n">
        <v>0.06173113601492219</v>
      </c>
      <c r="F225" s="153" t="n">
        <v>0.04064767246975531</v>
      </c>
      <c r="G225" s="153" t="n">
        <v>0.04590750585225822</v>
      </c>
      <c r="H225" s="153" t="n">
        <v>0.07242956012577961</v>
      </c>
      <c r="I225" s="153" t="n">
        <v>0.1155918640934208</v>
      </c>
      <c r="J225" s="153" t="n">
        <v>0.09079873151772833</v>
      </c>
      <c r="K225" s="153" t="n">
        <v>0.04166573013923736</v>
      </c>
      <c r="L225" s="153" t="n">
        <v>0.08633117383839206</v>
      </c>
      <c r="M225" s="153" t="n">
        <v>0.07039398928531493</v>
      </c>
      <c r="N225" s="153" t="n">
        <v>0.02366542434283736</v>
      </c>
      <c r="O225" s="153" t="n">
        <v>0.06882782508208241</v>
      </c>
      <c r="P225" s="148" t="n"/>
    </row>
    <row r="226">
      <c r="A226" s="396" t="n">
        <v>44866</v>
      </c>
      <c r="B226" s="57" t="n">
        <v>0.01350489439211589</v>
      </c>
      <c r="C226" s="57" t="n">
        <v>0.01308115167615992</v>
      </c>
      <c r="D226" s="57" t="n">
        <v>-0.001928244613923077</v>
      </c>
      <c r="E226" s="57" t="n">
        <v>0.002984603182147882</v>
      </c>
      <c r="F226" s="57" t="n">
        <v>-0.00545346029407956</v>
      </c>
      <c r="G226" s="57" t="n">
        <v>0.01094093189961354</v>
      </c>
      <c r="H226" s="57" t="n">
        <v>0.002156225111440624</v>
      </c>
      <c r="I226" s="57" t="n">
        <v>0.01082479711451989</v>
      </c>
      <c r="J226" s="57" t="n">
        <v>-0.01622078078524347</v>
      </c>
      <c r="K226" s="57" t="n">
        <v>-0.003390362269375058</v>
      </c>
      <c r="L226" s="57" t="n">
        <v>-0.008667652361690314</v>
      </c>
      <c r="M226" s="57" t="n">
        <v>0.00331126381796636</v>
      </c>
      <c r="N226" s="57" t="n">
        <v>-0.02121378115035395</v>
      </c>
      <c r="O226" s="57" t="n">
        <v>-0.01099521276357709</v>
      </c>
      <c r="P226" s="149" t="n"/>
    </row>
    <row r="227">
      <c r="A227" s="396" t="n">
        <v>44835</v>
      </c>
      <c r="B227" s="57" t="n">
        <v>0.008558449967726135</v>
      </c>
      <c r="C227" s="57" t="n">
        <v>-0.0008261913908043095</v>
      </c>
      <c r="D227" s="57" t="n">
        <v>0.009301716783045286</v>
      </c>
      <c r="E227" s="57" t="n">
        <v>0.003064862165687292</v>
      </c>
      <c r="F227" s="57" t="n">
        <v>-0.01328270623834055</v>
      </c>
      <c r="G227" s="57" t="n">
        <v>0.04534146043901116</v>
      </c>
      <c r="H227" s="57" t="n">
        <v>-0.01160418505471308</v>
      </c>
      <c r="I227" s="57" t="n">
        <v>-0.01214901617100228</v>
      </c>
      <c r="J227" s="57" t="n">
        <v>-0.008806514451013436</v>
      </c>
      <c r="K227" s="57" t="n">
        <v>0.01221671093329631</v>
      </c>
      <c r="L227" s="57" t="n">
        <v>0.003426904147713405</v>
      </c>
      <c r="M227" s="57" t="n">
        <v>0.02519168696092333</v>
      </c>
      <c r="N227" s="57" t="n">
        <v>0.004607093820961763</v>
      </c>
      <c r="O227" s="57" t="n">
        <v>0.007741517713805685</v>
      </c>
      <c r="P227" s="149" t="n"/>
    </row>
    <row r="228">
      <c r="A228" s="396" t="n">
        <v>44805</v>
      </c>
      <c r="B228" s="57" t="n">
        <v>-0.02052557792670227</v>
      </c>
      <c r="C228" s="57" t="n">
        <v>-0.02209792557445983</v>
      </c>
      <c r="D228" s="57" t="n">
        <v>-0.011820472469035</v>
      </c>
      <c r="E228" s="57" t="n">
        <v>-0.01367702967020491</v>
      </c>
      <c r="F228" s="57" t="n">
        <v>-0.02986190737704969</v>
      </c>
      <c r="G228" s="57" t="n">
        <v>-0.04309245474965437</v>
      </c>
      <c r="H228" s="57" t="n">
        <v>-0.01935635645978651</v>
      </c>
      <c r="I228" s="57" t="n">
        <v>-0.02097067395703534</v>
      </c>
      <c r="J228" s="57" t="n">
        <v>-0.01143225551965976</v>
      </c>
      <c r="K228" s="57" t="n">
        <v>-0.01191581478597137</v>
      </c>
      <c r="L228" s="57" t="n">
        <v>-0.01213171712237371</v>
      </c>
      <c r="M228" s="57" t="n">
        <v>0.01276115818157962</v>
      </c>
      <c r="N228" s="57" t="n">
        <v>-0.03507302336506124</v>
      </c>
      <c r="O228" s="57" t="n">
        <v>-0.01577327558489747</v>
      </c>
      <c r="P228" s="149" t="n"/>
    </row>
    <row r="229">
      <c r="A229" s="396" t="n">
        <v>44774</v>
      </c>
      <c r="B229" s="57" t="n">
        <v>0.004502401387903292</v>
      </c>
      <c r="C229" s="57" t="n">
        <v>-0.0009827235901905262</v>
      </c>
      <c r="D229" s="57" t="n">
        <v>-0.002801134846175492</v>
      </c>
      <c r="E229" s="57" t="n">
        <v>0.000586465931233361</v>
      </c>
      <c r="F229" s="57" t="n">
        <v>-0.005972970901067021</v>
      </c>
      <c r="G229" s="57" t="n">
        <v>-0.01552352663174175</v>
      </c>
      <c r="H229" s="57" t="n">
        <v>-0.003072671376410563</v>
      </c>
      <c r="I229" s="57" t="n">
        <v>-0.002098975340909637</v>
      </c>
      <c r="J229" s="57" t="n">
        <v>-0.005307576213068321</v>
      </c>
      <c r="K229" s="57" t="n">
        <v>-0.01984772700269111</v>
      </c>
      <c r="L229" s="57" t="n">
        <v>-0.006839086246520187</v>
      </c>
      <c r="M229" s="57" t="n">
        <v>0.01552114786578862</v>
      </c>
      <c r="N229" s="57" t="n">
        <v>0.03653426511742849</v>
      </c>
      <c r="O229" s="57" t="n">
        <v>-0.006030875744800268</v>
      </c>
      <c r="P229" s="149" t="n"/>
    </row>
    <row r="230">
      <c r="A230" s="396" t="n">
        <v>44743</v>
      </c>
      <c r="B230" s="57" t="n">
        <v>0.02538401649957798</v>
      </c>
      <c r="C230" s="57" t="n">
        <v>0.02785850684628099</v>
      </c>
      <c r="D230" s="57" t="n">
        <v>0.004672309700040409</v>
      </c>
      <c r="E230" s="57" t="n">
        <v>0.01272339142811896</v>
      </c>
      <c r="F230" s="57" t="n">
        <v>0.007844818915395513</v>
      </c>
      <c r="G230" s="57" t="n">
        <v>0.02542480659870955</v>
      </c>
      <c r="H230" s="57" t="n">
        <v>0.01517147259902542</v>
      </c>
      <c r="I230" s="57" t="n">
        <v>0.01169091439009362</v>
      </c>
      <c r="J230" s="57" t="n">
        <v>0.008481022371688518</v>
      </c>
      <c r="K230" s="57" t="n">
        <v>0.04859439758481391</v>
      </c>
      <c r="L230" s="57" t="n">
        <v>0.00859678161096622</v>
      </c>
      <c r="M230" s="57" t="n">
        <v>0.005227283671477667</v>
      </c>
      <c r="N230" s="57" t="n">
        <v>-0.005546564138131926</v>
      </c>
      <c r="O230" s="57" t="n">
        <v>0.01715887264603327</v>
      </c>
      <c r="P230" s="149" t="n"/>
    </row>
    <row r="231">
      <c r="A231" s="396" t="n">
        <v>44713</v>
      </c>
      <c r="B231" s="57" t="n">
        <v>0.0230443219040358</v>
      </c>
      <c r="C231" s="57" t="n">
        <v>0.04119278487602662</v>
      </c>
      <c r="D231" s="57" t="n">
        <v>0.006826589473602012</v>
      </c>
      <c r="E231" s="57" t="n">
        <v>0.01342416585823515</v>
      </c>
      <c r="F231" s="57" t="n">
        <v>0.02942361895223228</v>
      </c>
      <c r="G231" s="57" t="n">
        <v>0.02665007009296982</v>
      </c>
      <c r="H231" s="57" t="n">
        <v>0.0165152331572747</v>
      </c>
      <c r="I231" s="57" t="n">
        <v>0.02248156362992271</v>
      </c>
      <c r="J231" s="57" t="n">
        <v>0.01727460895733662</v>
      </c>
      <c r="K231" s="57" t="n">
        <v>1.012089423635398e-05</v>
      </c>
      <c r="L231" s="57" t="n">
        <v>0.00352173788354837</v>
      </c>
      <c r="M231" s="57" t="n">
        <v>0.008795736940231925</v>
      </c>
      <c r="N231" s="57" t="n">
        <v>0.01092200177221281</v>
      </c>
      <c r="O231" s="57" t="n">
        <v>0.01115468091369293</v>
      </c>
      <c r="P231" s="149" t="n"/>
    </row>
    <row r="232" ht="18" customHeight="1" s="225">
      <c r="A232" s="396" t="n">
        <v>44682</v>
      </c>
      <c r="B232" s="57" t="n">
        <v>0.0576419424865058</v>
      </c>
      <c r="C232" s="57" t="n">
        <v>0.0163155369381679</v>
      </c>
      <c r="D232" s="57" t="n">
        <v>0.0109484848370608</v>
      </c>
      <c r="E232" s="57" t="n">
        <v>0.02563577871698293</v>
      </c>
      <c r="F232" s="57" t="n">
        <v>0.0173532227510439</v>
      </c>
      <c r="G232" s="57" t="n">
        <v>0.04133307746020518</v>
      </c>
      <c r="H232" s="57" t="n">
        <v>0.01837938568218877</v>
      </c>
      <c r="I232" s="57" t="n">
        <v>0.01980315789065212</v>
      </c>
      <c r="J232" s="57" t="n">
        <v>0.0321215720389757</v>
      </c>
      <c r="K232" s="57" t="n">
        <v>0.02427882260049374</v>
      </c>
      <c r="L232" s="57" t="n">
        <v>0.02009631494466002</v>
      </c>
      <c r="M232" s="57" t="n">
        <v>-0.005172917017529667</v>
      </c>
      <c r="N232" s="57" t="n">
        <v>0.02062638472835562</v>
      </c>
      <c r="O232" s="57" t="n">
        <v>0.01908690601736282</v>
      </c>
      <c r="P232" s="149" t="n"/>
    </row>
    <row r="233" ht="16.5" customHeight="1" s="225">
      <c r="A233" s="396" t="n">
        <v>44652</v>
      </c>
      <c r="B233" s="57" t="n">
        <v>-0.03181137757590195</v>
      </c>
      <c r="C233" s="57" t="n">
        <v>-0.01556218895644962</v>
      </c>
      <c r="D233" s="57" t="n">
        <v>-0.002977093680877497</v>
      </c>
      <c r="E233" s="57" t="n">
        <v>-0.005676153313103757</v>
      </c>
      <c r="F233" s="57" t="n">
        <v>0.004603653351971104</v>
      </c>
      <c r="G233" s="57" t="n">
        <v>-0.0267788494079593</v>
      </c>
      <c r="H233" s="57" t="n">
        <v>0.02324225860944087</v>
      </c>
      <c r="I233" s="57" t="n">
        <v>0.008053043808253224</v>
      </c>
      <c r="J233" s="57" t="n">
        <v>-0.006734628959580713</v>
      </c>
      <c r="K233" s="57" t="n">
        <v>-0.04820137782795386</v>
      </c>
      <c r="L233" s="57" t="n">
        <v>-0.005227512890439101</v>
      </c>
      <c r="M233" s="57" t="n">
        <v>-0.01206915537527928</v>
      </c>
      <c r="N233" s="57" t="n">
        <v>-0.01917006586025257</v>
      </c>
      <c r="O233" s="57" t="n">
        <v>-0.00573505230370755</v>
      </c>
      <c r="P233" s="149" t="n"/>
    </row>
    <row r="234" ht="19.5" customHeight="1" s="225">
      <c r="A234" s="396" t="n">
        <v>44621</v>
      </c>
      <c r="B234" s="57" t="n">
        <v>0.004573867853693903</v>
      </c>
      <c r="C234" s="57" t="n">
        <v>0.01386041361133761</v>
      </c>
      <c r="D234" s="57" t="n">
        <v>0.0007232417512424401</v>
      </c>
      <c r="E234" s="57" t="n">
        <v>0.006649873463985305</v>
      </c>
      <c r="F234" s="57" t="n">
        <v>0.009662846772840461</v>
      </c>
      <c r="G234" s="57" t="n">
        <v>-0.004499191066283881</v>
      </c>
      <c r="H234" s="57" t="n">
        <v>0.02336994634024343</v>
      </c>
      <c r="I234" s="57" t="n">
        <v>0.01876500734180797</v>
      </c>
      <c r="J234" s="57" t="n">
        <v>0.01506112998353176</v>
      </c>
      <c r="K234" s="57" t="n">
        <v>-0.01507470190627861</v>
      </c>
      <c r="L234" s="57" t="n">
        <v>0.006177106195116577</v>
      </c>
      <c r="M234" s="57" t="n">
        <v>0.005318771968585346</v>
      </c>
      <c r="N234" s="57" t="n">
        <v>0.003074875515731415</v>
      </c>
      <c r="O234" s="57" t="n">
        <v>0.03272378793884215</v>
      </c>
      <c r="P234" s="149" t="n"/>
    </row>
    <row r="235" ht="15" customHeight="1" s="225">
      <c r="A235" s="396" t="n">
        <v>44593</v>
      </c>
      <c r="B235" s="57" t="n">
        <v>-0.002210457720604178</v>
      </c>
      <c r="C235" s="57" t="n">
        <v>0.00588369522560489</v>
      </c>
      <c r="D235" s="57" t="n">
        <v>0.01144173538110188</v>
      </c>
      <c r="E235" s="57" t="n">
        <v>0.007862150827910962</v>
      </c>
      <c r="F235" s="57" t="n">
        <v>0.01775072467791006</v>
      </c>
      <c r="G235" s="57" t="n">
        <v>0.01321580910987263</v>
      </c>
      <c r="H235" s="57" t="n">
        <v>0.01742756073828387</v>
      </c>
      <c r="I235" s="57" t="n">
        <v>0.006131959197747894</v>
      </c>
      <c r="J235" s="57" t="n">
        <v>0.002721742381723791</v>
      </c>
      <c r="K235" s="57" t="n">
        <v>0.008189806196351013</v>
      </c>
      <c r="L235" s="57" t="n">
        <v>0.004512814666498666</v>
      </c>
      <c r="M235" s="57" t="n">
        <v>0.01401758719309776</v>
      </c>
      <c r="N235" s="57" t="n">
        <v>0.02072805000980934</v>
      </c>
      <c r="O235" s="57" t="n">
        <v>0.01499168669081105</v>
      </c>
      <c r="P235" s="149" t="n"/>
    </row>
    <row r="236">
      <c r="A236" s="396" t="n">
        <v>44562</v>
      </c>
      <c r="B236" s="57" t="n">
        <v>-0.02512294118222625</v>
      </c>
      <c r="C236" s="57" t="n">
        <v>-0.009119252965806901</v>
      </c>
      <c r="D236" s="57" t="n">
        <v>-0.001692175826342247</v>
      </c>
      <c r="E236" s="57" t="n">
        <v>0.002899092147703342</v>
      </c>
      <c r="F236" s="57" t="n">
        <v>0.0001170905767584052</v>
      </c>
      <c r="G236" s="57" t="n">
        <v>-0.05016025877702845</v>
      </c>
      <c r="H236" s="57" t="n">
        <v>0.01745275804968216</v>
      </c>
      <c r="I236" s="57" t="n">
        <v>-0.003677378827535493</v>
      </c>
      <c r="J236" s="57" t="n">
        <v>-0.0008612853055903202</v>
      </c>
      <c r="K236" s="57" t="n">
        <v>-0.01917526208327935</v>
      </c>
      <c r="L236" s="57" t="n">
        <v>-0.004415237542044537</v>
      </c>
      <c r="M236" s="57" t="n">
        <v>0.01278132344539025</v>
      </c>
      <c r="N236" s="57" t="n">
        <v>-0.1047645051317179</v>
      </c>
      <c r="O236" s="57" t="n">
        <v>-0.01358002943685904</v>
      </c>
      <c r="P236" s="149" t="n"/>
    </row>
    <row r="237">
      <c r="A237" s="396" t="n">
        <v>44531</v>
      </c>
      <c r="B237" s="57" t="n">
        <v>-0.06986207996788923</v>
      </c>
      <c r="C237" s="57" t="n">
        <v>-0.02087100854253487</v>
      </c>
      <c r="D237" s="57" t="n">
        <v>-0.0002428093381431182</v>
      </c>
      <c r="E237" s="57" t="n">
        <v>-0.003553806843442803</v>
      </c>
      <c r="F237" s="57" t="n">
        <v>-0.02675058834429705</v>
      </c>
      <c r="G237" s="57" t="n">
        <v>-0.02345053695937482</v>
      </c>
      <c r="H237" s="57" t="n">
        <v>-0.01761913057078255</v>
      </c>
      <c r="I237" s="57" t="n">
        <v>-0.01841099647370648</v>
      </c>
      <c r="J237" s="57" t="n">
        <v>-0.02657845888436999</v>
      </c>
      <c r="K237" s="57" t="n">
        <v>-0.03442867205573315</v>
      </c>
      <c r="L237" s="57" t="n">
        <v>-0.01049401503632486</v>
      </c>
      <c r="M237" s="57" t="n">
        <v>0.0212961896131342</v>
      </c>
      <c r="N237" s="57" t="n">
        <v>-0.009721595811255793</v>
      </c>
      <c r="O237" s="57" t="n">
        <v>-0.03115042265581056</v>
      </c>
      <c r="P237" s="149" t="n"/>
    </row>
    <row r="238">
      <c r="A238" s="396" t="n">
        <v>44501</v>
      </c>
      <c r="B238" s="57" t="n">
        <v>-0.03068816919831875</v>
      </c>
      <c r="C238" s="57" t="n">
        <v>-0.016938156118671</v>
      </c>
      <c r="D238" s="57" t="n">
        <v>0.01036034994224657</v>
      </c>
      <c r="E238" s="57" t="n">
        <v>0.00158958112178694</v>
      </c>
      <c r="F238" s="57" t="n">
        <v>0.008373923075905362</v>
      </c>
      <c r="G238" s="57" t="n">
        <v>0.008326480681134563</v>
      </c>
      <c r="H238" s="57" t="n">
        <v>-0.004585314024858889</v>
      </c>
      <c r="I238" s="57" t="n">
        <v>0.02819893106912463</v>
      </c>
      <c r="J238" s="57" t="n">
        <v>-0.0308217522575755</v>
      </c>
      <c r="K238" s="57" t="n">
        <v>-0.006187159954252936</v>
      </c>
      <c r="L238" s="57" t="n">
        <v>-0.003472887817966064</v>
      </c>
      <c r="M238" s="57" t="n">
        <v>0.004027531702892362</v>
      </c>
      <c r="N238" s="57" t="n">
        <v>0.007136358212189903</v>
      </c>
      <c r="O238" s="57" t="n">
        <v>0.01878529824395264</v>
      </c>
      <c r="P238" s="149" t="n"/>
    </row>
    <row r="239">
      <c r="A239" s="396" t="n">
        <v>44470</v>
      </c>
      <c r="B239" s="57" t="n">
        <v>0.007141750410881553</v>
      </c>
      <c r="C239" s="57" t="n">
        <v>-0.03188257544156298</v>
      </c>
      <c r="D239" s="57" t="n">
        <v>-0.006411134814879333</v>
      </c>
      <c r="E239" s="57" t="n">
        <v>-0.02273351096954497</v>
      </c>
      <c r="F239" s="57" t="n">
        <v>-0.005225256662861223</v>
      </c>
      <c r="G239" s="57" t="n">
        <v>-0.01626836412021879</v>
      </c>
      <c r="H239" s="57" t="n">
        <v>-0.01901571184018649</v>
      </c>
      <c r="I239" s="57" t="n">
        <v>-0.01378120028426499</v>
      </c>
      <c r="J239" s="57" t="n">
        <v>-0.04397073826123393</v>
      </c>
      <c r="K239" s="57" t="n">
        <v>-0.01976469140236381</v>
      </c>
      <c r="L239" s="57" t="n">
        <v>-0.01720808542423691</v>
      </c>
      <c r="M239" s="57" t="n">
        <v>-0.02047775134026564</v>
      </c>
      <c r="N239" s="57" t="n">
        <v>-0.02784352848070049</v>
      </c>
      <c r="O239" s="57" t="n">
        <v>-0.0224319032832852</v>
      </c>
      <c r="P239" s="149" t="n"/>
    </row>
    <row r="240">
      <c r="A240" s="396" t="n">
        <v>44440</v>
      </c>
      <c r="B240" s="57" t="n">
        <v>-0.05554484379978548</v>
      </c>
      <c r="C240" s="57" t="n">
        <v>-0.009726546951094484</v>
      </c>
      <c r="D240" s="57" t="n">
        <v>0.005143571761998799</v>
      </c>
      <c r="E240" s="57" t="n">
        <v>-0.009364068675124763</v>
      </c>
      <c r="F240" s="57" t="n">
        <v>-0.003015445849535059</v>
      </c>
      <c r="G240" s="57" t="n">
        <v>-0.003083423697194221</v>
      </c>
      <c r="H240" s="57" t="n">
        <v>-0.01599779528865384</v>
      </c>
      <c r="I240" s="57" t="n">
        <v>-0.006486949606751446</v>
      </c>
      <c r="J240" s="57" t="n">
        <v>-0.003876324559071775</v>
      </c>
      <c r="K240" s="57" t="n">
        <v>-0.009141309483001812</v>
      </c>
      <c r="L240" s="57" t="n">
        <v>-0.01764365144269686</v>
      </c>
      <c r="M240" s="57" t="n">
        <v>0.0166636326467376</v>
      </c>
      <c r="N240" s="57" t="n">
        <v>-0.05187439705169176</v>
      </c>
      <c r="O240" s="57" t="n">
        <v>-0.00260369095397972</v>
      </c>
      <c r="P240" s="149" t="n"/>
    </row>
    <row r="241">
      <c r="A241" s="396" t="n">
        <v>44409</v>
      </c>
      <c r="B241" s="57" t="n">
        <v>0.05001205351922704</v>
      </c>
      <c r="C241" s="57" t="n">
        <v>0.02430630805446021</v>
      </c>
      <c r="D241" s="57" t="n">
        <v>0.01437114002259299</v>
      </c>
      <c r="E241" s="57" t="n">
        <v>0.01586020440257873</v>
      </c>
      <c r="F241" s="57" t="n">
        <v>0.03897428730802063</v>
      </c>
      <c r="G241" s="57" t="n">
        <v>0.01827816518744813</v>
      </c>
      <c r="H241" s="57" t="n">
        <v>0.01363024061716431</v>
      </c>
      <c r="I241" s="57" t="n">
        <v>0.02638319718602511</v>
      </c>
      <c r="J241" s="57" t="n">
        <v>0.05347336174728218</v>
      </c>
      <c r="K241" s="57" t="n">
        <v>0.04023201621221577</v>
      </c>
      <c r="L241" s="57" t="n">
        <v>0.02914379150260493</v>
      </c>
      <c r="M241" s="57" t="n">
        <v>0.02559037113742386</v>
      </c>
      <c r="N241" s="57" t="n">
        <v>0.02797661412046618</v>
      </c>
      <c r="O241" s="57" t="n">
        <v>0.0447328128331797</v>
      </c>
      <c r="P241" s="149" t="n"/>
    </row>
    <row r="242">
      <c r="A242" s="396" t="n">
        <v>44378</v>
      </c>
      <c r="B242" s="57" t="n">
        <v>0.02094295929356862</v>
      </c>
      <c r="C242" s="57" t="n">
        <v>0.06406600895064973</v>
      </c>
      <c r="D242" s="57" t="n">
        <v>0.02343404200148524</v>
      </c>
      <c r="E242" s="57" t="n">
        <v>0.0300478079668611</v>
      </c>
      <c r="F242" s="57" t="n">
        <v>0.04581389981825042</v>
      </c>
      <c r="G242" s="57" t="n">
        <v>0.02112389330143949</v>
      </c>
      <c r="H242" s="57" t="n">
        <v>0.02397052447471215</v>
      </c>
      <c r="I242" s="57" t="n">
        <v>0.06492240401700244</v>
      </c>
      <c r="J242" s="57" t="n">
        <v>0.0782762900758005</v>
      </c>
      <c r="K242" s="57" t="n">
        <v>0.1013730325151325</v>
      </c>
      <c r="L242" s="57" t="n">
        <v>0.0574777583298085</v>
      </c>
      <c r="M242" s="57" t="n">
        <v>0.02134746677002921</v>
      </c>
      <c r="N242" s="57" t="n">
        <v>0.06187191626200057</v>
      </c>
      <c r="O242" s="57" t="n">
        <v>0.02711715348495303</v>
      </c>
      <c r="P242" s="149" t="n"/>
    </row>
    <row r="243">
      <c r="A243" s="396" t="n">
        <v>44348</v>
      </c>
      <c r="B243" s="57" t="n">
        <v>-7.516457765722497e-05</v>
      </c>
      <c r="C243" s="57" t="n">
        <v>0.01754631069451279</v>
      </c>
      <c r="D243" s="57" t="n">
        <v>0.01581083069922709</v>
      </c>
      <c r="E243" s="57" t="n">
        <v>0.01401708504745109</v>
      </c>
      <c r="F243" s="57" t="n">
        <v>0.00887193131240179</v>
      </c>
      <c r="G243" s="57" t="n">
        <v>0.03067802001164194</v>
      </c>
      <c r="H243" s="57" t="n">
        <v>0.01912860170718078</v>
      </c>
      <c r="I243" s="57" t="n">
        <v>0.02976880578938645</v>
      </c>
      <c r="J243" s="57" t="n">
        <v>0.03358923497889599</v>
      </c>
      <c r="K243" s="57" t="n">
        <v>0.03787648902986077</v>
      </c>
      <c r="L243" s="57" t="n">
        <v>0.02136244074875093</v>
      </c>
      <c r="M243" s="57" t="n">
        <v>0.002199322723348596</v>
      </c>
      <c r="N243" s="57" t="n">
        <v>0.01483244081154441</v>
      </c>
      <c r="O243" s="57" t="n">
        <v>0.04043948642107059</v>
      </c>
      <c r="P243" s="149" t="n"/>
    </row>
    <row r="244">
      <c r="A244" s="396" t="n">
        <v>44317</v>
      </c>
      <c r="B244" s="57" t="n">
        <v>0.009245945209490356</v>
      </c>
      <c r="C244" s="57" t="n">
        <v>0.00276032042946478</v>
      </c>
      <c r="D244" s="57" t="n">
        <v>0.00581318159771583</v>
      </c>
      <c r="E244" s="57" t="n">
        <v>0.01822217093832732</v>
      </c>
      <c r="F244" s="57" t="n">
        <v>0.01013790595237916</v>
      </c>
      <c r="G244" s="57" t="n">
        <v>0.0185947796641879</v>
      </c>
      <c r="H244" s="57" t="n">
        <v>0.006735462294137018</v>
      </c>
      <c r="I244" s="57" t="n">
        <v>0.006150325764555542</v>
      </c>
      <c r="J244" s="57" t="n">
        <v>0.02163982303928447</v>
      </c>
      <c r="K244" s="57" t="n">
        <v>0.02376356772489951</v>
      </c>
      <c r="L244" s="57" t="n">
        <v>0.01523726662499092</v>
      </c>
      <c r="M244" s="57" t="n">
        <v>0.001733958563915378</v>
      </c>
      <c r="N244" s="57" t="n">
        <v>3.556701007127305e-05</v>
      </c>
      <c r="O244" s="57" t="n">
        <v>0.01712556351648514</v>
      </c>
      <c r="P244" s="149" t="n"/>
    </row>
    <row r="245">
      <c r="A245" s="396" t="n">
        <v>44287</v>
      </c>
      <c r="B245" s="57" t="n">
        <v>0.02328851308743989</v>
      </c>
      <c r="C245" s="57" t="n">
        <v>0.01078395565779178</v>
      </c>
      <c r="D245" s="57" t="n">
        <v>0.006419033408738677</v>
      </c>
      <c r="E245" s="57" t="n">
        <v>0.01054783285578385</v>
      </c>
      <c r="F245" s="57" t="n">
        <v>-0.02021386236977702</v>
      </c>
      <c r="G245" s="57" t="n">
        <v>0.001478715667039859</v>
      </c>
      <c r="H245" s="57" t="n">
        <v>0.0007553757508327102</v>
      </c>
      <c r="I245" s="57" t="n">
        <v>0.0007701474876464776</v>
      </c>
      <c r="J245" s="57" t="n">
        <v>0.01893842322182504</v>
      </c>
      <c r="K245" s="57" t="n">
        <v>0.009046436003102657</v>
      </c>
      <c r="L245" s="57" t="n">
        <v>0.0058803824247321</v>
      </c>
      <c r="M245" s="57" t="n">
        <v>-0.02295896285857074</v>
      </c>
      <c r="N245" s="57" t="n">
        <v>-0.0166712959688462</v>
      </c>
      <c r="O245" s="57" t="n">
        <v>0.004537860330286136</v>
      </c>
      <c r="P245" s="149" t="n"/>
    </row>
    <row r="246">
      <c r="A246" s="396" t="n">
        <v>44256</v>
      </c>
      <c r="B246" s="57" t="n">
        <v>-0.01719762697684977</v>
      </c>
      <c r="C246" s="57" t="n">
        <v>-0.01368858552946733</v>
      </c>
      <c r="D246" s="57" t="n">
        <v>0.004622673111034549</v>
      </c>
      <c r="E246" s="57" t="n">
        <v>-0.02448595564334001</v>
      </c>
      <c r="F246" s="57" t="n">
        <v>-0.007386589575133495</v>
      </c>
      <c r="G246" s="57" t="n">
        <v>0.00599660614432998</v>
      </c>
      <c r="H246" s="57" t="n">
        <v>-0.007608295730422209</v>
      </c>
      <c r="I246" s="57" t="n">
        <v>0.0002753611436471237</v>
      </c>
      <c r="J246" s="57" t="n">
        <v>0.005463285254421302</v>
      </c>
      <c r="K246" s="57" t="n">
        <v>-0.01880358772331062</v>
      </c>
      <c r="L246" s="57" t="n">
        <v>-0.005637010138939247</v>
      </c>
      <c r="M246" s="57" t="n">
        <v>0.01686397773813486</v>
      </c>
      <c r="N246" s="57" t="n">
        <v>-0.01300448991809559</v>
      </c>
      <c r="O246" s="57" t="n">
        <v>0.003707824895891415</v>
      </c>
      <c r="P246" s="149" t="n"/>
    </row>
    <row r="247">
      <c r="A247" s="396" t="n">
        <v>44228</v>
      </c>
      <c r="B247" s="57" t="n">
        <v>0.00190921492759406</v>
      </c>
      <c r="C247" s="57" t="n">
        <v>0.01731724942255625</v>
      </c>
      <c r="D247" s="57" t="n">
        <v>0.001404007131919204</v>
      </c>
      <c r="E247" s="57" t="n">
        <v>-0.03139412982979876</v>
      </c>
      <c r="F247" s="57" t="n">
        <v>0.008760945957396052</v>
      </c>
      <c r="G247" s="57" t="n">
        <v>0.00955374943651191</v>
      </c>
      <c r="H247" s="57" t="n">
        <v>0.001279785580864346</v>
      </c>
      <c r="I247" s="57" t="n">
        <v>-0.007238117478231887</v>
      </c>
      <c r="J247" s="57" t="n">
        <v>-0.003950862940428457</v>
      </c>
      <c r="K247" s="57" t="n">
        <v>-0.001824023881661437</v>
      </c>
      <c r="L247" s="57" t="n">
        <v>-0.0009458002959317202</v>
      </c>
      <c r="M247" s="57" t="n">
        <v>0.0146328312320283</v>
      </c>
      <c r="N247" s="57" t="n">
        <v>-0.0336536235258833</v>
      </c>
      <c r="O247" s="57" t="n">
        <v>0.002013312980050308</v>
      </c>
      <c r="P247" s="149" t="n"/>
    </row>
    <row r="248">
      <c r="A248" s="396" t="n">
        <v>44197</v>
      </c>
      <c r="B248" s="57" t="n">
        <v>0.00648398619757822</v>
      </c>
      <c r="C248" s="57" t="n">
        <v>0.01293594829500516</v>
      </c>
      <c r="D248" s="57" t="n">
        <v>0.00574627893757242</v>
      </c>
      <c r="E248" s="57" t="n">
        <v>0.002010035808886308</v>
      </c>
      <c r="F248" s="57" t="n">
        <v>-0.009392027303149251</v>
      </c>
      <c r="G248" s="57" t="n">
        <v>0.001089468424882056</v>
      </c>
      <c r="H248" s="57" t="n">
        <v>0.0122875027027856</v>
      </c>
      <c r="I248" s="57" t="n">
        <v>0.02016927681332692</v>
      </c>
      <c r="J248" s="57" t="n">
        <v>0.01317792144691826</v>
      </c>
      <c r="K248" s="57" t="n">
        <v>0.00452051738915878</v>
      </c>
      <c r="L248" s="57" t="n">
        <v>0.009657641521026439</v>
      </c>
      <c r="M248" s="57" t="n">
        <v>0.0128547227110628</v>
      </c>
      <c r="N248" s="57" t="n">
        <v>-0.002458799426278468</v>
      </c>
      <c r="O248" s="57" t="n">
        <v>0.007942590608259387</v>
      </c>
      <c r="P248" s="149" t="n"/>
    </row>
    <row r="249">
      <c r="A249" s="396" t="n">
        <v>44166</v>
      </c>
      <c r="B249" s="57" t="n">
        <v>0.05880261844664596</v>
      </c>
      <c r="C249" s="57" t="n">
        <v>0.02048636867209164</v>
      </c>
      <c r="D249" s="57" t="n">
        <v>0.01010991146405717</v>
      </c>
      <c r="E249" s="57" t="n">
        <v>-0.001173461005759891</v>
      </c>
      <c r="F249" s="57" t="n">
        <v>0.01377759295385346</v>
      </c>
      <c r="G249" s="57" t="n">
        <v>-0.0007734107481382757</v>
      </c>
      <c r="H249" s="57" t="n">
        <v>0.01312133653712278</v>
      </c>
      <c r="I249" s="57" t="n">
        <v>0.02822999239452018</v>
      </c>
      <c r="J249" s="57" t="n">
        <v>-0.001322016656477021</v>
      </c>
      <c r="K249" s="57" t="n">
        <v>0.02598903880427117</v>
      </c>
      <c r="L249" s="57" t="n">
        <v>0.0155635826863757</v>
      </c>
      <c r="M249" s="57" t="n">
        <v>0.005178615333374427</v>
      </c>
      <c r="N249" s="57" t="n">
        <v>0.03076035491094087</v>
      </c>
      <c r="O249" s="57" t="n">
        <v>0.01417414501905234</v>
      </c>
      <c r="P249" s="149" t="n"/>
    </row>
    <row r="250">
      <c r="A250" s="396" t="n">
        <v>44136</v>
      </c>
      <c r="B250" s="57" t="n">
        <v>-0.03125838918858375</v>
      </c>
      <c r="C250" s="57" t="n">
        <v>-0.02532646557288171</v>
      </c>
      <c r="D250" s="57" t="n">
        <v>0.005394089901790663</v>
      </c>
      <c r="E250" s="57" t="n">
        <v>-0.02452701191254154</v>
      </c>
      <c r="F250" s="57" t="n">
        <v>-0.008375745628735498</v>
      </c>
      <c r="G250" s="57" t="n">
        <v>-0.009733442009907417</v>
      </c>
      <c r="H250" s="57" t="n">
        <v>0.0006079809104673865</v>
      </c>
      <c r="I250" s="57" t="n">
        <v>0.002803224833704543</v>
      </c>
      <c r="J250" s="57" t="n">
        <v>-0.009492146436328008</v>
      </c>
      <c r="K250" s="57" t="n">
        <v>-0.04652681029223504</v>
      </c>
      <c r="L250" s="57" t="n">
        <v>-0.001878473944389669</v>
      </c>
      <c r="M250" s="57" t="n">
        <v>-0.03655745394698895</v>
      </c>
      <c r="N250" s="57" t="n">
        <v>-0.03293484440125134</v>
      </c>
      <c r="O250" s="57" t="n">
        <v>-0.01359811074622191</v>
      </c>
      <c r="P250" s="149" t="n"/>
    </row>
    <row r="251">
      <c r="A251" s="396" t="n">
        <v>44105</v>
      </c>
      <c r="B251" s="57" t="n">
        <v>0.008214738093722168</v>
      </c>
      <c r="C251" s="57" t="n">
        <v>0.01804421487127772</v>
      </c>
      <c r="D251" s="57" t="n">
        <v>0.004405582950524699</v>
      </c>
      <c r="E251" s="57" t="n">
        <v>0.009935827872686036</v>
      </c>
      <c r="F251" s="57" t="n">
        <v>-0.01045163431455383</v>
      </c>
      <c r="G251" s="57" t="n">
        <v>-0.0008132690455674996</v>
      </c>
      <c r="H251" s="57" t="n">
        <v>0.01087778382307696</v>
      </c>
      <c r="I251" s="57" t="n">
        <v>0.008891775144680092</v>
      </c>
      <c r="J251" s="57" t="n">
        <v>0.01246347249805158</v>
      </c>
      <c r="K251" s="57" t="n">
        <v>-0.004119137845416658</v>
      </c>
      <c r="L251" s="57" t="n">
        <v>0.001975503469608175</v>
      </c>
      <c r="M251" s="57" t="n">
        <v>-0.01080966043810825</v>
      </c>
      <c r="N251" s="57" t="n">
        <v>0.01830622496118643</v>
      </c>
      <c r="O251" s="57" t="n">
        <v>0.01978003541550719</v>
      </c>
      <c r="P251" s="149" t="n"/>
    </row>
    <row r="252">
      <c r="A252" s="396" t="n">
        <v>44075</v>
      </c>
      <c r="B252" s="57" t="n">
        <v>0.0131179610047234</v>
      </c>
      <c r="C252" s="57" t="n">
        <v>-0.01687508244760855</v>
      </c>
      <c r="D252" s="57" t="n">
        <v>0.005284945043667533</v>
      </c>
      <c r="E252" s="57" t="n">
        <v>-0.008971960524530222</v>
      </c>
      <c r="F252" s="57" t="n">
        <v>-0.01736798618159241</v>
      </c>
      <c r="G252" s="57" t="n">
        <v>-0.008200929931702378</v>
      </c>
      <c r="H252" s="57" t="n">
        <v>0.01162920169510231</v>
      </c>
      <c r="I252" s="57" t="n">
        <v>0.01332791448479009</v>
      </c>
      <c r="J252" s="57" t="n">
        <v>0.01570011837250285</v>
      </c>
      <c r="K252" s="57" t="n">
        <v>-0.01190407895976028</v>
      </c>
      <c r="L252" s="57" t="n">
        <v>0.007969498792739005</v>
      </c>
      <c r="M252" s="57" t="n">
        <v>0.02292954542754706</v>
      </c>
      <c r="N252" s="57" t="n">
        <v>0.004516248163878189</v>
      </c>
      <c r="O252" s="57" t="n">
        <v>0.008369598985435683</v>
      </c>
      <c r="P252" s="149" t="n"/>
    </row>
    <row r="253">
      <c r="A253" s="396" t="n">
        <v>44044</v>
      </c>
      <c r="B253" s="57" t="n">
        <v>0.0276973131938424</v>
      </c>
      <c r="C253" s="57" t="n">
        <v>0.004048018273870357</v>
      </c>
      <c r="D253" s="57" t="n">
        <v>0.008837592497245046</v>
      </c>
      <c r="E253" s="57" t="n">
        <v>0.009733791724664462</v>
      </c>
      <c r="F253" s="57" t="n">
        <v>0.008796654137673535</v>
      </c>
      <c r="G253" s="57" t="n">
        <v>0.02442384853662211</v>
      </c>
      <c r="H253" s="57" t="n">
        <v>0.01730683339517095</v>
      </c>
      <c r="I253" s="57" t="n">
        <v>0.01595974337272443</v>
      </c>
      <c r="J253" s="57" t="n">
        <v>0.03004296813418517</v>
      </c>
      <c r="K253" s="57" t="n">
        <v>-0.005133732080222015</v>
      </c>
      <c r="L253" s="57" t="n">
        <v>0.004878653388226573</v>
      </c>
      <c r="M253" s="57" t="n">
        <v>0.01707387509258327</v>
      </c>
      <c r="N253" s="57" t="n">
        <v>0.006993090133096014</v>
      </c>
      <c r="O253" s="57" t="n">
        <v>0.02303124573056756</v>
      </c>
      <c r="P253" s="149" t="n"/>
    </row>
    <row r="254">
      <c r="A254" s="396" t="n">
        <v>44013</v>
      </c>
      <c r="B254" s="57" t="n">
        <v>0.0329716121119637</v>
      </c>
      <c r="C254" s="57" t="n">
        <v>0.01886083561467666</v>
      </c>
      <c r="D254" s="57" t="n">
        <v>0.03570899332585058</v>
      </c>
      <c r="E254" s="57" t="n">
        <v>0.01204588443930389</v>
      </c>
      <c r="F254" s="57" t="n">
        <v>0.03859884741037334</v>
      </c>
      <c r="G254" s="57" t="n">
        <v>0.03257452348229864</v>
      </c>
      <c r="H254" s="57" t="n">
        <v>0.04820476961823039</v>
      </c>
      <c r="I254" s="57" t="n">
        <v>0.06038009102621433</v>
      </c>
      <c r="J254" s="57" t="n">
        <v>0.06082950275951859</v>
      </c>
      <c r="K254" s="57" t="n">
        <v>0.01938476605017825</v>
      </c>
      <c r="L254" s="57" t="n">
        <v>0.01203434623704314</v>
      </c>
      <c r="M254" s="57" t="n">
        <v>0.03979034707630802</v>
      </c>
      <c r="N254" s="57" t="n">
        <v>0.0497951350783955</v>
      </c>
      <c r="O254" s="57" t="n">
        <v>0.01549845256018867</v>
      </c>
      <c r="P254" s="149" t="n"/>
    </row>
    <row r="255">
      <c r="A255" s="396" t="n">
        <v>43983</v>
      </c>
      <c r="B255" s="57" t="n">
        <v>0.02941362378077248</v>
      </c>
      <c r="C255" s="57" t="n">
        <v>0.0357418676950354</v>
      </c>
      <c r="D255" s="57" t="n">
        <v>0.01540700847944702</v>
      </c>
      <c r="E255" s="57" t="n">
        <v>0.01994468033734726</v>
      </c>
      <c r="F255" s="57" t="n">
        <v>0.009830849750946649</v>
      </c>
      <c r="G255" s="57" t="n">
        <v>0.02375579766124675</v>
      </c>
      <c r="H255" s="57" t="n">
        <v>0.002798927918413463</v>
      </c>
      <c r="I255" s="57" t="n">
        <v>0.02796279208661367</v>
      </c>
      <c r="J255" s="57" t="n">
        <v>0.01358510825669357</v>
      </c>
      <c r="K255" s="57" t="n">
        <v>0.01029063772892573</v>
      </c>
      <c r="L255" s="57" t="n">
        <v>0.02859034653590298</v>
      </c>
      <c r="M255" s="57" t="n">
        <v>-0.00236265209500115</v>
      </c>
      <c r="N255" s="57" t="n">
        <v>-0.0002964828352065565</v>
      </c>
      <c r="O255" s="57" t="n">
        <v>0.01337921894307206</v>
      </c>
      <c r="P255" s="149" t="n"/>
    </row>
    <row r="256">
      <c r="A256" s="396" t="n">
        <v>43952</v>
      </c>
      <c r="B256" s="57" t="n">
        <v>0.01977538127833862</v>
      </c>
      <c r="C256" s="57" t="n">
        <v>0.0408512875519485</v>
      </c>
      <c r="D256" s="57" t="n">
        <v>0.008790292627447878</v>
      </c>
      <c r="E256" s="57" t="n">
        <v>0.0256002295767713</v>
      </c>
      <c r="F256" s="57" t="n">
        <v>0.01025340770454232</v>
      </c>
      <c r="G256" s="57" t="n">
        <v>0.007470134265636391</v>
      </c>
      <c r="H256" s="57" t="n">
        <v>0.008522304486274446</v>
      </c>
      <c r="I256" s="57" t="n">
        <v>0.01814159297453677</v>
      </c>
      <c r="J256" s="57" t="n">
        <v>0.01070193158270039</v>
      </c>
      <c r="K256" s="57" t="n">
        <v>0.01122324920386194</v>
      </c>
      <c r="L256" s="57" t="n">
        <v>0.05269237759077905</v>
      </c>
      <c r="M256" s="57" t="n">
        <v>0.01374941479143969</v>
      </c>
      <c r="N256" s="57" t="n">
        <v>0.03084940361117287</v>
      </c>
      <c r="O256" s="57" t="n">
        <v>0.03699025557782706</v>
      </c>
      <c r="P256" s="149" t="n"/>
    </row>
    <row r="257">
      <c r="A257" s="396" t="n">
        <v>43922</v>
      </c>
      <c r="B257" s="57" t="n">
        <v>0.0397729641285396</v>
      </c>
      <c r="C257" s="57" t="n">
        <v>0.02152051042891195</v>
      </c>
      <c r="D257" s="57" t="n">
        <v>0.01829727132059792</v>
      </c>
      <c r="E257" s="57" t="n">
        <v>0.01707771115299949</v>
      </c>
      <c r="F257" s="57" t="n">
        <v>0.02114829832630094</v>
      </c>
      <c r="G257" s="57" t="n">
        <v>0.01002427788488403</v>
      </c>
      <c r="H257" s="57" t="n">
        <v>0.01415682343982546</v>
      </c>
      <c r="I257" s="57" t="n">
        <v>0.02874648152044967</v>
      </c>
      <c r="J257" s="57" t="n">
        <v>0.005375759808354919</v>
      </c>
      <c r="K257" s="57" t="n">
        <v>-0.008488287506737691</v>
      </c>
      <c r="L257" s="57" t="n">
        <v>0.009475219270818735</v>
      </c>
      <c r="M257" s="57" t="n">
        <v>0.01661347800806767</v>
      </c>
      <c r="N257" s="57" t="n">
        <v>0.02180620768396816</v>
      </c>
      <c r="O257" s="57" t="n">
        <v>-0.009843535279595611</v>
      </c>
      <c r="P257" s="149" t="n"/>
    </row>
    <row r="258" customFormat="1" s="243">
      <c r="A258" s="396" t="n">
        <v>43891</v>
      </c>
      <c r="B258" s="57" t="n">
        <v>0.003625296613562395</v>
      </c>
      <c r="C258" s="57" t="n">
        <v>0.01549391113264159</v>
      </c>
      <c r="D258" s="57" t="n">
        <v>0.01152032681517237</v>
      </c>
      <c r="E258" s="57" t="n">
        <v>0.007463815478841968</v>
      </c>
      <c r="F258" s="57" t="n">
        <v>0.002091504155191437</v>
      </c>
      <c r="G258" s="57" t="n">
        <v>0.02059480216873794</v>
      </c>
      <c r="H258" s="57" t="n">
        <v>0.02377675402780436</v>
      </c>
      <c r="I258" s="57" t="n">
        <v>0.008974051833367191</v>
      </c>
      <c r="J258" s="57" t="n">
        <v>0.02117792600865509</v>
      </c>
      <c r="K258" s="57" t="n">
        <v>0.009704858016278701</v>
      </c>
      <c r="L258" s="57" t="n">
        <v>0.05883335993152561</v>
      </c>
      <c r="M258" s="57" t="n">
        <v>0.03001761824150288</v>
      </c>
      <c r="N258" s="57" t="n">
        <v>0.008066746698455748</v>
      </c>
      <c r="O258" s="57" t="n">
        <v>0.01486659691115602</v>
      </c>
      <c r="P258" s="243" t="n"/>
      <c r="Q258" s="190" t="n"/>
    </row>
    <row r="259" customFormat="1" s="243">
      <c r="A259" s="396" t="n">
        <v>43862</v>
      </c>
      <c r="B259" s="57" t="n">
        <v>0.03328455779098302</v>
      </c>
      <c r="C259" s="57" t="n">
        <v>0.03912712498971538</v>
      </c>
      <c r="D259" s="57" t="n">
        <v>0.01618862330317904</v>
      </c>
      <c r="E259" s="57" t="n">
        <v>0.04715944485024832</v>
      </c>
      <c r="F259" s="57" t="n">
        <v>0.0288337390092637</v>
      </c>
      <c r="G259" s="57" t="n">
        <v>0.01115928326283891</v>
      </c>
      <c r="H259" s="57" t="n">
        <v>0.005616347159624668</v>
      </c>
      <c r="I259" s="57" t="n">
        <v>0.02688708555583585</v>
      </c>
      <c r="J259" s="57" t="n">
        <v>0.01283670903697554</v>
      </c>
      <c r="K259" s="57" t="n">
        <v>0.04048143909645219</v>
      </c>
      <c r="L259" s="57" t="n">
        <v>0.05133828517870564</v>
      </c>
      <c r="M259" s="57" t="n">
        <v>0.007516624963535823</v>
      </c>
      <c r="N259" s="57" t="n">
        <v>0.04488896570811526</v>
      </c>
      <c r="O259" s="57" t="n">
        <v>0.003421307377153016</v>
      </c>
      <c r="P259" s="243" t="n"/>
      <c r="Q259" s="190" t="n"/>
    </row>
    <row r="260">
      <c r="A260" s="396" t="n">
        <v>43831</v>
      </c>
      <c r="B260" s="57" t="n">
        <v>-0.001101711743897924</v>
      </c>
      <c r="C260" s="57" t="n">
        <v>0.009911343098591874</v>
      </c>
      <c r="D260" s="57" t="n">
        <v>0.009468856006120361</v>
      </c>
      <c r="E260" s="57" t="n">
        <v>0.02489964823323791</v>
      </c>
      <c r="F260" s="57" t="n">
        <v>-0.004391071044652732</v>
      </c>
      <c r="G260" s="57" t="n">
        <v>-0.00416910609556484</v>
      </c>
      <c r="H260" s="57" t="n">
        <v>-0.0004668200506726672</v>
      </c>
      <c r="I260" s="57" t="n">
        <v>0.01865708027776192</v>
      </c>
      <c r="J260" s="57" t="n">
        <v>0.007563439470338107</v>
      </c>
      <c r="K260" s="57" t="n">
        <v>0.02070511099535518</v>
      </c>
      <c r="L260" s="57" t="n">
        <v>0.01205721296200546</v>
      </c>
      <c r="M260" s="57" t="n">
        <v>-0.01170428545663587</v>
      </c>
      <c r="N260" s="57" t="n">
        <v>0.002979773048545205</v>
      </c>
      <c r="O260" s="57" t="n">
        <v>0.00052194436773631</v>
      </c>
      <c r="P260" s="149" t="n"/>
      <c r="Q260" s="243" t="n"/>
    </row>
    <row r="261">
      <c r="A261" s="396" t="n">
        <v>43800</v>
      </c>
      <c r="B261" s="57" t="n">
        <v>-0.003220682891833452</v>
      </c>
      <c r="C261" s="57" t="n">
        <v>-0.01094804228619223</v>
      </c>
      <c r="D261" s="57" t="n">
        <v>0.00454589879066758</v>
      </c>
      <c r="E261" s="57" t="n">
        <v>0.002418461366231212</v>
      </c>
      <c r="F261" s="57" t="n">
        <v>0.0216895220601183</v>
      </c>
      <c r="G261" s="57" t="n">
        <v>0.01516035561294699</v>
      </c>
      <c r="H261" s="57" t="n">
        <v>0.004567194666716345</v>
      </c>
      <c r="I261" s="57" t="n">
        <v>0.0009042353357069377</v>
      </c>
      <c r="J261" s="57" t="n">
        <v>0.01185294534055725</v>
      </c>
      <c r="K261" s="57" t="n">
        <v>0.005178282829782647</v>
      </c>
      <c r="L261" s="57" t="n">
        <v>8.93426544427145e-05</v>
      </c>
      <c r="M261" s="57" t="n">
        <v>-0.0008338620272392502</v>
      </c>
      <c r="N261" s="57" t="n">
        <v>0.003331805603458767</v>
      </c>
      <c r="O261" s="57" t="n">
        <v>0.0007482109702642015</v>
      </c>
      <c r="P261" s="149" t="n"/>
      <c r="Q261" s="243" t="n"/>
    </row>
    <row r="262">
      <c r="A262" s="396" t="n">
        <v>43770</v>
      </c>
      <c r="B262" s="57" t="n">
        <v>-0.01374798835435956</v>
      </c>
      <c r="C262" s="57" t="n">
        <v>0.003471470097437923</v>
      </c>
      <c r="D262" s="57" t="n">
        <v>0.001716182399933943</v>
      </c>
      <c r="E262" s="57" t="n">
        <v>0.01522804943934784</v>
      </c>
      <c r="F262" s="57" t="n">
        <v>-0.0130293703437027</v>
      </c>
      <c r="G262" s="57" t="n">
        <v>-0.01378434593843636</v>
      </c>
      <c r="H262" s="57" t="n">
        <v>-0.001638960755597163</v>
      </c>
      <c r="I262" s="57" t="n">
        <v>0.00312961506775733</v>
      </c>
      <c r="J262" s="57" t="n">
        <v>-0.002347562393996694</v>
      </c>
      <c r="K262" s="57" t="n">
        <v>-0.0119828425044608</v>
      </c>
      <c r="L262" s="57" t="n">
        <v>0.00304640153832092</v>
      </c>
      <c r="M262" s="57" t="n">
        <v>-0.003150401730280983</v>
      </c>
      <c r="N262" s="57" t="n">
        <v>0.01376677378319898</v>
      </c>
      <c r="O262" s="57" t="n">
        <v>-0.009636475171227343</v>
      </c>
      <c r="P262" s="149" t="n"/>
    </row>
    <row r="263">
      <c r="A263" s="396" t="n">
        <v>43739</v>
      </c>
      <c r="B263" s="57" t="n">
        <v>0.008748586825064754</v>
      </c>
      <c r="C263" s="57" t="n">
        <v>0.01205780361689712</v>
      </c>
      <c r="D263" s="57" t="n">
        <v>0.008826516384637837</v>
      </c>
      <c r="E263" s="57" t="n">
        <v>0.009226892595111049</v>
      </c>
      <c r="F263" s="57" t="n">
        <v>-0.005561488053081172</v>
      </c>
      <c r="G263" s="57" t="n">
        <v>0.003980368198816281</v>
      </c>
      <c r="H263" s="57" t="n">
        <v>0.01003745526772287</v>
      </c>
      <c r="I263" s="57" t="n">
        <v>0.005686881478354944</v>
      </c>
      <c r="J263" s="57" t="n">
        <v>0.004035116897783242</v>
      </c>
      <c r="K263" s="57" t="n">
        <v>0.002145933285483143</v>
      </c>
      <c r="L263" s="57" t="n">
        <v>0.0004542039902398765</v>
      </c>
      <c r="M263" s="57" t="n">
        <v>-0.001245509304243675</v>
      </c>
      <c r="N263" s="57" t="n">
        <v>0.008491594070025716</v>
      </c>
      <c r="O263" s="57" t="n">
        <v>0.01182983917563815</v>
      </c>
      <c r="P263" s="149" t="n"/>
    </row>
    <row r="264">
      <c r="A264" s="396" t="n">
        <v>43710</v>
      </c>
      <c r="B264" s="57" t="n">
        <v>0.003883779498074835</v>
      </c>
      <c r="C264" s="57" t="n">
        <v>-0.004731876314401362</v>
      </c>
      <c r="D264" s="57" t="n">
        <v>0.001517344586706374</v>
      </c>
      <c r="E264" s="57" t="n">
        <v>-0.002954903494797202</v>
      </c>
      <c r="F264" s="57" t="n">
        <v>-0.003786188564010214</v>
      </c>
      <c r="G264" s="57" t="n">
        <v>-0.0005088409559202978</v>
      </c>
      <c r="H264" s="57" t="n">
        <v>0.002189723052183623</v>
      </c>
      <c r="I264" s="57" t="n">
        <v>0.001661720537487366</v>
      </c>
      <c r="J264" s="57" t="n">
        <v>0.01525455782080209</v>
      </c>
      <c r="K264" s="57" t="n">
        <v>-0.003866074658439616</v>
      </c>
      <c r="L264" s="57" t="n">
        <v>0.006987794717258078</v>
      </c>
      <c r="M264" s="57" t="n">
        <v>0.00942603770382992</v>
      </c>
      <c r="N264" s="57" t="n">
        <v>0.007054571285957508</v>
      </c>
      <c r="O264" s="57" t="n">
        <v>-0.005954883145335774</v>
      </c>
      <c r="P264" s="149" t="n"/>
    </row>
    <row r="265">
      <c r="A265" s="396" t="n">
        <v>43681</v>
      </c>
      <c r="B265" s="57" t="n">
        <v>-0.006016754841554357</v>
      </c>
      <c r="C265" s="57" t="n">
        <v>-0.002279527524005565</v>
      </c>
      <c r="D265" s="57" t="n">
        <v>0.0009052123320552051</v>
      </c>
      <c r="E265" s="57" t="n">
        <v>0.003120284744415722</v>
      </c>
      <c r="F265" s="57" t="n">
        <v>-0.0002125039078444784</v>
      </c>
      <c r="G265" s="57" t="n">
        <v>-0.003666173275325368</v>
      </c>
      <c r="H265" s="57" t="n">
        <v>0.0006222478790759434</v>
      </c>
      <c r="I265" s="57" t="n">
        <v>-0.004838041877069599</v>
      </c>
      <c r="J265" s="57" t="n">
        <v>0.001953868539863679</v>
      </c>
      <c r="K265" s="57" t="n">
        <v>0.02528211457306783</v>
      </c>
      <c r="L265" s="57" t="n">
        <v>-0.006781753394832002</v>
      </c>
      <c r="M265" s="57" t="n">
        <v>0.003129318628515249</v>
      </c>
      <c r="N265" s="57" t="n">
        <v>-0.004659559875165864</v>
      </c>
      <c r="O265" s="57" t="n">
        <v>-0.004053681448567954</v>
      </c>
      <c r="P265" s="149" t="n"/>
    </row>
    <row r="266">
      <c r="A266" s="396" t="n">
        <v>43652</v>
      </c>
      <c r="B266" s="57" t="n">
        <v>0.01939647785173501</v>
      </c>
      <c r="C266" s="57" t="n">
        <v>0.0008200339675599189</v>
      </c>
      <c r="D266" s="57" t="n">
        <v>0.008545820080278044</v>
      </c>
      <c r="E266" s="57" t="n">
        <v>0.009257508006089932</v>
      </c>
      <c r="F266" s="57" t="n">
        <v>0.006545101783993664</v>
      </c>
      <c r="G266" s="57" t="n">
        <v>0.008153915180975441</v>
      </c>
      <c r="H266" s="57" t="n">
        <v>-0.005509966421412438</v>
      </c>
      <c r="I266" s="57" t="n">
        <v>0.006481030656175335</v>
      </c>
      <c r="J266" s="57" t="n">
        <v>0.01330036131495627</v>
      </c>
      <c r="K266" s="57" t="n">
        <v>0.004001911378189023</v>
      </c>
      <c r="L266" s="57" t="n">
        <v>8.593941958845441e-06</v>
      </c>
      <c r="M266" s="57" t="n">
        <v>-0.0006213653288521149</v>
      </c>
      <c r="N266" s="57" t="n">
        <v>0.02317524376127937</v>
      </c>
      <c r="O266" s="57" t="n">
        <v>-0.00176409054830895</v>
      </c>
      <c r="P266" s="149" t="n"/>
    </row>
    <row r="267">
      <c r="A267" s="396" t="n">
        <v>43623</v>
      </c>
      <c r="B267" s="57" t="n">
        <v>0.01082039298012967</v>
      </c>
      <c r="C267" s="57" t="n">
        <v>-9.312753199663959e-05</v>
      </c>
      <c r="D267" s="57" t="n">
        <v>0.003901954982391277</v>
      </c>
      <c r="E267" s="57" t="n">
        <v>0.00622992500671569</v>
      </c>
      <c r="F267" s="57" t="n">
        <v>-0.00763975704031474</v>
      </c>
      <c r="G267" s="57" t="n">
        <v>-0.009659691545536753</v>
      </c>
      <c r="H267" s="57" t="n">
        <v>0.007652070155604818</v>
      </c>
      <c r="I267" s="57" t="n">
        <v>0.003291262419048091</v>
      </c>
      <c r="J267" s="57" t="n">
        <v>0.005158071709601919</v>
      </c>
      <c r="K267" s="57" t="n">
        <v>-0.017431847146586</v>
      </c>
      <c r="L267" s="57" t="n">
        <v>-0.008345399088887762</v>
      </c>
      <c r="M267" s="57" t="n">
        <v>0.001124268004827012</v>
      </c>
      <c r="N267" s="57" t="n">
        <v>-0.005122361132275414</v>
      </c>
      <c r="O267" s="57" t="n">
        <v>-0.009121872750173454</v>
      </c>
      <c r="P267" s="149" t="n"/>
    </row>
    <row r="268">
      <c r="A268" s="396" t="n">
        <v>43594</v>
      </c>
      <c r="B268" s="57" t="n">
        <v>0.04193020021805228</v>
      </c>
      <c r="C268" s="57" t="n">
        <v>0.02509291857419854</v>
      </c>
      <c r="D268" s="57" t="n">
        <v>0.01393720230546491</v>
      </c>
      <c r="E268" s="57" t="n">
        <v>0.0434650249975714</v>
      </c>
      <c r="F268" s="57" t="n">
        <v>0.01825143734094031</v>
      </c>
      <c r="G268" s="57" t="n">
        <v>0.02358015818075301</v>
      </c>
      <c r="H268" s="57" t="n">
        <v>0.02304617625459876</v>
      </c>
      <c r="I268" s="57" t="n">
        <v>0.009021106967759041</v>
      </c>
      <c r="J268" s="57" t="n">
        <v>0.03010522222612333</v>
      </c>
      <c r="K268" s="57" t="n">
        <v>0.06128848559658613</v>
      </c>
      <c r="L268" s="57" t="n">
        <v>0.01536462995394228</v>
      </c>
      <c r="M268" s="57" t="n">
        <v>0.01843785115939378</v>
      </c>
      <c r="N268" s="57" t="n">
        <v>0.001059334201996071</v>
      </c>
      <c r="O268" s="57" t="n">
        <v>0.02945047552492408</v>
      </c>
      <c r="P268" s="149" t="n"/>
    </row>
    <row r="269">
      <c r="A269" s="396" t="n">
        <v>43565</v>
      </c>
      <c r="B269" s="57" t="n">
        <v>0.03316572081467759</v>
      </c>
      <c r="C269" s="57" t="n">
        <v>0.03171937869687946</v>
      </c>
      <c r="D269" s="57" t="n">
        <v>0.01671240582183806</v>
      </c>
      <c r="E269" s="57" t="n">
        <v>0.04792646689049773</v>
      </c>
      <c r="F269" s="57" t="n">
        <v>0.02958183367135046</v>
      </c>
      <c r="G269" s="57" t="n">
        <v>0.02046399515073488</v>
      </c>
      <c r="H269" s="57" t="n">
        <v>0.03775740721093912</v>
      </c>
      <c r="I269" s="57" t="n">
        <v>0.02000633959106479</v>
      </c>
      <c r="J269" s="57" t="n">
        <v>0.02370329666922599</v>
      </c>
      <c r="K269" s="57" t="n">
        <v>0.03216466740734699</v>
      </c>
      <c r="L269" s="57" t="n">
        <v>0.02095006416526901</v>
      </c>
      <c r="M269" s="57" t="n">
        <v>0.04146644131141219</v>
      </c>
      <c r="N269" s="57" t="n">
        <v>0.01389781834508693</v>
      </c>
      <c r="O269" s="57" t="n">
        <v>0.04524679568415146</v>
      </c>
      <c r="P269" s="149" t="n"/>
    </row>
    <row r="270">
      <c r="A270" s="396" t="n">
        <v>43536</v>
      </c>
      <c r="B270" s="57" t="n">
        <v>0.04811732773727379</v>
      </c>
      <c r="C270" s="57" t="n">
        <v>0.03867998654337412</v>
      </c>
      <c r="D270" s="57" t="n">
        <v>0.03520222361732178</v>
      </c>
      <c r="E270" s="57" t="n">
        <v>0.06441087770111427</v>
      </c>
      <c r="F270" s="57" t="n">
        <v>0.04714235408177053</v>
      </c>
      <c r="G270" s="57" t="n">
        <v>0.03894939142137255</v>
      </c>
      <c r="H270" s="57" t="n">
        <v>0.05368951319828313</v>
      </c>
      <c r="I270" s="57" t="n">
        <v>0.03225912333102388</v>
      </c>
      <c r="J270" s="57" t="n">
        <v>0.04413652340144436</v>
      </c>
      <c r="K270" s="57" t="n">
        <v>0.03564458376617197</v>
      </c>
      <c r="L270" s="57" t="n">
        <v>0.08568280468623724</v>
      </c>
      <c r="M270" s="57" t="n">
        <v>0.03748270274064144</v>
      </c>
      <c r="N270" s="57" t="n">
        <v>0.05860508803001859</v>
      </c>
      <c r="O270" s="57" t="n">
        <v>0.05219667346651879</v>
      </c>
      <c r="P270" s="149" t="n"/>
    </row>
    <row r="271">
      <c r="A271" s="396" t="n">
        <v>43507</v>
      </c>
      <c r="B271" s="57" t="n">
        <v>0.03996197807101143</v>
      </c>
      <c r="C271" s="57" t="n">
        <v>-0.007930886971204143</v>
      </c>
      <c r="D271" s="57" t="n">
        <v>0.006813378843442087</v>
      </c>
      <c r="E271" s="57" t="n">
        <v>0.009704622219079953</v>
      </c>
      <c r="F271" s="57" t="n">
        <v>0.02217893660786176</v>
      </c>
      <c r="G271" s="57" t="n">
        <v>0.01093684000290276</v>
      </c>
      <c r="H271" s="57" t="n">
        <v>0.005573881069884934</v>
      </c>
      <c r="I271" s="57" t="n">
        <v>0.01577218558091409</v>
      </c>
      <c r="J271" s="57" t="n">
        <v>0.0003381815055917281</v>
      </c>
      <c r="K271" s="57" t="n">
        <v>0.03406981241666074</v>
      </c>
      <c r="L271" s="57" t="n">
        <v>0.01348910899590561</v>
      </c>
      <c r="M271" s="57" t="n">
        <v>0.01066440100522126</v>
      </c>
      <c r="N271" s="57" t="n">
        <v>0.01224604624357724</v>
      </c>
      <c r="O271" s="57" t="n">
        <v>0.004903235584121202</v>
      </c>
      <c r="P271" s="149" t="n"/>
    </row>
    <row r="272">
      <c r="A272" s="396" t="n">
        <v>43478</v>
      </c>
      <c r="B272" s="57" t="n">
        <v>0.003051451154100882</v>
      </c>
      <c r="C272" s="57" t="n">
        <v>-0.01085749942248587</v>
      </c>
      <c r="D272" s="57" t="n">
        <v>0.001234252304032274</v>
      </c>
      <c r="E272" s="57" t="n">
        <v>0.006558526056207732</v>
      </c>
      <c r="F272" s="57" t="n">
        <v>0.002750160557466929</v>
      </c>
      <c r="G272" s="57" t="n">
        <v>-0.004445817905057742</v>
      </c>
      <c r="H272" s="57" t="n">
        <v>-0.001758094441377478</v>
      </c>
      <c r="I272" s="57" t="n">
        <v>-0.01133017944903447</v>
      </c>
      <c r="J272" s="57" t="n">
        <v>0.003588386063992366</v>
      </c>
      <c r="K272" s="57" t="n">
        <v>0.01483354458105324</v>
      </c>
      <c r="L272" s="57" t="n">
        <v>0.009711363597403544</v>
      </c>
      <c r="M272" s="57" t="n">
        <v>0.01627509022194244</v>
      </c>
      <c r="N272" s="57" t="n">
        <v>-0.007837578789758029</v>
      </c>
      <c r="O272" s="57" t="n">
        <v>0.0008284683631424872</v>
      </c>
      <c r="P272" s="149" t="n"/>
    </row>
    <row r="273">
      <c r="A273" s="396" t="n">
        <v>43449</v>
      </c>
      <c r="B273" s="57" t="n">
        <v>-0.006592246089940801</v>
      </c>
      <c r="C273" s="57" t="n">
        <v>-0.0002540976573113252</v>
      </c>
      <c r="D273" s="57" t="n">
        <v>-0.002511554210435192</v>
      </c>
      <c r="E273" s="57" t="n">
        <v>0.007492693462319788</v>
      </c>
      <c r="F273" s="57" t="n">
        <v>0.004661794359395083</v>
      </c>
      <c r="G273" s="57" t="n">
        <v>-0.003011459116299575</v>
      </c>
      <c r="H273" s="57" t="n">
        <v>0.006272027505447419</v>
      </c>
      <c r="I273" s="57" t="n">
        <v>-0.007775758890498419</v>
      </c>
      <c r="J273" s="57" t="n">
        <v>0.002776154399861785</v>
      </c>
      <c r="K273" s="57" t="n">
        <v>0.0005172637856780682</v>
      </c>
      <c r="L273" s="57" t="n">
        <v>0.002006388114710989</v>
      </c>
      <c r="M273" s="57" t="n">
        <v>-0.0009268237247041693</v>
      </c>
      <c r="N273" s="57" t="n">
        <v>0.009264478829683101</v>
      </c>
      <c r="O273" s="57" t="n">
        <v>0.001449691244868045</v>
      </c>
      <c r="P273" s="149" t="n"/>
    </row>
    <row r="274">
      <c r="A274" s="396" t="n">
        <v>43420</v>
      </c>
      <c r="B274" s="57" t="n">
        <v>0.02685905452342689</v>
      </c>
      <c r="C274" s="57" t="n">
        <v>0.019832280936737</v>
      </c>
      <c r="D274" s="57" t="n">
        <v>0.02449240670517228</v>
      </c>
      <c r="E274" s="57" t="n">
        <v>0.01412973452760615</v>
      </c>
      <c r="F274" s="57" t="n">
        <v>0.01805491640624363</v>
      </c>
      <c r="G274" s="57" t="n">
        <v>0.01075972927013169</v>
      </c>
      <c r="H274" s="57" t="n">
        <v>-0.0007287047765222043</v>
      </c>
      <c r="I274" s="57" t="n">
        <v>0.005227718425512617</v>
      </c>
      <c r="J274" s="57" t="n">
        <v>0.01428425714544335</v>
      </c>
      <c r="K274" s="57" t="n">
        <v>-0.009699548579325146</v>
      </c>
      <c r="L274" s="57" t="n">
        <v>0.02073345002287663</v>
      </c>
      <c r="M274" s="57" t="n">
        <v>0.04745179519264896</v>
      </c>
      <c r="N274" s="57" t="n">
        <v>0.04160141129886067</v>
      </c>
      <c r="O274" s="57" t="n">
        <v>0.02784580642240642</v>
      </c>
      <c r="P274" s="149" t="n"/>
    </row>
    <row r="275">
      <c r="A275" s="396" t="n">
        <v>43391</v>
      </c>
      <c r="B275" s="57" t="n">
        <v>0.009091333050898303</v>
      </c>
      <c r="C275" s="57" t="n">
        <v>0.01261986773130364</v>
      </c>
      <c r="D275" s="57" t="n">
        <v>0.01559629733004361</v>
      </c>
      <c r="E275" s="57" t="n">
        <v>0.00287140155329955</v>
      </c>
      <c r="F275" s="57" t="n">
        <v>0.01913362630965626</v>
      </c>
      <c r="G275" s="57" t="n">
        <v>0.003065391420481317</v>
      </c>
      <c r="H275" s="57" t="n">
        <v>8.087800796080513e-05</v>
      </c>
      <c r="I275" s="57" t="n">
        <v>-0.01113829375922271</v>
      </c>
      <c r="J275" s="57" t="n">
        <v>0.01146479245481125</v>
      </c>
      <c r="K275" s="57" t="n">
        <v>0.008639587175300778</v>
      </c>
      <c r="L275" s="57" t="n">
        <v>0.01612580332902758</v>
      </c>
      <c r="M275" s="57" t="n">
        <v>0.0242130454983965</v>
      </c>
      <c r="N275" s="57" t="n">
        <v>0.03159483315466649</v>
      </c>
      <c r="O275" s="57" t="n">
        <v>0.01850188479611098</v>
      </c>
      <c r="P275" s="149" t="n"/>
    </row>
    <row r="276">
      <c r="A276" s="396" t="n">
        <v>43362</v>
      </c>
      <c r="B276" s="57" t="n">
        <v>0.008137707514374074</v>
      </c>
      <c r="C276" s="57" t="n">
        <v>-0.00633348074855189</v>
      </c>
      <c r="D276" s="57" t="n">
        <v>0.004071795514971986</v>
      </c>
      <c r="E276" s="57" t="n">
        <v>-0.0192584154781934</v>
      </c>
      <c r="F276" s="57" t="n">
        <v>0.008409389184992419</v>
      </c>
      <c r="G276" s="57" t="n">
        <v>-0.004234131548184666</v>
      </c>
      <c r="H276" s="57" t="n">
        <v>0.01009754343996977</v>
      </c>
      <c r="I276" s="57" t="n">
        <v>-0.008495441816504967</v>
      </c>
      <c r="J276" s="57" t="n">
        <v>-0.0009362223470806841</v>
      </c>
      <c r="K276" s="57" t="n">
        <v>0.009804498719856392</v>
      </c>
      <c r="L276" s="57" t="n">
        <v>-0.001007049345417954</v>
      </c>
      <c r="M276" s="57" t="n">
        <v>0.01025172415662153</v>
      </c>
      <c r="N276" s="57" t="n">
        <v>0.0159186620695538</v>
      </c>
      <c r="O276" s="57" t="n">
        <v>-0.003518254351239314</v>
      </c>
      <c r="P276" s="149" t="n"/>
    </row>
    <row r="277">
      <c r="A277" s="396" t="n">
        <v>43333</v>
      </c>
      <c r="B277" s="57" t="n">
        <v>-0.01872976977189293</v>
      </c>
      <c r="C277" s="57" t="n">
        <v>0.002615445009089834</v>
      </c>
      <c r="D277" s="57" t="n">
        <v>0.01327764206818382</v>
      </c>
      <c r="E277" s="57" t="n">
        <v>-0.008987552468243232</v>
      </c>
      <c r="F277" s="57" t="n">
        <v>0.006873776529472519</v>
      </c>
      <c r="G277" s="57" t="n">
        <v>0.003039667179930344</v>
      </c>
      <c r="H277" s="57" t="n">
        <v>-0.001082069369764072</v>
      </c>
      <c r="I277" s="57" t="n">
        <v>-0.01006805398697685</v>
      </c>
      <c r="J277" s="57" t="n">
        <v>0.004949329586598883</v>
      </c>
      <c r="K277" s="57" t="n">
        <v>0.03950134673160355</v>
      </c>
      <c r="L277" s="57" t="n"/>
      <c r="M277" s="57" t="n">
        <v>-0.02046594531900729</v>
      </c>
      <c r="N277" s="57" t="n">
        <v>0.02557976959121392</v>
      </c>
      <c r="O277" s="57" t="n">
        <v>0.002008681003555557</v>
      </c>
      <c r="P277" s="149" t="n"/>
    </row>
    <row r="278">
      <c r="A278" s="396" t="n">
        <v>43304</v>
      </c>
      <c r="B278" s="57" t="n">
        <v>0.009996483050990842</v>
      </c>
      <c r="C278" s="57" t="n">
        <v>-0.007826381658464776</v>
      </c>
      <c r="D278" s="57" t="n">
        <v>0.01055907563019309</v>
      </c>
      <c r="E278" s="57" t="n">
        <v>0.01021103086786486</v>
      </c>
      <c r="F278" s="57" t="n">
        <v>0.01179443389868218</v>
      </c>
      <c r="G278" s="57" t="n">
        <v>0.003009746779765149</v>
      </c>
      <c r="H278" s="57" t="n">
        <v>0.003545470389107075</v>
      </c>
      <c r="I278" s="57" t="n">
        <v>-0.0106532657308771</v>
      </c>
      <c r="J278" s="57" t="n">
        <v>0.006060846539383102</v>
      </c>
      <c r="K278" s="57" t="n">
        <v>0.01148052019933921</v>
      </c>
      <c r="L278" s="57" t="n"/>
      <c r="M278" s="57" t="n">
        <v>0.00462341777005367</v>
      </c>
      <c r="N278" s="57" t="n">
        <v>0.02771398513428462</v>
      </c>
      <c r="O278" s="57" t="n">
        <v>-0.0235715450774337</v>
      </c>
      <c r="P278" s="149" t="n"/>
    </row>
    <row r="279">
      <c r="A279" s="396" t="n">
        <v>43275</v>
      </c>
      <c r="B279" s="57" t="n">
        <v>-0.0141455094447566</v>
      </c>
      <c r="C279" s="57" t="n">
        <v>0.01679672729933984</v>
      </c>
      <c r="D279" s="57" t="n">
        <v>0.02062976154411074</v>
      </c>
      <c r="E279" s="57" t="n">
        <v>0.02078546543178459</v>
      </c>
      <c r="F279" s="57" t="n">
        <v>0.01221490741965381</v>
      </c>
      <c r="G279" s="57" t="n">
        <v>0.01282890724049372</v>
      </c>
      <c r="H279" s="57" t="n">
        <v>0.02154583805987659</v>
      </c>
      <c r="I279" s="57" t="n">
        <v>0.01177245547212713</v>
      </c>
      <c r="J279" s="57" t="n">
        <v>0.01331134337909212</v>
      </c>
      <c r="K279" s="57" t="n">
        <v>-0.00149980359320856</v>
      </c>
      <c r="L279" s="57" t="n"/>
      <c r="M279" s="57" t="n">
        <v>0.00128011732974768</v>
      </c>
      <c r="N279" s="57" t="n">
        <v>0.02471629662314083</v>
      </c>
      <c r="O279" s="57" t="n">
        <v>0.003978347290352513</v>
      </c>
      <c r="P279" s="149" t="n"/>
    </row>
    <row r="280">
      <c r="A280" s="396" t="n">
        <v>43246</v>
      </c>
      <c r="B280" s="57" t="n">
        <v>0.007833455206310846</v>
      </c>
      <c r="C280" s="57" t="n">
        <v>0.01262794852741461</v>
      </c>
      <c r="D280" s="57" t="n">
        <v>0.004335908066893816</v>
      </c>
      <c r="E280" s="57" t="n">
        <v>0.01608744169339962</v>
      </c>
      <c r="F280" s="57" t="n">
        <v>0.00643020204765965</v>
      </c>
      <c r="G280" s="57" t="n">
        <v>0.007686894267475744</v>
      </c>
      <c r="H280" s="57" t="n">
        <v>0.01648263652926402</v>
      </c>
      <c r="I280" s="57" t="n">
        <v>0.0127851382909594</v>
      </c>
      <c r="J280" s="57" t="n">
        <v>0.01284340842103893</v>
      </c>
      <c r="K280" s="57" t="n">
        <v>-0.0005000500050005297</v>
      </c>
      <c r="L280" s="57" t="n"/>
      <c r="M280" s="57" t="n">
        <v>0.02345580895434426</v>
      </c>
      <c r="N280" s="57" t="n">
        <v>0.01497972466799939</v>
      </c>
      <c r="O280" s="57" t="n">
        <v>0.02530389685740053</v>
      </c>
      <c r="P280" s="149" t="n"/>
    </row>
    <row r="281">
      <c r="A281" s="396" t="n">
        <v>43217</v>
      </c>
      <c r="B281" s="57" t="n">
        <v>0.003587126841316123</v>
      </c>
      <c r="C281" s="57" t="n">
        <v>0.00195406908927781</v>
      </c>
      <c r="D281" s="57" t="n">
        <v>0.009577045968478304</v>
      </c>
      <c r="E281" s="57" t="n">
        <v>0.007221306509732036</v>
      </c>
      <c r="F281" s="57" t="n">
        <v>0.007124727931411057</v>
      </c>
      <c r="G281" s="57" t="n">
        <v>0.003858894438401113</v>
      </c>
      <c r="H281" s="57" t="n">
        <v>0.0126935209841853</v>
      </c>
      <c r="I281" s="57" t="n">
        <v>-0.002532846395122301</v>
      </c>
      <c r="J281" s="57" t="n">
        <v>0.0143733494014151</v>
      </c>
      <c r="K281" s="57" t="n">
        <v>-9.999000099991662e-05</v>
      </c>
      <c r="L281" s="57" t="n"/>
      <c r="M281" s="57" t="n">
        <v>0.01539675990226138</v>
      </c>
      <c r="N281" s="57" t="n">
        <v>0.01739273306405187</v>
      </c>
      <c r="O281" s="57" t="n">
        <v>0.002792490596701336</v>
      </c>
      <c r="P281" s="149" t="n"/>
    </row>
    <row r="282">
      <c r="A282" s="396" t="n">
        <v>43188</v>
      </c>
      <c r="B282" s="57" t="n">
        <v>0.04519514681843315</v>
      </c>
      <c r="C282" s="57" t="n">
        <v>0.02732063744984831</v>
      </c>
      <c r="D282" s="57" t="n">
        <v>0.02641042575167091</v>
      </c>
      <c r="E282" s="57" t="n">
        <v>0.003357037384876212</v>
      </c>
      <c r="F282" s="57" t="n">
        <v>0.0332020649579885</v>
      </c>
      <c r="G282" s="57" t="n">
        <v>0.03206524184014492</v>
      </c>
      <c r="H282" s="57" t="n">
        <v>0.02292056803585901</v>
      </c>
      <c r="I282" s="57" t="n">
        <v>0.01201209266287995</v>
      </c>
      <c r="J282" s="57" t="n">
        <v>0.01712563508868381</v>
      </c>
      <c r="K282" s="57" t="n">
        <v>0</v>
      </c>
      <c r="L282" s="57" t="n"/>
      <c r="M282" s="57" t="n">
        <v>0.05565455296565254</v>
      </c>
      <c r="N282" s="57" t="n">
        <v>0.04877395628062327</v>
      </c>
      <c r="O282" s="57" t="n">
        <v>0.01230087910694572</v>
      </c>
      <c r="P282" s="149" t="n"/>
    </row>
    <row r="283">
      <c r="A283" s="396" t="n">
        <v>43159</v>
      </c>
      <c r="B283" s="57" t="n">
        <v>0.01152050948846928</v>
      </c>
      <c r="C283" s="57" t="n">
        <v>0.02495356738239196</v>
      </c>
      <c r="D283" s="57" t="n">
        <v>-0.001785969348315509</v>
      </c>
      <c r="E283" s="57" t="n">
        <v>0.02013156649588682</v>
      </c>
      <c r="F283" s="57" t="n">
        <v>0.01315613569246188</v>
      </c>
      <c r="G283" s="57" t="n">
        <v>0.01741154835401365</v>
      </c>
      <c r="H283" s="57" t="n">
        <v>0.03124244708718715</v>
      </c>
      <c r="I283" s="57" t="n">
        <v>0.01477313897150445</v>
      </c>
      <c r="J283" s="57" t="n">
        <v>0.01031040041344766</v>
      </c>
      <c r="K283" s="57" t="n">
        <v>0</v>
      </c>
      <c r="L283" s="57" t="n"/>
      <c r="M283" s="57" t="n">
        <v>0.01832470507944639</v>
      </c>
      <c r="N283" s="57" t="n">
        <v>0.02208680791941368</v>
      </c>
      <c r="O283" s="57" t="n">
        <v>0.01373823184959894</v>
      </c>
      <c r="P283" s="149" t="n"/>
    </row>
    <row r="284">
      <c r="A284" s="396" t="n">
        <v>43130</v>
      </c>
      <c r="B284" s="156" t="n">
        <v>0.02191261785339778</v>
      </c>
      <c r="C284" s="156" t="n">
        <v>0.02444448557725587</v>
      </c>
      <c r="D284" s="156" t="n">
        <v>0.01286286780270737</v>
      </c>
      <c r="E284" s="156" t="n">
        <v>0.02239119508028475</v>
      </c>
      <c r="F284" s="156" t="n">
        <v>0.0127318470712865</v>
      </c>
      <c r="G284" s="156" t="n">
        <v>0.003278137561109784</v>
      </c>
      <c r="H284" s="156" t="n">
        <v>0.02654984719940245</v>
      </c>
      <c r="I284" s="156" t="n">
        <v>-0.003477484221610316</v>
      </c>
      <c r="J284" s="156" t="n">
        <v>0.01594459010067939</v>
      </c>
      <c r="K284" s="156" t="n">
        <v>0</v>
      </c>
      <c r="L284" s="156" t="n"/>
      <c r="M284" s="156" t="n">
        <v>0.01801731739142657</v>
      </c>
      <c r="N284" s="156" t="n">
        <v>0.03348988891237004</v>
      </c>
      <c r="O284" s="156" t="n">
        <v>0.01798591699094476</v>
      </c>
      <c r="P284" s="150" t="n"/>
    </row>
    <row r="285">
      <c r="A285" s="396" t="inlineStr">
        <is>
          <t>2019年以来最大回撤</t>
        </is>
      </c>
      <c r="B285" s="153" t="n">
        <v>-0.1980183802412403</v>
      </c>
      <c r="C285" s="153" t="n">
        <v>-0.1152388172858224</v>
      </c>
      <c r="D285" s="153" t="n">
        <v>-0.02277567696787963</v>
      </c>
      <c r="E285" s="153" t="n">
        <v>-0.09353763194754494</v>
      </c>
      <c r="F285" s="153" t="n">
        <v>-0.074700718276138</v>
      </c>
      <c r="G285" s="153" t="n">
        <v>-0.2080776083943776</v>
      </c>
      <c r="H285" s="153" t="n">
        <v>-0.06462019486911441</v>
      </c>
      <c r="I285" s="153" t="n">
        <v>-0.0642504118616154</v>
      </c>
      <c r="J285" s="153" t="n">
        <v>-0.1289550196682062</v>
      </c>
      <c r="K285" s="153" t="n">
        <v>-0.1704204204204202</v>
      </c>
      <c r="L285" s="153" t="n">
        <v>-0.05950195088363541</v>
      </c>
      <c r="M285" s="153" t="n">
        <v>-0.0578571770678673</v>
      </c>
      <c r="N285" s="153" t="n">
        <v>-0.2105382069500839</v>
      </c>
      <c r="O285" s="153" t="n">
        <v>-0.1019129731914318</v>
      </c>
      <c r="P285" s="148" t="n"/>
    </row>
    <row r="286">
      <c r="A286" s="396" t="inlineStr">
        <is>
          <t>2018年最大回撤</t>
        </is>
      </c>
      <c r="B286" s="57" t="n">
        <v>-0.04586268227755985</v>
      </c>
      <c r="C286" s="57" t="n">
        <v>-0.01769633332805087</v>
      </c>
      <c r="D286" s="57" t="n">
        <v>-0.07009727016002487</v>
      </c>
      <c r="E286" s="57" t="n">
        <v>-0.05589212429157742</v>
      </c>
      <c r="F286" s="57" t="n">
        <v>-0.01001001001001001</v>
      </c>
      <c r="G286" s="57" t="n">
        <v>-0.02454545454545487</v>
      </c>
      <c r="H286" s="57" t="n">
        <v>-0.01431639226914827</v>
      </c>
      <c r="I286" s="57" t="n">
        <v>-0.05271828665568423</v>
      </c>
      <c r="J286" s="57" t="n">
        <v>-0.008002043074827769</v>
      </c>
      <c r="K286" s="57" t="n">
        <v>-0.04291656292286872</v>
      </c>
      <c r="L286" s="57" t="n">
        <v>-0.008670520231213952</v>
      </c>
      <c r="M286" s="57" t="n">
        <v>-0.04524063500031383</v>
      </c>
      <c r="N286" s="57" t="n">
        <v>-0.0141838592233009</v>
      </c>
      <c r="O286" s="57" t="n">
        <v>-0.04603774078865641</v>
      </c>
      <c r="P286" s="149" t="n"/>
    </row>
    <row r="287">
      <c r="A287" s="396" t="inlineStr">
        <is>
          <t>下行标准差</t>
        </is>
      </c>
      <c r="B287" s="57" t="n">
        <v>0.008085743825159484</v>
      </c>
      <c r="C287" s="57" t="n">
        <v>0.005029826235064334</v>
      </c>
      <c r="D287" s="57" t="inlineStr"/>
      <c r="E287" s="57" t="n">
        <v>0.004850852454019096</v>
      </c>
      <c r="F287" s="57" t="inlineStr"/>
      <c r="G287" s="57" t="n">
        <v>0.006352262575827492</v>
      </c>
      <c r="H287" s="57" t="n">
        <v>0.003590597955811708</v>
      </c>
      <c r="I287" s="57" t="n">
        <v>0.003662283517868836</v>
      </c>
      <c r="J287" s="57" t="n">
        <v>0.005400973601668561</v>
      </c>
      <c r="K287" s="57" t="n">
        <v>0.006967884427540282</v>
      </c>
      <c r="L287" s="57" t="n">
        <v>0.003346257531737922</v>
      </c>
      <c r="M287" s="57" t="inlineStr"/>
      <c r="N287" s="57" t="n">
        <v>0.008539982054603481</v>
      </c>
      <c r="O287" s="57" t="n">
        <v>0.005495628858057554</v>
      </c>
      <c r="P287" s="149" t="n"/>
    </row>
    <row r="288">
      <c r="A288" s="396" t="inlineStr">
        <is>
          <t>年化波动率</t>
        </is>
      </c>
      <c r="B288" s="57" t="n">
        <v>0.08673525419801287</v>
      </c>
      <c r="C288" s="57" t="n">
        <v>0.0633953475791634</v>
      </c>
      <c r="D288" s="57" t="inlineStr"/>
      <c r="E288" s="57" t="n">
        <v>0.0578157972113128</v>
      </c>
      <c r="F288" s="57" t="inlineStr"/>
      <c r="G288" s="57" t="n">
        <v>0.07207072790072014</v>
      </c>
      <c r="H288" s="57" t="n">
        <v>0.04696412652981393</v>
      </c>
      <c r="I288" s="57" t="n">
        <v>0.05091755371472671</v>
      </c>
      <c r="J288" s="57" t="n">
        <v>0.06184637686837775</v>
      </c>
      <c r="K288" s="57" t="n">
        <v>0.08038241440852768</v>
      </c>
      <c r="L288" s="57" t="n">
        <v>0.05404087987678523</v>
      </c>
      <c r="M288" s="57" t="inlineStr"/>
      <c r="N288" s="57" t="n">
        <v>0.09108344077743875</v>
      </c>
      <c r="O288" s="57" t="n">
        <v>0.06709022137462584</v>
      </c>
      <c r="P288" s="149" t="n"/>
    </row>
    <row r="289">
      <c r="A289" s="396" t="inlineStr">
        <is>
          <t>夏普</t>
        </is>
      </c>
      <c r="B289" s="411" t="n">
        <v>0.5884139763933799</v>
      </c>
      <c r="C289" s="411" t="n">
        <v>1.136410054725161</v>
      </c>
      <c r="D289" s="411" t="inlineStr"/>
      <c r="E289" s="411" t="n">
        <v>1.030782552770181</v>
      </c>
      <c r="F289" s="411" t="inlineStr"/>
      <c r="G289" s="411" t="n">
        <v>0.6555516537189061</v>
      </c>
      <c r="H289" s="411" t="n">
        <v>1.354546166881826</v>
      </c>
      <c r="I289" s="411" t="n">
        <v>1.407812431651934</v>
      </c>
      <c r="J289" s="411" t="n">
        <v>0.9947958270192786</v>
      </c>
      <c r="K289" s="411" t="n">
        <v>0.585556843365126</v>
      </c>
      <c r="L289" s="411" t="n">
        <v>1.843873347889208</v>
      </c>
      <c r="M289" s="411" t="inlineStr"/>
      <c r="N289" s="411" t="n">
        <v>0.8801352298933111</v>
      </c>
      <c r="O289" s="411" t="n">
        <v>1.030392257226107</v>
      </c>
      <c r="P289" s="149" t="n"/>
    </row>
    <row r="290">
      <c r="A290" s="396" t="inlineStr">
        <is>
          <t>2019年以来夏普</t>
        </is>
      </c>
      <c r="B290" s="411" t="n">
        <v>0.5195037470848344</v>
      </c>
      <c r="C290" s="411" t="n">
        <v>0.9091679048270891</v>
      </c>
      <c r="D290" s="411" t="inlineStr"/>
      <c r="E290" s="411" t="n">
        <v>1.070163938117267</v>
      </c>
      <c r="F290" s="411" t="inlineStr"/>
      <c r="G290" s="411" t="n">
        <v>0.5064791452801085</v>
      </c>
      <c r="H290" s="411" t="n">
        <v>1.244118632421587</v>
      </c>
      <c r="I290" s="411" t="n">
        <v>1.930586144210161</v>
      </c>
      <c r="J290" s="411" t="n">
        <v>0.8888398173406624</v>
      </c>
      <c r="K290" s="411" t="n">
        <v>0.5895650042138486</v>
      </c>
      <c r="L290" s="411" t="n">
        <v>1.770747835678186</v>
      </c>
      <c r="M290" s="411" t="inlineStr"/>
      <c r="N290" s="411" t="n">
        <v>0.05077749544811166</v>
      </c>
      <c r="O290" s="411" t="n">
        <v>0.9420602782949969</v>
      </c>
      <c r="P290" s="149" t="n"/>
    </row>
    <row r="291">
      <c r="A291" s="396" t="inlineStr">
        <is>
          <t>Calmar</t>
        </is>
      </c>
      <c r="B291" s="411" t="n">
        <v>0.4218592717286205</v>
      </c>
      <c r="C291" s="411" t="n">
        <v>1.058894009987739</v>
      </c>
      <c r="D291" s="411" t="inlineStr"/>
      <c r="E291" s="411" t="n">
        <v>1.107539415505724</v>
      </c>
      <c r="F291" s="411" t="inlineStr"/>
      <c r="G291" s="411" t="n">
        <v>0.6920909153614503</v>
      </c>
      <c r="H291" s="411" t="n">
        <v>1.525195944540924</v>
      </c>
      <c r="I291" s="411" t="n">
        <v>1.582594759515381</v>
      </c>
      <c r="J291" s="411" t="n">
        <v>0.6629594373621327</v>
      </c>
      <c r="K291" s="411" t="n">
        <v>0.4525222456985578</v>
      </c>
      <c r="L291" s="411" t="n">
        <v>2.178828360683921</v>
      </c>
      <c r="M291" s="411" t="inlineStr"/>
      <c r="N291" s="411" t="n">
        <v>0.5521368805629955</v>
      </c>
      <c r="O291" s="411" t="n">
        <v>1.162399443119896</v>
      </c>
      <c r="P291" s="149" t="n"/>
    </row>
    <row r="292">
      <c r="A292" s="396" t="inlineStr">
        <is>
          <t xml:space="preserve"> 周胜率</t>
        </is>
      </c>
      <c r="B292" s="156" t="n">
        <v>0.5759972446868034</v>
      </c>
      <c r="C292" s="156" t="n">
        <v>0.6160220994475138</v>
      </c>
      <c r="D292" s="156" t="inlineStr"/>
      <c r="E292" s="156" t="n">
        <v>0.6092997865996497</v>
      </c>
      <c r="F292" s="156" t="inlineStr"/>
      <c r="G292" s="156" t="n">
        <v>0.5525957403647523</v>
      </c>
      <c r="H292" s="156" t="n">
        <v>0.5961088394634521</v>
      </c>
      <c r="I292" s="156" t="n">
        <v>0.596045197740113</v>
      </c>
      <c r="J292" s="156" t="n">
        <v>0.6054545454545455</v>
      </c>
      <c r="K292" s="156" t="n">
        <v>0.5551112098445193</v>
      </c>
      <c r="L292" s="156" t="n">
        <v>0.6</v>
      </c>
      <c r="M292" s="156" t="inlineStr"/>
      <c r="N292" s="156" t="n">
        <v>0.6064981949458484</v>
      </c>
      <c r="O292" s="156" t="n">
        <v>0.5589033823099504</v>
      </c>
      <c r="P292" s="150" t="n"/>
    </row>
    <row r="293">
      <c r="A293" s="396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190" t="n"/>
      <c r="P293" s="190" t="n"/>
    </row>
    <row r="294">
      <c r="A294" s="396" t="n"/>
    </row>
    <row r="295">
      <c r="A295" s="396" t="n"/>
    </row>
    <row r="296">
      <c r="A296" s="396" t="n"/>
    </row>
    <row r="297" ht="3.75" customHeight="1" s="225">
      <c r="A297" s="396" t="n"/>
    </row>
    <row r="298" hidden="1" ht="14.25" customHeight="1" s="225">
      <c r="A298" s="396" t="n"/>
    </row>
    <row r="299" hidden="1" ht="14.25" customHeight="1" s="225">
      <c r="A299" s="396" t="n"/>
    </row>
    <row r="300" hidden="1" ht="14.25" customHeight="1" s="225">
      <c r="A300" s="396" t="n"/>
    </row>
    <row r="301" hidden="1" ht="14.25" customHeight="1" s="225">
      <c r="A301" s="396" t="n"/>
    </row>
    <row r="302" hidden="1" ht="14.25" customHeight="1" s="225">
      <c r="A302" s="396" t="n"/>
    </row>
    <row r="303" hidden="1" ht="14.25" customHeight="1" s="225">
      <c r="A303" s="396" t="n"/>
    </row>
    <row r="304" hidden="1" ht="14.25" customHeight="1" s="225">
      <c r="A304" s="396" t="n"/>
    </row>
    <row r="305" hidden="1" ht="14.25" customHeight="1" s="225">
      <c r="A305" s="396" t="n"/>
    </row>
    <row r="306" hidden="1" ht="14.25" customHeight="1" s="225">
      <c r="A306" s="396" t="n"/>
    </row>
    <row r="307" hidden="1" ht="14.25" customHeight="1" s="225">
      <c r="A307" s="396" t="n"/>
    </row>
    <row r="308" hidden="1" ht="14.25" customHeight="1" s="225">
      <c r="A308" s="396" t="n"/>
    </row>
    <row r="309" hidden="1" ht="14.25" customHeight="1" s="225">
      <c r="A309" s="396" t="n"/>
    </row>
    <row r="310" hidden="1" ht="14.25" customHeight="1" s="225">
      <c r="A310" s="396" t="n"/>
    </row>
    <row r="311" hidden="1" ht="14.25" customHeight="1" s="225">
      <c r="A311" s="396" t="n"/>
    </row>
    <row r="312" hidden="1" ht="14.25" customHeight="1" s="225">
      <c r="A312" s="396" t="n"/>
    </row>
    <row r="313" hidden="1" ht="14.25" customHeight="1" s="225">
      <c r="A313" s="396" t="n"/>
    </row>
    <row r="314" hidden="1" ht="14.25" customHeight="1" s="225">
      <c r="A314" s="396" t="n"/>
    </row>
    <row r="315" hidden="1" ht="14.25" customHeight="1" s="225">
      <c r="A315" s="396" t="n"/>
    </row>
    <row r="316" hidden="1" ht="14.25" customHeight="1" s="225">
      <c r="A316" s="396" t="n"/>
    </row>
    <row r="317" hidden="1" ht="14.25" customHeight="1" s="225">
      <c r="A317" s="396" t="n"/>
    </row>
    <row r="318" hidden="1" ht="14.25" customHeight="1" s="225">
      <c r="A318" s="396" t="n"/>
    </row>
    <row r="319" hidden="1" ht="14.25" customHeight="1" s="225">
      <c r="A319" s="396" t="n"/>
    </row>
    <row r="320" hidden="1" ht="14.25" customHeight="1" s="225">
      <c r="A320" s="396" t="n"/>
    </row>
    <row r="321" hidden="1" ht="14.25" customHeight="1" s="225">
      <c r="A321" s="396" t="n"/>
    </row>
    <row r="322" hidden="1" ht="14.25" customHeight="1" s="225">
      <c r="A322" s="396" t="n"/>
    </row>
    <row r="323" hidden="1" ht="14.25" customHeight="1" s="225">
      <c r="A323" s="396" t="n"/>
    </row>
    <row r="324" ht="19.5" customHeight="1" s="225">
      <c r="A324" s="396" t="n"/>
    </row>
    <row r="325" ht="46.5" customHeight="1" s="225">
      <c r="A325" s="396" t="n"/>
    </row>
    <row r="326" ht="14.25" customHeight="1" s="225">
      <c r="A326" s="396" t="inlineStr">
        <is>
          <t>对冲产品细项数据2</t>
        </is>
      </c>
    </row>
    <row r="327" ht="14.25" customHeight="1" s="225">
      <c r="A327" s="396" t="n"/>
    </row>
    <row r="328">
      <c r="A328" s="396" t="n"/>
      <c r="B328" s="62" t="inlineStr">
        <is>
          <t>塞帕思</t>
        </is>
      </c>
      <c r="C328" s="62" t="inlineStr">
        <is>
          <t>金湖</t>
        </is>
      </c>
      <c r="D328" s="62" t="inlineStr">
        <is>
          <t>因诺</t>
        </is>
      </c>
      <c r="E328" s="62" t="inlineStr">
        <is>
          <t>宽德</t>
        </is>
      </c>
      <c r="F328" s="62" t="inlineStr">
        <is>
          <t>无量</t>
        </is>
      </c>
      <c r="G328" s="62" t="inlineStr">
        <is>
          <t>白鹭</t>
        </is>
      </c>
      <c r="H328" s="62" t="inlineStr">
        <is>
          <t>茂源</t>
        </is>
      </c>
      <c r="I328" s="62" t="inlineStr">
        <is>
          <t>天算</t>
        </is>
      </c>
      <c r="J328" s="62" t="inlineStr">
        <is>
          <t>瑞航</t>
        </is>
      </c>
      <c r="K328" s="62" t="inlineStr">
        <is>
          <t>佳期</t>
        </is>
      </c>
      <c r="L328" s="62" t="inlineStr">
        <is>
          <t>赫富</t>
        </is>
      </c>
      <c r="M328" s="62" t="inlineStr">
        <is>
          <t>海浦</t>
        </is>
      </c>
      <c r="N328" s="62" t="inlineStr">
        <is>
          <t>思勰</t>
        </is>
      </c>
      <c r="O328" s="62" t="inlineStr">
        <is>
          <t>念空念觉</t>
        </is>
      </c>
    </row>
    <row r="329" ht="24" customHeight="1" s="225">
      <c r="A329" s="396" t="inlineStr">
        <is>
          <t>2019年6月至今年化收益率</t>
        </is>
      </c>
      <c r="B329" s="153" t="n">
        <v>0.002438206187434844</v>
      </c>
      <c r="C329" s="153" t="n"/>
      <c r="D329" s="153" t="n">
        <v>0.07575459569607923</v>
      </c>
      <c r="E329" s="153" t="n">
        <v>0.06814761661201363</v>
      </c>
      <c r="F329" s="153" t="n"/>
      <c r="G329" s="153" t="n">
        <v>0.09772760072554187</v>
      </c>
      <c r="H329" s="153" t="n">
        <v>0.07125909678168063</v>
      </c>
      <c r="I329" s="153" t="n"/>
      <c r="J329" s="153" t="n">
        <v>0.01952946637079322</v>
      </c>
      <c r="K329" s="153" t="n"/>
      <c r="L329" s="153" t="n">
        <v>0.05801701447794727</v>
      </c>
      <c r="M329" s="153" t="n">
        <v>0.0403605614068554</v>
      </c>
      <c r="N329" s="153" t="n"/>
      <c r="O329" s="153" t="n">
        <v>0.09969023635956553</v>
      </c>
      <c r="P329" s="148" t="n"/>
    </row>
    <row r="330">
      <c r="A330" s="396" t="n">
        <v>44866</v>
      </c>
      <c r="B330" s="57" t="n">
        <v>-0.006973647400077479</v>
      </c>
      <c r="C330" s="57" t="n"/>
      <c r="D330" s="57" t="n">
        <v>-0.007106310290677209</v>
      </c>
      <c r="E330" s="57" t="n">
        <v>0.0008340899112770916</v>
      </c>
      <c r="F330" s="57" t="n"/>
      <c r="G330" s="57" t="n">
        <v>-0.00163828019034884</v>
      </c>
      <c r="H330" s="57" t="n">
        <v>0.005431812723448948</v>
      </c>
      <c r="I330" s="57" t="n"/>
      <c r="J330" s="57" t="n">
        <v>-0.03090296730305486</v>
      </c>
      <c r="K330" s="57" t="n"/>
      <c r="L330" s="57" t="n">
        <v>0.007969595461456869</v>
      </c>
      <c r="M330" s="57" t="n">
        <v>-0.01162916515680634</v>
      </c>
      <c r="N330" s="57" t="n"/>
      <c r="O330" s="57" t="n">
        <v>-0.001693582371408708</v>
      </c>
      <c r="P330" s="149" t="n"/>
    </row>
    <row r="331">
      <c r="A331" s="396" t="n">
        <v>44835</v>
      </c>
      <c r="B331" s="57" t="n">
        <v>0.004690194782566139</v>
      </c>
      <c r="C331" s="57" t="n"/>
      <c r="D331" s="57" t="n">
        <v>0.002953698461633292</v>
      </c>
      <c r="E331" s="57" t="n">
        <v>0.00382738102000979</v>
      </c>
      <c r="F331" s="57" t="n"/>
      <c r="G331" s="57" t="n">
        <v>-0.008195409922884145</v>
      </c>
      <c r="H331" s="57" t="n">
        <v>0.001461335487638604</v>
      </c>
      <c r="I331" s="57" t="n"/>
      <c r="J331" s="57" t="n">
        <v>0.002242400508674525</v>
      </c>
      <c r="K331" s="57" t="n"/>
      <c r="L331" s="57" t="n">
        <v>0.004158594085161726</v>
      </c>
      <c r="M331" s="57" t="n">
        <v>0.03353748855422256</v>
      </c>
      <c r="N331" s="57" t="n"/>
      <c r="O331" s="57" t="n">
        <v>0.02174317389588198</v>
      </c>
      <c r="P331" s="149" t="n"/>
    </row>
    <row r="332">
      <c r="A332" s="396" t="n">
        <v>44805</v>
      </c>
      <c r="B332" s="57" t="n">
        <v>-0.02718247677877565</v>
      </c>
      <c r="C332" s="57" t="n"/>
      <c r="D332" s="57" t="n">
        <v>-0.02172812948852487</v>
      </c>
      <c r="E332" s="57" t="n">
        <v>-0.0186397247322142</v>
      </c>
      <c r="F332" s="57" t="n"/>
      <c r="G332" s="57" t="n">
        <v>-0.01308267989561995</v>
      </c>
      <c r="H332" s="57" t="n">
        <v>-0.01993014371343127</v>
      </c>
      <c r="I332" s="57" t="n"/>
      <c r="J332" s="57" t="n">
        <v>-0.01429739973267652</v>
      </c>
      <c r="K332" s="57" t="n"/>
      <c r="L332" s="57" t="n">
        <v>-0.02603360582416886</v>
      </c>
      <c r="M332" s="57" t="n">
        <v>-0.03072487684491143</v>
      </c>
      <c r="N332" s="57" t="n"/>
      <c r="O332" s="57" t="n">
        <v>-0.01012000554878112</v>
      </c>
      <c r="P332" s="149" t="n"/>
    </row>
    <row r="333">
      <c r="A333" s="396" t="n">
        <v>44774</v>
      </c>
      <c r="B333" s="57" t="n">
        <v>-0.04569559763292454</v>
      </c>
      <c r="C333" s="57" t="n"/>
      <c r="D333" s="57" t="n">
        <v>-0.01904302687613435</v>
      </c>
      <c r="E333" s="57" t="n">
        <v>-0.01827246569717433</v>
      </c>
      <c r="F333" s="57" t="n"/>
      <c r="G333" s="57" t="n">
        <v>-0.0325985348408111</v>
      </c>
      <c r="H333" s="57" t="n">
        <v>-0.03031187561166615</v>
      </c>
      <c r="I333" s="57" t="n"/>
      <c r="J333" s="57" t="n">
        <v>-0.03428805555084036</v>
      </c>
      <c r="K333" s="57" t="n"/>
      <c r="L333" s="57" t="n">
        <v>-0.008544815193514244</v>
      </c>
      <c r="M333" s="57" t="n">
        <v>0.002603043839365382</v>
      </c>
      <c r="N333" s="57" t="n"/>
      <c r="O333" s="57" t="n">
        <v>-0.004264778203788788</v>
      </c>
      <c r="P333" s="149" t="n"/>
    </row>
    <row r="334">
      <c r="A334" s="396" t="n">
        <v>44743</v>
      </c>
      <c r="B334" s="57" t="n">
        <v>0.03285452831699397</v>
      </c>
      <c r="C334" s="57" t="n"/>
      <c r="D334" s="57" t="n">
        <v>0.02408731289095023</v>
      </c>
      <c r="E334" s="57" t="n">
        <v>0.0191570822971332</v>
      </c>
      <c r="F334" s="57" t="n"/>
      <c r="G334" s="57" t="n">
        <v>0.0127834953609669</v>
      </c>
      <c r="H334" s="57" t="n">
        <v>0.0142251495833805</v>
      </c>
      <c r="I334" s="57" t="n"/>
      <c r="J334" s="57" t="n">
        <v>0.01110430532705231</v>
      </c>
      <c r="K334" s="57" t="n"/>
      <c r="L334" s="57" t="n">
        <v>0.01828435660216599</v>
      </c>
      <c r="M334" s="57" t="n">
        <v>0.02981859542499521</v>
      </c>
      <c r="N334" s="57" t="n"/>
      <c r="O334" s="57" t="n">
        <v>0.0259733078089226</v>
      </c>
      <c r="P334" s="149" t="n"/>
    </row>
    <row r="335">
      <c r="A335" s="396" t="n">
        <v>44713</v>
      </c>
      <c r="B335" s="57" t="n">
        <v>0.03282058165382949</v>
      </c>
      <c r="C335" s="57" t="n"/>
      <c r="D335" s="57" t="n">
        <v>0.02600316786416612</v>
      </c>
      <c r="E335" s="57" t="n">
        <v>0.02763282380052856</v>
      </c>
      <c r="F335" s="57" t="n"/>
      <c r="G335" s="57" t="n">
        <v>0.01836951437245149</v>
      </c>
      <c r="H335" s="57" t="n">
        <v>0.01244843056722722</v>
      </c>
      <c r="I335" s="57" t="n"/>
      <c r="J335" s="57" t="n">
        <v>0.01719227066147133</v>
      </c>
      <c r="K335" s="57" t="n"/>
      <c r="L335" s="57" t="n">
        <v>0.04394148448092983</v>
      </c>
      <c r="M335" s="57" t="n">
        <v>0.0009212563980622868</v>
      </c>
      <c r="N335" s="57" t="n"/>
      <c r="O335" s="57" t="n">
        <v>0.009442409619818681</v>
      </c>
      <c r="P335" s="149" t="n"/>
    </row>
    <row r="336">
      <c r="A336" s="396" t="n">
        <v>44682</v>
      </c>
      <c r="B336" s="57" t="n">
        <v>0.1023068281094373</v>
      </c>
      <c r="C336" s="57" t="n"/>
      <c r="D336" s="57" t="n">
        <v>0.03440356652537729</v>
      </c>
      <c r="E336" s="57" t="n">
        <v>0.02174441474407718</v>
      </c>
      <c r="F336" s="57" t="n"/>
      <c r="G336" s="57" t="n">
        <v>3.231353573707185e-05</v>
      </c>
      <c r="H336" s="57" t="n">
        <v>0.01064730326636609</v>
      </c>
      <c r="I336" s="57" t="n"/>
      <c r="J336" s="57" t="n">
        <v>0.003422452035373613</v>
      </c>
      <c r="K336" s="57" t="n"/>
      <c r="L336" s="57" t="n">
        <v>0.04074450735813062</v>
      </c>
      <c r="M336" s="57" t="n">
        <v>0.04449347300240225</v>
      </c>
      <c r="N336" s="57" t="n"/>
      <c r="O336" s="57" t="n">
        <v>0.01845930155184483</v>
      </c>
      <c r="P336" s="149" t="n"/>
    </row>
    <row r="337">
      <c r="A337" s="396" t="n">
        <v>44652</v>
      </c>
      <c r="B337" s="57" t="n">
        <v>-0.04423773699128726</v>
      </c>
      <c r="C337" s="57" t="n"/>
      <c r="D337" s="57" t="n">
        <v>-0.02188198430779587</v>
      </c>
      <c r="E337" s="57" t="n">
        <v>-0.0007300324666710267</v>
      </c>
      <c r="F337" s="57" t="n"/>
      <c r="G337" s="57" t="n">
        <v>-0.006149581127807058</v>
      </c>
      <c r="H337" s="57" t="n">
        <v>-0.01178716462719687</v>
      </c>
      <c r="I337" s="57" t="n"/>
      <c r="J337" s="57" t="n">
        <v>-0.02870987061073804</v>
      </c>
      <c r="K337" s="57" t="n"/>
      <c r="L337" s="57" t="n">
        <v>-0.008285161856809831</v>
      </c>
      <c r="M337" s="57" t="n">
        <v>-0.03851505824878576</v>
      </c>
      <c r="N337" s="57" t="n"/>
      <c r="O337" s="57" t="n">
        <v>-0.02188023884382051</v>
      </c>
      <c r="P337" s="149" t="n"/>
    </row>
    <row r="338" ht="16.5" customHeight="1" s="225">
      <c r="A338" s="396" t="n">
        <v>44621</v>
      </c>
      <c r="B338" s="57" t="n">
        <v>0.02921570754298659</v>
      </c>
      <c r="C338" s="57" t="n"/>
      <c r="D338" s="57" t="n">
        <v>0.01517695063502783</v>
      </c>
      <c r="E338" s="57" t="n">
        <v>0.04093189134244957</v>
      </c>
      <c r="F338" s="57" t="n"/>
      <c r="G338" s="57" t="n">
        <v>0.02630011285993183</v>
      </c>
      <c r="H338" s="57" t="n">
        <v>0.02553625494884904</v>
      </c>
      <c r="I338" s="57" t="n"/>
      <c r="J338" s="57" t="n">
        <v>-0.001214773620332288</v>
      </c>
      <c r="K338" s="57" t="n"/>
      <c r="L338" s="57" t="n">
        <v>0.01419884235942115</v>
      </c>
      <c r="M338" s="57" t="n">
        <v>0.00249298435318035</v>
      </c>
      <c r="N338" s="57" t="n"/>
      <c r="O338" s="57" t="n">
        <v>0.01180195439320308</v>
      </c>
      <c r="P338" s="149" t="n"/>
    </row>
    <row r="339">
      <c r="A339" s="396" t="n">
        <v>44593</v>
      </c>
      <c r="B339" s="57" t="n">
        <v>-0.003852784382683236</v>
      </c>
      <c r="C339" s="57" t="n"/>
      <c r="D339" s="57" t="n">
        <v>0.02083117243443078</v>
      </c>
      <c r="E339" s="57" t="n">
        <v>0.01523433645065964</v>
      </c>
      <c r="F339" s="57" t="n"/>
      <c r="G339" s="57" t="n">
        <v>0.01290525551805499</v>
      </c>
      <c r="H339" s="57" t="n">
        <v>0.004290291000171642</v>
      </c>
      <c r="I339" s="57" t="n"/>
      <c r="J339" s="57" t="n">
        <v>0.005527615542599507</v>
      </c>
      <c r="K339" s="57" t="n"/>
      <c r="L339" s="57" t="n">
        <v>0.002203368088372681</v>
      </c>
      <c r="M339" s="57" t="n">
        <v>-0.004987723279791911</v>
      </c>
      <c r="N339" s="57" t="n"/>
      <c r="O339" s="57" t="n">
        <v>0.01929662894330253</v>
      </c>
      <c r="P339" s="149" t="n"/>
    </row>
    <row r="340">
      <c r="A340" s="396" t="n">
        <v>44562</v>
      </c>
      <c r="B340" s="57" t="n">
        <v>-0.06884737265384339</v>
      </c>
      <c r="C340" s="57" t="n"/>
      <c r="D340" s="57" t="n">
        <v>-0.04644626456662271</v>
      </c>
      <c r="E340" s="57" t="n">
        <v>0.0008929899980631983</v>
      </c>
      <c r="F340" s="57" t="n"/>
      <c r="G340" s="57" t="n">
        <v>0.02886150766057116</v>
      </c>
      <c r="H340" s="57" t="n">
        <v>-0.03091491631356802</v>
      </c>
      <c r="I340" s="57" t="n">
        <v>0.001127099802371578</v>
      </c>
      <c r="J340" s="57" t="n">
        <v>-0.002699765376089514</v>
      </c>
      <c r="K340" s="57" t="n"/>
      <c r="L340" s="57" t="n">
        <v>-0.04918632546606377</v>
      </c>
      <c r="M340" s="57" t="n">
        <v>-0.04929105684649204</v>
      </c>
      <c r="N340" s="57" t="n"/>
      <c r="O340" s="57" t="n">
        <v>-0.02083131665009919</v>
      </c>
      <c r="P340" s="149" t="n"/>
    </row>
    <row r="341">
      <c r="A341" s="396" t="n">
        <v>44531</v>
      </c>
      <c r="B341" s="57" t="n">
        <v>-0.01707753309453514</v>
      </c>
      <c r="C341" s="57" t="n"/>
      <c r="D341" s="57" t="n">
        <v>-0.07595221545798592</v>
      </c>
      <c r="E341" s="57" t="n">
        <v>-0.009270814304537245</v>
      </c>
      <c r="F341" s="57" t="n"/>
      <c r="G341" s="57" t="n">
        <v>-0.005434116627573427</v>
      </c>
      <c r="H341" s="57" t="n">
        <v>-0.02556315622334282</v>
      </c>
      <c r="I341" s="57" t="n">
        <v>-0.007679353687904178</v>
      </c>
      <c r="J341" s="57" t="n">
        <v>-0.008456790690185345</v>
      </c>
      <c r="K341" s="57" t="n"/>
      <c r="L341" s="57" t="n">
        <v>-0.02747555169647803</v>
      </c>
      <c r="M341" s="57" t="n">
        <v>-0.05349255533234931</v>
      </c>
      <c r="N341" s="57" t="n"/>
      <c r="O341" s="57" t="n">
        <v>-0.01393970258157518</v>
      </c>
      <c r="P341" s="149" t="n"/>
    </row>
    <row r="342">
      <c r="A342" s="396" t="n">
        <v>44501</v>
      </c>
      <c r="B342" s="57" t="n">
        <v>-0.00761328473481826</v>
      </c>
      <c r="C342" s="57" t="n"/>
      <c r="D342" s="57" t="n">
        <v>-0.005164214612063955</v>
      </c>
      <c r="E342" s="57" t="n">
        <v>0.0009457247049647899</v>
      </c>
      <c r="F342" s="57" t="n"/>
      <c r="G342" s="57" t="n">
        <v>0.01555192104221648</v>
      </c>
      <c r="H342" s="57" t="n">
        <v>0.02554809878895514</v>
      </c>
      <c r="I342" s="57" t="n">
        <v>0.00780007617224987</v>
      </c>
      <c r="J342" s="57" t="n">
        <v>0.01506509555752911</v>
      </c>
      <c r="K342" s="57" t="n"/>
      <c r="L342" s="57" t="n">
        <v>-0.007886080837794296</v>
      </c>
      <c r="M342" s="57" t="n">
        <v>-0.02525314745454255</v>
      </c>
      <c r="N342" s="57" t="n"/>
      <c r="O342" s="57" t="n">
        <v>0.01816276163872899</v>
      </c>
      <c r="P342" s="149" t="n"/>
    </row>
    <row r="343">
      <c r="A343" s="396" t="n">
        <v>44470</v>
      </c>
      <c r="B343" s="57" t="n">
        <v>-0.004587651240672138</v>
      </c>
      <c r="C343" s="57" t="n"/>
      <c r="D343" s="57" t="n">
        <v>-0.0002656562407904461</v>
      </c>
      <c r="E343" s="57" t="n">
        <v>-0.01393807790287405</v>
      </c>
      <c r="F343" s="57" t="n"/>
      <c r="G343" s="57" t="n">
        <v>-0.004029247098992106</v>
      </c>
      <c r="H343" s="57" t="n">
        <v>-0.002838643808325769</v>
      </c>
      <c r="I343" s="57" t="n">
        <v>0.001099500168978973</v>
      </c>
      <c r="J343" s="57" t="n">
        <v>-0.007184722608834182</v>
      </c>
      <c r="K343" s="57" t="n"/>
      <c r="L343" s="57" t="n">
        <v>0.009537669211088118</v>
      </c>
      <c r="M343" s="57" t="n">
        <v>0.008932593818284484</v>
      </c>
      <c r="N343" s="57" t="n"/>
      <c r="O343" s="57" t="n">
        <v>0.0006139564694631616</v>
      </c>
      <c r="P343" s="149" t="n"/>
    </row>
    <row r="344">
      <c r="A344" s="396" t="n">
        <v>44440</v>
      </c>
      <c r="B344" s="57" t="n">
        <v>-0.05263571643161265</v>
      </c>
      <c r="C344" s="57" t="n"/>
      <c r="D344" s="57" t="n">
        <v>-0.04200293505078934</v>
      </c>
      <c r="E344" s="57" t="n">
        <v>-0.01061333947960241</v>
      </c>
      <c r="F344" s="57" t="n"/>
      <c r="G344" s="57" t="n">
        <v>0.007530804620018317</v>
      </c>
      <c r="H344" s="57" t="n">
        <v>-0.005662617441278495</v>
      </c>
      <c r="I344" s="57" t="n">
        <v>-0.01230924545167444</v>
      </c>
      <c r="J344" s="57" t="n">
        <v>0.03421698270825213</v>
      </c>
      <c r="K344" s="57" t="n"/>
      <c r="L344" s="57" t="n">
        <v>-0.03475408324487139</v>
      </c>
      <c r="M344" s="57" t="n">
        <v>-0.008737778962544018</v>
      </c>
      <c r="N344" s="57" t="n"/>
      <c r="O344" s="57" t="n">
        <v>-0.004435553867011999</v>
      </c>
      <c r="P344" s="149" t="n"/>
    </row>
    <row r="345">
      <c r="A345" s="396" t="n">
        <v>44409</v>
      </c>
      <c r="B345" s="57" t="n">
        <v>0.01594268599824078</v>
      </c>
      <c r="C345" s="57" t="n"/>
      <c r="D345" s="57" t="n">
        <v>0.03447092101079574</v>
      </c>
      <c r="E345" s="57" t="n">
        <v>0.02257705403712662</v>
      </c>
      <c r="F345" s="57" t="n"/>
      <c r="G345" s="57" t="n">
        <v>0.005900060608268309</v>
      </c>
      <c r="H345" s="57" t="n">
        <v>0.03530608801303492</v>
      </c>
      <c r="I345" s="57" t="n">
        <v>-0.009572008000211407</v>
      </c>
      <c r="J345" s="57" t="n">
        <v>0.0009486664126597821</v>
      </c>
      <c r="K345" s="57" t="n"/>
      <c r="L345" s="57" t="n">
        <v>0.008662262327700065</v>
      </c>
      <c r="M345" s="57" t="n">
        <v>0.02367085393094093</v>
      </c>
      <c r="N345" s="57" t="n"/>
      <c r="O345" s="57" t="n">
        <v>0.03601424974081235</v>
      </c>
      <c r="P345" s="149" t="n"/>
    </row>
    <row r="346">
      <c r="A346" s="396" t="n">
        <v>44378</v>
      </c>
      <c r="B346" s="57" t="n">
        <v>0.03775863446309159</v>
      </c>
      <c r="C346" s="57" t="n"/>
      <c r="D346" s="57" t="n">
        <v>0.07330628206690831</v>
      </c>
      <c r="E346" s="57" t="n">
        <v>0.04696010427693109</v>
      </c>
      <c r="F346" s="57" t="n"/>
      <c r="G346" s="57" t="n">
        <v>0.00912073442061101</v>
      </c>
      <c r="H346" s="57" t="n">
        <v>0.04787382567380549</v>
      </c>
      <c r="I346" s="57" t="n">
        <v>0.01060110065752162</v>
      </c>
      <c r="J346" s="57" t="n">
        <v>0.01757565322844601</v>
      </c>
      <c r="K346" s="57" t="n"/>
      <c r="L346" s="57" t="n">
        <v>0.01289910940840672</v>
      </c>
      <c r="M346" s="57" t="n">
        <v>0.01349988399312274</v>
      </c>
      <c r="N346" s="57" t="n"/>
      <c r="O346" s="57" t="n">
        <v>0.07602062811733257</v>
      </c>
      <c r="P346" s="149" t="n"/>
    </row>
    <row r="347">
      <c r="A347" s="396" t="n">
        <v>44348</v>
      </c>
      <c r="B347" s="57" t="n">
        <v>0.05525953753254792</v>
      </c>
      <c r="C347" s="57" t="n"/>
      <c r="D347" s="57" t="n">
        <v>0.05388535057804</v>
      </c>
      <c r="E347" s="57" t="n">
        <v>0.01662766746646249</v>
      </c>
      <c r="F347" s="57" t="n"/>
      <c r="G347" s="57" t="n">
        <v>0.01152067469990126</v>
      </c>
      <c r="H347" s="57" t="n">
        <v>0.01009167494129648</v>
      </c>
      <c r="I347" s="57" t="n">
        <v>0.004889923998117718</v>
      </c>
      <c r="J347" s="57" t="n">
        <v>0.01181361350452292</v>
      </c>
      <c r="K347" s="57" t="n"/>
      <c r="L347" s="57" t="n">
        <v>0.02160288926145348</v>
      </c>
      <c r="M347" s="57" t="n">
        <v>0.02578378807700665</v>
      </c>
      <c r="N347" s="57" t="n"/>
      <c r="O347" s="57" t="n">
        <v>0.03537770434499277</v>
      </c>
      <c r="P347" s="149" t="n"/>
    </row>
    <row r="348">
      <c r="A348" s="396" t="n">
        <v>44317</v>
      </c>
      <c r="B348" s="57" t="n">
        <v>0.01965316450856078</v>
      </c>
      <c r="C348" s="57" t="n"/>
      <c r="D348" s="57" t="n">
        <v>0.03312228906036047</v>
      </c>
      <c r="E348" s="57" t="n">
        <v>0.0008966500933368371</v>
      </c>
      <c r="F348" s="57" t="n"/>
      <c r="G348" s="57" t="n">
        <v>0.01415229616329361</v>
      </c>
      <c r="H348" s="57" t="n">
        <v>-0.002062692451893722</v>
      </c>
      <c r="I348" s="57" t="n">
        <v>0.01768313043326741</v>
      </c>
      <c r="J348" s="57" t="n">
        <v>-0.004727867754268034</v>
      </c>
      <c r="K348" s="57" t="n"/>
      <c r="L348" s="57" t="n">
        <v>-0.004346735928101253</v>
      </c>
      <c r="M348" s="57" t="n">
        <v>0.0224081850720983</v>
      </c>
      <c r="N348" s="57" t="n"/>
      <c r="O348" s="57" t="n">
        <v>0.0315515301931355</v>
      </c>
      <c r="P348" s="149" t="n"/>
    </row>
    <row r="349">
      <c r="A349" s="396" t="n">
        <v>44287</v>
      </c>
      <c r="B349" s="57" t="n">
        <v>0.01959689832081783</v>
      </c>
      <c r="C349" s="57" t="n"/>
      <c r="D349" s="57" t="n">
        <v>0.0120366647798007</v>
      </c>
      <c r="E349" s="57" t="n">
        <v>0.003445015709027555</v>
      </c>
      <c r="F349" s="57" t="n"/>
      <c r="G349" s="57" t="n">
        <v>0.01622709802202316</v>
      </c>
      <c r="H349" s="57" t="n">
        <v>0.005054264800119057</v>
      </c>
      <c r="I349" s="57" t="n">
        <v>0.007138076896622825</v>
      </c>
      <c r="J349" s="57" t="n">
        <v>0.002264902970278371</v>
      </c>
      <c r="K349" s="57" t="n"/>
      <c r="L349" s="57" t="n">
        <v>-0.009453999629069287</v>
      </c>
      <c r="M349" s="57" t="n">
        <v>0.008310554990464292</v>
      </c>
      <c r="N349" s="57" t="n"/>
      <c r="O349" s="57" t="n">
        <v>0.01699251141912039</v>
      </c>
      <c r="P349" s="149" t="n"/>
    </row>
    <row r="350">
      <c r="A350" s="396" t="n">
        <v>44256</v>
      </c>
      <c r="B350" s="57" t="n">
        <v>-0.004251999021967693</v>
      </c>
      <c r="C350" s="57" t="n"/>
      <c r="D350" s="57" t="n">
        <v>-0.009435013162211847</v>
      </c>
      <c r="E350" s="57" t="n">
        <v>0.002630040649966636</v>
      </c>
      <c r="F350" s="57" t="n"/>
      <c r="G350" s="57" t="n">
        <v>0.002560406329173204</v>
      </c>
      <c r="H350" s="57" t="n">
        <v>0.01889394747799511</v>
      </c>
      <c r="I350" s="57" t="n">
        <v>0.006480578076101362</v>
      </c>
      <c r="J350" s="57" t="n">
        <v>-0.001741057634488175</v>
      </c>
      <c r="K350" s="57" t="n"/>
      <c r="L350" s="57" t="n">
        <v>0.008171917458923483</v>
      </c>
      <c r="M350" s="57" t="n">
        <v>0.006907604261444433</v>
      </c>
      <c r="N350" s="57" t="n"/>
      <c r="O350" s="57" t="n">
        <v>-0.02046247755590935</v>
      </c>
      <c r="P350" s="149" t="n"/>
    </row>
    <row r="351">
      <c r="A351" s="396" t="n">
        <v>44228</v>
      </c>
      <c r="B351" s="57" t="n">
        <v>0.006950076714126237</v>
      </c>
      <c r="C351" s="57" t="n"/>
      <c r="D351" s="57" t="n">
        <v>-0.01295209890987864</v>
      </c>
      <c r="E351" s="57" t="n">
        <v>0.0008831166221254794</v>
      </c>
      <c r="F351" s="57" t="n"/>
      <c r="G351" s="57" t="n">
        <v>0.001948487878821958</v>
      </c>
      <c r="H351" s="57" t="n">
        <v>0.01702615742968083</v>
      </c>
      <c r="I351" s="57" t="n">
        <v>0.003578038794193272</v>
      </c>
      <c r="J351" s="57" t="n">
        <v>-0.007221780481067475</v>
      </c>
      <c r="K351" s="57" t="n"/>
      <c r="L351" s="57" t="n">
        <v>0.01173792586364392</v>
      </c>
      <c r="M351" s="57" t="n">
        <v>0.004629756344671776</v>
      </c>
      <c r="N351" s="57" t="n"/>
      <c r="O351" s="57" t="n">
        <v>0.007590700175423848</v>
      </c>
      <c r="P351" s="149" t="n"/>
    </row>
    <row r="352">
      <c r="A352" s="396" t="n">
        <v>44197</v>
      </c>
      <c r="B352" s="57" t="n">
        <v>-0.0274109577943311</v>
      </c>
      <c r="C352" s="57" t="n"/>
      <c r="D352" s="57" t="n">
        <v>0.02017871521981551</v>
      </c>
      <c r="E352" s="57" t="n">
        <v>-0.01569758631242391</v>
      </c>
      <c r="F352" s="57" t="n"/>
      <c r="G352" s="57" t="n">
        <v>-0.005787531209528463</v>
      </c>
      <c r="H352" s="57" t="n">
        <v>0.02957679158059257</v>
      </c>
      <c r="I352" s="57" t="n">
        <v>0.001465690132339881</v>
      </c>
      <c r="J352" s="57" t="n">
        <v>0.01247317446880625</v>
      </c>
      <c r="K352" s="57" t="n"/>
      <c r="L352" s="57" t="n">
        <v>0.01785064453935203</v>
      </c>
      <c r="M352" s="57" t="n">
        <v>0.01704163625447042</v>
      </c>
      <c r="N352" s="57" t="n"/>
      <c r="O352" s="57" t="n">
        <v>0.0004334809235851944</v>
      </c>
      <c r="P352" s="149" t="n"/>
    </row>
    <row r="353">
      <c r="A353" s="396" t="n">
        <v>44166</v>
      </c>
      <c r="B353" s="57" t="n">
        <v>0.02193027345776596</v>
      </c>
      <c r="C353" s="57" t="n"/>
      <c r="D353" s="57" t="n">
        <v>0.03200525773254448</v>
      </c>
      <c r="E353" s="57" t="n">
        <v>0.009249948233047589</v>
      </c>
      <c r="F353" s="57" t="n"/>
      <c r="G353" s="57" t="n">
        <v>0.05106893092421783</v>
      </c>
      <c r="H353" s="57" t="n">
        <v>0.04229684747650064</v>
      </c>
      <c r="I353" s="57" t="n">
        <v>0.007054936672131973</v>
      </c>
      <c r="J353" s="57" t="n">
        <v>-0.01129673701179101</v>
      </c>
      <c r="K353" s="57" t="n"/>
      <c r="L353" s="57" t="n">
        <v>0.006498962528301622</v>
      </c>
      <c r="M353" s="57" t="n">
        <v>0.0734778908340894</v>
      </c>
      <c r="N353" s="57" t="n"/>
      <c r="O353" s="57" t="n">
        <v>0.04540140557298156</v>
      </c>
      <c r="P353" s="149" t="n"/>
    </row>
    <row r="354">
      <c r="A354" s="396" t="n">
        <v>44136</v>
      </c>
      <c r="B354" s="57" t="n">
        <v>-0.04367799334461492</v>
      </c>
      <c r="C354" s="57" t="n"/>
      <c r="D354" s="57" t="n">
        <v>-0.001897231637281005</v>
      </c>
      <c r="E354" s="57" t="n">
        <v>-0.005749555584016686</v>
      </c>
      <c r="F354" s="57" t="n"/>
      <c r="G354" s="57" t="n">
        <v>0.01077261387827544</v>
      </c>
      <c r="H354" s="57" t="n">
        <v>-0.002378434852661426</v>
      </c>
      <c r="I354" s="57" t="n">
        <v>0.00539748867664902</v>
      </c>
      <c r="J354" s="57" t="n">
        <v>-0.01954427033389838</v>
      </c>
      <c r="K354" s="57" t="n"/>
      <c r="L354" s="57" t="n">
        <v>-0.009707749368776997</v>
      </c>
      <c r="M354" s="57" t="n">
        <v>-0.03911757242898073</v>
      </c>
      <c r="N354" s="57" t="n"/>
      <c r="O354" s="57" t="n">
        <v>-0.0201526580485295</v>
      </c>
      <c r="P354" s="149" t="n"/>
    </row>
    <row r="355">
      <c r="A355" s="396" t="n">
        <v>44105</v>
      </c>
      <c r="B355" s="57" t="n">
        <v>-0.01168399560629128</v>
      </c>
      <c r="C355" s="57" t="n"/>
      <c r="D355" s="57" t="n">
        <v>0.02432582198816852</v>
      </c>
      <c r="E355" s="57" t="n">
        <v>0.02033061051046503</v>
      </c>
      <c r="F355" s="57" t="n">
        <v>-0.003594533376805487</v>
      </c>
      <c r="G355" s="57" t="n">
        <v>-0.001383665826275582</v>
      </c>
      <c r="H355" s="57" t="n">
        <v>0.01523153875258743</v>
      </c>
      <c r="I355" s="57" t="n">
        <v>0.001196974011382634</v>
      </c>
      <c r="J355" s="57" t="n">
        <v>0.002099490822086603</v>
      </c>
      <c r="K355" s="57" t="n"/>
      <c r="L355" s="57" t="n">
        <v>-0.002648430655995404</v>
      </c>
      <c r="M355" s="57" t="n">
        <v>-0.01947881830586262</v>
      </c>
      <c r="N355" s="57" t="n"/>
      <c r="O355" s="57" t="n">
        <v>0.005026928404361919</v>
      </c>
      <c r="P355" s="149" t="n"/>
    </row>
    <row r="356">
      <c r="A356" s="396" t="n">
        <v>44075</v>
      </c>
      <c r="B356" s="57" t="n">
        <v>0.005165839721143206</v>
      </c>
      <c r="C356" s="57" t="n"/>
      <c r="D356" s="57" t="n">
        <v>-0.002666674423687565</v>
      </c>
      <c r="E356" s="57" t="n">
        <v>0.005209536288415584</v>
      </c>
      <c r="F356" s="57" t="n">
        <v>-0.07168903411090011</v>
      </c>
      <c r="G356" s="57" t="n">
        <v>0.01929250778546643</v>
      </c>
      <c r="H356" s="57" t="n">
        <v>-0.006407717041800653</v>
      </c>
      <c r="I356" s="57" t="n">
        <v>-0.01704882571747912</v>
      </c>
      <c r="J356" s="57" t="n">
        <v>0.005293520318755407</v>
      </c>
      <c r="K356" s="57" t="n"/>
      <c r="L356" s="57" t="n">
        <v>0.003149675931167384</v>
      </c>
      <c r="M356" s="57" t="n">
        <v>0.01491934309553844</v>
      </c>
      <c r="N356" s="57" t="n"/>
      <c r="O356" s="57" t="n">
        <v>-0.005955454399548366</v>
      </c>
      <c r="P356" s="149" t="n"/>
    </row>
    <row r="357">
      <c r="A357" s="396" t="n">
        <v>44044</v>
      </c>
      <c r="B357" s="57" t="n">
        <v>0.01689128325223001</v>
      </c>
      <c r="C357" s="57" t="n"/>
      <c r="D357" s="57" t="n">
        <v>-0.02284492033830043</v>
      </c>
      <c r="E357" s="57" t="n">
        <v>0.02249734221720323</v>
      </c>
      <c r="F357" s="57" t="n">
        <v>0.04975486200521867</v>
      </c>
      <c r="G357" s="57" t="n">
        <v>0.001140538091593868</v>
      </c>
      <c r="H357" s="57" t="n">
        <v>0.004857480113647616</v>
      </c>
      <c r="I357" s="57" t="n">
        <v>0.005578509175203972</v>
      </c>
      <c r="J357" s="57" t="n">
        <v>0.01231222693997358</v>
      </c>
      <c r="K357" s="57" t="n"/>
      <c r="L357" s="57" t="n">
        <v>0.009660024166955605</v>
      </c>
      <c r="M357" s="57" t="n">
        <v>0.05137934631903784</v>
      </c>
      <c r="N357" s="57" t="n"/>
      <c r="O357" s="57" t="n">
        <v>0.0001781539112361008</v>
      </c>
      <c r="P357" s="149" t="n"/>
    </row>
    <row r="358">
      <c r="A358" s="396" t="n">
        <v>44013</v>
      </c>
      <c r="B358" s="57" t="n">
        <v>0.02843527528191677</v>
      </c>
      <c r="C358" s="57" t="n"/>
      <c r="D358" s="57" t="n">
        <v>0.0133470923509777</v>
      </c>
      <c r="E358" s="57" t="n">
        <v>0.01275551762202543</v>
      </c>
      <c r="F358" s="57" t="n">
        <v>0.0247176831477206</v>
      </c>
      <c r="G358" s="57" t="n">
        <v>0.02764210448971294</v>
      </c>
      <c r="H358" s="57" t="n">
        <v>0.02447768931783179</v>
      </c>
      <c r="I358" s="57" t="n">
        <v>0.01074006061269106</v>
      </c>
      <c r="J358" s="57" t="n">
        <v>0.03068819927785227</v>
      </c>
      <c r="K358" s="57" t="n"/>
      <c r="L358" s="57" t="n">
        <v>0.04093085558733522</v>
      </c>
      <c r="M358" s="57" t="n">
        <v>-0.02511889005790513</v>
      </c>
      <c r="N358" s="57" t="n"/>
      <c r="O358" s="57" t="n">
        <v>0.03211338351987858</v>
      </c>
      <c r="P358" s="149" t="n"/>
    </row>
    <row r="359">
      <c r="A359" s="396" t="n">
        <v>43983</v>
      </c>
      <c r="B359" s="57" t="n">
        <v>-0.02347498903066016</v>
      </c>
      <c r="C359" s="57" t="n"/>
      <c r="D359" s="57" t="n">
        <v>0.02118971951095405</v>
      </c>
      <c r="E359" s="57" t="n">
        <v>0.006200185494044552</v>
      </c>
      <c r="F359" s="57" t="n">
        <v>0.01350107084843971</v>
      </c>
      <c r="G359" s="57" t="n">
        <v>0.01586272292721358</v>
      </c>
      <c r="H359" s="57" t="n">
        <v>0.002574562357120613</v>
      </c>
      <c r="I359" s="57" t="n">
        <v>0.001643896542977252</v>
      </c>
      <c r="J359" s="57" t="n">
        <v>0.001085459797548927</v>
      </c>
      <c r="K359" s="57" t="n"/>
      <c r="L359" s="57" t="n">
        <v>0.02377941082423146</v>
      </c>
      <c r="M359" s="57" t="n">
        <v>0.01631664196967142</v>
      </c>
      <c r="N359" s="57" t="n"/>
      <c r="O359" s="57" t="n">
        <v>0.0003672188203082127</v>
      </c>
      <c r="P359" s="149" t="n"/>
    </row>
    <row r="360">
      <c r="A360" s="396" t="n">
        <v>43952</v>
      </c>
      <c r="B360" s="57" t="n">
        <v>0.00776990382721271</v>
      </c>
      <c r="C360" s="57" t="n"/>
      <c r="D360" s="57" t="n">
        <v>0.01469753760735681</v>
      </c>
      <c r="E360" s="57" t="n">
        <v>0.002997884946773666</v>
      </c>
      <c r="F360" s="57" t="n">
        <v>-0.00066558275977463</v>
      </c>
      <c r="G360" s="57" t="n">
        <v>0.03892473508353578</v>
      </c>
      <c r="H360" s="57" t="n">
        <v>0.01418005762509145</v>
      </c>
      <c r="I360" s="57" t="n">
        <v>0.009919295551776619</v>
      </c>
      <c r="J360" s="57" t="n">
        <v>0.01458658227845944</v>
      </c>
      <c r="K360" s="57" t="n"/>
      <c r="L360" s="57" t="n">
        <v>0.01936943831407439</v>
      </c>
      <c r="M360" s="57" t="n">
        <v>0.02611726846278406</v>
      </c>
      <c r="N360" s="57" t="n"/>
      <c r="O360" s="57" t="n">
        <v>0.000469636004589824</v>
      </c>
      <c r="P360" s="149" t="n"/>
    </row>
    <row r="361">
      <c r="A361" s="396" t="n">
        <v>43922</v>
      </c>
      <c r="B361" s="57" t="n">
        <v>0.009111614250186324</v>
      </c>
      <c r="C361" s="57" t="n">
        <v>-0.002421646883197348</v>
      </c>
      <c r="D361" s="57" t="n">
        <v>0.008271811728639666</v>
      </c>
      <c r="E361" s="57" t="n">
        <v>0.01141576981030579</v>
      </c>
      <c r="F361" s="57" t="n">
        <v>0.02183650527024561</v>
      </c>
      <c r="G361" s="57" t="n">
        <v>0.01207410082049476</v>
      </c>
      <c r="H361" s="57" t="n">
        <v>5.7309179037901e-05</v>
      </c>
      <c r="I361" s="57" t="n">
        <v>-0.01503785537407543</v>
      </c>
      <c r="J361" s="57" t="n">
        <v>0.01112901501386887</v>
      </c>
      <c r="K361" s="57" t="n"/>
      <c r="L361" s="57" t="n">
        <v>0.03734907175658125</v>
      </c>
      <c r="M361" s="57" t="n">
        <v>-0.002421409179044876</v>
      </c>
      <c r="N361" s="57" t="n"/>
      <c r="O361" s="57" t="n">
        <v>-0.00963996809251888</v>
      </c>
      <c r="P361" s="149" t="n"/>
    </row>
    <row r="362">
      <c r="A362" s="396" t="n">
        <v>43891</v>
      </c>
      <c r="B362" s="57" t="n">
        <v>0.0153228036224008</v>
      </c>
      <c r="C362" s="57" t="n">
        <v>-0.005158366984871673</v>
      </c>
      <c r="D362" s="57" t="n">
        <v>0.006385881769137736</v>
      </c>
      <c r="E362" s="57" t="n">
        <v>0.005609867405445557</v>
      </c>
      <c r="F362" s="57" t="n">
        <v>-0.01334719606715928</v>
      </c>
      <c r="G362" s="57" t="n">
        <v>0.03319154230084087</v>
      </c>
      <c r="H362" s="57" t="n">
        <v>0.00774088505842585</v>
      </c>
      <c r="I362" s="57" t="n">
        <v>0.03103912061281644</v>
      </c>
      <c r="J362" s="57" t="n">
        <v>0.02881744675744935</v>
      </c>
      <c r="K362" s="57" t="n"/>
      <c r="L362" s="57" t="n">
        <v>0.01602389551663019</v>
      </c>
      <c r="M362" s="57" t="n">
        <v>0.01890527265572317</v>
      </c>
      <c r="N362" s="57" t="n"/>
      <c r="O362" s="57" t="n">
        <v>0.03001243931247399</v>
      </c>
      <c r="P362" s="149" t="n"/>
    </row>
    <row r="363">
      <c r="A363" s="396" t="n">
        <v>43862</v>
      </c>
      <c r="B363" s="57" t="n">
        <v>0.03131194363712355</v>
      </c>
      <c r="C363" s="57" t="n">
        <v>-0.009466803191109152</v>
      </c>
      <c r="D363" s="57" t="n">
        <v>0.0323754278433514</v>
      </c>
      <c r="E363" s="57" t="n">
        <v>0.003748634290763775</v>
      </c>
      <c r="F363" s="57" t="n">
        <v>0.01795854058661367</v>
      </c>
      <c r="G363" s="57" t="n">
        <v>0.02950228463948568</v>
      </c>
      <c r="H363" s="57" t="n">
        <v>-0.006662518367777204</v>
      </c>
      <c r="I363" s="57" t="n">
        <v>0.006343604521459656</v>
      </c>
      <c r="J363" s="57" t="n">
        <v>0.0145334594409432</v>
      </c>
      <c r="K363" s="57" t="n"/>
      <c r="L363" s="57" t="n">
        <v>0.03776930264122863</v>
      </c>
      <c r="M363" s="57" t="n">
        <v>0.02007981802163461</v>
      </c>
      <c r="N363" s="57" t="n"/>
      <c r="O363" s="57" t="n">
        <v>0.04164804177278247</v>
      </c>
      <c r="P363" s="149" t="n"/>
    </row>
    <row r="364">
      <c r="A364" s="396" t="n">
        <v>43831</v>
      </c>
      <c r="B364" s="57" t="n">
        <v>0.001727498909495547</v>
      </c>
      <c r="C364" s="57" t="n">
        <v>-0.01332415627090537</v>
      </c>
      <c r="D364" s="57" t="n">
        <v>0.01549889090641804</v>
      </c>
      <c r="E364" s="57" t="n">
        <v>-0.00412529413090168</v>
      </c>
      <c r="F364" s="57" t="n">
        <v>0.02637804362182339</v>
      </c>
      <c r="G364" s="57" t="n">
        <v>0.006018587071204284</v>
      </c>
      <c r="H364" s="57" t="n">
        <v>0.02386215401833947</v>
      </c>
      <c r="I364" s="57" t="n">
        <v>7.144316254592553e-06</v>
      </c>
      <c r="J364" s="57" t="n">
        <v>0.006049745763156311</v>
      </c>
      <c r="K364" s="57" t="n"/>
      <c r="L364" s="57" t="n">
        <v>0.006962484060875795</v>
      </c>
      <c r="M364" s="57" t="n">
        <v>-0.005986658387116872</v>
      </c>
      <c r="N364" s="57" t="n"/>
      <c r="O364" s="57" t="n">
        <v>0.005441259884496064</v>
      </c>
      <c r="P364" s="149" t="n"/>
    </row>
    <row r="365">
      <c r="A365" s="396" t="n">
        <v>43800</v>
      </c>
      <c r="B365" s="57" t="n">
        <v>-0.002983515367865841</v>
      </c>
      <c r="C365" s="57" t="n">
        <v>-0.001053956486813426</v>
      </c>
      <c r="D365" s="57" t="n">
        <v>0.02248403059807447</v>
      </c>
      <c r="E365" s="57" t="n">
        <v>-0.008872310263774219</v>
      </c>
      <c r="F365" s="57" t="n">
        <v>0.02651469008644358</v>
      </c>
      <c r="G365" s="57" t="n">
        <v>0.00107263397993751</v>
      </c>
      <c r="H365" s="57" t="n">
        <v>0.008700503715259988</v>
      </c>
      <c r="I365" s="57" t="n">
        <v>-0.0008754702246792645</v>
      </c>
      <c r="J365" s="57" t="n">
        <v>-0.002612878339310787</v>
      </c>
      <c r="K365" s="57" t="n"/>
      <c r="L365" s="57" t="n">
        <v>0.001247270688155</v>
      </c>
      <c r="M365" s="57" t="n">
        <v>-0.00159088813065722</v>
      </c>
      <c r="N365" s="57" t="n"/>
      <c r="O365" s="57" t="n">
        <v>0.01136202771505146</v>
      </c>
      <c r="P365" s="149" t="n"/>
    </row>
    <row r="366">
      <c r="A366" s="396" t="n">
        <v>43770</v>
      </c>
      <c r="B366" s="57" t="n">
        <v>-0.02573042534324325</v>
      </c>
      <c r="C366" s="57" t="n">
        <v>-0.003422555469200415</v>
      </c>
      <c r="D366" s="57" t="n">
        <v>-0.003840932253078355</v>
      </c>
      <c r="E366" s="57" t="n">
        <v>-0.005664496432896016</v>
      </c>
      <c r="F366" s="57" t="n">
        <v>-0.02429654588389718</v>
      </c>
      <c r="G366" s="57" t="n">
        <v>-0.0009606606931936712</v>
      </c>
      <c r="H366" s="57" t="n">
        <v>-0.009422970109673745</v>
      </c>
      <c r="I366" s="57" t="n">
        <v>-0.02526444394231186</v>
      </c>
      <c r="J366" s="57" t="n">
        <v>-0.01297544358269453</v>
      </c>
      <c r="K366" s="57" t="n"/>
      <c r="L366" s="57" t="n">
        <v>0.004186171510541514</v>
      </c>
      <c r="M366" s="57" t="n">
        <v>-0.005084847765571943</v>
      </c>
      <c r="N366" s="57" t="n"/>
      <c r="O366" s="57" t="n">
        <v>-0.01865055335545296</v>
      </c>
      <c r="P366" s="149" t="n"/>
    </row>
    <row r="367">
      <c r="A367" s="396" t="n">
        <v>43739</v>
      </c>
      <c r="B367" s="57" t="n">
        <v>-0.003193271374857976</v>
      </c>
      <c r="C367" s="57" t="n">
        <v>0.009404495012415285</v>
      </c>
      <c r="D367" s="57" t="n">
        <v>0.004019152935243908</v>
      </c>
      <c r="E367" s="57" t="n">
        <v>0.006605647286936467</v>
      </c>
      <c r="F367" s="57" t="n">
        <v>-0.03472556552936956</v>
      </c>
      <c r="G367" s="57" t="n">
        <v>0.009036762767494544</v>
      </c>
      <c r="H367" s="57" t="n">
        <v>0.01652313321178389</v>
      </c>
      <c r="I367" s="57" t="n">
        <v>0.006141668562216873</v>
      </c>
      <c r="J367" s="57" t="n">
        <v>0.007783763951806688</v>
      </c>
      <c r="K367" s="57" t="n"/>
      <c r="L367" s="57" t="n">
        <v>0.007866651548880887</v>
      </c>
      <c r="M367" s="57" t="n">
        <v>-0.0003849864582016194</v>
      </c>
      <c r="N367" s="57" t="n"/>
      <c r="O367" s="57" t="n">
        <v>0</v>
      </c>
      <c r="P367" s="149" t="n"/>
    </row>
    <row r="368">
      <c r="A368" s="396" t="n">
        <v>43710</v>
      </c>
      <c r="B368" s="57" t="n">
        <v>-0.003921561744707444</v>
      </c>
      <c r="C368" s="57" t="n">
        <v>0.005831546424780972</v>
      </c>
      <c r="D368" s="57" t="n">
        <v>0.01790837900082565</v>
      </c>
      <c r="E368" s="57" t="n">
        <v>0.009482791139957314</v>
      </c>
      <c r="F368" s="57" t="n">
        <v>0.01364766983626792</v>
      </c>
      <c r="G368" s="57" t="n">
        <v>0</v>
      </c>
      <c r="H368" s="57" t="n">
        <v>0.00089245891980827</v>
      </c>
      <c r="I368" s="57" t="n">
        <v>0.004893426684975388</v>
      </c>
      <c r="J368" s="57" t="n">
        <v>-0.0001346567604080251</v>
      </c>
      <c r="K368" s="57" t="n"/>
      <c r="L368" s="57" t="n">
        <v>-0.003839924639418957</v>
      </c>
      <c r="M368" s="57" t="n">
        <v>0.001319214542850111</v>
      </c>
      <c r="N368" s="57" t="n"/>
      <c r="O368" s="57" t="n">
        <v>0</v>
      </c>
      <c r="P368" s="149" t="n"/>
    </row>
    <row r="369">
      <c r="A369" s="396" t="n">
        <v>43681</v>
      </c>
      <c r="B369" s="57" t="n">
        <v>0.007897826400264913</v>
      </c>
      <c r="C369" s="57" t="n">
        <v>0.01403524837026008</v>
      </c>
      <c r="D369" s="57" t="n">
        <v>0.01293851323864914</v>
      </c>
      <c r="E369" s="57" t="n">
        <v>0.005625606204131883</v>
      </c>
      <c r="F369" s="57" t="n">
        <v>0.0156419120324387</v>
      </c>
      <c r="G369" s="57" t="n">
        <v>0</v>
      </c>
      <c r="H369" s="57" t="n">
        <v>0.01147396293027358</v>
      </c>
      <c r="I369" s="57" t="n">
        <v>-0.008252379570804824</v>
      </c>
      <c r="J369" s="57" t="n">
        <v>-0.01009106526008774</v>
      </c>
      <c r="K369" s="57" t="n"/>
      <c r="L369" s="57" t="n">
        <v>-0.01371877245078518</v>
      </c>
      <c r="M369" s="57" t="n">
        <v>-0.007678215470077965</v>
      </c>
      <c r="N369" s="57" t="n"/>
      <c r="O369" s="57" t="n">
        <v>0</v>
      </c>
      <c r="P369" s="149" t="n"/>
    </row>
    <row r="370">
      <c r="A370" s="396" t="n">
        <v>43652</v>
      </c>
      <c r="B370" s="57" t="n">
        <v>-0.03120249084808015</v>
      </c>
      <c r="C370" s="57" t="n">
        <v>-0.02484333994819314</v>
      </c>
      <c r="D370" s="57" t="n">
        <v>0.004339437526241552</v>
      </c>
      <c r="E370" s="57" t="n">
        <v>0.0113744176699877</v>
      </c>
      <c r="F370" s="57" t="n">
        <v>-0.01655858721313364</v>
      </c>
      <c r="G370" s="57" t="n">
        <v>0</v>
      </c>
      <c r="H370" s="57" t="n">
        <v>0.004467955927882183</v>
      </c>
      <c r="I370" s="57" t="n">
        <v>0.008650754990775833</v>
      </c>
      <c r="J370" s="57" t="n">
        <v>-7.446539476441139e-05</v>
      </c>
      <c r="K370" s="57" t="n"/>
      <c r="L370" s="57" t="n">
        <v>0.007840052858013924</v>
      </c>
      <c r="M370" s="57" t="n">
        <v>-0.0008293220983145444</v>
      </c>
      <c r="N370" s="57" t="n"/>
      <c r="O370" s="57" t="n">
        <v>0</v>
      </c>
      <c r="P370" s="149" t="n"/>
    </row>
    <row r="371">
      <c r="A371" s="396" t="n">
        <v>43623</v>
      </c>
      <c r="B371" s="57" t="n">
        <v>-0.0376063517374208</v>
      </c>
      <c r="C371" s="57" t="n">
        <v>-0.05927822224521033</v>
      </c>
      <c r="D371" s="57" t="n"/>
      <c r="E371" s="57" t="n">
        <v>0.01200880630003154</v>
      </c>
      <c r="F371" s="57" t="n">
        <v>0.004808137461468409</v>
      </c>
      <c r="G371" s="57" t="n">
        <v>0</v>
      </c>
      <c r="H371" s="57" t="n">
        <v>-0.006135213023646946</v>
      </c>
      <c r="I371" s="57" t="n">
        <v>0.00148225310047323</v>
      </c>
      <c r="J371" s="57" t="n">
        <v>0.001936793306182016</v>
      </c>
      <c r="K371" s="57" t="n"/>
      <c r="L371" s="57" t="n">
        <v>-0.005959063240217</v>
      </c>
      <c r="M371" s="57" t="n">
        <v>-0.01761232918813338</v>
      </c>
      <c r="N371" s="57" t="n"/>
      <c r="O371" s="57" t="n">
        <v>0</v>
      </c>
      <c r="P371" s="149" t="n"/>
    </row>
    <row r="372">
      <c r="A372" s="396" t="n">
        <v>43594</v>
      </c>
      <c r="B372" s="57" t="n">
        <v>-0.0111354121641109</v>
      </c>
      <c r="C372" s="57" t="n">
        <v>0.0002368144795776086</v>
      </c>
      <c r="D372" s="57" t="n"/>
      <c r="E372" s="57" t="n">
        <v>0.01198174332469859</v>
      </c>
      <c r="F372" s="57" t="n">
        <v>0.02482492855354768</v>
      </c>
      <c r="G372" s="57" t="n"/>
      <c r="H372" s="57" t="n">
        <v>0.01012132710287117</v>
      </c>
      <c r="I372" s="57" t="n">
        <v>0.03707296033914997</v>
      </c>
      <c r="J372" s="57" t="n">
        <v>0.02298202093793966</v>
      </c>
      <c r="K372" s="57" t="n"/>
      <c r="L372" s="57" t="n">
        <v>0.003292287622998824</v>
      </c>
      <c r="M372" s="57" t="n">
        <v>0.02494894721379937</v>
      </c>
      <c r="N372" s="57" t="n"/>
      <c r="O372" s="57" t="n">
        <v>0</v>
      </c>
      <c r="P372" s="149" t="n"/>
    </row>
    <row r="373">
      <c r="A373" s="396" t="n">
        <v>43565</v>
      </c>
      <c r="B373" s="57" t="n">
        <v>-0.01544920499323973</v>
      </c>
      <c r="C373" s="57" t="n">
        <v>-0.01331752869757707</v>
      </c>
      <c r="D373" s="57" t="n"/>
      <c r="E373" s="57" t="n">
        <v>0.03705133961061335</v>
      </c>
      <c r="F373" s="57" t="n">
        <v>0.04465397075034455</v>
      </c>
      <c r="G373" s="57" t="n"/>
      <c r="H373" s="57" t="n">
        <v>0.04200224714526191</v>
      </c>
      <c r="I373" s="57" t="n">
        <v>0.02851856181774748</v>
      </c>
      <c r="J373" s="57" t="n">
        <v>0.02859053103938436</v>
      </c>
      <c r="K373" s="57" t="n"/>
      <c r="L373" s="57" t="n">
        <v>0.02018780694321176</v>
      </c>
      <c r="M373" s="57" t="n">
        <v>0.03260599813192833</v>
      </c>
      <c r="N373" s="57" t="n"/>
      <c r="O373" s="57" t="n">
        <v>0</v>
      </c>
      <c r="P373" s="149" t="n"/>
    </row>
    <row r="374">
      <c r="A374" s="396" t="n">
        <v>43536</v>
      </c>
      <c r="B374" s="57" t="n">
        <v>0.07325310417300787</v>
      </c>
      <c r="C374" s="57" t="n">
        <v>0.06825771188866066</v>
      </c>
      <c r="D374" s="57" t="n"/>
      <c r="E374" s="57" t="n">
        <v>0.05099017079369417</v>
      </c>
      <c r="F374" s="57" t="n">
        <v>0.09832708496775078</v>
      </c>
      <c r="G374" s="57" t="n"/>
      <c r="H374" s="57" t="n">
        <v>0.01471042342732476</v>
      </c>
      <c r="I374" s="57" t="n">
        <v>0.03745787282458579</v>
      </c>
      <c r="J374" s="57" t="n">
        <v>0.03383805148138164</v>
      </c>
      <c r="K374" s="57" t="n"/>
      <c r="L374" s="57" t="n">
        <v>0.04203360321155547</v>
      </c>
      <c r="M374" s="57" t="n">
        <v>0.03175059565111538</v>
      </c>
      <c r="N374" s="57" t="n"/>
      <c r="O374" s="57" t="n">
        <v>0</v>
      </c>
      <c r="P374" s="149" t="n"/>
    </row>
    <row r="375">
      <c r="A375" s="396" t="n">
        <v>43507</v>
      </c>
      <c r="B375" s="57" t="n">
        <v>0.04802705383985406</v>
      </c>
      <c r="C375" s="57" t="n">
        <v>0.07467656123315572</v>
      </c>
      <c r="D375" s="57" t="n"/>
      <c r="E375" s="57" t="n">
        <v>0.0109788984392547</v>
      </c>
      <c r="F375" s="57" t="n">
        <v>0.07304451429528319</v>
      </c>
      <c r="G375" s="57" t="n"/>
      <c r="H375" s="57" t="n">
        <v>0.01141811126741954</v>
      </c>
      <c r="I375" s="57" t="n">
        <v>-0.0167233695306388</v>
      </c>
      <c r="J375" s="57" t="n">
        <v>-0.002498610274695112</v>
      </c>
      <c r="K375" s="57" t="n"/>
      <c r="L375" s="57" t="n">
        <v>0.01004531548864362</v>
      </c>
      <c r="M375" s="57" t="n">
        <v>-0.0180697681635883</v>
      </c>
      <c r="N375" s="57" t="n"/>
      <c r="O375" s="57" t="n"/>
      <c r="P375" s="149" t="n"/>
    </row>
    <row r="376">
      <c r="A376" s="396" t="n">
        <v>43478</v>
      </c>
      <c r="B376" s="57" t="n">
        <v>0.0001595532310278978</v>
      </c>
      <c r="C376" s="57" t="n">
        <v>0.01386920927411868</v>
      </c>
      <c r="D376" s="57" t="n"/>
      <c r="E376" s="57" t="n">
        <v>0.001180564315154009</v>
      </c>
      <c r="F376" s="57" t="n">
        <v>0.0222781106394308</v>
      </c>
      <c r="G376" s="57" t="n"/>
      <c r="H376" s="57" t="n">
        <v>-0.00473218966254807</v>
      </c>
      <c r="I376" s="57" t="n">
        <v>-0.004513513934472302</v>
      </c>
      <c r="J376" s="57" t="n">
        <v>-0.003334716832002815</v>
      </c>
      <c r="K376" s="57" t="n"/>
      <c r="L376" s="57" t="n">
        <v>0.004936968308102641</v>
      </c>
      <c r="M376" s="57" t="n">
        <v>-0.009812730220413513</v>
      </c>
      <c r="N376" s="57" t="n"/>
      <c r="O376" s="57" t="n"/>
      <c r="P376" s="149" t="n"/>
    </row>
    <row r="377">
      <c r="A377" s="396" t="n">
        <v>43449</v>
      </c>
      <c r="B377" s="57" t="n">
        <v>-0.01214456896794701</v>
      </c>
      <c r="C377" s="57" t="n">
        <v>0.03195378064411406</v>
      </c>
      <c r="D377" s="57" t="n"/>
      <c r="E377" s="57" t="n">
        <v>-0.0005203957746485743</v>
      </c>
      <c r="F377" s="57" t="n">
        <v>-0.004106999884362861</v>
      </c>
      <c r="G377" s="57" t="n"/>
      <c r="H377" s="57" t="n">
        <v>0.0009568808634119463</v>
      </c>
      <c r="I377" s="57" t="n">
        <v>-0.01092404157073035</v>
      </c>
      <c r="J377" s="57" t="n">
        <v>0.00131388912983077</v>
      </c>
      <c r="K377" s="57" t="n"/>
      <c r="L377" s="57" t="n">
        <v>0.01329501889441198</v>
      </c>
      <c r="M377" s="57" t="n">
        <v>-0.004428664310265007</v>
      </c>
      <c r="N377" s="57" t="n"/>
      <c r="O377" s="57" t="n"/>
      <c r="P377" s="149" t="n"/>
    </row>
    <row r="378">
      <c r="A378" s="396" t="n">
        <v>43420</v>
      </c>
      <c r="B378" s="57" t="n">
        <v>0.02312981607972275</v>
      </c>
      <c r="C378" s="57" t="n">
        <v>0.06046038631953133</v>
      </c>
      <c r="D378" s="57" t="n"/>
      <c r="E378" s="57" t="n">
        <v>0.0138854964329973</v>
      </c>
      <c r="F378" s="57" t="n">
        <v>0.03168449838718301</v>
      </c>
      <c r="G378" s="57" t="n"/>
      <c r="H378" s="57" t="n">
        <v>0.03001545909050585</v>
      </c>
      <c r="I378" s="57" t="n">
        <v>0.01413900800405954</v>
      </c>
      <c r="J378" s="57" t="n">
        <v>0.004862914877162172</v>
      </c>
      <c r="K378" s="57" t="n"/>
      <c r="L378" s="57" t="n">
        <v>0.01394039123189805</v>
      </c>
      <c r="M378" s="57" t="n">
        <v>0.05504512505346604</v>
      </c>
      <c r="N378" s="57" t="n"/>
      <c r="O378" s="57" t="n"/>
      <c r="P378" s="149" t="n"/>
    </row>
    <row r="379">
      <c r="A379" s="396" t="n">
        <v>43391</v>
      </c>
      <c r="B379" s="57" t="n">
        <v>0.026830874157871</v>
      </c>
      <c r="C379" s="57" t="n">
        <v>0.06119406792054805</v>
      </c>
      <c r="D379" s="57" t="n"/>
      <c r="E379" s="57" t="n">
        <v>0.01453154832592884</v>
      </c>
      <c r="F379" s="57" t="n">
        <v>-0.0253208593434458</v>
      </c>
      <c r="G379" s="57" t="n"/>
      <c r="H379" s="57" t="n">
        <v>0.02792973775451135</v>
      </c>
      <c r="I379" s="57" t="n">
        <v>0.01834113492297929</v>
      </c>
      <c r="J379" s="57" t="n">
        <v>-0.0003288152187461701</v>
      </c>
      <c r="K379" s="57" t="n"/>
      <c r="L379" s="57" t="n">
        <v>0.01319436744650182</v>
      </c>
      <c r="M379" s="57" t="n">
        <v>0.03945002602613679</v>
      </c>
      <c r="N379" s="57" t="n"/>
      <c r="O379" s="57" t="n"/>
      <c r="P379" s="149" t="n"/>
    </row>
    <row r="380">
      <c r="A380" s="396" t="n">
        <v>43362</v>
      </c>
      <c r="B380" s="57" t="n">
        <v>-0.005332481669302891</v>
      </c>
      <c r="C380" s="57" t="n">
        <v>0.002254086672618061</v>
      </c>
      <c r="D380" s="57" t="n"/>
      <c r="E380" s="57" t="n">
        <v>0.004536879032398633</v>
      </c>
      <c r="F380" s="57" t="n">
        <v>0.003183394977417819</v>
      </c>
      <c r="G380" s="57" t="n"/>
      <c r="H380" s="57" t="n">
        <v>-0.003977082515949748</v>
      </c>
      <c r="I380" s="57" t="n">
        <v>-0.002570638299731254</v>
      </c>
      <c r="J380" s="57" t="n">
        <v>-0.0115651111887386</v>
      </c>
      <c r="K380" s="57" t="n"/>
      <c r="L380" s="57" t="n"/>
      <c r="M380" s="57" t="n">
        <v>0.01577367949546526</v>
      </c>
      <c r="N380" s="57" t="n"/>
      <c r="O380" s="57" t="n"/>
      <c r="P380" s="149" t="n"/>
    </row>
    <row r="381">
      <c r="A381" s="396" t="n">
        <v>43333</v>
      </c>
      <c r="B381" s="57" t="n">
        <v>-0.00492329305782041</v>
      </c>
      <c r="C381" s="57" t="n">
        <v>-0.03167318540618551</v>
      </c>
      <c r="D381" s="57" t="n"/>
      <c r="E381" s="57" t="n">
        <v>0.009416762823603042</v>
      </c>
      <c r="F381" s="57" t="n">
        <v>-0.003002031540204397</v>
      </c>
      <c r="G381" s="57" t="n"/>
      <c r="H381" s="57" t="n">
        <v>-0.0138518669231894</v>
      </c>
      <c r="I381" s="57" t="n">
        <v>-0.01482514362369713</v>
      </c>
      <c r="J381" s="57" t="n">
        <v>0.01033019561023785</v>
      </c>
      <c r="K381" s="57" t="n"/>
      <c r="L381" s="57" t="n"/>
      <c r="M381" s="57" t="n">
        <v>0.008977133977134066</v>
      </c>
      <c r="N381" s="57" t="n"/>
      <c r="O381" s="57" t="n"/>
      <c r="P381" s="149" t="n"/>
    </row>
    <row r="382">
      <c r="A382" s="396" t="n">
        <v>43304</v>
      </c>
      <c r="B382" s="57" t="n">
        <v>-0.006830762462225304</v>
      </c>
      <c r="C382" s="57" t="n">
        <v>-0.01502210547681315</v>
      </c>
      <c r="D382" s="57" t="n"/>
      <c r="E382" s="57" t="n">
        <v>0.006412270236658135</v>
      </c>
      <c r="F382" s="57" t="n"/>
      <c r="G382" s="57" t="n"/>
      <c r="H382" s="57" t="n">
        <v>-0.001874995622265341</v>
      </c>
      <c r="I382" s="57" t="n">
        <v>0.03343776146230537</v>
      </c>
      <c r="J382" s="57" t="n">
        <v>0.01004992895184686</v>
      </c>
      <c r="K382" s="57" t="n"/>
      <c r="L382" s="57" t="n"/>
      <c r="M382" s="57" t="n">
        <v>0.0009999999999998899</v>
      </c>
      <c r="N382" s="57" t="n"/>
      <c r="O382" s="57" t="n"/>
      <c r="P382" s="149" t="n"/>
    </row>
    <row r="383">
      <c r="A383" s="396" t="n">
        <v>43275</v>
      </c>
      <c r="B383" s="57" t="n">
        <v>0.05824823795218592</v>
      </c>
      <c r="C383" s="57" t="n">
        <v>0.05088260404336942</v>
      </c>
      <c r="D383" s="57" t="n"/>
      <c r="E383" s="57" t="n">
        <v>0.0208669634849612</v>
      </c>
      <c r="F383" s="57" t="n"/>
      <c r="G383" s="57" t="n"/>
      <c r="H383" s="57" t="n">
        <v>0.00991972193029933</v>
      </c>
      <c r="I383" s="57" t="n">
        <v>-0.02521459217997735</v>
      </c>
      <c r="J383" s="57" t="n">
        <v>0.02021669401659687</v>
      </c>
      <c r="K383" s="57" t="n"/>
      <c r="L383" s="57" t="n"/>
      <c r="M383" s="57" t="n"/>
      <c r="N383" s="57" t="n"/>
      <c r="O383" s="57" t="n"/>
      <c r="P383" s="149" t="n"/>
    </row>
    <row r="384">
      <c r="A384" s="396" t="n">
        <v>43246</v>
      </c>
      <c r="B384" s="57" t="n">
        <v>0.01689918595621165</v>
      </c>
      <c r="C384" s="57" t="n">
        <v>0.04767255993514574</v>
      </c>
      <c r="D384" s="57" t="n"/>
      <c r="E384" s="57" t="n">
        <v>0.00628094434344395</v>
      </c>
      <c r="F384" s="57" t="n"/>
      <c r="G384" s="57" t="n"/>
      <c r="H384" s="57" t="n">
        <v>0.006997036877514962</v>
      </c>
      <c r="I384" s="57" t="n">
        <v>0.01732588035491933</v>
      </c>
      <c r="J384" s="57" t="n">
        <v>-0.0007078246627826301</v>
      </c>
      <c r="K384" s="57" t="n"/>
      <c r="L384" s="57" t="n"/>
      <c r="M384" s="57" t="n"/>
      <c r="N384" s="57" t="n"/>
      <c r="O384" s="57" t="n"/>
      <c r="P384" s="149" t="n"/>
    </row>
    <row r="385">
      <c r="A385" s="396" t="n">
        <v>43217</v>
      </c>
      <c r="B385" s="57" t="n">
        <v>0.007445049586535135</v>
      </c>
      <c r="C385" s="57" t="n">
        <v>-0.0003832237811274286</v>
      </c>
      <c r="D385" s="57" t="n"/>
      <c r="E385" s="57" t="n">
        <v>-0.01349986514436674</v>
      </c>
      <c r="F385" s="57" t="n"/>
      <c r="G385" s="57" t="n"/>
      <c r="H385" s="57" t="n"/>
      <c r="I385" s="57" t="n">
        <v>0.03347194312254786</v>
      </c>
      <c r="J385" s="57" t="n">
        <v>0.007016976925112606</v>
      </c>
      <c r="K385" s="57" t="n"/>
      <c r="L385" s="57" t="n"/>
      <c r="M385" s="57" t="n"/>
      <c r="N385" s="57" t="n"/>
      <c r="O385" s="57" t="n"/>
      <c r="P385" s="149" t="n"/>
    </row>
    <row r="386">
      <c r="A386" s="396" t="n">
        <v>43188</v>
      </c>
      <c r="B386" s="57" t="n">
        <v>0.09137132483805033</v>
      </c>
      <c r="C386" s="57" t="n">
        <v>0.08683606297746715</v>
      </c>
      <c r="D386" s="57" t="n"/>
      <c r="E386" s="57" t="n">
        <v>0.02783201601708707</v>
      </c>
      <c r="F386" s="57" t="n"/>
      <c r="G386" s="57" t="n"/>
      <c r="H386" s="57" t="n"/>
      <c r="I386" s="57" t="n">
        <v>0.09601969733858562</v>
      </c>
      <c r="J386" s="57" t="n">
        <v>0.0133154307636697</v>
      </c>
      <c r="K386" s="57" t="n"/>
      <c r="L386" s="57" t="n"/>
      <c r="M386" s="57" t="n"/>
      <c r="N386" s="57" t="n"/>
      <c r="O386" s="57" t="n"/>
      <c r="P386" s="149" t="n"/>
    </row>
    <row r="387">
      <c r="A387" s="396" t="n">
        <v>43159</v>
      </c>
      <c r="B387" s="57" t="n">
        <v>0.02792791368578573</v>
      </c>
      <c r="C387" s="57" t="n">
        <v>0.01246093767807055</v>
      </c>
      <c r="D387" s="57" t="n"/>
      <c r="E387" s="57" t="n">
        <v>-0.01002999947362826</v>
      </c>
      <c r="F387" s="57" t="n"/>
      <c r="G387" s="57" t="n"/>
      <c r="H387" s="57" t="n"/>
      <c r="I387" s="57" t="n">
        <v>0.04992564784492015</v>
      </c>
      <c r="J387" s="57" t="n">
        <v>0.01862438513854792</v>
      </c>
      <c r="K387" s="57" t="n"/>
      <c r="L387" s="57" t="n"/>
      <c r="M387" s="57" t="n"/>
      <c r="N387" s="57" t="n"/>
      <c r="O387" s="57" t="n"/>
      <c r="P387" s="149" t="n"/>
    </row>
    <row r="388">
      <c r="A388" s="396" t="n">
        <v>43130</v>
      </c>
      <c r="B388" s="156" t="n">
        <v>-0.01169490436876652</v>
      </c>
      <c r="C388" s="156" t="n">
        <v>0.03191916133900119</v>
      </c>
      <c r="D388" s="156" t="n"/>
      <c r="E388" s="156" t="n">
        <v>-0.001555069930406217</v>
      </c>
      <c r="F388" s="156" t="n"/>
      <c r="G388" s="156" t="n"/>
      <c r="H388" s="156" t="n"/>
      <c r="I388" s="156" t="n">
        <v>-0.01548955987781964</v>
      </c>
      <c r="J388" s="156" t="n">
        <v>0.01779668925019484</v>
      </c>
      <c r="K388" s="156" t="n"/>
      <c r="L388" s="156" t="n"/>
      <c r="M388" s="156" t="n"/>
      <c r="N388" s="156" t="n"/>
      <c r="O388" s="156" t="n"/>
      <c r="P388" s="150" t="n"/>
    </row>
    <row r="389" ht="14.25" customHeight="1" s="225">
      <c r="A389" s="396" t="inlineStr">
        <is>
          <t>2019年以来最大回撤</t>
        </is>
      </c>
      <c r="B389" s="153" t="n">
        <v>-0.3450952717007763</v>
      </c>
      <c r="C389" s="153" t="n">
        <v>-0.1251971674212705</v>
      </c>
      <c r="D389" s="153" t="n">
        <v>-0.2177097203728365</v>
      </c>
      <c r="E389" s="153" t="n">
        <v>-0.04901960784313675</v>
      </c>
      <c r="F389" s="153" t="n">
        <v>-0.1349911190053287</v>
      </c>
      <c r="G389" s="153" t="n">
        <v>-0.06289308176101127</v>
      </c>
      <c r="H389" s="153" t="n">
        <v>-0.06645367412140579</v>
      </c>
      <c r="I389" s="153" t="n">
        <v>-0.04858748705812765</v>
      </c>
      <c r="J389" s="153" t="n">
        <v>-0.09074733096085408</v>
      </c>
      <c r="K389" s="153" t="n"/>
      <c r="L389" s="153" t="n">
        <v>-0.1368742096258274</v>
      </c>
      <c r="M389" s="153" t="n">
        <v>-0.1580732700135685</v>
      </c>
      <c r="N389" s="153" t="n"/>
      <c r="O389" s="153" t="n">
        <v>-0.04198716621907794</v>
      </c>
      <c r="P389" s="148" t="n"/>
    </row>
    <row r="390" ht="14.25" customHeight="1" s="225">
      <c r="A390" s="396" t="inlineStr">
        <is>
          <t>2018年最大回撤</t>
        </is>
      </c>
      <c r="B390" s="57" t="n">
        <v>-0.03692976104272261</v>
      </c>
      <c r="C390" s="57" t="n">
        <v>-0.06045244577296949</v>
      </c>
      <c r="D390" s="57" t="n"/>
      <c r="E390" s="57" t="n">
        <v>-0.01701977401129917</v>
      </c>
      <c r="F390" s="57" t="n">
        <v>-0.02800000000000002</v>
      </c>
      <c r="G390" s="57" t="n"/>
      <c r="H390" s="57" t="n">
        <v>-0.02926829268292663</v>
      </c>
      <c r="I390" s="57" t="n">
        <v>-0.03955034052679074</v>
      </c>
      <c r="J390" s="57" t="n">
        <v>-0.01822283929191526</v>
      </c>
      <c r="K390" s="57" t="n"/>
      <c r="L390" s="57" t="n">
        <v>-0.004726608658287557</v>
      </c>
      <c r="M390" s="57" t="n">
        <v>-0.007085916740478315</v>
      </c>
      <c r="N390" s="57" t="n"/>
      <c r="O390" s="57" t="n"/>
      <c r="P390" s="149" t="n"/>
    </row>
    <row r="391" ht="14.25" customHeight="1" s="225">
      <c r="A391" s="396" t="inlineStr">
        <is>
          <t>下行标准差</t>
        </is>
      </c>
      <c r="B391" s="57" t="inlineStr"/>
      <c r="C391" s="57" t="inlineStr"/>
      <c r="D391" s="57" t="n">
        <v>0.007573837807047241</v>
      </c>
      <c r="E391" s="57" t="n">
        <v>0.003832123109986624</v>
      </c>
      <c r="F391" s="57" t="inlineStr"/>
      <c r="G391" s="57" t="n">
        <v>0.004358848740852947</v>
      </c>
      <c r="H391" s="57" t="n">
        <v>0.004519460707773757</v>
      </c>
      <c r="I391" s="57" t="inlineStr"/>
      <c r="J391" s="57" t="n">
        <v>0.003405869209921458</v>
      </c>
      <c r="K391" s="57" t="n"/>
      <c r="L391" s="57" t="n">
        <v>0.006149179339310881</v>
      </c>
      <c r="M391" s="57" t="n">
        <v>0.007556743360450924</v>
      </c>
      <c r="N391" s="57" t="n"/>
      <c r="O391" s="57" t="n">
        <v>0.005134509283978444</v>
      </c>
      <c r="P391" s="149" t="n"/>
    </row>
    <row r="392" ht="14.25" customHeight="1" s="225">
      <c r="A392" s="396" t="inlineStr">
        <is>
          <t>年化波动率</t>
        </is>
      </c>
      <c r="B392" s="57" t="inlineStr"/>
      <c r="C392" s="57" t="inlineStr"/>
      <c r="D392" s="57" t="n">
        <v>0.077652524862794</v>
      </c>
      <c r="E392" s="57" t="n">
        <v>0.05130515315322831</v>
      </c>
      <c r="F392" s="57" t="inlineStr"/>
      <c r="G392" s="57" t="n">
        <v>0.05603365504762235</v>
      </c>
      <c r="H392" s="57" t="n">
        <v>0.05796381744985527</v>
      </c>
      <c r="I392" s="57" t="inlineStr"/>
      <c r="J392" s="57" t="n">
        <v>0.04228064649732468</v>
      </c>
      <c r="K392" s="57" t="n"/>
      <c r="L392" s="57" t="n">
        <v>0.07166308584731415</v>
      </c>
      <c r="M392" s="57" t="n">
        <v>0.08260919967159741</v>
      </c>
      <c r="N392" s="57" t="n"/>
      <c r="O392" s="57" t="n">
        <v>0.06637652678356538</v>
      </c>
      <c r="P392" s="149" t="n"/>
    </row>
    <row r="393" ht="14.25" customHeight="1" s="225">
      <c r="A393" s="396" t="inlineStr">
        <is>
          <t>夏普</t>
        </is>
      </c>
      <c r="B393" s="411" t="inlineStr"/>
      <c r="C393" s="411" t="inlineStr"/>
      <c r="D393" s="411" t="n">
        <v>0.2213478018767057</v>
      </c>
      <c r="E393" s="411" t="n">
        <v>1.474293144507082</v>
      </c>
      <c r="F393" s="411" t="inlineStr"/>
      <c r="G393" s="411" t="n">
        <v>1.522670395028596</v>
      </c>
      <c r="H393" s="411" t="n">
        <v>1.056097906438593</v>
      </c>
      <c r="I393" s="411" t="inlineStr"/>
      <c r="J393" s="411" t="n">
        <v>0.5449263127695402</v>
      </c>
      <c r="K393" s="411" t="n"/>
      <c r="L393" s="411" t="n">
        <v>0.7174640892588789</v>
      </c>
      <c r="M393" s="411" t="n">
        <v>0.5076769278818419</v>
      </c>
      <c r="N393" s="411" t="n"/>
      <c r="O393" s="411" t="n">
        <v>1.285677168516519</v>
      </c>
      <c r="P393" s="149" t="n"/>
    </row>
    <row r="394" ht="14.25" customHeight="1" s="225">
      <c r="A394" s="396" t="inlineStr">
        <is>
          <t>2019年以来夏普</t>
        </is>
      </c>
      <c r="B394" s="411" t="inlineStr"/>
      <c r="C394" s="411" t="inlineStr"/>
      <c r="D394" s="411" t="n">
        <v>0.2166610400412055</v>
      </c>
      <c r="E394" s="411" t="n">
        <v>1.164626810907803</v>
      </c>
      <c r="F394" s="411" t="inlineStr"/>
      <c r="G394" s="411" t="n">
        <v>1.522782610897706</v>
      </c>
      <c r="H394" s="411" t="n">
        <v>1.003042439426044</v>
      </c>
      <c r="I394" s="411" t="inlineStr"/>
      <c r="J394" s="411" t="n">
        <v>0.1657458679746828</v>
      </c>
      <c r="K394" s="411" t="n"/>
      <c r="L394" s="411" t="n">
        <v>0.6678305614809397</v>
      </c>
      <c r="M394" s="411" t="n">
        <v>0.2311129619536609</v>
      </c>
      <c r="N394" s="411" t="n"/>
      <c r="O394" s="411" t="n">
        <v>1.259088066212097</v>
      </c>
      <c r="P394" s="149" t="n"/>
    </row>
    <row r="395" ht="14.25" customHeight="1" s="225">
      <c r="A395" s="396" t="inlineStr">
        <is>
          <t>Calmar</t>
        </is>
      </c>
      <c r="B395" s="411" t="inlineStr"/>
      <c r="C395" s="411" t="inlineStr"/>
      <c r="D395" s="411" t="n">
        <v>0.318696531329424</v>
      </c>
      <c r="E395" s="411" t="n">
        <v>2.155032245662507</v>
      </c>
      <c r="F395" s="411" t="inlineStr"/>
      <c r="G395" s="411" t="n">
        <v>1.833600523893376</v>
      </c>
      <c r="H395" s="411" t="n">
        <v>1.372617352824424</v>
      </c>
      <c r="I395" s="411" t="inlineStr"/>
      <c r="J395" s="411" t="n">
        <v>0.5844782015702418</v>
      </c>
      <c r="K395" s="411" t="n"/>
      <c r="L395" s="411" t="n">
        <v>0.6562846430257608</v>
      </c>
      <c r="M395" s="411" t="n">
        <v>0.4550977195441028</v>
      </c>
      <c r="N395" s="411" t="n"/>
      <c r="O395" s="411" t="n">
        <v>2.747000938554602</v>
      </c>
      <c r="P395" s="149" t="n"/>
    </row>
    <row r="396" ht="14.25" customHeight="1" s="225">
      <c r="A396" s="396" t="inlineStr">
        <is>
          <t xml:space="preserve"> 周胜率</t>
        </is>
      </c>
      <c r="B396" s="156" t="inlineStr"/>
      <c r="C396" s="156" t="inlineStr"/>
      <c r="D396" s="156" t="n">
        <v>0.5866666666666667</v>
      </c>
      <c r="E396" s="156" t="n">
        <v>0.6159600997506235</v>
      </c>
      <c r="F396" s="156" t="inlineStr"/>
      <c r="G396" s="156" t="n">
        <v>0.5975609756097561</v>
      </c>
      <c r="H396" s="156" t="n">
        <v>0.5427350427350427</v>
      </c>
      <c r="I396" s="156" t="inlineStr"/>
      <c r="J396" s="156" t="n">
        <v>0.5496183206106871</v>
      </c>
      <c r="K396" s="156" t="n"/>
      <c r="L396" s="156" t="n">
        <v>0.5871721122871606</v>
      </c>
      <c r="M396" s="156" t="n">
        <v>0.5466666666666666</v>
      </c>
      <c r="N396" s="156" t="n"/>
      <c r="O396" s="156" t="n">
        <v>0.5660377358490566</v>
      </c>
      <c r="P396" s="150" t="n"/>
    </row>
    <row r="397">
      <c r="A397" s="396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190" t="n"/>
    </row>
    <row r="398">
      <c r="A398" s="396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190" t="n"/>
    </row>
    <row r="399">
      <c r="A399" s="396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190" t="n"/>
    </row>
    <row r="400">
      <c r="A400" s="396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190" t="n"/>
      <c r="P400" s="190" t="n"/>
    </row>
    <row r="401">
      <c r="A401" s="396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190" t="n"/>
    </row>
    <row r="402">
      <c r="A402" s="396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190" t="n"/>
    </row>
    <row r="403">
      <c r="A403" s="396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190" t="n"/>
    </row>
    <row r="404">
      <c r="A404" s="396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190" t="n"/>
    </row>
    <row r="405">
      <c r="A405" s="396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190" t="n"/>
    </row>
    <row r="406" ht="39.75" customHeight="1" s="225">
      <c r="A406" s="396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190" t="n"/>
    </row>
    <row r="407" hidden="1" ht="96.75" customHeight="1" s="225">
      <c r="A407" s="396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190" t="n"/>
    </row>
    <row r="408" hidden="1" ht="14.25" customHeight="1" s="225">
      <c r="A408" s="396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190" t="n"/>
    </row>
    <row r="409" hidden="1" ht="32.25" customHeight="1" s="225">
      <c r="A409" s="396" t="n"/>
    </row>
    <row r="410" hidden="1" ht="9" customHeight="1" s="225">
      <c r="A410" s="396" t="n"/>
    </row>
    <row r="411">
      <c r="A411" s="396" t="inlineStr">
        <is>
          <t>对冲产品细项数据3</t>
        </is>
      </c>
    </row>
    <row r="412" ht="14.25" customHeight="1" s="225">
      <c r="A412" s="396" t="n"/>
    </row>
    <row r="413">
      <c r="A413" s="396" t="n"/>
      <c r="B413" s="333" t="inlineStr">
        <is>
          <t>超线性</t>
        </is>
      </c>
      <c r="C413" s="333" t="inlineStr">
        <is>
          <t>希格斯</t>
        </is>
      </c>
      <c r="D413" s="333" t="inlineStr">
        <is>
          <t>同温层</t>
        </is>
      </c>
      <c r="E413" s="333" t="inlineStr">
        <is>
          <t>稳博</t>
        </is>
      </c>
      <c r="F413" s="333" t="inlineStr">
        <is>
          <t>橡木</t>
        </is>
      </c>
      <c r="G413" s="333" t="inlineStr">
        <is>
          <t>玉数</t>
        </is>
      </c>
      <c r="H413" s="333" t="inlineStr">
        <is>
          <t>量桥</t>
        </is>
      </c>
      <c r="I413" s="333" t="inlineStr">
        <is>
          <t>金戈量锐</t>
        </is>
      </c>
      <c r="J413" s="333" t="inlineStr">
        <is>
          <t>品赋</t>
        </is>
      </c>
      <c r="K413" s="333" t="inlineStr">
        <is>
          <t>源晖</t>
        </is>
      </c>
      <c r="L413" s="333" t="inlineStr">
        <is>
          <t>凯纳</t>
        </is>
      </c>
      <c r="M413" s="333" t="inlineStr">
        <is>
          <t>千朔</t>
        </is>
      </c>
      <c r="N413" s="333" t="inlineStr">
        <is>
          <t>衍合</t>
        </is>
      </c>
      <c r="O413" s="333" t="inlineStr">
        <is>
          <t>泰铼</t>
        </is>
      </c>
    </row>
    <row r="414" ht="24" customFormat="1" customHeight="1" s="282">
      <c r="A414" s="396" t="inlineStr">
        <is>
          <t>2019年6月至今年化收益率</t>
        </is>
      </c>
      <c r="B414" s="153" t="n"/>
      <c r="C414" s="153" t="n">
        <v>0.06054436697771015</v>
      </c>
      <c r="D414" s="153" t="n"/>
      <c r="E414" s="153" t="n">
        <v>0.09151916511064928</v>
      </c>
      <c r="F414" s="153" t="n">
        <v>0.1048527921424558</v>
      </c>
      <c r="G414" s="153" t="n"/>
      <c r="H414" s="153" t="n">
        <v>-0.007263106253955764</v>
      </c>
      <c r="I414" s="153" t="n"/>
      <c r="J414" s="153" t="n">
        <v>0.02188878465091371</v>
      </c>
      <c r="K414" s="153" t="n"/>
      <c r="L414" s="153" t="n">
        <v>0.03680326805301282</v>
      </c>
      <c r="M414" s="153" t="n">
        <v>0.0469364800054406</v>
      </c>
      <c r="N414" s="153" t="n">
        <v>0.06043146420124668</v>
      </c>
      <c r="O414" s="153" t="n"/>
      <c r="P414" s="151" t="n"/>
      <c r="Q414" s="190" t="n"/>
    </row>
    <row r="415" customFormat="1" s="282">
      <c r="A415" s="396" t="n">
        <v>44866</v>
      </c>
      <c r="B415" s="57" t="n"/>
      <c r="C415" s="57" t="n">
        <v>0.0009546662985655541</v>
      </c>
      <c r="D415" s="57" t="n"/>
      <c r="E415" s="57" t="n">
        <v>0.01823052111390749</v>
      </c>
      <c r="F415" s="57" t="n">
        <v>0.02071235390510562</v>
      </c>
      <c r="G415" s="57" t="n"/>
      <c r="H415" s="57" t="n">
        <v>-0.0005962041720369848</v>
      </c>
      <c r="I415" s="57" t="n"/>
      <c r="J415" s="57" t="n">
        <v>-0.02543014261569232</v>
      </c>
      <c r="K415" s="57" t="n"/>
      <c r="L415" s="57" t="n">
        <v>-0.01193193320026265</v>
      </c>
      <c r="M415" s="57" t="n">
        <v>-0.0009360724170101586</v>
      </c>
      <c r="N415" s="57" t="n">
        <v>0.003909595893061057</v>
      </c>
      <c r="O415" s="57" t="n"/>
      <c r="P415" s="282" t="n"/>
      <c r="Q415" s="190" t="n"/>
    </row>
    <row r="416" customFormat="1" s="282">
      <c r="A416" s="396" t="n">
        <v>44835</v>
      </c>
      <c r="B416" s="57" t="n"/>
      <c r="C416" s="57" t="n">
        <v>0.003484842836760316</v>
      </c>
      <c r="D416" s="57" t="n"/>
      <c r="E416" s="57" t="n">
        <v>0.008580453058812582</v>
      </c>
      <c r="F416" s="57" t="n">
        <v>0.03507305148929873</v>
      </c>
      <c r="G416" s="57" t="n"/>
      <c r="H416" s="57" t="n">
        <v>0.0007967128247133859</v>
      </c>
      <c r="I416" s="57" t="n"/>
      <c r="J416" s="57" t="n">
        <v>0.008741511218375186</v>
      </c>
      <c r="K416" s="57" t="n"/>
      <c r="L416" s="57" t="n">
        <v>-0.04267842503038366</v>
      </c>
      <c r="M416" s="57" t="n">
        <v>-0.004066329043648231</v>
      </c>
      <c r="N416" s="57" t="n">
        <v>-0.009418280382573418</v>
      </c>
      <c r="O416" s="57" t="n"/>
      <c r="P416" s="282" t="n"/>
      <c r="Q416" s="190" t="n"/>
    </row>
    <row r="417" customFormat="1" s="282">
      <c r="A417" s="396" t="n">
        <v>44805</v>
      </c>
      <c r="B417" s="57" t="n"/>
      <c r="C417" s="57" t="n">
        <v>-0.005980932688516072</v>
      </c>
      <c r="D417" s="57" t="n"/>
      <c r="E417" s="57" t="n">
        <v>-0.01373360270152277</v>
      </c>
      <c r="F417" s="57" t="n">
        <v>-0.05191958787156836</v>
      </c>
      <c r="G417" s="57" t="n"/>
      <c r="H417" s="57" t="n">
        <v>0.0003979406558689558</v>
      </c>
      <c r="I417" s="57" t="n"/>
      <c r="J417" s="57" t="n">
        <v>-0.02672268684506718</v>
      </c>
      <c r="K417" s="57" t="n"/>
      <c r="L417" s="57" t="n">
        <v>0.0009944183080025093</v>
      </c>
      <c r="M417" s="57" t="n">
        <v>-0.02500181249062455</v>
      </c>
      <c r="N417" s="57" t="n">
        <v>-0.01261743692313455</v>
      </c>
      <c r="O417" s="57" t="n"/>
      <c r="P417" s="282" t="n"/>
      <c r="Q417" s="190" t="n"/>
    </row>
    <row r="418" customFormat="1" s="282">
      <c r="A418" s="396" t="n">
        <v>44774</v>
      </c>
      <c r="B418" s="57" t="n"/>
      <c r="C418" s="57" t="n">
        <v>-0.001361805226184898</v>
      </c>
      <c r="D418" s="57" t="n">
        <v>0.0008287487961282647</v>
      </c>
      <c r="E418" s="57" t="n">
        <v>0.01770917453366475</v>
      </c>
      <c r="F418" s="57" t="n">
        <v>-0.0135861249982836</v>
      </c>
      <c r="G418" s="57" t="n"/>
      <c r="H418" s="57" t="n">
        <v>-0.005748309934240692</v>
      </c>
      <c r="I418" s="57" t="n"/>
      <c r="J418" s="57" t="n">
        <v>-0.009730013472082799</v>
      </c>
      <c r="K418" s="57" t="n"/>
      <c r="L418" s="57" t="n">
        <v>0.01026753092879651</v>
      </c>
      <c r="M418" s="57" t="n">
        <v>-0.01547587464939021</v>
      </c>
      <c r="N418" s="57" t="n">
        <v>-0.01142662044616261</v>
      </c>
      <c r="O418" s="57" t="n"/>
      <c r="P418" s="282" t="n"/>
      <c r="Q418" s="190" t="n"/>
    </row>
    <row r="419" customFormat="1" s="282">
      <c r="A419" s="396" t="n">
        <v>44743</v>
      </c>
      <c r="B419" s="57" t="n"/>
      <c r="C419" s="57" t="n">
        <v>0.004252132583104418</v>
      </c>
      <c r="D419" s="57" t="n">
        <v>0.009527534194273324</v>
      </c>
      <c r="E419" s="57" t="n">
        <v>0.0105117793452105</v>
      </c>
      <c r="F419" s="57" t="n">
        <v>0.021500007034571</v>
      </c>
      <c r="G419" s="57" t="n"/>
      <c r="H419" s="57" t="n">
        <v>-0.006301919054051308</v>
      </c>
      <c r="I419" s="57" t="n"/>
      <c r="J419" s="57" t="n">
        <v>0.03057356236149733</v>
      </c>
      <c r="K419" s="57" t="n"/>
      <c r="L419" s="57" t="n">
        <v>-0.006147466879608876</v>
      </c>
      <c r="M419" s="57" t="n">
        <v>0.01208351109614025</v>
      </c>
      <c r="N419" s="57" t="n">
        <v>0.003769956568717814</v>
      </c>
      <c r="O419" s="57" t="n">
        <v>0.006827218846125064</v>
      </c>
      <c r="P419" s="282" t="n"/>
      <c r="Q419" s="190" t="n"/>
    </row>
    <row r="420" customFormat="1" s="282">
      <c r="A420" s="396" t="n">
        <v>44713</v>
      </c>
      <c r="B420" s="57" t="n"/>
      <c r="C420" s="57" t="n">
        <v>0.005725001667365448</v>
      </c>
      <c r="D420" s="57" t="n">
        <v>-0.003688682086492607</v>
      </c>
      <c r="E420" s="57" t="n">
        <v>0.005801320913487507</v>
      </c>
      <c r="F420" s="57" t="n">
        <v>0.01473306409135544</v>
      </c>
      <c r="G420" s="57" t="n"/>
      <c r="H420" s="57" t="n">
        <v>-0.0007855364441382573</v>
      </c>
      <c r="I420" s="57" t="n"/>
      <c r="J420" s="57" t="n">
        <v>0.008565700247263663</v>
      </c>
      <c r="K420" s="57" t="n"/>
      <c r="L420" s="57" t="n">
        <v>-0.04413011885841556</v>
      </c>
      <c r="M420" s="57" t="n">
        <v>0.01776361006761817</v>
      </c>
      <c r="N420" s="57" t="n">
        <v>0.008514825658717973</v>
      </c>
      <c r="O420" s="57" t="n">
        <v>0.00547377443983362</v>
      </c>
      <c r="P420" s="282" t="n"/>
      <c r="Q420" s="190" t="n"/>
    </row>
    <row r="421" ht="17.25" customFormat="1" customHeight="1" s="282">
      <c r="A421" s="396" t="n">
        <v>44682</v>
      </c>
      <c r="B421" s="57" t="n"/>
      <c r="C421" s="57" t="n">
        <v>0.005465009497953699</v>
      </c>
      <c r="D421" s="57" t="n">
        <v>0.01508858175815198</v>
      </c>
      <c r="E421" s="57" t="n">
        <v>0.02901244557340221</v>
      </c>
      <c r="F421" s="57" t="n">
        <v>0.02576127618043311</v>
      </c>
      <c r="G421" s="57" t="n"/>
      <c r="H421" s="57" t="n">
        <v>-0.0003927151389913064</v>
      </c>
      <c r="I421" s="57" t="n"/>
      <c r="J421" s="57" t="n">
        <v>0.02793294658242729</v>
      </c>
      <c r="K421" s="57" t="n">
        <v>0.03872525990333697</v>
      </c>
      <c r="L421" s="57" t="n">
        <v>0.009247286163992396</v>
      </c>
      <c r="M421" s="57" t="n">
        <v>0.01041129143099789</v>
      </c>
      <c r="N421" s="57" t="n">
        <v>0.002676504891915288</v>
      </c>
      <c r="O421" s="57" t="n">
        <v>0.01566206920200201</v>
      </c>
      <c r="P421" s="282" t="n"/>
      <c r="Q421" s="190" t="n"/>
    </row>
    <row r="422" ht="17.25" customFormat="1" customHeight="1" s="282">
      <c r="A422" s="396" t="n">
        <v>44652</v>
      </c>
      <c r="B422" s="57" t="n"/>
      <c r="C422" s="57" t="n">
        <v>-0.0001203477979844214</v>
      </c>
      <c r="D422" s="57" t="n">
        <v>-0.009830260023004023</v>
      </c>
      <c r="E422" s="57" t="n">
        <v>-0.008042783710911244</v>
      </c>
      <c r="F422" s="57" t="n">
        <v>-0.04590525863891715</v>
      </c>
      <c r="G422" s="57" t="n"/>
      <c r="H422" s="57" t="n">
        <v>9.637181164201536e-09</v>
      </c>
      <c r="I422" s="57" t="n"/>
      <c r="J422" s="57" t="n">
        <v>0.0008720444680963002</v>
      </c>
      <c r="K422" s="57" t="n">
        <v>-0.06342320166476434</v>
      </c>
      <c r="L422" s="57" t="n">
        <v>0.001762077058853673</v>
      </c>
      <c r="M422" s="57" t="n">
        <v>-0.01691288062048757</v>
      </c>
      <c r="N422" s="57" t="n">
        <v>-0.007173563540564643</v>
      </c>
      <c r="O422" s="57" t="n">
        <v>-0.007448991704131935</v>
      </c>
      <c r="P422" s="282" t="n"/>
      <c r="Q422" s="190" t="n"/>
    </row>
    <row r="423" ht="15" customFormat="1" customHeight="1" s="282">
      <c r="A423" s="396" t="n">
        <v>44621</v>
      </c>
      <c r="B423" s="57" t="n"/>
      <c r="C423" s="57" t="n">
        <v>0.008769651814985902</v>
      </c>
      <c r="D423" s="57" t="n">
        <v>0.01244803506191779</v>
      </c>
      <c r="E423" s="57" t="n">
        <v>0.008219448166762483</v>
      </c>
      <c r="F423" s="57" t="n">
        <v>-0.009303995871427939</v>
      </c>
      <c r="G423" s="57" t="n"/>
      <c r="H423" s="57" t="n">
        <v>1.950047834431423e-06</v>
      </c>
      <c r="I423" s="57" t="n"/>
      <c r="J423" s="57" t="n">
        <v>-0.01097208422780482</v>
      </c>
      <c r="K423" s="57" t="n">
        <v>0.0483556799043724</v>
      </c>
      <c r="L423" s="57" t="n">
        <v>0.0473882734504909</v>
      </c>
      <c r="M423" s="57" t="n">
        <v>0.01804943508331436</v>
      </c>
      <c r="N423" s="57" t="n">
        <v>0.01085780615975684</v>
      </c>
      <c r="O423" s="57" t="n">
        <v>0.01756239943623146</v>
      </c>
      <c r="P423" s="282" t="n"/>
      <c r="Q423" s="190" t="n"/>
    </row>
    <row r="424" customFormat="1" s="282">
      <c r="A424" s="396" t="n">
        <v>44593</v>
      </c>
      <c r="B424" s="57" t="n"/>
      <c r="C424" s="57" t="n">
        <v>0.003620723857719832</v>
      </c>
      <c r="D424" s="57" t="n">
        <v>-0.0017853472144946</v>
      </c>
      <c r="E424" s="57" t="n">
        <v>-0.006297258250763882</v>
      </c>
      <c r="F424" s="57" t="n">
        <v>0.0001537471183776784</v>
      </c>
      <c r="G424" s="57" t="n"/>
      <c r="H424" s="57" t="n">
        <v>0.0005893717148515165</v>
      </c>
      <c r="I424" s="57" t="n"/>
      <c r="J424" s="57" t="n">
        <v>0.01476970714604231</v>
      </c>
      <c r="K424" s="57" t="n">
        <v>0.03582615944706224</v>
      </c>
      <c r="L424" s="57" t="n">
        <v>0.03931684888605413</v>
      </c>
      <c r="M424" s="57" t="n">
        <v>0.002002784380391753</v>
      </c>
      <c r="N424" s="57" t="n">
        <v>0.006260198213900559</v>
      </c>
      <c r="O424" s="57" t="n">
        <v>-0.004793521555528517</v>
      </c>
      <c r="P424" s="282" t="n"/>
      <c r="Q424" s="190" t="n"/>
    </row>
    <row r="425" customFormat="1" s="282">
      <c r="A425" s="396" t="n">
        <v>44562</v>
      </c>
      <c r="B425" s="57" t="n"/>
      <c r="C425" s="57" t="n">
        <v>-0.001170330884840087</v>
      </c>
      <c r="D425" s="57" t="n">
        <v>0.01736931163212596</v>
      </c>
      <c r="E425" s="57" t="n">
        <v>-0.009903692688292526</v>
      </c>
      <c r="F425" s="57" t="n">
        <v>-0.02745401652344814</v>
      </c>
      <c r="G425" s="57" t="n"/>
      <c r="H425" s="57" t="n">
        <v>0.002757135769887009</v>
      </c>
      <c r="I425" s="57" t="n"/>
      <c r="J425" s="57" t="n">
        <v>-0.007837225524964353</v>
      </c>
      <c r="K425" s="57" t="n">
        <v>-0.02438951414784862</v>
      </c>
      <c r="L425" s="57" t="n">
        <v>0.005237455968297389</v>
      </c>
      <c r="M425" s="57" t="n">
        <v>-0.004586896467119461</v>
      </c>
      <c r="N425" s="57" t="n">
        <v>0.003236915572830346</v>
      </c>
      <c r="O425" s="57" t="n">
        <v>-0.006723091409301574</v>
      </c>
      <c r="P425" s="282" t="n"/>
      <c r="Q425" s="190" t="n"/>
    </row>
    <row r="426" customFormat="1" s="282">
      <c r="A426" s="396" t="n">
        <v>44531</v>
      </c>
      <c r="B426" s="57" t="n"/>
      <c r="C426" s="57" t="n">
        <v>-0.006963448309762033</v>
      </c>
      <c r="D426" s="57" t="n">
        <v>0.01283999702099559</v>
      </c>
      <c r="E426" s="57" t="n">
        <v>-0.01803588346262872</v>
      </c>
      <c r="F426" s="57" t="n">
        <v>-0.01261731381986975</v>
      </c>
      <c r="G426" s="57" t="n"/>
      <c r="H426" s="57" t="n">
        <v>-0.006562282211556414</v>
      </c>
      <c r="I426" s="57" t="n"/>
      <c r="J426" s="57" t="n">
        <v>-0.02122306506214633</v>
      </c>
      <c r="K426" s="57" t="n">
        <v>-0.03718966371900578</v>
      </c>
      <c r="L426" s="57" t="n">
        <v>0.009456487082733722</v>
      </c>
      <c r="M426" s="57" t="n">
        <v>0.005456478056571901</v>
      </c>
      <c r="N426" s="57" t="n">
        <v>-0.007766746883479558</v>
      </c>
      <c r="O426" s="57" t="n">
        <v>-0.004210866242695436</v>
      </c>
      <c r="P426" s="282" t="n"/>
      <c r="Q426" s="190" t="n"/>
    </row>
    <row r="427" customFormat="1" s="282">
      <c r="A427" s="396" t="n">
        <v>44501</v>
      </c>
      <c r="B427" s="57" t="n"/>
      <c r="C427" s="57" t="n">
        <v>-0.0003549986660776883</v>
      </c>
      <c r="D427" s="57" t="n">
        <v>0.01581249134854475</v>
      </c>
      <c r="E427" s="57" t="n">
        <v>0.002484846897726434</v>
      </c>
      <c r="F427" s="57" t="n">
        <v>0.01252826391930084</v>
      </c>
      <c r="G427" s="57" t="n"/>
      <c r="H427" s="57" t="n">
        <v>-0.00165520624512383</v>
      </c>
      <c r="I427" s="57" t="n"/>
      <c r="J427" s="57" t="n">
        <v>-0.004636363216802275</v>
      </c>
      <c r="K427" s="57" t="n">
        <v>0.04561344367938536</v>
      </c>
      <c r="L427" s="57" t="n">
        <v>0.02284290461749205</v>
      </c>
      <c r="M427" s="57" t="n">
        <v>0.02326347041900878</v>
      </c>
      <c r="N427" s="57" t="n">
        <v>-0.006491225029616299</v>
      </c>
      <c r="O427" s="57" t="n">
        <v>-0.004918498754395614</v>
      </c>
      <c r="P427" s="282" t="n"/>
      <c r="Q427" s="190" t="n"/>
    </row>
    <row r="428" customFormat="1" s="282">
      <c r="A428" s="396" t="n">
        <v>44470</v>
      </c>
      <c r="B428" s="57" t="n"/>
      <c r="C428" s="57" t="n">
        <v>7.676107364706919e-05</v>
      </c>
      <c r="D428" s="57" t="n">
        <v>0.006649641444479141</v>
      </c>
      <c r="E428" s="57" t="n">
        <v>-0.02059749772670327</v>
      </c>
      <c r="F428" s="57" t="n">
        <v>-0.01136489347292347</v>
      </c>
      <c r="G428" s="57" t="n"/>
      <c r="H428" s="57" t="n">
        <v>-0.02131034548307775</v>
      </c>
      <c r="I428" s="57" t="n"/>
      <c r="J428" s="57" t="n">
        <v>-0.02064500955828497</v>
      </c>
      <c r="K428" s="57" t="n">
        <v>0.03429498833257849</v>
      </c>
      <c r="L428" s="57" t="n">
        <v>-0.07395167887314358</v>
      </c>
      <c r="M428" s="57" t="n">
        <v>-0.01383267117160741</v>
      </c>
      <c r="N428" s="57" t="n">
        <v>-0.01713434020308169</v>
      </c>
      <c r="O428" s="57" t="n">
        <v>-0.02215533045563301</v>
      </c>
      <c r="P428" s="282" t="n"/>
      <c r="Q428" s="190" t="n"/>
    </row>
    <row r="429" customFormat="1" s="282">
      <c r="A429" s="396" t="n">
        <v>44440</v>
      </c>
      <c r="B429" s="57" t="n"/>
      <c r="C429" s="57" t="n">
        <v>0.002280465674580068</v>
      </c>
      <c r="D429" s="57" t="n">
        <v>0.008780964091244441</v>
      </c>
      <c r="E429" s="57" t="n">
        <v>-0.01453260627198358</v>
      </c>
      <c r="F429" s="57" t="n">
        <v>-0.01980101520369659</v>
      </c>
      <c r="G429" s="57" t="n"/>
      <c r="H429" s="57" t="n">
        <v>-0.04665421333358499</v>
      </c>
      <c r="I429" s="57" t="n"/>
      <c r="J429" s="57" t="n">
        <v>-0.01575292852596544</v>
      </c>
      <c r="K429" s="57" t="n">
        <v>-0.02996717543908634</v>
      </c>
      <c r="L429" s="57" t="n">
        <v>-0.02171539137722267</v>
      </c>
      <c r="M429" s="57" t="n">
        <v>-0.008668530851465517</v>
      </c>
      <c r="N429" s="57" t="n">
        <v>-0.01275705382750514</v>
      </c>
      <c r="O429" s="57" t="n">
        <v>0.02361980784570898</v>
      </c>
      <c r="P429" s="282" t="n"/>
      <c r="Q429" s="190" t="n"/>
    </row>
    <row r="430" customFormat="1" s="282">
      <c r="A430" s="396" t="n">
        <v>44409</v>
      </c>
      <c r="B430" s="57" t="n"/>
      <c r="C430" s="57" t="n">
        <v>0.006421317877319144</v>
      </c>
      <c r="D430" s="57" t="n">
        <v>0.01250651240022386</v>
      </c>
      <c r="E430" s="57" t="n">
        <v>0.0205029039545051</v>
      </c>
      <c r="F430" s="57" t="n">
        <v>0.03401889428071581</v>
      </c>
      <c r="G430" s="57" t="n"/>
      <c r="H430" s="57" t="n">
        <v>-0.0003600806551569136</v>
      </c>
      <c r="I430" s="57" t="n">
        <v>0.003300488493331755</v>
      </c>
      <c r="J430" s="57" t="n">
        <v>0.01298043333576315</v>
      </c>
      <c r="K430" s="57" t="n">
        <v>0.03175794481057959</v>
      </c>
      <c r="L430" s="57" t="n">
        <v>0.01659741177916019</v>
      </c>
      <c r="M430" s="57" t="n">
        <v>0.01775155821094526</v>
      </c>
      <c r="N430" s="57" t="n">
        <v>0.02188770664635376</v>
      </c>
      <c r="O430" s="57" t="n">
        <v>0.05527521292912252</v>
      </c>
      <c r="P430" s="282" t="n"/>
      <c r="Q430" s="190" t="n"/>
    </row>
    <row r="431" customFormat="1" s="282">
      <c r="A431" s="396" t="n">
        <v>44378</v>
      </c>
      <c r="B431" s="57" t="n"/>
      <c r="C431" s="57" t="n">
        <v>0.02453585913799339</v>
      </c>
      <c r="D431" s="57" t="n">
        <v>0.03700504792038687</v>
      </c>
      <c r="E431" s="57" t="n">
        <v>0.01415243956438886</v>
      </c>
      <c r="F431" s="57" t="n">
        <v>0.04939678735971009</v>
      </c>
      <c r="G431" s="57" t="n"/>
      <c r="H431" s="57" t="n">
        <v>0.006593051890384394</v>
      </c>
      <c r="I431" s="57" t="n">
        <v>0.05315056953358588</v>
      </c>
      <c r="J431" s="57" t="n">
        <v>0.03512170471896492</v>
      </c>
      <c r="K431" s="57" t="n">
        <v>0.05225341011400819</v>
      </c>
      <c r="L431" s="57" t="n">
        <v>-0.02651304208299343</v>
      </c>
      <c r="M431" s="57" t="n">
        <v>0.02430193119182267</v>
      </c>
      <c r="N431" s="57" t="n">
        <v>0.04263812105821563</v>
      </c>
      <c r="O431" s="57" t="n">
        <v>0.03736131949188404</v>
      </c>
      <c r="P431" s="282" t="n"/>
      <c r="Q431" s="190" t="n"/>
    </row>
    <row r="432" customFormat="1" s="282">
      <c r="A432" s="396" t="n">
        <v>44348</v>
      </c>
      <c r="B432" s="57" t="n">
        <v>-0.001018757342076348</v>
      </c>
      <c r="C432" s="57" t="n">
        <v>0.005171803028311661</v>
      </c>
      <c r="D432" s="57" t="n">
        <v>0.008715789313989938</v>
      </c>
      <c r="E432" s="57" t="n">
        <v>0.01507889186976158</v>
      </c>
      <c r="F432" s="57" t="n">
        <v>0.03926852764056887</v>
      </c>
      <c r="G432" s="57" t="n"/>
      <c r="H432" s="57" t="n">
        <v>-0.002195275303648048</v>
      </c>
      <c r="I432" s="57" t="n">
        <v>0.02518324113801884</v>
      </c>
      <c r="J432" s="57" t="n">
        <v>0.01996852576887564</v>
      </c>
      <c r="K432" s="57" t="n">
        <v>0.01756351484687546</v>
      </c>
      <c r="L432" s="57" t="n">
        <v>-0.01123220371160349</v>
      </c>
      <c r="M432" s="57" t="n">
        <v>0.01705216365875012</v>
      </c>
      <c r="N432" s="57" t="n">
        <v>0.01210743450690577</v>
      </c>
      <c r="O432" s="57" t="n">
        <v>0.02453333290053261</v>
      </c>
      <c r="P432" s="282" t="n"/>
      <c r="Q432" s="190" t="n"/>
    </row>
    <row r="433" customFormat="1" s="282">
      <c r="A433" s="396" t="n">
        <v>44317</v>
      </c>
      <c r="B433" s="57" t="n">
        <v>0.01027534328075563</v>
      </c>
      <c r="C433" s="57" t="n">
        <v>0.001524500740158974</v>
      </c>
      <c r="D433" s="57" t="n">
        <v>-0.002498662916738281</v>
      </c>
      <c r="E433" s="57" t="n">
        <v>0.005275479108715009</v>
      </c>
      <c r="F433" s="57" t="n">
        <v>0.01818251789802716</v>
      </c>
      <c r="G433" s="57" t="n">
        <v>0.004304771079814307</v>
      </c>
      <c r="H433" s="57" t="n">
        <v>-0.001276383707433437</v>
      </c>
      <c r="I433" s="57" t="n">
        <v>0.03166743778468772</v>
      </c>
      <c r="J433" s="57" t="n">
        <v>0.01541032044428925</v>
      </c>
      <c r="K433" s="57" t="n">
        <v>0.07311109792392201</v>
      </c>
      <c r="L433" s="57" t="n">
        <v>-0.01858465223429995</v>
      </c>
      <c r="M433" s="57" t="n">
        <v>-0.003376070045998769</v>
      </c>
      <c r="N433" s="57" t="n">
        <v>0.01899276366662783</v>
      </c>
      <c r="O433" s="57" t="n">
        <v>0.004259182662955663</v>
      </c>
      <c r="P433" s="282" t="n"/>
      <c r="Q433" s="190" t="n"/>
    </row>
    <row r="434" customFormat="1" s="282">
      <c r="A434" s="396" t="n">
        <v>44287</v>
      </c>
      <c r="B434" s="57" t="n">
        <v>0.002921550750367263</v>
      </c>
      <c r="C434" s="57" t="n">
        <v>0.001628002722500854</v>
      </c>
      <c r="D434" s="57" t="n">
        <v>0.003777573818083375</v>
      </c>
      <c r="E434" s="57" t="n">
        <v>0.02367901124696026</v>
      </c>
      <c r="F434" s="57" t="n">
        <v>0.001266302265591213</v>
      </c>
      <c r="G434" s="57" t="n">
        <v>0.0002713359939683357</v>
      </c>
      <c r="H434" s="57" t="n">
        <v>-0.005258274634073246</v>
      </c>
      <c r="I434" s="57" t="n">
        <v>-0.001405989400816932</v>
      </c>
      <c r="J434" s="57" t="n">
        <v>0.003357035442124401</v>
      </c>
      <c r="K434" s="57" t="n">
        <v>-0.004542188781539225</v>
      </c>
      <c r="L434" s="57" t="n">
        <v>0.002411251655037194</v>
      </c>
      <c r="M434" s="57" t="n">
        <v>-0.002303324803310247</v>
      </c>
      <c r="N434" s="57" t="n">
        <v>-0.003684337389997294</v>
      </c>
      <c r="O434" s="57" t="n">
        <v>0.001499163623721747</v>
      </c>
      <c r="P434" s="282" t="n"/>
      <c r="Q434" s="190" t="n"/>
    </row>
    <row r="435" customFormat="1" s="282">
      <c r="A435" s="396" t="n">
        <v>44256</v>
      </c>
      <c r="B435" s="57" t="n">
        <v>0.002236294386137039</v>
      </c>
      <c r="C435" s="57" t="n">
        <v>0.008163802223823735</v>
      </c>
      <c r="D435" s="57" t="n">
        <v>0.01204172742515364</v>
      </c>
      <c r="E435" s="57" t="n">
        <v>-0.008103390516843667</v>
      </c>
      <c r="F435" s="57" t="n">
        <v>-0.01001291388800907</v>
      </c>
      <c r="G435" s="57" t="n">
        <v>0.01044135567651261</v>
      </c>
      <c r="H435" s="57" t="n">
        <v>-0.007581658837910288</v>
      </c>
      <c r="I435" s="57" t="n">
        <v>0.01623672571358936</v>
      </c>
      <c r="J435" s="57" t="n">
        <v>-0.02167095969396593</v>
      </c>
      <c r="K435" s="57" t="n">
        <v>-0.03846525324414196</v>
      </c>
      <c r="L435" s="57" t="n">
        <v>0.05379157418848868</v>
      </c>
      <c r="M435" s="57" t="n">
        <v>-0.001044700762572959</v>
      </c>
      <c r="N435" s="57" t="n">
        <v>0.0007818352807776874</v>
      </c>
      <c r="O435" s="57" t="n">
        <v>0.009751085944777655</v>
      </c>
      <c r="P435" s="282" t="n"/>
      <c r="Q435" s="190" t="n"/>
    </row>
    <row r="436" customFormat="1" s="282">
      <c r="A436" s="396" t="n">
        <v>44228</v>
      </c>
      <c r="B436" s="57" t="n">
        <v>-0.004109455015041785</v>
      </c>
      <c r="C436" s="57" t="n">
        <v>0.004651099968568495</v>
      </c>
      <c r="D436" s="57" t="n">
        <v>0.008937270468813985</v>
      </c>
      <c r="E436" s="57" t="n">
        <v>-0.01782334729679622</v>
      </c>
      <c r="F436" s="57" t="n">
        <v>0.01709273745070139</v>
      </c>
      <c r="G436" s="57" t="n">
        <v>-0.009849948751603388</v>
      </c>
      <c r="H436" s="57" t="n">
        <v>-0.004229304708117332</v>
      </c>
      <c r="I436" s="57" t="n">
        <v>0.03897894369494681</v>
      </c>
      <c r="J436" s="57" t="n">
        <v>-0.01374551411338054</v>
      </c>
      <c r="K436" s="57" t="n">
        <v>-0.01406167566125549</v>
      </c>
      <c r="L436" s="57" t="n">
        <v>-0.006968946518023378</v>
      </c>
      <c r="M436" s="57" t="n">
        <v>-0.01090590944750625</v>
      </c>
      <c r="N436" s="57" t="n">
        <v>0.008518016392631389</v>
      </c>
      <c r="O436" s="57" t="n">
        <v>-0.0323514598855833</v>
      </c>
      <c r="P436" s="282" t="n"/>
      <c r="Q436" s="190" t="n"/>
    </row>
    <row r="437" customFormat="1" s="282">
      <c r="A437" s="396" t="n">
        <v>44197</v>
      </c>
      <c r="B437" s="57" t="n">
        <v>0.007831217447497041</v>
      </c>
      <c r="C437" s="57" t="n">
        <v>0.01696621034559165</v>
      </c>
      <c r="D437" s="57" t="n">
        <v>0.0008487614286712594</v>
      </c>
      <c r="E437" s="57" t="n">
        <v>0.04945048286585657</v>
      </c>
      <c r="F437" s="57" t="n">
        <v>0.001659548698951796</v>
      </c>
      <c r="G437" s="57" t="n">
        <v>0.03405357856985258</v>
      </c>
      <c r="H437" s="57" t="n">
        <v>0.008654655437861369</v>
      </c>
      <c r="I437" s="57" t="n">
        <v>0.000215316496449125</v>
      </c>
      <c r="J437" s="57" t="n">
        <v>0.02501193046487216</v>
      </c>
      <c r="K437" s="57" t="n">
        <v>-0.03332219787658819</v>
      </c>
      <c r="L437" s="57" t="n">
        <v>0.03636345746540648</v>
      </c>
      <c r="M437" s="57" t="n">
        <v>0.01457241086235367</v>
      </c>
      <c r="N437" s="57" t="n">
        <v>0.03100402572588057</v>
      </c>
      <c r="O437" s="57" t="n">
        <v>0.02000887965415898</v>
      </c>
      <c r="P437" s="282" t="n"/>
      <c r="Q437" s="190" t="n"/>
    </row>
    <row r="438" customFormat="1" s="282">
      <c r="A438" s="396" t="n">
        <v>44166</v>
      </c>
      <c r="B438" s="57" t="n">
        <v>0.01674434456546392</v>
      </c>
      <c r="C438" s="57" t="n">
        <v>0.003480685423373209</v>
      </c>
      <c r="D438" s="57" t="n">
        <v>-0.002326278612028165</v>
      </c>
      <c r="E438" s="57" t="n">
        <v>0.04507183547832724</v>
      </c>
      <c r="F438" s="57" t="n">
        <v>0.01686436990223417</v>
      </c>
      <c r="G438" s="57" t="n">
        <v>0.01096765185158666</v>
      </c>
      <c r="H438" s="57" t="n">
        <v>0.003649460695135498</v>
      </c>
      <c r="I438" s="57" t="n">
        <v>-0.01878565058042847</v>
      </c>
      <c r="J438" s="57" t="n">
        <v>-0.03008296486963435</v>
      </c>
      <c r="K438" s="57" t="n">
        <v>0.03545036613095554</v>
      </c>
      <c r="L438" s="57" t="n">
        <v>0.01229869272056383</v>
      </c>
      <c r="M438" s="57" t="n">
        <v>0.01189946544584242</v>
      </c>
      <c r="N438" s="57" t="n">
        <v>0.018918668980483</v>
      </c>
      <c r="O438" s="57" t="n">
        <v>0.03667332470758393</v>
      </c>
      <c r="P438" s="282" t="n"/>
      <c r="Q438" s="190" t="n"/>
    </row>
    <row r="439" customFormat="1" s="282">
      <c r="A439" s="396" t="n">
        <v>44136</v>
      </c>
      <c r="B439" s="57" t="n">
        <v>-0.005438552510700578</v>
      </c>
      <c r="C439" s="57" t="n">
        <v>0.002934040755627088</v>
      </c>
      <c r="D439" s="57" t="n">
        <v>-0.00239742711522628</v>
      </c>
      <c r="E439" s="57" t="n">
        <v>-0.01112855588312742</v>
      </c>
      <c r="F439" s="57" t="n">
        <v>0.002189382155636688</v>
      </c>
      <c r="G439" s="57" t="n">
        <v>0.004538740519162032</v>
      </c>
      <c r="H439" s="57" t="n">
        <v>0.005039292505462534</v>
      </c>
      <c r="I439" s="57" t="n">
        <v>-0.01559872955202779</v>
      </c>
      <c r="J439" s="57" t="n">
        <v>-0.008518211529761843</v>
      </c>
      <c r="K439" s="57" t="n">
        <v>0.006750352752343813</v>
      </c>
      <c r="L439" s="57" t="n">
        <v>-0.04658425671413269</v>
      </c>
      <c r="M439" s="57" t="n">
        <v>-0.01611700844464403</v>
      </c>
      <c r="N439" s="57" t="n">
        <v>-0.006235222050192224</v>
      </c>
      <c r="O439" s="57" t="n">
        <v>0.01219302594032482</v>
      </c>
      <c r="P439" s="282" t="n"/>
      <c r="Q439" s="190" t="n"/>
    </row>
    <row r="440" customFormat="1" s="282">
      <c r="A440" s="396" t="n">
        <v>44105</v>
      </c>
      <c r="B440" s="57" t="n">
        <v>0.01283020306645366</v>
      </c>
      <c r="C440" s="57" t="n">
        <v>-0.003461513614133049</v>
      </c>
      <c r="D440" s="57" t="n">
        <v>0.00799464527178928</v>
      </c>
      <c r="E440" s="57" t="n">
        <v>-0.003750273265937132</v>
      </c>
      <c r="F440" s="57" t="n">
        <v>-0.0007985972085841064</v>
      </c>
      <c r="G440" s="57" t="n">
        <v>-0.007109272019031554</v>
      </c>
      <c r="H440" s="57" t="n">
        <v>-0.004995224653721153</v>
      </c>
      <c r="I440" s="57" t="n">
        <v>-0.01165934134674662</v>
      </c>
      <c r="J440" s="57" t="n">
        <v>0.005462656006240074</v>
      </c>
      <c r="K440" s="57" t="n">
        <v>0.04192694669791508</v>
      </c>
      <c r="L440" s="57" t="n">
        <v>-0.004879259637758038</v>
      </c>
      <c r="M440" s="57" t="n">
        <v>0.0002687523230344713</v>
      </c>
      <c r="N440" s="57" t="n">
        <v>-0.001520357093276248</v>
      </c>
      <c r="O440" s="57" t="n">
        <v>0.01356868097570289</v>
      </c>
      <c r="P440" s="282" t="n"/>
      <c r="Q440" s="190" t="n"/>
    </row>
    <row r="441" customFormat="1" s="282">
      <c r="A441" s="396" t="n">
        <v>44075</v>
      </c>
      <c r="B441" s="57" t="n">
        <v>-0.009544799633668943</v>
      </c>
      <c r="C441" s="57" t="n">
        <v>0.006820565500171294</v>
      </c>
      <c r="D441" s="57" t="n">
        <v>0.02009754669502576</v>
      </c>
      <c r="E441" s="57" t="n">
        <v>0.005375345608590376</v>
      </c>
      <c r="F441" s="57" t="n">
        <v>-0.01251577346001465</v>
      </c>
      <c r="G441" s="57" t="n">
        <v>0.002289253863438145</v>
      </c>
      <c r="H441" s="57" t="n">
        <v>0.001246613702265864</v>
      </c>
      <c r="I441" s="57" t="n">
        <v>0.02462723085580243</v>
      </c>
      <c r="J441" s="57" t="n">
        <v>-0.02064040113520682</v>
      </c>
      <c r="K441" s="57" t="n">
        <v>0.07392851276605261</v>
      </c>
      <c r="L441" s="57" t="n">
        <v>0.002511285981587896</v>
      </c>
      <c r="M441" s="57" t="n">
        <v>-0.001997845864967929</v>
      </c>
      <c r="N441" s="57" t="n">
        <v>0.008246412955771221</v>
      </c>
      <c r="O441" s="57" t="n">
        <v>0.002310161367118331</v>
      </c>
      <c r="P441" s="282" t="n"/>
      <c r="Q441" s="190" t="n"/>
    </row>
    <row r="442" customFormat="1" s="282">
      <c r="A442" s="396" t="n">
        <v>44044</v>
      </c>
      <c r="B442" s="57" t="n">
        <v>0.003994778765633478</v>
      </c>
      <c r="C442" s="57" t="n">
        <v>0.004231401911678478</v>
      </c>
      <c r="D442" s="57" t="n">
        <v>0.0110971774845261</v>
      </c>
      <c r="E442" s="57" t="n">
        <v>0.001226980726133448</v>
      </c>
      <c r="F442" s="57" t="n">
        <v>0.01643553938558373</v>
      </c>
      <c r="G442" s="57" t="n">
        <v>0.002531301559919319</v>
      </c>
      <c r="H442" s="57" t="n">
        <v>-0.0008153322735949819</v>
      </c>
      <c r="I442" s="57" t="n">
        <v>-0.006663208636357498</v>
      </c>
      <c r="J442" s="57" t="n">
        <v>0.00156349802888911</v>
      </c>
      <c r="K442" s="57" t="n">
        <v>-0.02867596177211362</v>
      </c>
      <c r="L442" s="57" t="n">
        <v>0.02950116035836869</v>
      </c>
      <c r="M442" s="57" t="n">
        <v>0.01354060831405618</v>
      </c>
      <c r="N442" s="57" t="n">
        <v>-0.004277941789498585</v>
      </c>
      <c r="O442" s="57" t="n">
        <v>0.007205001576425524</v>
      </c>
      <c r="P442" s="282" t="n"/>
      <c r="Q442" s="190" t="n"/>
    </row>
    <row r="443" customFormat="1" s="282">
      <c r="A443" s="396" t="n">
        <v>44013</v>
      </c>
      <c r="B443" s="57" t="n">
        <v>0.03276842834464633</v>
      </c>
      <c r="C443" s="57" t="n">
        <v>0.02104072303757065</v>
      </c>
      <c r="D443" s="57" t="n">
        <v>0.0304809558483542</v>
      </c>
      <c r="E443" s="57" t="n">
        <v>0.06019231855059674</v>
      </c>
      <c r="F443" s="57" t="n">
        <v>0.05173747426446407</v>
      </c>
      <c r="G443" s="57" t="n">
        <v>0.07932216727317765</v>
      </c>
      <c r="H443" s="57" t="n">
        <v>0.0183350198726564</v>
      </c>
      <c r="I443" s="57" t="n">
        <v>0.01958410323123072</v>
      </c>
      <c r="J443" s="57" t="n">
        <v>0.03765797260337123</v>
      </c>
      <c r="K443" s="57" t="n">
        <v>0.06812627355181045</v>
      </c>
      <c r="L443" s="57" t="n">
        <v>0.06695773810657057</v>
      </c>
      <c r="M443" s="57" t="n">
        <v>0.02445713738243377</v>
      </c>
      <c r="N443" s="57" t="n">
        <v>0.02974568201170347</v>
      </c>
      <c r="O443" s="57" t="n">
        <v>0.002390442415350653</v>
      </c>
      <c r="P443" s="282" t="n"/>
      <c r="Q443" s="190" t="n"/>
    </row>
    <row r="444" customFormat="1" s="282">
      <c r="A444" s="396" t="n">
        <v>43983</v>
      </c>
      <c r="B444" s="57" t="n">
        <v>0.003865958094684818</v>
      </c>
      <c r="C444" s="57" t="n">
        <v>-0.001469662454020138</v>
      </c>
      <c r="D444" s="57" t="n">
        <v>0.006482104462370408</v>
      </c>
      <c r="E444" s="57" t="n">
        <v>0.04091540277450889</v>
      </c>
      <c r="F444" s="57" t="n">
        <v>0.0229300628777378</v>
      </c>
      <c r="G444" s="57" t="n">
        <v>0.01559975062811692</v>
      </c>
      <c r="H444" s="57" t="n">
        <v>0.0005571113105027337</v>
      </c>
      <c r="I444" s="57" t="n">
        <v>-0.001479042257422569</v>
      </c>
      <c r="J444" s="57" t="n">
        <v>0.01202765537809025</v>
      </c>
      <c r="K444" s="57" t="n">
        <v>0.03065734941209197</v>
      </c>
      <c r="L444" s="57" t="n">
        <v>0.02517729554115478</v>
      </c>
      <c r="M444" s="57" t="n">
        <v>0.01523704881717169</v>
      </c>
      <c r="N444" s="57" t="n">
        <v>0.005123293236430571</v>
      </c>
      <c r="O444" s="57" t="n">
        <v>0.02656720611478725</v>
      </c>
      <c r="P444" s="282" t="n"/>
      <c r="Q444" s="190" t="n"/>
    </row>
    <row r="445" customFormat="1" s="282">
      <c r="A445" s="396" t="n">
        <v>43952</v>
      </c>
      <c r="B445" s="57" t="n">
        <v>0.01627923774668028</v>
      </c>
      <c r="C445" s="57" t="n">
        <v>0.008428314855057906</v>
      </c>
      <c r="D445" s="57" t="n">
        <v>0.01012509198133937</v>
      </c>
      <c r="E445" s="57" t="n">
        <v>0.01026470735300555</v>
      </c>
      <c r="F445" s="57" t="n">
        <v>0.02483209711035983</v>
      </c>
      <c r="G445" s="57" t="n">
        <v>0.005895269541354997</v>
      </c>
      <c r="H445" s="57" t="n">
        <v>0.001393542408098858</v>
      </c>
      <c r="I445" s="57" t="n">
        <v>0.0103973602105103</v>
      </c>
      <c r="J445" s="57" t="n">
        <v>0.01387617927843976</v>
      </c>
      <c r="K445" s="57" t="n">
        <v>0.03959130811803235</v>
      </c>
      <c r="L445" s="57" t="n">
        <v>-0.005208347747380215</v>
      </c>
      <c r="M445" s="57" t="n">
        <v>0.02164575659888662</v>
      </c>
      <c r="N445" s="57" t="n">
        <v>0.009477749196892038</v>
      </c>
      <c r="O445" s="57" t="n">
        <v>0.03218312648006394</v>
      </c>
      <c r="P445" s="282" t="n"/>
      <c r="Q445" s="190" t="n"/>
    </row>
    <row r="446">
      <c r="A446" s="396" t="n">
        <v>43922</v>
      </c>
      <c r="B446" s="57" t="n">
        <v>0.008195983101901172</v>
      </c>
      <c r="C446" s="57" t="n">
        <v>0.005192457924718452</v>
      </c>
      <c r="D446" s="57" t="n">
        <v>-0.0007131238248569982</v>
      </c>
      <c r="E446" s="57" t="n">
        <v>0.0006277754489194542</v>
      </c>
      <c r="F446" s="57" t="n">
        <v>0.01877478457094928</v>
      </c>
      <c r="G446" s="57" t="n">
        <v>0.002310878060632238</v>
      </c>
      <c r="H446" s="57" t="n">
        <v>0.00214140312529898</v>
      </c>
      <c r="I446" s="57" t="n">
        <v>-0.0003624998196833928</v>
      </c>
      <c r="J446" s="57" t="n">
        <v>0.009999674241887857</v>
      </c>
      <c r="K446" s="57" t="n">
        <v>-0.04874324761226101</v>
      </c>
      <c r="L446" s="57" t="n">
        <v>0.0009301965015742208</v>
      </c>
      <c r="M446" s="57" t="n">
        <v>0.01793163548765553</v>
      </c>
      <c r="N446" s="57" t="n">
        <v>-0.005415556965776669</v>
      </c>
      <c r="O446" s="57" t="n">
        <v>-0.0005746416132370591</v>
      </c>
      <c r="P446" s="149" t="n"/>
    </row>
    <row r="447">
      <c r="A447" s="396" t="n">
        <v>43891</v>
      </c>
      <c r="B447" s="57" t="n">
        <v>0.01734656707916082</v>
      </c>
      <c r="C447" s="57" t="n">
        <v>0.02532650088966104</v>
      </c>
      <c r="D447" s="57" t="n">
        <v>0.04669903272801434</v>
      </c>
      <c r="E447" s="57" t="n">
        <v>-0.0009815346647827905</v>
      </c>
      <c r="F447" s="57" t="n">
        <v>-0.01257837878596302</v>
      </c>
      <c r="G447" s="57" t="n"/>
      <c r="H447" s="57" t="n">
        <v>0.01808638179237843</v>
      </c>
      <c r="I447" s="57" t="n">
        <v>0.0209673368430765</v>
      </c>
      <c r="J447" s="57" t="n">
        <v>0.04505570429538519</v>
      </c>
      <c r="K447" s="57" t="n">
        <v>0.0250099987700263</v>
      </c>
      <c r="L447" s="57" t="n">
        <v>0.03388339468537516</v>
      </c>
      <c r="M447" s="57" t="n">
        <v>0.01441654606130971</v>
      </c>
      <c r="N447" s="57" t="n">
        <v>0.03594076001838786</v>
      </c>
      <c r="O447" s="57" t="n">
        <v>-0.01817587343135391</v>
      </c>
      <c r="P447" s="149" t="n"/>
      <c r="Q447" s="282" t="n"/>
    </row>
    <row r="448">
      <c r="A448" s="396" t="n">
        <v>43862</v>
      </c>
      <c r="B448" s="57" t="n">
        <v>0.01677963754380674</v>
      </c>
      <c r="C448" s="57" t="n">
        <v>0.01639810947329656</v>
      </c>
      <c r="D448" s="57" t="n">
        <v>0.02821056302196912</v>
      </c>
      <c r="E448" s="57" t="n">
        <v>0.02147139241282303</v>
      </c>
      <c r="F448" s="57" t="n">
        <v>0.07255646714898012</v>
      </c>
      <c r="G448" s="57" t="n"/>
      <c r="H448" s="57" t="n">
        <v>0.006593930667915027</v>
      </c>
      <c r="I448" s="57" t="n">
        <v>0.01183782650877407</v>
      </c>
      <c r="J448" s="57" t="n">
        <v>0.00266372149520222</v>
      </c>
      <c r="K448" s="57" t="n">
        <v>0.1065727929886382</v>
      </c>
      <c r="L448" s="57" t="n">
        <v>0.03027706905989813</v>
      </c>
      <c r="M448" s="57" t="n">
        <v>0.01079669475027084</v>
      </c>
      <c r="N448" s="57" t="n">
        <v>-0.003940762649968899</v>
      </c>
      <c r="O448" s="57" t="n">
        <v>0.02548005209216014</v>
      </c>
      <c r="P448" s="149" t="n"/>
    </row>
    <row r="449">
      <c r="A449" s="396" t="n">
        <v>43831</v>
      </c>
      <c r="B449" s="57" t="n">
        <v>-0.001499737613871011</v>
      </c>
      <c r="C449" s="57" t="n">
        <v>0.01976866209327843</v>
      </c>
      <c r="D449" s="57" t="n">
        <v>0.006990075925029315</v>
      </c>
      <c r="E449" s="57" t="n"/>
      <c r="F449" s="57" t="n">
        <v>0.03435076242131363</v>
      </c>
      <c r="G449" s="57" t="n"/>
      <c r="H449" s="57" t="n">
        <v>0.001433614989756471</v>
      </c>
      <c r="I449" s="57" t="n">
        <v>-0.003932685888868748</v>
      </c>
      <c r="J449" s="57" t="n">
        <v>0.004375021313129612</v>
      </c>
      <c r="K449" s="57" t="n">
        <v>0.02766602654353945</v>
      </c>
      <c r="L449" s="57" t="n">
        <v>0.03708150104662211</v>
      </c>
      <c r="M449" s="57" t="n">
        <v>-0.0009786119037074048</v>
      </c>
      <c r="N449" s="57" t="n">
        <v>0.02273924690589924</v>
      </c>
      <c r="O449" s="57" t="n">
        <v>-0.005385428637999734</v>
      </c>
      <c r="P449" s="149" t="n"/>
    </row>
    <row r="450">
      <c r="A450" s="396" t="n">
        <v>43800</v>
      </c>
      <c r="B450" s="57" t="n">
        <v>-0.001284959961891596</v>
      </c>
      <c r="C450" s="57" t="n">
        <v>-0.001208359347356636</v>
      </c>
      <c r="D450" s="57" t="n">
        <v>0.01085244295994681</v>
      </c>
      <c r="E450" s="57" t="n"/>
      <c r="F450" s="57" t="n">
        <v>0.01643162428199574</v>
      </c>
      <c r="G450" s="57" t="n"/>
      <c r="H450" s="57" t="n">
        <v>-0.005407513375159545</v>
      </c>
      <c r="I450" s="57" t="n">
        <v>-0.01066331216231597</v>
      </c>
      <c r="J450" s="57" t="n">
        <v>0.001775675477180716</v>
      </c>
      <c r="K450" s="57" t="n">
        <v>0.02769493572223392</v>
      </c>
      <c r="L450" s="57" t="n">
        <v>-0.007504620711368371</v>
      </c>
      <c r="M450" s="57" t="n">
        <v>-0.0004972709025211075</v>
      </c>
      <c r="N450" s="57" t="n">
        <v>0.003547735248723871</v>
      </c>
      <c r="O450" s="57" t="n">
        <v>0.004103255388157923</v>
      </c>
      <c r="P450" s="149" t="n"/>
    </row>
    <row r="451">
      <c r="A451" s="396" t="n">
        <v>43770</v>
      </c>
      <c r="B451" s="57" t="n">
        <v>-0.0204496763524683</v>
      </c>
      <c r="C451" s="57" t="n">
        <v>0.00386673227749379</v>
      </c>
      <c r="D451" s="57" t="n">
        <v>0.003037341808661664</v>
      </c>
      <c r="E451" s="57" t="n"/>
      <c r="F451" s="57" t="n">
        <v>-0.006080637591003635</v>
      </c>
      <c r="G451" s="57" t="n"/>
      <c r="H451" s="57" t="n">
        <v>0.004480117442468678</v>
      </c>
      <c r="I451" s="57" t="n">
        <v>0.0001138951515630149</v>
      </c>
      <c r="J451" s="57" t="n">
        <v>-0.03227781103888661</v>
      </c>
      <c r="K451" s="57" t="n">
        <v>0.006126012742969311</v>
      </c>
      <c r="L451" s="57" t="n">
        <v>-0.005643844955472654</v>
      </c>
      <c r="M451" s="57" t="n">
        <v>-0.005875803124599399</v>
      </c>
      <c r="N451" s="57" t="n">
        <v>-0.01514637366457883</v>
      </c>
      <c r="O451" s="57" t="n">
        <v>-0.001200480031740114</v>
      </c>
      <c r="P451" s="149" t="n"/>
    </row>
    <row r="452">
      <c r="A452" s="396" t="n">
        <v>43739</v>
      </c>
      <c r="B452" s="57" t="n">
        <v>0.01040923388355131</v>
      </c>
      <c r="C452" s="57" t="n">
        <v>0.007424241726834424</v>
      </c>
      <c r="D452" s="57" t="n">
        <v>0.006727993796487919</v>
      </c>
      <c r="E452" s="57" t="n"/>
      <c r="F452" s="57" t="n">
        <v>0.04886187622062077</v>
      </c>
      <c r="G452" s="57" t="n"/>
      <c r="H452" s="57" t="n">
        <v>0.0006685586590711168</v>
      </c>
      <c r="I452" s="57" t="n">
        <v>0.003931042131873563</v>
      </c>
      <c r="J452" s="57" t="n">
        <v>0.0135947985500966</v>
      </c>
      <c r="K452" s="57" t="n">
        <v>0.04524724800194457</v>
      </c>
      <c r="L452" s="57" t="n">
        <v>0.001002645461135598</v>
      </c>
      <c r="M452" s="57" t="n">
        <v>0.004743285148636867</v>
      </c>
      <c r="N452" s="57" t="n">
        <v>0.007135487791285922</v>
      </c>
      <c r="O452" s="57" t="n">
        <v>-0.0009005103733161768</v>
      </c>
      <c r="P452" s="149" t="n"/>
    </row>
    <row r="453">
      <c r="A453" s="396" t="n">
        <v>43710</v>
      </c>
      <c r="B453" s="57" t="n">
        <v>-0.004718762706674595</v>
      </c>
      <c r="C453" s="57" t="n">
        <v>-0.00165745097416059</v>
      </c>
      <c r="D453" s="57" t="n">
        <v>0.009735474392864152</v>
      </c>
      <c r="E453" s="57" t="n"/>
      <c r="F453" s="57" t="n">
        <v>0.02849625838627334</v>
      </c>
      <c r="G453" s="57" t="n"/>
      <c r="H453" s="57" t="n">
        <v>-0.001041953014336072</v>
      </c>
      <c r="I453" s="57" t="n">
        <v>-0.02595997980733755</v>
      </c>
      <c r="J453" s="57" t="n">
        <v>0.005171942641912897</v>
      </c>
      <c r="K453" s="57" t="n">
        <v>-0.004942428455139036</v>
      </c>
      <c r="L453" s="57" t="n">
        <v>0.01546502546502548</v>
      </c>
      <c r="M453" s="57" t="n">
        <v>0.00732982022144324</v>
      </c>
      <c r="N453" s="57" t="n">
        <v>0.0146608728550407</v>
      </c>
      <c r="O453" s="57" t="n">
        <v>0.0001888457452149384</v>
      </c>
      <c r="P453" s="149" t="n"/>
    </row>
    <row r="454">
      <c r="A454" s="396" t="n">
        <v>43681</v>
      </c>
      <c r="B454" s="57" t="n"/>
      <c r="C454" s="57" t="n">
        <v>0.0113137976946015</v>
      </c>
      <c r="D454" s="57" t="n">
        <v>0.02028959172278255</v>
      </c>
      <c r="E454" s="57" t="n"/>
      <c r="F454" s="57" t="n">
        <v>0.0255796101673269</v>
      </c>
      <c r="G454" s="57" t="n"/>
      <c r="H454" s="57" t="n">
        <v>0.00440282311270157</v>
      </c>
      <c r="I454" s="57" t="n">
        <v>0.01545668048641957</v>
      </c>
      <c r="J454" s="57" t="n">
        <v>-0.001682793266880145</v>
      </c>
      <c r="K454" s="57" t="n">
        <v>0.00039976014391363</v>
      </c>
      <c r="L454" s="57" t="n">
        <v>-0.02731481121838908</v>
      </c>
      <c r="M454" s="57" t="n">
        <v>-0.008826229055795554</v>
      </c>
      <c r="N454" s="57" t="n">
        <v>0.01686949976762531</v>
      </c>
      <c r="O454" s="57" t="n">
        <v>0.01739452043390277</v>
      </c>
      <c r="P454" s="149" t="n"/>
    </row>
    <row r="455">
      <c r="A455" s="396" t="n">
        <v>43652</v>
      </c>
      <c r="B455" s="57" t="n"/>
      <c r="C455" s="57" t="n">
        <v>0.008181264305406555</v>
      </c>
      <c r="D455" s="57" t="n">
        <v>0.004152096858202947</v>
      </c>
      <c r="E455" s="57" t="n"/>
      <c r="F455" s="57" t="n">
        <v>0.009994250502423752</v>
      </c>
      <c r="G455" s="57" t="n"/>
      <c r="H455" s="57" t="n">
        <v>0.003362302746386714</v>
      </c>
      <c r="I455" s="57" t="n">
        <v>0.0008357961534344316</v>
      </c>
      <c r="J455" s="57" t="n">
        <v>0.01296915113459529</v>
      </c>
      <c r="K455" s="57" t="n"/>
      <c r="L455" s="57" t="n">
        <v>0.006609987792437932</v>
      </c>
      <c r="M455" s="57" t="n">
        <v>0.004067017335700585</v>
      </c>
      <c r="N455" s="57" t="n"/>
      <c r="O455" s="57" t="n">
        <v>0.02267441921808611</v>
      </c>
      <c r="P455" s="149" t="n"/>
    </row>
    <row r="456">
      <c r="A456" s="396" t="n">
        <v>43623</v>
      </c>
      <c r="B456" s="57" t="n"/>
      <c r="C456" s="57" t="n">
        <v>0.006712643178822364</v>
      </c>
      <c r="D456" s="57" t="n">
        <v>0.004572361705104444</v>
      </c>
      <c r="E456" s="57" t="n"/>
      <c r="F456" s="57" t="n"/>
      <c r="G456" s="57" t="n"/>
      <c r="H456" s="57" t="n">
        <v>0.006182753157745857</v>
      </c>
      <c r="I456" s="57" t="n">
        <v>-0.02352006631884473</v>
      </c>
      <c r="J456" s="57" t="n">
        <v>0.003518613861963837</v>
      </c>
      <c r="K456" s="57" t="n"/>
      <c r="L456" s="57" t="n">
        <v>0.0009604218709344803</v>
      </c>
      <c r="M456" s="57" t="n">
        <v>0.01394605368488588</v>
      </c>
      <c r="N456" s="57" t="n"/>
      <c r="O456" s="57" t="n">
        <v>0.007179409944886195</v>
      </c>
      <c r="P456" s="149" t="n"/>
    </row>
    <row r="457">
      <c r="A457" s="396" t="n">
        <v>43594</v>
      </c>
      <c r="B457" s="57" t="n"/>
      <c r="C457" s="57" t="n">
        <v>0.01968720049238792</v>
      </c>
      <c r="D457" s="57" t="n">
        <v>0.04433298730245427</v>
      </c>
      <c r="E457" s="57" t="n"/>
      <c r="F457" s="57" t="n"/>
      <c r="G457" s="57" t="n"/>
      <c r="H457" s="57" t="n">
        <v>0.01280648139186713</v>
      </c>
      <c r="I457" s="57" t="n">
        <v>0.02148055120096937</v>
      </c>
      <c r="J457" s="57" t="n">
        <v>0.02478201903366783</v>
      </c>
      <c r="K457" s="57" t="n"/>
      <c r="L457" s="57" t="n">
        <v>0.01050083700132609</v>
      </c>
      <c r="M457" s="57" t="n"/>
      <c r="N457" s="57" t="n"/>
      <c r="O457" s="57" t="n"/>
      <c r="P457" s="149" t="n"/>
    </row>
    <row r="458">
      <c r="A458" s="396" t="n">
        <v>43565</v>
      </c>
      <c r="B458" s="57" t="n"/>
      <c r="C458" s="57" t="n">
        <v>0.02195384398141031</v>
      </c>
      <c r="D458" s="57" t="n">
        <v>0.02723952333443747</v>
      </c>
      <c r="E458" s="57" t="n"/>
      <c r="F458" s="57" t="n"/>
      <c r="G458" s="57" t="n"/>
      <c r="H458" s="57" t="n">
        <v>0.01354222021636975</v>
      </c>
      <c r="I458" s="57" t="n">
        <v>0.009345794392523477</v>
      </c>
      <c r="J458" s="57" t="n">
        <v>0.01621979794947714</v>
      </c>
      <c r="K458" s="57" t="n"/>
      <c r="L458" s="57" t="n">
        <v>0.01747216653723982</v>
      </c>
      <c r="M458" s="57" t="n"/>
      <c r="N458" s="57" t="n"/>
      <c r="O458" s="57" t="n"/>
      <c r="P458" s="149" t="n"/>
    </row>
    <row r="459">
      <c r="A459" s="396" t="n">
        <v>43536</v>
      </c>
      <c r="B459" s="57" t="n"/>
      <c r="C459" s="57" t="n">
        <v>0.03201092399301608</v>
      </c>
      <c r="D459" s="57" t="n">
        <v>0.06528114069344704</v>
      </c>
      <c r="E459" s="57" t="n"/>
      <c r="F459" s="57" t="n"/>
      <c r="G459" s="57" t="n"/>
      <c r="H459" s="57" t="n">
        <v>0.006386873569580009</v>
      </c>
      <c r="I459" s="57" t="n"/>
      <c r="J459" s="57" t="n">
        <v>0.03008736799630363</v>
      </c>
      <c r="K459" s="57" t="n"/>
      <c r="L459" s="57" t="n">
        <v>0.02645887527242408</v>
      </c>
      <c r="M459" s="57" t="n"/>
      <c r="N459" s="57" t="n"/>
      <c r="O459" s="57" t="n"/>
      <c r="P459" s="149" t="n"/>
    </row>
    <row r="460">
      <c r="A460" s="396" t="n">
        <v>43507</v>
      </c>
      <c r="B460" s="57" t="n"/>
      <c r="C460" s="57" t="n">
        <v>0.0240194330083523</v>
      </c>
      <c r="D460" s="57" t="n">
        <v>0.008110131498856865</v>
      </c>
      <c r="E460" s="57" t="n"/>
      <c r="F460" s="57" t="n"/>
      <c r="G460" s="57" t="n"/>
      <c r="H460" s="57" t="n">
        <v>0.0002000700150029955</v>
      </c>
      <c r="I460" s="57" t="n"/>
      <c r="J460" s="57" t="n">
        <v>0.01323201407320473</v>
      </c>
      <c r="K460" s="57" t="n"/>
      <c r="L460" s="57" t="n">
        <v>-0.0009555081040327762</v>
      </c>
      <c r="M460" s="57" t="n"/>
      <c r="N460" s="57" t="n"/>
      <c r="O460" s="57" t="n"/>
      <c r="P460" s="149" t="n"/>
    </row>
    <row r="461">
      <c r="A461" s="396" t="n">
        <v>43478</v>
      </c>
      <c r="B461" s="57" t="n"/>
      <c r="C461" s="57" t="n">
        <v>0.0008003501510647215</v>
      </c>
      <c r="D461" s="57" t="n">
        <v>0.0006348091303657322</v>
      </c>
      <c r="E461" s="57" t="n"/>
      <c r="F461" s="57" t="n"/>
      <c r="G461" s="57" t="n"/>
      <c r="H461" s="57" t="n"/>
      <c r="I461" s="57" t="n"/>
      <c r="J461" s="57" t="n">
        <v>0.01432226683529225</v>
      </c>
      <c r="K461" s="57" t="n"/>
      <c r="L461" s="57" t="n">
        <v>-0.002975120378342577</v>
      </c>
      <c r="M461" s="57" t="n"/>
      <c r="N461" s="57" t="n"/>
      <c r="O461" s="57" t="n"/>
      <c r="P461" s="149" t="n"/>
    </row>
    <row r="462">
      <c r="A462" s="396" t="n">
        <v>43449</v>
      </c>
      <c r="B462" s="57" t="n"/>
      <c r="C462" s="57" t="n">
        <v>-9.989999199710997e-05</v>
      </c>
      <c r="D462" s="57" t="n">
        <v>0.01365490009132264</v>
      </c>
      <c r="E462" s="57" t="n"/>
      <c r="F462" s="57" t="n"/>
      <c r="G462" s="57" t="n"/>
      <c r="H462" s="57" t="n"/>
      <c r="I462" s="57" t="n"/>
      <c r="J462" s="57" t="n">
        <v>0.01161205633727047</v>
      </c>
      <c r="K462" s="57" t="n"/>
      <c r="L462" s="57" t="n">
        <v>0.002996999020903557</v>
      </c>
      <c r="M462" s="57" t="n"/>
      <c r="N462" s="57" t="n"/>
      <c r="O462" s="57" t="n"/>
      <c r="P462" s="149" t="n"/>
    </row>
    <row r="463">
      <c r="A463" s="396" t="n">
        <v>43420</v>
      </c>
      <c r="B463" s="57" t="n"/>
      <c r="C463" s="57" t="n"/>
      <c r="D463" s="57" t="n">
        <v>0.02352322004316443</v>
      </c>
      <c r="E463" s="57" t="n"/>
      <c r="F463" s="57" t="n"/>
      <c r="G463" s="57" t="n"/>
      <c r="H463" s="57" t="n"/>
      <c r="I463" s="57" t="n"/>
      <c r="J463" s="57" t="n">
        <v>0.01965374433650835</v>
      </c>
      <c r="K463" s="57" t="n"/>
      <c r="L463" s="57" t="n">
        <v>0.002999999999999892</v>
      </c>
      <c r="M463" s="57" t="n"/>
      <c r="N463" s="57" t="n"/>
      <c r="O463" s="57" t="n"/>
      <c r="P463" s="149" t="n"/>
    </row>
    <row r="464">
      <c r="A464" s="396" t="n">
        <v>43391</v>
      </c>
      <c r="B464" s="57" t="n"/>
      <c r="C464" s="57" t="n"/>
      <c r="D464" s="57" t="n"/>
      <c r="E464" s="57" t="n"/>
      <c r="F464" s="57" t="n"/>
      <c r="G464" s="57" t="n"/>
      <c r="H464" s="57" t="n"/>
      <c r="I464" s="57" t="n"/>
      <c r="J464" s="57" t="n">
        <v>0.003976143141153132</v>
      </c>
      <c r="K464" s="57" t="n"/>
      <c r="L464" s="57" t="n"/>
      <c r="M464" s="57" t="n"/>
      <c r="N464" s="57" t="n"/>
      <c r="O464" s="57" t="n"/>
      <c r="P464" s="149" t="n"/>
    </row>
    <row r="465">
      <c r="A465" s="396" t="n">
        <v>43362</v>
      </c>
      <c r="B465" s="57" t="n"/>
      <c r="C465" s="57" t="n"/>
      <c r="D465" s="57" t="n"/>
      <c r="E465" s="57" t="n"/>
      <c r="F465" s="57" t="n"/>
      <c r="G465" s="57" t="n"/>
      <c r="H465" s="57" t="n"/>
      <c r="I465" s="57" t="n"/>
      <c r="J465" s="57" t="n"/>
      <c r="K465" s="57" t="n"/>
      <c r="L465" s="57" t="n"/>
      <c r="M465" s="57" t="n"/>
      <c r="N465" s="57" t="n"/>
      <c r="O465" s="57" t="n"/>
      <c r="P465" s="149" t="n"/>
    </row>
    <row r="466">
      <c r="A466" s="396" t="n">
        <v>43333</v>
      </c>
      <c r="B466" s="57" t="n"/>
      <c r="C466" s="57" t="n"/>
      <c r="D466" s="57" t="n"/>
      <c r="E466" s="57" t="n"/>
      <c r="F466" s="57" t="n"/>
      <c r="G466" s="57" t="n"/>
      <c r="H466" s="57" t="n"/>
      <c r="I466" s="57" t="n"/>
      <c r="J466" s="57" t="n"/>
      <c r="K466" s="57" t="n"/>
      <c r="L466" s="57" t="n"/>
      <c r="M466" s="57" t="n"/>
      <c r="N466" s="57" t="n"/>
      <c r="O466" s="57" t="n"/>
      <c r="P466" s="149" t="n"/>
    </row>
    <row r="467">
      <c r="A467" s="396" t="n">
        <v>43304</v>
      </c>
      <c r="B467" s="57" t="n"/>
      <c r="C467" s="57" t="n"/>
      <c r="D467" s="57" t="n"/>
      <c r="E467" s="57" t="n"/>
      <c r="F467" s="57" t="n"/>
      <c r="G467" s="57" t="n"/>
      <c r="H467" s="57" t="n"/>
      <c r="I467" s="57" t="n"/>
      <c r="J467" s="57" t="n"/>
      <c r="K467" s="57" t="n"/>
      <c r="L467" s="57" t="n"/>
      <c r="M467" s="57" t="n"/>
      <c r="N467" s="57" t="n"/>
      <c r="O467" s="57" t="n"/>
      <c r="P467" s="149" t="n"/>
    </row>
    <row r="468">
      <c r="A468" s="396" t="n">
        <v>43275</v>
      </c>
      <c r="B468" s="57" t="n"/>
      <c r="C468" s="57" t="n"/>
      <c r="D468" s="57" t="n"/>
      <c r="E468" s="57" t="n"/>
      <c r="F468" s="57" t="n"/>
      <c r="G468" s="57" t="n"/>
      <c r="H468" s="57" t="n"/>
      <c r="I468" s="57" t="n"/>
      <c r="J468" s="57" t="n"/>
      <c r="K468" s="57" t="n"/>
      <c r="L468" s="57" t="n"/>
      <c r="M468" s="57" t="n"/>
      <c r="N468" s="57" t="n"/>
      <c r="O468" s="57" t="n"/>
      <c r="P468" s="149" t="n"/>
    </row>
    <row r="469">
      <c r="A469" s="396" t="n">
        <v>43246</v>
      </c>
      <c r="B469" s="57" t="n"/>
      <c r="C469" s="57" t="n"/>
      <c r="D469" s="57" t="n"/>
      <c r="E469" s="57" t="n"/>
      <c r="F469" s="57" t="n"/>
      <c r="G469" s="57" t="n"/>
      <c r="H469" s="57" t="n"/>
      <c r="I469" s="57" t="n"/>
      <c r="J469" s="57" t="n"/>
      <c r="K469" s="57" t="n"/>
      <c r="L469" s="57" t="n"/>
      <c r="M469" s="57" t="n"/>
      <c r="N469" s="57" t="n"/>
      <c r="O469" s="57" t="n"/>
      <c r="P469" s="149" t="n"/>
    </row>
    <row r="470">
      <c r="A470" s="396" t="n">
        <v>43217</v>
      </c>
      <c r="B470" s="57" t="n"/>
      <c r="C470" s="57" t="n"/>
      <c r="D470" s="57" t="n"/>
      <c r="E470" s="57" t="n"/>
      <c r="F470" s="57" t="n"/>
      <c r="G470" s="57" t="n"/>
      <c r="H470" s="57" t="n"/>
      <c r="I470" s="57" t="n"/>
      <c r="J470" s="57" t="n"/>
      <c r="K470" s="57" t="n"/>
      <c r="L470" s="57" t="n"/>
      <c r="M470" s="57" t="n"/>
      <c r="N470" s="57" t="n"/>
      <c r="O470" s="57" t="n"/>
      <c r="P470" s="149" t="n"/>
    </row>
    <row r="471">
      <c r="A471" s="396" t="n">
        <v>43188</v>
      </c>
      <c r="B471" s="57" t="n"/>
      <c r="C471" s="57" t="n"/>
      <c r="D471" s="57" t="n"/>
      <c r="E471" s="57" t="n"/>
      <c r="F471" s="57" t="n"/>
      <c r="G471" s="57" t="n"/>
      <c r="H471" s="57" t="n"/>
      <c r="I471" s="57" t="n"/>
      <c r="J471" s="57" t="n"/>
      <c r="K471" s="57" t="n"/>
      <c r="L471" s="57" t="n"/>
      <c r="M471" s="57" t="n"/>
      <c r="N471" s="57" t="n"/>
      <c r="O471" s="57" t="n"/>
      <c r="P471" s="149" t="n"/>
    </row>
    <row r="472">
      <c r="A472" s="396" t="n">
        <v>43159</v>
      </c>
      <c r="B472" s="57" t="n"/>
      <c r="C472" s="57" t="n"/>
      <c r="D472" s="57" t="n"/>
      <c r="E472" s="57" t="n"/>
      <c r="F472" s="57" t="n"/>
      <c r="G472" s="57" t="n"/>
      <c r="H472" s="57" t="n"/>
      <c r="I472" s="57" t="n"/>
      <c r="J472" s="57" t="n"/>
      <c r="K472" s="57" t="n"/>
      <c r="L472" s="57" t="n"/>
      <c r="M472" s="57" t="n"/>
      <c r="N472" s="57" t="n"/>
      <c r="O472" s="57" t="n"/>
      <c r="P472" s="149" t="n"/>
    </row>
    <row r="473">
      <c r="A473" s="396" t="n">
        <v>43130</v>
      </c>
      <c r="B473" s="156" t="n"/>
      <c r="C473" s="156" t="n"/>
      <c r="D473" s="156" t="n"/>
      <c r="E473" s="156" t="n"/>
      <c r="F473" s="156" t="n"/>
      <c r="G473" s="156" t="n"/>
      <c r="H473" s="156" t="n"/>
      <c r="I473" s="156" t="n"/>
      <c r="J473" s="156" t="n"/>
      <c r="K473" s="156" t="n"/>
      <c r="L473" s="156" t="n"/>
      <c r="M473" s="156" t="n"/>
      <c r="N473" s="156" t="n"/>
      <c r="O473" s="156" t="n"/>
      <c r="P473" s="150" t="n"/>
    </row>
    <row r="474" ht="14.25" customHeight="1" s="225">
      <c r="A474" s="396" t="inlineStr">
        <is>
          <t>2019年以来最大回撤</t>
        </is>
      </c>
      <c r="B474" s="153" t="n">
        <v>-0.03574544012688352</v>
      </c>
      <c r="C474" s="153" t="n">
        <v>-0.01285056170694232</v>
      </c>
      <c r="D474" s="153" t="n">
        <v>-0.0179749498039965</v>
      </c>
      <c r="E474" s="153" t="n">
        <v>-0.1282636049072036</v>
      </c>
      <c r="F474" s="153" t="n">
        <v>-0.1171586715867159</v>
      </c>
      <c r="G474" s="153" t="n">
        <v>-0.009827586206896166</v>
      </c>
      <c r="H474" s="153" t="n">
        <v>-0.1013326178338257</v>
      </c>
      <c r="I474" s="153" t="n">
        <v>-0.0637681159420288</v>
      </c>
      <c r="J474" s="153" t="n">
        <v>-0.08395802098950578</v>
      </c>
      <c r="K474" s="153" t="n">
        <v>-0.08794115749403164</v>
      </c>
      <c r="L474" s="153" t="n">
        <v>-0.1482558139534881</v>
      </c>
      <c r="M474" s="153" t="n">
        <v>-0.05378304466727279</v>
      </c>
      <c r="N474" s="153" t="n">
        <v>-0.06041935804432153</v>
      </c>
      <c r="O474" s="153" t="n">
        <v>-0.06292517006802711</v>
      </c>
      <c r="P474" s="148" t="n"/>
    </row>
    <row r="475" ht="14.25" customHeight="1" s="225">
      <c r="A475" s="396" t="inlineStr">
        <is>
          <t>2018年最大回撤</t>
        </is>
      </c>
      <c r="B475" s="57" t="n"/>
      <c r="C475" s="57" t="n">
        <v>-0.0003999600039995554</v>
      </c>
      <c r="D475" s="57" t="n">
        <v>-0.002019619157530017</v>
      </c>
      <c r="E475" s="57" t="n"/>
      <c r="F475" s="57" t="n"/>
      <c r="G475" s="57" t="n"/>
      <c r="H475" s="57" t="n"/>
      <c r="I475" s="57" t="n">
        <v>0</v>
      </c>
      <c r="J475" s="57" t="n">
        <v>-0.0009615384615386802</v>
      </c>
      <c r="K475" s="57" t="n"/>
      <c r="L475" s="57" t="n">
        <v>-0.001994017946161497</v>
      </c>
      <c r="M475" s="57" t="n"/>
      <c r="N475" s="57" t="n"/>
      <c r="O475" s="57" t="n"/>
      <c r="P475" s="149" t="n"/>
    </row>
    <row r="476" ht="14.25" customHeight="1" s="225">
      <c r="A476" s="396" t="inlineStr">
        <is>
          <t>下行标准差</t>
        </is>
      </c>
      <c r="B476" s="57" t="inlineStr"/>
      <c r="C476" s="57" t="n">
        <v>0.001606986516343747</v>
      </c>
      <c r="D476" s="57" t="inlineStr"/>
      <c r="E476" s="57" t="n">
        <v>0.005511981018224543</v>
      </c>
      <c r="F476" s="57" t="n">
        <v>0.006557833703320009</v>
      </c>
      <c r="G476" s="57" t="inlineStr"/>
      <c r="H476" s="57" t="inlineStr"/>
      <c r="I476" s="57" t="inlineStr"/>
      <c r="J476" s="57" t="n">
        <v>0.005258272330707689</v>
      </c>
      <c r="K476" s="57" t="inlineStr"/>
      <c r="L476" s="57" t="n">
        <v>0.007847460900086031</v>
      </c>
      <c r="M476" s="57" t="n">
        <v>0.004750096954576176</v>
      </c>
      <c r="N476" s="57" t="n">
        <v>0.004389488246735338</v>
      </c>
      <c r="O476" s="57" t="inlineStr"/>
      <c r="P476" s="149" t="n"/>
    </row>
    <row r="477" ht="14.25" customHeight="1" s="225">
      <c r="A477" s="396" t="inlineStr">
        <is>
          <t>年化波动率</t>
        </is>
      </c>
      <c r="B477" s="57" t="inlineStr"/>
      <c r="C477" s="57" t="n">
        <v>0.02757574079637774</v>
      </c>
      <c r="D477" s="57" t="inlineStr"/>
      <c r="E477" s="57" t="n">
        <v>0.07076619159462132</v>
      </c>
      <c r="F477" s="57" t="n">
        <v>0.09686786269079953</v>
      </c>
      <c r="G477" s="57" t="inlineStr"/>
      <c r="H477" s="57" t="inlineStr"/>
      <c r="I477" s="57" t="inlineStr"/>
      <c r="J477" s="57" t="n">
        <v>0.05921489166296812</v>
      </c>
      <c r="K477" s="57" t="inlineStr"/>
      <c r="L477" s="57" t="n">
        <v>0.08474085064397523</v>
      </c>
      <c r="M477" s="57" t="n">
        <v>0.05220991249730514</v>
      </c>
      <c r="N477" s="57" t="n">
        <v>0.05922021918400248</v>
      </c>
      <c r="O477" s="57" t="inlineStr"/>
      <c r="P477" s="149" t="n"/>
    </row>
    <row r="478" ht="14.25" customHeight="1" s="225">
      <c r="A478" s="396" t="inlineStr">
        <is>
          <t>夏普</t>
        </is>
      </c>
      <c r="B478" s="411" t="inlineStr"/>
      <c r="C478" s="411" t="n">
        <v>2.012975875374915</v>
      </c>
      <c r="D478" s="411" t="inlineStr"/>
      <c r="E478" s="411" t="n">
        <v>0.8799808361942804</v>
      </c>
      <c r="F478" s="411" t="n">
        <v>1.660780322260606</v>
      </c>
      <c r="G478" s="411" t="inlineStr"/>
      <c r="H478" s="411" t="inlineStr"/>
      <c r="I478" s="411" t="inlineStr"/>
      <c r="J478" s="411" t="n">
        <v>0.3954414905039295</v>
      </c>
      <c r="K478" s="411" t="inlineStr"/>
      <c r="L478" s="411" t="n">
        <v>0.2045144264880979</v>
      </c>
      <c r="M478" s="411" t="n">
        <v>0.4012431376794965</v>
      </c>
      <c r="N478" s="411" t="n">
        <v>1.078680930419751</v>
      </c>
      <c r="O478" s="411" t="inlineStr"/>
      <c r="P478" s="149" t="n"/>
    </row>
    <row r="479" ht="14.25" customHeight="1" s="225">
      <c r="A479" s="396" t="inlineStr">
        <is>
          <t>2019年以来夏普</t>
        </is>
      </c>
      <c r="B479" s="411" t="inlineStr"/>
      <c r="C479" s="411" t="n">
        <v>2.017786734093378</v>
      </c>
      <c r="D479" s="411" t="inlineStr"/>
      <c r="E479" s="411" t="n">
        <v>0.8563318302523655</v>
      </c>
      <c r="F479" s="411" t="n">
        <v>1.642146864408546</v>
      </c>
      <c r="G479" s="411" t="inlineStr"/>
      <c r="H479" s="411" t="inlineStr"/>
      <c r="I479" s="411" t="inlineStr"/>
      <c r="J479" s="411" t="n">
        <v>0.2810344952942206</v>
      </c>
      <c r="K479" s="411" t="inlineStr"/>
      <c r="L479" s="411" t="n">
        <v>0.1964516452042314</v>
      </c>
      <c r="M479" s="411" t="n">
        <v>0.3930887499686579</v>
      </c>
      <c r="N479" s="411" t="n">
        <v>1.066002281819396</v>
      </c>
      <c r="O479" s="411" t="inlineStr"/>
      <c r="P479" s="149" t="n"/>
    </row>
    <row r="480" ht="14.25" customHeight="1" s="225">
      <c r="A480" s="396" t="inlineStr">
        <is>
          <t>Calmar</t>
        </is>
      </c>
      <c r="B480" s="411" t="inlineStr"/>
      <c r="C480" s="411" t="n">
        <v>6.654129439532992</v>
      </c>
      <c r="D480" s="411" t="inlineStr"/>
      <c r="E480" s="411" t="n">
        <v>1.390355378452656</v>
      </c>
      <c r="F480" s="411" t="n">
        <v>1.629211373184986</v>
      </c>
      <c r="G480" s="411" t="inlineStr"/>
      <c r="H480" s="411" t="inlineStr"/>
      <c r="I480" s="411" t="inlineStr"/>
      <c r="J480" s="411" t="n">
        <v>0.636223012282644</v>
      </c>
      <c r="K480" s="411" t="inlineStr"/>
      <c r="L480" s="411" t="n">
        <v>0.3192503903045253</v>
      </c>
      <c r="M480" s="411" t="n">
        <v>0.9508694309079335</v>
      </c>
      <c r="N480" s="411" t="n">
        <v>1.553802029147588</v>
      </c>
      <c r="O480" s="411" t="inlineStr"/>
      <c r="P480" s="149" t="n"/>
    </row>
    <row r="481" ht="14.25" customHeight="1" s="225">
      <c r="A481" s="396" t="inlineStr">
        <is>
          <t xml:space="preserve"> 周胜率</t>
        </is>
      </c>
      <c r="B481" s="156" t="inlineStr"/>
      <c r="C481" s="156" t="n">
        <v>0.6470588235294118</v>
      </c>
      <c r="D481" s="156" t="inlineStr"/>
      <c r="E481" s="156" t="n">
        <v>0.5826221397649969</v>
      </c>
      <c r="F481" s="156" t="n">
        <v>0.5628140703517588</v>
      </c>
      <c r="G481" s="156" t="inlineStr"/>
      <c r="H481" s="156" t="inlineStr"/>
      <c r="I481" s="156" t="inlineStr"/>
      <c r="J481" s="156" t="n">
        <v>0.5774647887323944</v>
      </c>
      <c r="K481" s="156" t="inlineStr"/>
      <c r="L481" s="156" t="n">
        <v>0.5169082125603864</v>
      </c>
      <c r="M481" s="156" t="n">
        <v>0.5950942737430167</v>
      </c>
      <c r="N481" s="156" t="n">
        <v>0.5979899497487438</v>
      </c>
      <c r="O481" s="156" t="inlineStr"/>
      <c r="P481" s="150" t="n"/>
    </row>
    <row r="482">
      <c r="A482" s="396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190" t="n"/>
    </row>
    <row r="483">
      <c r="A483" s="396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190" t="n"/>
    </row>
    <row r="484">
      <c r="A484" s="396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190" t="n"/>
      <c r="P484" s="190" t="n"/>
    </row>
    <row r="485">
      <c r="A485" s="396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190" t="n"/>
      <c r="P485" s="190" t="n"/>
    </row>
    <row r="486">
      <c r="A486" s="396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190" t="n"/>
      <c r="P486" s="190" t="n"/>
    </row>
    <row r="487">
      <c r="A487" s="396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190" t="n"/>
      <c r="P487" s="190" t="n"/>
    </row>
    <row r="488" ht="11.25" customHeight="1" s="225">
      <c r="A488" s="396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190" t="n"/>
      <c r="P488" s="190" t="n"/>
    </row>
    <row r="489" hidden="1" ht="14.25" customHeight="1" s="225">
      <c r="A489" s="396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190" t="n"/>
      <c r="P489" s="190" t="n"/>
    </row>
    <row r="490" hidden="1" ht="14.25" customHeight="1" s="225">
      <c r="A490" s="396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190" t="n"/>
      <c r="P490" s="190" t="n"/>
    </row>
    <row r="491" hidden="1" ht="14.25" customHeight="1" s="225">
      <c r="A491" s="396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190" t="n"/>
      <c r="P491" s="190" t="n"/>
    </row>
    <row r="492" hidden="1" ht="14.25" customHeight="1" s="225">
      <c r="A492" s="396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190" t="n"/>
      <c r="P492" s="190" t="n"/>
    </row>
    <row r="493" hidden="1" ht="14.25" customHeight="1" s="225">
      <c r="A493" s="396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190" t="n"/>
      <c r="P493" s="190" t="n"/>
    </row>
    <row r="494" hidden="1" ht="14.25" customHeight="1" s="225">
      <c r="A494" s="396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190" t="n"/>
      <c r="P494" s="190" t="n"/>
    </row>
    <row r="495" hidden="1" ht="14.25" customHeight="1" s="225">
      <c r="A495" s="396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190" t="n"/>
      <c r="P495" s="190" t="n"/>
    </row>
    <row r="496" hidden="1" ht="14.25" customHeight="1" s="225">
      <c r="A496" s="396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190" t="n"/>
      <c r="P496" s="190" t="n"/>
    </row>
    <row r="497" hidden="1" ht="14.25" customHeight="1" s="225">
      <c r="A497" s="396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190" t="n"/>
      <c r="P497" s="190" t="n"/>
    </row>
    <row r="498" hidden="1" ht="14.25" customHeight="1" s="225">
      <c r="A498" s="396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190" t="n"/>
      <c r="P498" s="190" t="n"/>
    </row>
    <row r="499" hidden="1" ht="14.25" customHeight="1" s="225">
      <c r="A499" s="396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190" t="n"/>
      <c r="P499" s="190" t="n"/>
    </row>
    <row r="500" hidden="1" ht="14.25" customHeight="1" s="225">
      <c r="A500" s="396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190" t="n"/>
    </row>
    <row r="501" hidden="1" ht="14.25" customHeight="1" s="225">
      <c r="A501" s="396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190" t="n"/>
    </row>
    <row r="502" hidden="1" ht="14.25" customHeight="1" s="225">
      <c r="A502" s="396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190" t="n"/>
    </row>
    <row r="503" hidden="1" ht="14.25" customHeight="1" s="225">
      <c r="A503" s="396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190" t="n"/>
    </row>
    <row r="504" hidden="1" ht="14.25" customHeight="1" s="225">
      <c r="A504" s="396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190" t="n"/>
    </row>
    <row r="505" hidden="1" ht="14.25" customHeight="1" s="225">
      <c r="A505" s="396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190" t="n"/>
    </row>
    <row r="506">
      <c r="A506" s="396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190" t="n"/>
    </row>
    <row r="507" ht="4.5" customHeight="1" s="225">
      <c r="A507" s="396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190" t="n"/>
    </row>
    <row r="508" ht="8.25" customHeight="1" s="225">
      <c r="A508" s="396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190" t="n"/>
    </row>
    <row r="509" ht="14.25" customHeight="1" s="225">
      <c r="A509" s="396" t="inlineStr">
        <is>
          <t>对冲细项数据4</t>
        </is>
      </c>
    </row>
    <row r="510" ht="14.25" customHeight="1" s="225">
      <c r="A510" s="396" t="n"/>
    </row>
    <row r="511">
      <c r="A511" s="396" t="n"/>
      <c r="B511" s="333" t="inlineStr">
        <is>
          <t>蒙玺</t>
        </is>
      </c>
      <c r="C511" s="333" t="inlineStr">
        <is>
          <t>易股</t>
        </is>
      </c>
      <c r="D511" s="333" t="inlineStr">
        <is>
          <t>世纪前沿</t>
        </is>
      </c>
      <c r="E511" s="333" t="inlineStr">
        <is>
          <t>双璨</t>
        </is>
      </c>
      <c r="F511" s="333" t="inlineStr">
        <is>
          <t>卓识</t>
        </is>
      </c>
      <c r="G511" s="333" t="inlineStr">
        <is>
          <t>龙旗</t>
        </is>
      </c>
      <c r="H511" s="333" t="inlineStr">
        <is>
          <t>衍盛</t>
        </is>
      </c>
      <c r="I511" s="333" t="inlineStr">
        <is>
          <t>星阔</t>
        </is>
      </c>
      <c r="J511" s="333" t="inlineStr">
        <is>
          <t>超量子</t>
        </is>
      </c>
      <c r="K511" s="333" t="inlineStr">
        <is>
          <t>牟合</t>
        </is>
      </c>
      <c r="L511" s="333" t="inlineStr">
        <is>
          <t>弈倍</t>
        </is>
      </c>
      <c r="M511" s="243" t="inlineStr">
        <is>
          <t>量客</t>
        </is>
      </c>
      <c r="N511" s="333" t="inlineStr">
        <is>
          <t>玄元</t>
        </is>
      </c>
      <c r="O511" s="333" t="inlineStr">
        <is>
          <t>铭量</t>
        </is>
      </c>
      <c r="P511" s="333" t="n"/>
    </row>
    <row r="512" ht="24" customFormat="1" customHeight="1" s="282">
      <c r="A512" s="396" t="inlineStr">
        <is>
          <t>2019年6月至今年化收益率</t>
        </is>
      </c>
      <c r="B512" s="153" t="n">
        <v>0.03223896407419846</v>
      </c>
      <c r="C512" s="153" t="n"/>
      <c r="D512" s="153" t="n">
        <v>0.1078705057155953</v>
      </c>
      <c r="E512" s="153" t="n"/>
      <c r="F512" s="153" t="n">
        <v>0.06265672787759979</v>
      </c>
      <c r="G512" s="153" t="n">
        <v>0.1256369688013104</v>
      </c>
      <c r="H512" s="153" t="n">
        <v>0.06593606110509076</v>
      </c>
      <c r="I512" s="153" t="n">
        <v>0.08947259884925352</v>
      </c>
      <c r="J512" s="153" t="n"/>
      <c r="K512" s="153" t="n"/>
      <c r="L512" s="153" t="n">
        <v>0.02739273795598085</v>
      </c>
      <c r="M512" s="153" t="n">
        <v>0</v>
      </c>
      <c r="N512" s="153" t="n">
        <v>0.01454580863022414</v>
      </c>
      <c r="O512" s="153" t="n">
        <v>0.02356939853313222</v>
      </c>
      <c r="P512" s="153" t="n"/>
      <c r="Q512" s="190" t="n"/>
    </row>
    <row r="513" customFormat="1" s="282">
      <c r="A513" s="396" t="n">
        <v>44866</v>
      </c>
      <c r="B513" s="57" t="n">
        <v>0.002321983144678796</v>
      </c>
      <c r="C513" s="57" t="n"/>
      <c r="D513" s="57" t="n">
        <v>0.009968951940083737</v>
      </c>
      <c r="E513" s="57" t="n"/>
      <c r="F513" s="57" t="n">
        <v>0.008315478521776498</v>
      </c>
      <c r="G513" s="57" t="n">
        <v>0.00142518538450942</v>
      </c>
      <c r="H513" s="57" t="n">
        <v>-0.01346540598782708</v>
      </c>
      <c r="I513" s="57" t="n">
        <v>0.001628468991834275</v>
      </c>
      <c r="J513" s="57" t="n"/>
      <c r="K513" s="57" t="n"/>
      <c r="L513" s="57" t="n">
        <v>-0.01491458613644858</v>
      </c>
      <c r="M513" s="57" t="n">
        <v>-0.00809924387727497</v>
      </c>
      <c r="N513" s="57" t="n">
        <v>0.012708748984672</v>
      </c>
      <c r="O513" s="57" t="n">
        <v>-0.03343683837506972</v>
      </c>
      <c r="P513" s="57" t="n"/>
      <c r="Q513" s="190" t="n"/>
    </row>
    <row r="514" customFormat="1" s="282">
      <c r="A514" s="396" t="n">
        <v>44835</v>
      </c>
      <c r="B514" s="57" t="n">
        <v>0.001545867028890813</v>
      </c>
      <c r="C514" s="57" t="n"/>
      <c r="D514" s="57" t="n">
        <v>-0.006095511449463409</v>
      </c>
      <c r="E514" s="57" t="n"/>
      <c r="F514" s="57" t="n">
        <v>-0.005938812090089174</v>
      </c>
      <c r="G514" s="57" t="n">
        <v>0.01199085294692759</v>
      </c>
      <c r="H514" s="57" t="n">
        <v>-0.00047619490689077</v>
      </c>
      <c r="I514" s="57" t="n">
        <v>-0.004188374142391371</v>
      </c>
      <c r="J514" s="57" t="n"/>
      <c r="K514" s="57" t="n"/>
      <c r="L514" s="57" t="n">
        <v>-0.001582365361871396</v>
      </c>
      <c r="M514" s="57" t="n">
        <v>-0.01052365803998812</v>
      </c>
      <c r="N514" s="57" t="n">
        <v>-0.0004967999944606172</v>
      </c>
      <c r="O514" s="57" t="n">
        <v>-0.0006989244529392868</v>
      </c>
      <c r="P514" s="57" t="n"/>
      <c r="Q514" s="190" t="n"/>
    </row>
    <row r="515" customFormat="1" s="282">
      <c r="A515" s="396" t="n">
        <v>44805</v>
      </c>
      <c r="B515" s="57" t="n">
        <v>-0.01502841564860391</v>
      </c>
      <c r="C515" s="57" t="n"/>
      <c r="D515" s="57" t="n">
        <v>-0.02399597530496966</v>
      </c>
      <c r="E515" s="57" t="n"/>
      <c r="F515" s="57" t="n">
        <v>-0.01854696304352688</v>
      </c>
      <c r="G515" s="57" t="n">
        <v>-0.02644283326420138</v>
      </c>
      <c r="H515" s="57" t="n">
        <v>-0.0194729702877271</v>
      </c>
      <c r="I515" s="57" t="n">
        <v>-0.02203172399465439</v>
      </c>
      <c r="J515" s="57" t="n"/>
      <c r="K515" s="57" t="n"/>
      <c r="L515" s="57" t="n">
        <v>-0.02424716152361972</v>
      </c>
      <c r="M515" s="57" t="n">
        <v>-0.02552657118387898</v>
      </c>
      <c r="N515" s="57" t="n">
        <v>-0.01431161764768085</v>
      </c>
      <c r="O515" s="57" t="n">
        <v>0.0003677122585060699</v>
      </c>
      <c r="P515" s="57" t="n"/>
      <c r="Q515" s="190" t="n"/>
    </row>
    <row r="516" customFormat="1" s="282">
      <c r="A516" s="396" t="n">
        <v>44774</v>
      </c>
      <c r="B516" s="57" t="n">
        <v>0.006823796004457261</v>
      </c>
      <c r="C516" s="57" t="n"/>
      <c r="D516" s="57" t="n">
        <v>-0.001602875032380102</v>
      </c>
      <c r="E516" s="57" t="n"/>
      <c r="F516" s="57" t="n">
        <v>-0.000522956427357002</v>
      </c>
      <c r="G516" s="57" t="n">
        <v>-0.00536097911228206</v>
      </c>
      <c r="H516" s="57" t="n">
        <v>-0.02255783251493426</v>
      </c>
      <c r="I516" s="57" t="n">
        <v>-0.003088950576849714</v>
      </c>
      <c r="J516" s="57" t="n"/>
      <c r="K516" s="57" t="n"/>
      <c r="L516" s="57" t="n">
        <v>-0.01836598531343114</v>
      </c>
      <c r="M516" s="57" t="n">
        <v>-0.01488660949698676</v>
      </c>
      <c r="N516" s="57" t="n">
        <v>0.01536284715250003</v>
      </c>
      <c r="O516" s="57" t="n">
        <v>0.04134813611300281</v>
      </c>
      <c r="P516" s="57" t="n"/>
      <c r="Q516" s="190" t="n"/>
    </row>
    <row r="517" customFormat="1" s="282">
      <c r="A517" s="396" t="n">
        <v>44743</v>
      </c>
      <c r="B517" s="57" t="n">
        <v>0.01831104691350816</v>
      </c>
      <c r="C517" s="57" t="n"/>
      <c r="D517" s="57" t="n">
        <v>0.01939877621041686</v>
      </c>
      <c r="E517" s="57" t="n"/>
      <c r="F517" s="57" t="n">
        <v>0.01411380409440721</v>
      </c>
      <c r="G517" s="57" t="n">
        <v>0.03910583200294515</v>
      </c>
      <c r="H517" s="57" t="n">
        <v>0.02219074258450093</v>
      </c>
      <c r="I517" s="57" t="n">
        <v>0.02123787971184157</v>
      </c>
      <c r="J517" s="57" t="n"/>
      <c r="K517" s="57" t="n"/>
      <c r="L517" s="57" t="n">
        <v>-0.001100859487394801</v>
      </c>
      <c r="M517" s="57" t="n">
        <v>0.005033231862420032</v>
      </c>
      <c r="N517" s="57" t="n">
        <v>0.02440386108392478</v>
      </c>
      <c r="O517" s="57" t="n">
        <v>0.03642869139155769</v>
      </c>
      <c r="P517" s="57" t="n"/>
      <c r="Q517" s="190" t="n"/>
    </row>
    <row r="518" customFormat="1" s="282">
      <c r="A518" s="396" t="n">
        <v>44713</v>
      </c>
      <c r="B518" s="57" t="n">
        <v>0.01009700406870484</v>
      </c>
      <c r="C518" s="57" t="n"/>
      <c r="D518" s="57" t="n">
        <v>0.02533851708471491</v>
      </c>
      <c r="E518" s="57" t="n"/>
      <c r="F518" s="57" t="n">
        <v>0.02470693255354139</v>
      </c>
      <c r="G518" s="57" t="n">
        <v>0.0257327717464868</v>
      </c>
      <c r="H518" s="57" t="n">
        <v>0.01842894803147066</v>
      </c>
      <c r="I518" s="57" t="n">
        <v>0.008748060842541816</v>
      </c>
      <c r="J518" s="57" t="n"/>
      <c r="K518" s="57" t="n"/>
      <c r="L518" s="57" t="n">
        <v>0.02617440995829357</v>
      </c>
      <c r="M518" s="57" t="n">
        <v>0.01933769282276458</v>
      </c>
      <c r="N518" s="57" t="n">
        <v>-0.002237333417146492</v>
      </c>
      <c r="O518" s="57" t="n">
        <v>0.000159386288986707</v>
      </c>
      <c r="P518" s="57" t="n"/>
      <c r="Q518" s="190" t="n"/>
    </row>
    <row r="519" customFormat="1" s="282">
      <c r="A519" s="396" t="n">
        <v>44682</v>
      </c>
      <c r="B519" s="57" t="n">
        <v>0.0276160599434021</v>
      </c>
      <c r="C519" s="57" t="n"/>
      <c r="D519" s="57" t="n">
        <v>0.02314580617186424</v>
      </c>
      <c r="E519" s="57" t="n"/>
      <c r="F519" s="57" t="n">
        <v>0.01081807711236915</v>
      </c>
      <c r="G519" s="57" t="n">
        <v>0.02346326679152966</v>
      </c>
      <c r="H519" s="57" t="n">
        <v>0.03269720608187943</v>
      </c>
      <c r="I519" s="57" t="n">
        <v>0.009152900535519592</v>
      </c>
      <c r="J519" s="57" t="n"/>
      <c r="K519" s="57" t="n"/>
      <c r="L519" s="57" t="n">
        <v>0.009191786496012821</v>
      </c>
      <c r="M519" s="57" t="n">
        <v>0.00713491308562623</v>
      </c>
      <c r="N519" s="57" t="n">
        <v>0.01435509524787193</v>
      </c>
      <c r="O519" s="57" t="n">
        <v>0.05781895486212818</v>
      </c>
      <c r="P519" s="57" t="n"/>
      <c r="Q519" s="190" t="n"/>
    </row>
    <row r="520" ht="15.75" customFormat="1" customHeight="1" s="282">
      <c r="A520" s="396" t="n">
        <v>44652</v>
      </c>
      <c r="B520" s="57" t="n">
        <v>0.005639506206018163</v>
      </c>
      <c r="C520" s="57" t="n"/>
      <c r="D520" s="57" t="n">
        <v>0.005326695976111684</v>
      </c>
      <c r="E520" s="57" t="n"/>
      <c r="F520" s="57" t="n">
        <v>-3.73956561214861e-05</v>
      </c>
      <c r="G520" s="57" t="n">
        <v>-0.01531162367552574</v>
      </c>
      <c r="H520" s="57" t="n">
        <v>-0.01572273196796248</v>
      </c>
      <c r="I520" s="57" t="n">
        <v>-0.01226160176949082</v>
      </c>
      <c r="J520" s="57" t="n">
        <v>-0.009463743303694705</v>
      </c>
      <c r="K520" s="57" t="n"/>
      <c r="L520" s="57" t="n">
        <v>0.0004576601157300075</v>
      </c>
      <c r="M520" s="57" t="n">
        <v>-0.003724189954314042</v>
      </c>
      <c r="N520" s="57" t="n">
        <v>-0.004769048306402679</v>
      </c>
      <c r="O520" s="57" t="n">
        <v>0.005320215398881056</v>
      </c>
      <c r="P520" s="57" t="n"/>
      <c r="Q520" s="190" t="n"/>
    </row>
    <row r="521" ht="16.5" customFormat="1" customHeight="1" s="282">
      <c r="A521" s="396" t="n">
        <v>44621</v>
      </c>
      <c r="B521" s="57" t="n">
        <v>0.006463891872109606</v>
      </c>
      <c r="C521" s="57" t="n"/>
      <c r="D521" s="57" t="n">
        <v>0.0134829234868078</v>
      </c>
      <c r="E521" s="57" t="n">
        <v>0.01363039738742133</v>
      </c>
      <c r="F521" s="57" t="n">
        <v>0.01140136840589878</v>
      </c>
      <c r="G521" s="57" t="n">
        <v>0.009071013079022694</v>
      </c>
      <c r="H521" s="57" t="n">
        <v>0.008937290450511393</v>
      </c>
      <c r="I521" s="57" t="n">
        <v>0.01213005795963798</v>
      </c>
      <c r="J521" s="57" t="n">
        <v>0.001084327105503768</v>
      </c>
      <c r="K521" s="57" t="n"/>
      <c r="L521" s="57" t="n">
        <v>0.01411938219720588</v>
      </c>
      <c r="M521" s="57" t="n">
        <v>0.02723808881592752</v>
      </c>
      <c r="N521" s="57" t="n">
        <v>0.005117847015186694</v>
      </c>
      <c r="O521" s="57" t="n"/>
      <c r="P521" s="57" t="n"/>
      <c r="Q521" s="190" t="n"/>
    </row>
    <row r="522" customFormat="1" s="282">
      <c r="A522" s="396" t="n">
        <v>44593</v>
      </c>
      <c r="B522" s="57" t="n">
        <v>0.004053849352299022</v>
      </c>
      <c r="C522" s="57" t="n"/>
      <c r="D522" s="57" t="n">
        <v>0.002175899542349202</v>
      </c>
      <c r="E522" s="57" t="n">
        <v>0.03795899130065039</v>
      </c>
      <c r="F522" s="57" t="n">
        <v>0.01684386132176519</v>
      </c>
      <c r="G522" s="57" t="n">
        <v>0.01790431973298212</v>
      </c>
      <c r="H522" s="57" t="n">
        <v>0.01429402504262289</v>
      </c>
      <c r="I522" s="57" t="n">
        <v>-0.01280271711241687</v>
      </c>
      <c r="J522" s="57" t="n">
        <v>0.006370521544802221</v>
      </c>
      <c r="K522" s="57" t="n"/>
      <c r="L522" s="57" t="n">
        <v>0.007758908106697104</v>
      </c>
      <c r="M522" s="57" t="n">
        <v>0.02821263478987642</v>
      </c>
      <c r="N522" s="57" t="n">
        <v>0.005099490050995081</v>
      </c>
      <c r="O522" s="57" t="n"/>
      <c r="P522" s="57" t="n"/>
      <c r="Q522" s="190" t="n"/>
    </row>
    <row r="523" customFormat="1" s="282">
      <c r="A523" s="396" t="n">
        <v>44562</v>
      </c>
      <c r="B523" s="57" t="n">
        <v>0.00901716770114025</v>
      </c>
      <c r="C523" s="57" t="n"/>
      <c r="D523" s="57" t="n">
        <v>-0.01784638866434962</v>
      </c>
      <c r="E523" s="57" t="n">
        <v>0.08340797275628287</v>
      </c>
      <c r="F523" s="57" t="n">
        <v>-0.005990415840185781</v>
      </c>
      <c r="G523" s="57" t="n">
        <v>-0.01231967586530436</v>
      </c>
      <c r="H523" s="57" t="n">
        <v>0.0007863783637800381</v>
      </c>
      <c r="I523" s="57" t="n">
        <v>-0.03336338083703905</v>
      </c>
      <c r="J523" s="57" t="n">
        <v>-0.01869275404136517</v>
      </c>
      <c r="K523" s="57" t="n"/>
      <c r="L523" s="57" t="n">
        <v>0.00294367999476508</v>
      </c>
      <c r="M523" s="57" t="n">
        <v>0.01508086997834246</v>
      </c>
      <c r="N523" s="57" t="n"/>
      <c r="O523" s="57" t="n"/>
      <c r="P523" s="57" t="n"/>
      <c r="Q523" s="190" t="n"/>
    </row>
    <row r="524" customFormat="1" s="282">
      <c r="A524" s="396" t="n">
        <v>44531</v>
      </c>
      <c r="B524" s="57" t="n">
        <v>0.007462190508939259</v>
      </c>
      <c r="C524" s="57" t="n"/>
      <c r="D524" s="57" t="n">
        <v>-0.02102991452639336</v>
      </c>
      <c r="E524" s="57" t="n">
        <v>0.02431692066632729</v>
      </c>
      <c r="F524" s="57" t="n">
        <v>-0.005727740993035524</v>
      </c>
      <c r="G524" s="57" t="n">
        <v>-0.02919794646654883</v>
      </c>
      <c r="H524" s="57" t="n">
        <v>-0.01129719571112264</v>
      </c>
      <c r="I524" s="57" t="n">
        <v>-0.02689857676528193</v>
      </c>
      <c r="J524" s="57" t="n">
        <v>-0.01976414054181386</v>
      </c>
      <c r="K524" s="57" t="n"/>
      <c r="L524" s="57" t="n">
        <v>-0.0113952328647744</v>
      </c>
      <c r="M524" s="57" t="n">
        <v>0.009873154980100737</v>
      </c>
      <c r="N524" s="57" t="n"/>
      <c r="O524" s="57" t="n"/>
      <c r="P524" s="57" t="n"/>
      <c r="Q524" s="190" t="n"/>
    </row>
    <row r="525" customFormat="1" s="282">
      <c r="A525" s="396" t="n">
        <v>44501</v>
      </c>
      <c r="B525" s="57" t="n">
        <v>0.02425921627979521</v>
      </c>
      <c r="C525" s="57" t="n"/>
      <c r="D525" s="57" t="n">
        <v>0.007621526746172114</v>
      </c>
      <c r="E525" s="57" t="n">
        <v>-0.0006236248741038342</v>
      </c>
      <c r="F525" s="57" t="n">
        <v>0.0181888948088339</v>
      </c>
      <c r="G525" s="57" t="n">
        <v>0.02061444292544234</v>
      </c>
      <c r="H525" s="57" t="n">
        <v>0.02650430740932408</v>
      </c>
      <c r="I525" s="57" t="n">
        <v>0.0095607367337813</v>
      </c>
      <c r="J525" s="57" t="n">
        <v>-0.003990691906087473</v>
      </c>
      <c r="K525" s="57" t="n"/>
      <c r="L525" s="57" t="n">
        <v>0.003572440363465379</v>
      </c>
      <c r="M525" s="57" t="n">
        <v>0.03386033000573285</v>
      </c>
      <c r="N525" s="57" t="n"/>
      <c r="O525" s="57" t="n"/>
      <c r="P525" s="57" t="n"/>
      <c r="Q525" s="190" t="n"/>
    </row>
    <row r="526" customFormat="1" s="282">
      <c r="A526" s="396" t="n">
        <v>44470</v>
      </c>
      <c r="B526" s="57" t="n"/>
      <c r="C526" s="57" t="n"/>
      <c r="D526" s="57" t="n">
        <v>-0.02930172484237337</v>
      </c>
      <c r="E526" s="57" t="n">
        <v>0.02526021199253004</v>
      </c>
      <c r="F526" s="57" t="n">
        <v>-0.0174128107575614</v>
      </c>
      <c r="G526" s="57" t="n">
        <v>-0.01737601994914517</v>
      </c>
      <c r="H526" s="57" t="n">
        <v>-0.008350172107919884</v>
      </c>
      <c r="I526" s="57" t="n">
        <v>-0.0005626810932848891</v>
      </c>
      <c r="J526" s="57" t="n">
        <v>-0.01460552344619426</v>
      </c>
      <c r="K526" s="57" t="n"/>
      <c r="L526" s="57" t="n">
        <v>-0.01226115591462762</v>
      </c>
      <c r="M526" s="57" t="n">
        <v>-0.02251595682377324</v>
      </c>
      <c r="N526" s="57" t="n"/>
      <c r="O526" s="57" t="n"/>
      <c r="P526" s="57" t="n"/>
      <c r="Q526" s="190" t="n"/>
    </row>
    <row r="527" customFormat="1" s="282">
      <c r="A527" s="396" t="n">
        <v>44440</v>
      </c>
      <c r="B527" s="57" t="n"/>
      <c r="C527" s="57" t="n"/>
      <c r="D527" s="57" t="n">
        <v>4.648551098751508e-05</v>
      </c>
      <c r="E527" s="57" t="n">
        <v>0.0004393699525760963</v>
      </c>
      <c r="F527" s="57" t="n">
        <v>-0.001473390647830142</v>
      </c>
      <c r="G527" s="57" t="n">
        <v>-0.004873061771875631</v>
      </c>
      <c r="H527" s="57" t="n">
        <v>-0.0011518898394135</v>
      </c>
      <c r="I527" s="57" t="n">
        <v>-0.0005976510516827183</v>
      </c>
      <c r="J527" s="57" t="n">
        <v>-0.0215302091553411</v>
      </c>
      <c r="K527" s="57" t="n"/>
      <c r="L527" s="57" t="n">
        <v>0.0006904719958760186</v>
      </c>
      <c r="M527" s="57" t="n">
        <v>-0.01339190318266331</v>
      </c>
      <c r="N527" s="57" t="n"/>
      <c r="O527" s="57" t="n"/>
      <c r="P527" s="57" t="n"/>
      <c r="Q527" s="190" t="n"/>
    </row>
    <row r="528" customFormat="1" s="282">
      <c r="A528" s="396" t="n">
        <v>44409</v>
      </c>
      <c r="B528" s="57" t="n"/>
      <c r="C528" s="57" t="n"/>
      <c r="D528" s="57" t="n">
        <v>0.06397311912643611</v>
      </c>
      <c r="E528" s="57" t="n">
        <v>0.0235147078684127</v>
      </c>
      <c r="F528" s="57" t="n">
        <v>0.01507480285710727</v>
      </c>
      <c r="G528" s="57" t="n">
        <v>0.06220545389952115</v>
      </c>
      <c r="H528" s="57" t="n">
        <v>0.003344959700479544</v>
      </c>
      <c r="I528" s="57" t="n">
        <v>0.0143077367602617</v>
      </c>
      <c r="J528" s="57" t="n">
        <v>0.005344340945937387</v>
      </c>
      <c r="K528" s="57" t="n">
        <v>0.00822393267181476</v>
      </c>
      <c r="L528" s="57" t="n">
        <v>0.01324423529433072</v>
      </c>
      <c r="M528" s="57" t="n">
        <v>0.01415632020738189</v>
      </c>
      <c r="N528" s="57" t="n"/>
      <c r="O528" s="57" t="n"/>
      <c r="P528" s="57" t="n"/>
      <c r="Q528" s="190" t="n"/>
    </row>
    <row r="529" customFormat="1" s="282">
      <c r="A529" s="396" t="n">
        <v>44378</v>
      </c>
      <c r="B529" s="57" t="n"/>
      <c r="C529" s="57" t="n">
        <v>0.04113850092482974</v>
      </c>
      <c r="D529" s="57" t="n">
        <v>0.08934785215846053</v>
      </c>
      <c r="E529" s="57" t="n">
        <v>0.02845000799108521</v>
      </c>
      <c r="F529" s="57" t="n">
        <v>0.03311338824204635</v>
      </c>
      <c r="G529" s="57" t="n">
        <v>0.09675689978421076</v>
      </c>
      <c r="H529" s="57" t="n">
        <v>0.02101151935645407</v>
      </c>
      <c r="I529" s="57" t="n">
        <v>0.0594676684288386</v>
      </c>
      <c r="J529" s="57" t="n">
        <v>0.00653523295714431</v>
      </c>
      <c r="K529" s="57" t="n">
        <v>0.01330978345368017</v>
      </c>
      <c r="L529" s="57" t="n">
        <v>0.02857365337280471</v>
      </c>
      <c r="M529" s="57" t="n">
        <v>0.02180268266687624</v>
      </c>
      <c r="N529" s="57" t="n"/>
      <c r="O529" s="57" t="n"/>
      <c r="P529" s="57" t="n"/>
      <c r="Q529" s="190" t="n"/>
    </row>
    <row r="530" customFormat="1" s="282">
      <c r="A530" s="396" t="n">
        <v>44348</v>
      </c>
      <c r="B530" s="57" t="n"/>
      <c r="C530" s="57" t="n">
        <v>0.02125612735493743</v>
      </c>
      <c r="D530" s="57" t="n">
        <v>0.05279307719453463</v>
      </c>
      <c r="E530" s="57" t="n">
        <v>0.0006588830530753764</v>
      </c>
      <c r="F530" s="57" t="n">
        <v>0.03026607154432037</v>
      </c>
      <c r="G530" s="57" t="n">
        <v>0.03658874839849324</v>
      </c>
      <c r="H530" s="57" t="n">
        <v>0.03100524201579646</v>
      </c>
      <c r="I530" s="57" t="n">
        <v>0.03374647381968571</v>
      </c>
      <c r="J530" s="57" t="n">
        <v>-0.004846452549785996</v>
      </c>
      <c r="K530" s="57" t="n">
        <v>0.005047806821682932</v>
      </c>
      <c r="L530" s="57" t="n">
        <v>0.02778261499015833</v>
      </c>
      <c r="M530" s="57" t="n"/>
      <c r="N530" s="57" t="n"/>
      <c r="O530" s="57" t="n"/>
      <c r="P530" s="57" t="n"/>
      <c r="Q530" s="190" t="n"/>
    </row>
    <row r="531" customFormat="1" s="282">
      <c r="A531" s="396" t="n">
        <v>44317</v>
      </c>
      <c r="B531" s="57" t="n"/>
      <c r="C531" s="57" t="n">
        <v>0.02123807726495086</v>
      </c>
      <c r="D531" s="57" t="n">
        <v>0.02261595161645935</v>
      </c>
      <c r="E531" s="57" t="n">
        <v>0.0165472340307512</v>
      </c>
      <c r="F531" s="57" t="n">
        <v>0.01774960738721498</v>
      </c>
      <c r="G531" s="57" t="n">
        <v>0.03809985690233741</v>
      </c>
      <c r="H531" s="57" t="n">
        <v>0.02360501522749658</v>
      </c>
      <c r="I531" s="57" t="n">
        <v>0.04757848677593512</v>
      </c>
      <c r="J531" s="57" t="n">
        <v>0.004951241895719605</v>
      </c>
      <c r="K531" s="57" t="n">
        <v>-0.02048438973303257</v>
      </c>
      <c r="L531" s="57" t="n">
        <v>0.009906993128946717</v>
      </c>
      <c r="M531" s="57" t="n"/>
      <c r="N531" s="57" t="n"/>
      <c r="O531" s="57" t="n"/>
      <c r="P531" s="57" t="n"/>
      <c r="Q531" s="190" t="n"/>
    </row>
    <row r="532" customFormat="1" s="282">
      <c r="A532" s="396" t="n">
        <v>44287</v>
      </c>
      <c r="B532" s="57" t="n"/>
      <c r="C532" s="57" t="n">
        <v>0.006239115346625912</v>
      </c>
      <c r="D532" s="57" t="n">
        <v>0.01484340831308173</v>
      </c>
      <c r="E532" s="57" t="n">
        <v>0.0262629492583768</v>
      </c>
      <c r="F532" s="57" t="n">
        <v>0.005195458158014254</v>
      </c>
      <c r="G532" s="57" t="n">
        <v>0.02454952513042774</v>
      </c>
      <c r="H532" s="57" t="n">
        <v>0.02914889879845994</v>
      </c>
      <c r="I532" s="57" t="n">
        <v>0.01813085817634982</v>
      </c>
      <c r="J532" s="57" t="n">
        <v>-0.002927742805834299</v>
      </c>
      <c r="K532" s="57" t="n">
        <v>-0.01771936649110806</v>
      </c>
      <c r="L532" s="57" t="n">
        <v>-0.003697587242728839</v>
      </c>
      <c r="M532" s="57" t="n"/>
      <c r="N532" s="57" t="n"/>
      <c r="O532" s="57" t="n"/>
      <c r="P532" s="57" t="n"/>
      <c r="Q532" s="190" t="n"/>
    </row>
    <row r="533" customFormat="1" s="282">
      <c r="A533" s="396" t="n">
        <v>44256</v>
      </c>
      <c r="B533" s="57" t="n"/>
      <c r="C533" s="57" t="n">
        <v>-0.01149473672701062</v>
      </c>
      <c r="D533" s="57" t="n">
        <v>-0.007493448261450819</v>
      </c>
      <c r="E533" s="57" t="n">
        <v>-0.05467788148331021</v>
      </c>
      <c r="F533" s="57" t="n">
        <v>-0.009327823973958815</v>
      </c>
      <c r="G533" s="57" t="n">
        <v>-0.01847606946255409</v>
      </c>
      <c r="H533" s="57" t="n">
        <v>0.0007625174435766935</v>
      </c>
      <c r="I533" s="57" t="n">
        <v>0.01016257440024948</v>
      </c>
      <c r="J533" s="57" t="n">
        <v>0.003175161789022218</v>
      </c>
      <c r="K533" s="57" t="n">
        <v>0.009792429720141715</v>
      </c>
      <c r="L533" s="57" t="n">
        <v>0.0005395989339488372</v>
      </c>
      <c r="M533" s="57" t="n"/>
      <c r="N533" s="57" t="n"/>
      <c r="O533" s="57" t="n"/>
      <c r="P533" s="57" t="n"/>
      <c r="Q533" s="190" t="n"/>
    </row>
    <row r="534" customFormat="1" s="282">
      <c r="A534" s="396" t="n">
        <v>44228</v>
      </c>
      <c r="B534" s="57" t="n"/>
      <c r="C534" s="57" t="n">
        <v>0.007371865451623938</v>
      </c>
      <c r="D534" s="57" t="n">
        <v>-0.0141772660171503</v>
      </c>
      <c r="E534" s="57" t="n">
        <v>0.02086772338117648</v>
      </c>
      <c r="F534" s="57" t="n">
        <v>0.001011290843513812</v>
      </c>
      <c r="G534" s="57" t="n">
        <v>-0.01620086347280791</v>
      </c>
      <c r="H534" s="57" t="n">
        <v>-0.01700485580932831</v>
      </c>
      <c r="I534" s="57" t="n">
        <v>0.006839072817740849</v>
      </c>
      <c r="J534" s="57" t="n">
        <v>-0.002674798510428067</v>
      </c>
      <c r="K534" s="57" t="n">
        <v>-0.004040091990238581</v>
      </c>
      <c r="L534" s="57" t="n">
        <v>-0.01304507480346417</v>
      </c>
      <c r="M534" s="57" t="n"/>
      <c r="N534" s="57" t="n"/>
      <c r="O534" s="57" t="n"/>
      <c r="P534" s="57" t="n"/>
      <c r="Q534" s="190" t="n"/>
    </row>
    <row r="535" customFormat="1" s="282">
      <c r="A535" s="396" t="n">
        <v>44197</v>
      </c>
      <c r="B535" s="57" t="n"/>
      <c r="C535" s="57" t="n">
        <v>-0.01119386790554733</v>
      </c>
      <c r="D535" s="57" t="n">
        <v>0.001015237314419437</v>
      </c>
      <c r="E535" s="57" t="n">
        <v>0.001343656983367358</v>
      </c>
      <c r="F535" s="57" t="n">
        <v>0.005738804666849062</v>
      </c>
      <c r="G535" s="57" t="n">
        <v>-0.0001659812898013868</v>
      </c>
      <c r="H535" s="57" t="n">
        <v>-0.003980215113869368</v>
      </c>
      <c r="I535" s="57" t="n">
        <v>-0.004302639160928268</v>
      </c>
      <c r="J535" s="57" t="n">
        <v>0.01510001000099992</v>
      </c>
      <c r="K535" s="57" t="n">
        <v>0.03479806163817867</v>
      </c>
      <c r="L535" s="57" t="n">
        <v>0.03931991635069121</v>
      </c>
      <c r="M535" s="57" t="n"/>
      <c r="N535" s="57" t="n"/>
      <c r="O535" s="57" t="n"/>
      <c r="P535" s="57" t="n"/>
      <c r="Q535" s="190" t="n"/>
    </row>
    <row r="536" customFormat="1" s="282">
      <c r="A536" s="396" t="n">
        <v>44166</v>
      </c>
      <c r="B536" s="57" t="n"/>
      <c r="C536" s="57" t="n">
        <v>0.01865582759904316</v>
      </c>
      <c r="D536" s="57" t="n">
        <v>0.02349988906319456</v>
      </c>
      <c r="E536" s="57" t="n">
        <v>-0.01479473473318627</v>
      </c>
      <c r="F536" s="57" t="n">
        <v>0.005159068359493202</v>
      </c>
      <c r="G536" s="57" t="n">
        <v>-0.00898312170046911</v>
      </c>
      <c r="H536" s="57" t="n">
        <v>0.00221549168736157</v>
      </c>
      <c r="I536" s="57" t="n">
        <v>0.009368726008014028</v>
      </c>
      <c r="J536" s="57" t="n"/>
      <c r="K536" s="57" t="n">
        <v>0.008453570337196292</v>
      </c>
      <c r="L536" s="57" t="n">
        <v>-0.009713244693760337</v>
      </c>
      <c r="M536" s="57" t="n"/>
      <c r="N536" s="57" t="n"/>
      <c r="O536" s="57" t="n"/>
      <c r="P536" s="57" t="n"/>
      <c r="Q536" s="190" t="n"/>
    </row>
    <row r="537" customFormat="1" s="282">
      <c r="A537" s="396" t="n">
        <v>44136</v>
      </c>
      <c r="B537" s="57" t="n"/>
      <c r="C537" s="57" t="n">
        <v>0.01143967202875018</v>
      </c>
      <c r="D537" s="57" t="n">
        <v>-0.01101725352057248</v>
      </c>
      <c r="E537" s="57" t="n">
        <v>0.02380134783569532</v>
      </c>
      <c r="F537" s="57" t="n">
        <v>-0.01105411101735243</v>
      </c>
      <c r="G537" s="57" t="n">
        <v>-0.02059088936503473</v>
      </c>
      <c r="H537" s="57" t="n">
        <v>-0.02490186167808583</v>
      </c>
      <c r="I537" s="57" t="n">
        <v>-0.02129431425899098</v>
      </c>
      <c r="J537" s="57" t="n"/>
      <c r="K537" s="57" t="n">
        <v>-0.005840321396184067</v>
      </c>
      <c r="L537" s="57" t="n">
        <v>-0.02474477756823656</v>
      </c>
      <c r="M537" s="57" t="n"/>
      <c r="N537" s="57" t="n"/>
      <c r="O537" s="57" t="n"/>
      <c r="P537" s="57" t="n"/>
      <c r="Q537" s="190" t="n"/>
    </row>
    <row r="538" customFormat="1" s="282">
      <c r="A538" s="396" t="n">
        <v>44105</v>
      </c>
      <c r="B538" s="57" t="n"/>
      <c r="C538" s="57" t="n">
        <v>0.01361428880752935</v>
      </c>
      <c r="D538" s="57" t="n">
        <v>-0.008296780496444223</v>
      </c>
      <c r="E538" s="57" t="n">
        <v>-0.04686211830287856</v>
      </c>
      <c r="F538" s="57" t="n">
        <v>-0.00737072941858119</v>
      </c>
      <c r="G538" s="57" t="n">
        <v>0.01562869204569595</v>
      </c>
      <c r="H538" s="57" t="n">
        <v>0.00993656494158679</v>
      </c>
      <c r="I538" s="57" t="n">
        <v>0.01561067899162544</v>
      </c>
      <c r="J538" s="57" t="n"/>
      <c r="K538" s="57" t="n">
        <v>-0.01654019490241376</v>
      </c>
      <c r="L538" s="57" t="n">
        <v>-0.003559514791528939</v>
      </c>
      <c r="M538" s="57" t="n"/>
      <c r="N538" s="57" t="n"/>
      <c r="O538" s="57" t="n"/>
      <c r="P538" s="57" t="n"/>
      <c r="Q538" s="190" t="n"/>
    </row>
    <row r="539" customFormat="1" s="282">
      <c r="A539" s="396" t="n">
        <v>44075</v>
      </c>
      <c r="B539" s="57" t="n"/>
      <c r="C539" s="57" t="n">
        <v>-0.009848043929927441</v>
      </c>
      <c r="D539" s="57" t="n">
        <v>-0.01312903557337253</v>
      </c>
      <c r="E539" s="57" t="n">
        <v>-0.01972702191851228</v>
      </c>
      <c r="F539" s="57" t="n">
        <v>-0.0158805362516905</v>
      </c>
      <c r="G539" s="57" t="n">
        <v>0.02376683533471247</v>
      </c>
      <c r="H539" s="57" t="n">
        <v>0.005666360656973346</v>
      </c>
      <c r="I539" s="57" t="n">
        <v>0.009665168903433219</v>
      </c>
      <c r="J539" s="57" t="n"/>
      <c r="K539" s="57" t="n">
        <v>-0.008926732155617678</v>
      </c>
      <c r="L539" s="57" t="n">
        <v>-2.901020477219518e-05</v>
      </c>
      <c r="M539" s="57" t="n"/>
      <c r="N539" s="57" t="n"/>
      <c r="O539" s="57" t="n"/>
      <c r="P539" s="57" t="n"/>
      <c r="Q539" s="190" t="n"/>
    </row>
    <row r="540" customFormat="1" s="282">
      <c r="A540" s="396" t="n">
        <v>44044</v>
      </c>
      <c r="B540" s="57" t="n"/>
      <c r="C540" s="57" t="n">
        <v>0.002610580669829665</v>
      </c>
      <c r="D540" s="57" t="n">
        <v>0.007678499888548851</v>
      </c>
      <c r="E540" s="57" t="n">
        <v>0.02948934974874484</v>
      </c>
      <c r="F540" s="57" t="n">
        <v>0.006778060532668495</v>
      </c>
      <c r="G540" s="57" t="n">
        <v>0.0001411920850272752</v>
      </c>
      <c r="H540" s="57" t="n">
        <v>0.002104267262733828</v>
      </c>
      <c r="I540" s="57" t="n">
        <v>0.005210404894417764</v>
      </c>
      <c r="J540" s="57" t="n"/>
      <c r="K540" s="57" t="n">
        <v>0.007422317004461165</v>
      </c>
      <c r="L540" s="57" t="n">
        <v>0.003053454500500319</v>
      </c>
      <c r="M540" s="57" t="n"/>
      <c r="N540" s="57" t="n"/>
      <c r="O540" s="57" t="n"/>
      <c r="P540" s="57" t="n"/>
      <c r="Q540" s="190" t="n"/>
    </row>
    <row r="541" customFormat="1" s="282">
      <c r="A541" s="396" t="n">
        <v>44013</v>
      </c>
      <c r="B541" s="57" t="n"/>
      <c r="C541" s="57" t="n">
        <v>0.02488701143372152</v>
      </c>
      <c r="D541" s="57" t="n">
        <v>0.03264945050954049</v>
      </c>
      <c r="E541" s="57" t="n">
        <v>0.07310380836888941</v>
      </c>
      <c r="F541" s="57" t="n">
        <v>0.008397718748741956</v>
      </c>
      <c r="G541" s="57" t="n">
        <v>0.05049581869936937</v>
      </c>
      <c r="H541" s="57" t="n">
        <v>0.005869346822894639</v>
      </c>
      <c r="I541" s="57" t="n">
        <v>0.02869365085537506</v>
      </c>
      <c r="J541" s="57" t="n"/>
      <c r="K541" s="57" t="n">
        <v>0.0229879109304596</v>
      </c>
      <c r="L541" s="57" t="n">
        <v>0.05168446233408752</v>
      </c>
      <c r="M541" s="57" t="n"/>
      <c r="N541" s="57" t="n"/>
      <c r="O541" s="57" t="n"/>
      <c r="P541" s="57" t="n"/>
      <c r="Q541" s="190" t="n"/>
    </row>
    <row r="542" customFormat="1" s="282">
      <c r="A542" s="396" t="n">
        <v>43983</v>
      </c>
      <c r="B542" s="57" t="n"/>
      <c r="C542" s="57" t="n">
        <v>0.01441521689370973</v>
      </c>
      <c r="D542" s="57" t="n">
        <v>0.02437544876381736</v>
      </c>
      <c r="E542" s="57" t="n">
        <v>0.06111170885694417</v>
      </c>
      <c r="F542" s="57" t="n">
        <v>0.01193563276137877</v>
      </c>
      <c r="G542" s="57" t="n">
        <v>0.02353870275912529</v>
      </c>
      <c r="H542" s="57" t="n">
        <v>0.007077587874217972</v>
      </c>
      <c r="I542" s="57" t="n">
        <v>0.0112253386420976</v>
      </c>
      <c r="J542" s="57" t="n"/>
      <c r="K542" s="57" t="n">
        <v>0.004667464217659845</v>
      </c>
      <c r="L542" s="57" t="n">
        <v>0.01305888861508908</v>
      </c>
      <c r="M542" s="57" t="n"/>
      <c r="N542" s="57" t="n"/>
      <c r="O542" s="57" t="n"/>
      <c r="P542" s="57" t="n"/>
      <c r="Q542" s="190" t="n"/>
    </row>
    <row r="543" customFormat="1" s="282">
      <c r="A543" s="396" t="n">
        <v>43952</v>
      </c>
      <c r="B543" s="57" t="n"/>
      <c r="C543" s="57" t="n">
        <v>0.04841409097222971</v>
      </c>
      <c r="D543" s="57" t="n">
        <v>0.01380483219246675</v>
      </c>
      <c r="E543" s="57" t="n">
        <v>-0.005015736621610367</v>
      </c>
      <c r="F543" s="57" t="n">
        <v>0.005265687753447712</v>
      </c>
      <c r="G543" s="57" t="n">
        <v>0.01345152697860841</v>
      </c>
      <c r="H543" s="57" t="n">
        <v>0.02308552455424195</v>
      </c>
      <c r="I543" s="57" t="n">
        <v>0.003997826785747227</v>
      </c>
      <c r="J543" s="57" t="n"/>
      <c r="K543" s="57" t="n">
        <v>0.008588793810269224</v>
      </c>
      <c r="L543" s="57" t="n">
        <v>0.004560175035090208</v>
      </c>
      <c r="M543" s="57" t="n"/>
      <c r="N543" s="57" t="n"/>
      <c r="O543" s="57" t="n"/>
      <c r="P543" s="57" t="n"/>
      <c r="Q543" s="190" t="n"/>
    </row>
    <row r="544">
      <c r="A544" s="396" t="n">
        <v>43922</v>
      </c>
      <c r="B544" s="57" t="n"/>
      <c r="C544" s="57" t="n">
        <v>-0.002192399116213384</v>
      </c>
      <c r="D544" s="57" t="n">
        <v>0.02187318760104273</v>
      </c>
      <c r="E544" s="57" t="n"/>
      <c r="F544" s="57" t="n">
        <v>0.003698620479387182</v>
      </c>
      <c r="G544" s="57" t="n">
        <v>0.0001203026063891777</v>
      </c>
      <c r="H544" s="57" t="n">
        <v>0.0183379405879236</v>
      </c>
      <c r="I544" s="57" t="n">
        <v>-0.004736563575420322</v>
      </c>
      <c r="J544" s="57" t="n"/>
      <c r="K544" s="57" t="n">
        <v>0.006020286231904315</v>
      </c>
      <c r="L544" s="57" t="n">
        <v>0.0131499856158106</v>
      </c>
      <c r="M544" s="57" t="n"/>
      <c r="N544" s="57" t="n"/>
      <c r="O544" s="57" t="n"/>
      <c r="P544" s="57" t="n"/>
    </row>
    <row r="545">
      <c r="A545" s="396" t="n">
        <v>43891</v>
      </c>
      <c r="B545" s="57" t="n"/>
      <c r="C545" s="57" t="n">
        <v>0.02504764447995245</v>
      </c>
      <c r="D545" s="57" t="n">
        <v>0.01880409274199202</v>
      </c>
      <c r="E545" s="57" t="n"/>
      <c r="F545" s="57" t="n">
        <v>0.01782525992067885</v>
      </c>
      <c r="G545" s="57" t="n">
        <v>0.01389786250296021</v>
      </c>
      <c r="H545" s="57" t="n">
        <v>0.01655585393457226</v>
      </c>
      <c r="I545" s="57" t="n">
        <v>0.04540010233981565</v>
      </c>
      <c r="J545" s="57" t="n"/>
      <c r="K545" s="57" t="n">
        <v>0.01221508151089856</v>
      </c>
      <c r="L545" s="57" t="n">
        <v>0.02741662015809476</v>
      </c>
      <c r="M545" s="57" t="n"/>
      <c r="N545" s="57" t="n"/>
      <c r="O545" s="57" t="n"/>
      <c r="P545" s="57" t="n"/>
      <c r="Q545" s="282" t="n"/>
    </row>
    <row r="546">
      <c r="A546" s="396" t="n">
        <v>43862</v>
      </c>
      <c r="B546" s="57" t="n"/>
      <c r="C546" s="57" t="n">
        <v>0.04306486075485227</v>
      </c>
      <c r="D546" s="57" t="n">
        <v>0.0654412018375583</v>
      </c>
      <c r="E546" s="57" t="n"/>
      <c r="F546" s="57" t="n">
        <v>0.02044085342540658</v>
      </c>
      <c r="G546" s="57" t="n">
        <v>0.06494517235454267</v>
      </c>
      <c r="H546" s="57" t="n">
        <v>0.009928819496735852</v>
      </c>
      <c r="I546" s="57" t="n">
        <v>0.04895724365291762</v>
      </c>
      <c r="J546" s="57" t="n"/>
      <c r="K546" s="57" t="n">
        <v>0.01718428115305526</v>
      </c>
      <c r="L546" s="57" t="n">
        <v>-0.005658912459688414</v>
      </c>
      <c r="M546" s="57" t="n"/>
      <c r="N546" s="57" t="n"/>
      <c r="O546" s="57" t="n"/>
      <c r="P546" s="57" t="n"/>
    </row>
    <row r="547">
      <c r="A547" s="396" t="n">
        <v>43831</v>
      </c>
      <c r="B547" s="57" t="n"/>
      <c r="C547" s="57" t="n">
        <v>-0.0008784083214945504</v>
      </c>
      <c r="D547" s="57" t="n">
        <v>0.01769199475409289</v>
      </c>
      <c r="E547" s="57" t="n"/>
      <c r="F547" s="57" t="n">
        <v>0.03281508917519549</v>
      </c>
      <c r="G547" s="57" t="n">
        <v>0.009582278578990522</v>
      </c>
      <c r="H547" s="57" t="n">
        <v>-0.0007495824152881081</v>
      </c>
      <c r="I547" s="57" t="n">
        <v>0.01613455806469768</v>
      </c>
      <c r="J547" s="57" t="n"/>
      <c r="K547" s="57" t="n">
        <v>0.004902639609121517</v>
      </c>
      <c r="L547" s="57" t="n">
        <v>0.01376211733232058</v>
      </c>
      <c r="M547" s="57" t="n"/>
      <c r="N547" s="57" t="n"/>
      <c r="O547" s="57" t="n"/>
      <c r="P547" s="57" t="n"/>
    </row>
    <row r="548">
      <c r="A548" s="396" t="n">
        <v>43800</v>
      </c>
      <c r="B548" s="57" t="n"/>
      <c r="C548" s="57" t="n">
        <v>-0.0003236802037566155</v>
      </c>
      <c r="D548" s="57" t="n">
        <v>-0.01481318516777652</v>
      </c>
      <c r="E548" s="57" t="n"/>
      <c r="F548" s="57" t="n">
        <v>-0.01338626853357783</v>
      </c>
      <c r="G548" s="57" t="n">
        <v>0.03334399744253891</v>
      </c>
      <c r="H548" s="57" t="n">
        <v>0.03561947348744621</v>
      </c>
      <c r="I548" s="57" t="n">
        <v>0.02642360522357531</v>
      </c>
      <c r="J548" s="57" t="n"/>
      <c r="K548" s="57" t="n">
        <v>-0.007057521588303639</v>
      </c>
      <c r="L548" s="57" t="n">
        <v>0.003241023972659351</v>
      </c>
      <c r="M548" s="57" t="n"/>
      <c r="N548" s="57" t="n"/>
      <c r="O548" s="57" t="n"/>
      <c r="P548" s="57" t="n"/>
    </row>
    <row r="549">
      <c r="A549" s="396" t="n">
        <v>43770</v>
      </c>
      <c r="B549" s="57" t="n"/>
      <c r="C549" s="57" t="n">
        <v>0.01711713347004562</v>
      </c>
      <c r="D549" s="57" t="n">
        <v>-0.000699860015996645</v>
      </c>
      <c r="E549" s="57" t="n"/>
      <c r="F549" s="57" t="n">
        <v>-0.02545719936542745</v>
      </c>
      <c r="G549" s="57" t="n">
        <v>0.005425490602901428</v>
      </c>
      <c r="H549" s="57" t="n">
        <v>-0.02610055724827631</v>
      </c>
      <c r="I549" s="57" t="n">
        <v>-0.007285968037910762</v>
      </c>
      <c r="J549" s="57" t="n"/>
      <c r="K549" s="57" t="n">
        <v>-0.01487036039037171</v>
      </c>
      <c r="L549" s="57" t="n"/>
      <c r="M549" s="57" t="n"/>
      <c r="N549" s="57" t="n"/>
      <c r="O549" s="57" t="n"/>
      <c r="P549" s="57" t="n"/>
    </row>
    <row r="550">
      <c r="A550" s="396" t="n">
        <v>43739</v>
      </c>
      <c r="B550" s="57" t="n"/>
      <c r="C550" s="57" t="n">
        <v>0.001227315354503267</v>
      </c>
      <c r="D550" s="57" t="n"/>
      <c r="E550" s="57" t="n"/>
      <c r="F550" s="57" t="n">
        <v>0.02047397710716026</v>
      </c>
      <c r="G550" s="57" t="n">
        <v>0.01989956101517287</v>
      </c>
      <c r="H550" s="57" t="n">
        <v>0.003879143406090857</v>
      </c>
      <c r="I550" s="57" t="n">
        <v>0.002070888609591343</v>
      </c>
      <c r="J550" s="57" t="n"/>
      <c r="K550" s="57" t="n">
        <v>0.01054700270989617</v>
      </c>
      <c r="L550" s="57" t="n"/>
      <c r="M550" s="57" t="n"/>
      <c r="N550" s="57" t="n"/>
      <c r="O550" s="57" t="n"/>
      <c r="P550" s="57" t="n"/>
    </row>
    <row r="551">
      <c r="A551" s="396" t="n">
        <v>43710</v>
      </c>
      <c r="B551" s="57" t="n"/>
      <c r="C551" s="57" t="n">
        <v>0.01024435858244266</v>
      </c>
      <c r="D551" s="57" t="n"/>
      <c r="E551" s="57" t="n"/>
      <c r="F551" s="57" t="n">
        <v>0.0111665790128771</v>
      </c>
      <c r="G551" s="57" t="n">
        <v>0.02342444170909941</v>
      </c>
      <c r="H551" s="57" t="n">
        <v>0.01865530937922932</v>
      </c>
      <c r="I551" s="57" t="n">
        <v>0.01335929593158136</v>
      </c>
      <c r="J551" s="57" t="n"/>
      <c r="K551" s="57" t="n">
        <v>0.003535148946778088</v>
      </c>
      <c r="L551" s="57" t="n"/>
      <c r="M551" s="57" t="n"/>
      <c r="N551" s="57" t="n"/>
      <c r="O551" s="57" t="n"/>
      <c r="P551" s="57" t="n"/>
    </row>
    <row r="552">
      <c r="A552" s="396" t="n">
        <v>43681</v>
      </c>
      <c r="B552" s="57" t="n"/>
      <c r="C552" s="57" t="n">
        <v>0.002165446059806619</v>
      </c>
      <c r="D552" s="57" t="n"/>
      <c r="E552" s="57" t="n"/>
      <c r="F552" s="57" t="n">
        <v>0.005529766869152297</v>
      </c>
      <c r="G552" s="57" t="n">
        <v>0.006379047684739181</v>
      </c>
      <c r="H552" s="57" t="n">
        <v>0.02477582919658416</v>
      </c>
      <c r="I552" s="57" t="n">
        <v>0.004992418995611758</v>
      </c>
      <c r="J552" s="57" t="n"/>
      <c r="K552" s="57" t="n">
        <v>0.0009069633093423679</v>
      </c>
      <c r="L552" s="57" t="n"/>
      <c r="M552" s="57" t="n"/>
      <c r="N552" s="57" t="n"/>
      <c r="O552" s="57" t="n"/>
      <c r="P552" s="57" t="n"/>
    </row>
    <row r="553">
      <c r="A553" s="396" t="n">
        <v>43652</v>
      </c>
      <c r="B553" s="57" t="n"/>
      <c r="C553" s="57" t="n">
        <v>-0.007442006993858996</v>
      </c>
      <c r="D553" s="57" t="n"/>
      <c r="E553" s="57" t="n"/>
      <c r="F553" s="57" t="n">
        <v>0.01706772452865835</v>
      </c>
      <c r="G553" s="57" t="n">
        <v>0.006365625392196872</v>
      </c>
      <c r="H553" s="57" t="n">
        <v>0.02134124152514882</v>
      </c>
      <c r="I553" s="57" t="n"/>
      <c r="J553" s="57" t="n"/>
      <c r="K553" s="57" t="n">
        <v>0.001795526318015384</v>
      </c>
      <c r="L553" s="57" t="n"/>
      <c r="M553" s="57" t="n"/>
      <c r="N553" s="57" t="n"/>
      <c r="O553" s="57" t="n"/>
      <c r="P553" s="57" t="n"/>
    </row>
    <row r="554">
      <c r="A554" s="396" t="n">
        <v>43623</v>
      </c>
      <c r="B554" s="57" t="n"/>
      <c r="C554" s="57" t="n">
        <v>-0.02949626545569739</v>
      </c>
      <c r="D554" s="57" t="n"/>
      <c r="E554" s="57" t="n"/>
      <c r="F554" s="57" t="n">
        <v>0.001686700075522962</v>
      </c>
      <c r="G554" s="57" t="n">
        <v>-0.004506992117959574</v>
      </c>
      <c r="H554" s="57" t="n">
        <v>0.008124955777747189</v>
      </c>
      <c r="I554" s="57" t="n"/>
      <c r="J554" s="57" t="n"/>
      <c r="K554" s="57" t="n">
        <v>-0.001754990664403211</v>
      </c>
      <c r="L554" s="57" t="n"/>
      <c r="M554" s="57" t="n"/>
      <c r="N554" s="57" t="n"/>
      <c r="O554" s="57" t="n"/>
      <c r="P554" s="57" t="n"/>
    </row>
    <row r="555">
      <c r="A555" s="396" t="n">
        <v>43594</v>
      </c>
      <c r="B555" s="57" t="n"/>
      <c r="C555" s="57" t="n">
        <v>0.03087692421859545</v>
      </c>
      <c r="D555" s="57" t="n"/>
      <c r="E555" s="57" t="n"/>
      <c r="F555" s="57" t="n">
        <v>0.02422902807906835</v>
      </c>
      <c r="G555" s="57" t="n">
        <v>0.02669452119458426</v>
      </c>
      <c r="H555" s="57" t="n">
        <v>0.01677298446569808</v>
      </c>
      <c r="I555" s="57" t="n"/>
      <c r="J555" s="57" t="n"/>
      <c r="K555" s="57" t="n">
        <v>0.01164944448037264</v>
      </c>
      <c r="L555" s="57" t="n"/>
      <c r="M555" s="57" t="n"/>
      <c r="N555" s="57" t="n"/>
      <c r="O555" s="57" t="n"/>
      <c r="P555" s="57" t="n"/>
    </row>
    <row r="556">
      <c r="A556" s="396" t="n">
        <v>43565</v>
      </c>
      <c r="B556" s="57" t="n"/>
      <c r="C556" s="57" t="n">
        <v>0.02664770957584894</v>
      </c>
      <c r="D556" s="57" t="n"/>
      <c r="E556" s="57" t="n"/>
      <c r="F556" s="57" t="n">
        <v>0.05217006306043115</v>
      </c>
      <c r="G556" s="57" t="n">
        <v>0.03082229190379437</v>
      </c>
      <c r="H556" s="57" t="n">
        <v>0.005327018270612438</v>
      </c>
      <c r="I556" s="57" t="n"/>
      <c r="J556" s="57" t="n"/>
      <c r="K556" s="57" t="n">
        <v>0.02727168122615331</v>
      </c>
      <c r="L556" s="57" t="n"/>
      <c r="M556" s="57" t="n"/>
      <c r="N556" s="57" t="n"/>
      <c r="O556" s="57" t="n"/>
      <c r="P556" s="57" t="n"/>
    </row>
    <row r="557">
      <c r="A557" s="396" t="n">
        <v>43536</v>
      </c>
      <c r="B557" s="57" t="n"/>
      <c r="C557" s="57" t="n">
        <v>0.1047791280213326</v>
      </c>
      <c r="D557" s="57" t="n"/>
      <c r="E557" s="57" t="n"/>
      <c r="F557" s="57" t="n">
        <v>0.03524358220520385</v>
      </c>
      <c r="G557" s="57" t="n">
        <v>-0.0055328237718274</v>
      </c>
      <c r="H557" s="57" t="n">
        <v>0.09683186909750097</v>
      </c>
      <c r="I557" s="57" t="n"/>
      <c r="J557" s="57" t="n"/>
      <c r="K557" s="57" t="n">
        <v>0.00475530996414264</v>
      </c>
      <c r="L557" s="57" t="n"/>
      <c r="M557" s="57" t="n"/>
      <c r="N557" s="57" t="n"/>
      <c r="O557" s="57" t="n"/>
      <c r="P557" s="57" t="n"/>
    </row>
    <row r="558">
      <c r="A558" s="396" t="n">
        <v>43507</v>
      </c>
      <c r="B558" s="57" t="n"/>
      <c r="C558" s="57" t="n">
        <v>0.05517488518597791</v>
      </c>
      <c r="D558" s="57" t="n"/>
      <c r="E558" s="57" t="n"/>
      <c r="F558" s="57" t="n">
        <v>0.009505273375359669</v>
      </c>
      <c r="G558" s="57" t="n">
        <v>-0.01646977121385473</v>
      </c>
      <c r="H558" s="57" t="n">
        <v>0.06088787522620842</v>
      </c>
      <c r="I558" s="57" t="n"/>
      <c r="J558" s="57" t="n"/>
      <c r="K558" s="57" t="n">
        <v>-0.0191102873988378</v>
      </c>
      <c r="L558" s="57" t="n"/>
      <c r="M558" s="57" t="n"/>
      <c r="N558" s="57" t="n"/>
      <c r="O558" s="57" t="n"/>
      <c r="P558" s="57" t="n"/>
    </row>
    <row r="559">
      <c r="A559" s="396" t="n">
        <v>43478</v>
      </c>
      <c r="B559" s="57" t="n"/>
      <c r="C559" s="57" t="n">
        <v>0.01990989173996827</v>
      </c>
      <c r="D559" s="57" t="n"/>
      <c r="E559" s="57" t="n"/>
      <c r="F559" s="57" t="n">
        <v>-0.009681629877406839</v>
      </c>
      <c r="G559" s="57" t="n">
        <v>8.761283276426113e-06</v>
      </c>
      <c r="H559" s="57" t="n">
        <v>0.04368242677746603</v>
      </c>
      <c r="I559" s="57" t="n"/>
      <c r="J559" s="57" t="n"/>
      <c r="K559" s="57" t="n">
        <v>-0.01431693412499713</v>
      </c>
      <c r="L559" s="57" t="n"/>
      <c r="M559" s="57" t="n"/>
      <c r="N559" s="57" t="n"/>
      <c r="O559" s="57" t="n"/>
      <c r="P559" s="57" t="n"/>
    </row>
    <row r="560">
      <c r="A560" s="396" t="n">
        <v>43449</v>
      </c>
      <c r="B560" s="57" t="n"/>
      <c r="C560" s="57" t="n">
        <v>-0.003595040007493777</v>
      </c>
      <c r="D560" s="57" t="n"/>
      <c r="E560" s="57" t="n"/>
      <c r="F560" s="57" t="n">
        <v>0.0007195859872610733</v>
      </c>
      <c r="G560" s="57" t="n">
        <v>-0.009771340499598047</v>
      </c>
      <c r="H560" s="57" t="n">
        <v>-0.01722925390214625</v>
      </c>
      <c r="I560" s="57" t="n"/>
      <c r="J560" s="57" t="n"/>
      <c r="K560" s="57" t="n"/>
      <c r="L560" s="57" t="n"/>
      <c r="M560" s="57" t="n"/>
      <c r="N560" s="57" t="n"/>
      <c r="O560" s="57" t="n"/>
      <c r="P560" s="57" t="n"/>
    </row>
    <row r="561">
      <c r="A561" s="396" t="n">
        <v>43420</v>
      </c>
      <c r="B561" s="57" t="n"/>
      <c r="C561" s="57" t="n">
        <v>0.050247572700021</v>
      </c>
      <c r="D561" s="57" t="n"/>
      <c r="E561" s="57" t="n"/>
      <c r="F561" s="57" t="n"/>
      <c r="G561" s="57" t="n">
        <v>-0.004781123113006269</v>
      </c>
      <c r="H561" s="57" t="n">
        <v>-0.005000000000000004</v>
      </c>
      <c r="I561" s="57" t="n"/>
      <c r="J561" s="57" t="n"/>
      <c r="K561" s="57" t="n"/>
      <c r="L561" s="57" t="n"/>
      <c r="M561" s="57" t="n"/>
      <c r="N561" s="57" t="n"/>
      <c r="O561" s="57" t="n"/>
      <c r="P561" s="57" t="n"/>
    </row>
    <row r="562">
      <c r="A562" s="396" t="n">
        <v>43391</v>
      </c>
      <c r="B562" s="57" t="n"/>
      <c r="C562" s="57" t="n">
        <v>-0.0259954929820847</v>
      </c>
      <c r="D562" s="57" t="n"/>
      <c r="E562" s="57" t="n"/>
      <c r="F562" s="57" t="n"/>
      <c r="G562" s="57" t="n">
        <v>0.01638383186246783</v>
      </c>
      <c r="H562" s="57" t="n"/>
      <c r="I562" s="57" t="n"/>
      <c r="J562" s="57" t="n"/>
      <c r="K562" s="57" t="n"/>
      <c r="L562" s="57" t="n"/>
      <c r="M562" s="57" t="n"/>
      <c r="N562" s="57" t="n"/>
      <c r="O562" s="57" t="n"/>
      <c r="P562" s="57" t="n"/>
    </row>
    <row r="563">
      <c r="A563" s="396" t="n">
        <v>43362</v>
      </c>
      <c r="B563" s="57" t="n"/>
      <c r="C563" s="57" t="n">
        <v>0.02005666101055248</v>
      </c>
      <c r="D563" s="57" t="n"/>
      <c r="E563" s="57" t="n"/>
      <c r="F563" s="57" t="n"/>
      <c r="G563" s="57" t="n">
        <v>-0.005701744405852915</v>
      </c>
      <c r="H563" s="57" t="n"/>
      <c r="I563" s="57" t="n"/>
      <c r="J563" s="57" t="n"/>
      <c r="K563" s="57" t="n"/>
      <c r="L563" s="57" t="n"/>
      <c r="M563" s="57" t="n"/>
      <c r="N563" s="57" t="n"/>
      <c r="O563" s="57" t="n"/>
      <c r="P563" s="57" t="n"/>
    </row>
    <row r="564">
      <c r="A564" s="396" t="n">
        <v>43333</v>
      </c>
      <c r="B564" s="57" t="n"/>
      <c r="C564" s="57" t="n">
        <v>-0.02152545797190086</v>
      </c>
      <c r="D564" s="57" t="n"/>
      <c r="E564" s="57" t="n"/>
      <c r="F564" s="57" t="n"/>
      <c r="G564" s="57" t="n">
        <v>-0.03660226719518012</v>
      </c>
      <c r="H564" s="57" t="n"/>
      <c r="I564" s="57" t="n"/>
      <c r="J564" s="57" t="n"/>
      <c r="K564" s="57" t="n"/>
      <c r="L564" s="57" t="n"/>
      <c r="M564" s="57" t="n"/>
      <c r="N564" s="57" t="n"/>
      <c r="O564" s="57" t="n"/>
      <c r="P564" s="57" t="n"/>
    </row>
    <row r="565">
      <c r="A565" s="396" t="n">
        <v>43304</v>
      </c>
      <c r="B565" s="57" t="n"/>
      <c r="C565" s="57" t="n">
        <v>0.0002247487370609091</v>
      </c>
      <c r="D565" s="57" t="n"/>
      <c r="E565" s="57" t="n"/>
      <c r="F565" s="57" t="n"/>
      <c r="G565" s="57" t="n">
        <v>7.189565693777045e-05</v>
      </c>
      <c r="H565" s="57" t="n"/>
      <c r="I565" s="57" t="n"/>
      <c r="J565" s="57" t="n"/>
      <c r="K565" s="57" t="n"/>
      <c r="L565" s="57" t="n"/>
      <c r="M565" s="57" t="n"/>
      <c r="N565" s="57" t="n"/>
      <c r="O565" s="57" t="n"/>
      <c r="P565" s="57" t="n"/>
    </row>
    <row r="566">
      <c r="A566" s="396" t="n">
        <v>43275</v>
      </c>
      <c r="B566" s="57" t="n"/>
      <c r="C566" s="57" t="n">
        <v>0.01241196635685937</v>
      </c>
      <c r="D566" s="57" t="n"/>
      <c r="E566" s="57" t="n"/>
      <c r="F566" s="57" t="n"/>
      <c r="G566" s="57" t="n">
        <v>0.01199429739827051</v>
      </c>
      <c r="H566" s="57" t="n"/>
      <c r="I566" s="57" t="n"/>
      <c r="J566" s="57" t="n"/>
      <c r="K566" s="57" t="n"/>
      <c r="L566" s="57" t="n"/>
      <c r="M566" s="57" t="n"/>
      <c r="N566" s="57" t="n"/>
      <c r="O566" s="57" t="n"/>
      <c r="P566" s="57" t="n"/>
    </row>
    <row r="567">
      <c r="A567" s="396" t="n">
        <v>43246</v>
      </c>
      <c r="B567" s="57" t="n"/>
      <c r="C567" s="57" t="n">
        <v>0.0346579011226853</v>
      </c>
      <c r="D567" s="57" t="n"/>
      <c r="E567" s="57" t="n"/>
      <c r="F567" s="57" t="n"/>
      <c r="G567" s="57" t="n">
        <v>0.002407675923650321</v>
      </c>
      <c r="H567" s="57" t="n"/>
      <c r="I567" s="57" t="n"/>
      <c r="J567" s="57" t="n"/>
      <c r="K567" s="57" t="n"/>
      <c r="L567" s="57" t="n"/>
      <c r="M567" s="57" t="n"/>
      <c r="N567" s="57" t="n"/>
      <c r="O567" s="57" t="n"/>
      <c r="P567" s="57" t="n"/>
    </row>
    <row r="568">
      <c r="A568" s="396" t="n">
        <v>43217</v>
      </c>
      <c r="B568" s="57" t="n"/>
      <c r="C568" s="57" t="n">
        <v>-0.01710742263219289</v>
      </c>
      <c r="D568" s="57" t="n"/>
      <c r="E568" s="57" t="n"/>
      <c r="F568" s="57" t="n"/>
      <c r="G568" s="57" t="n">
        <v>-0.01733488874826183</v>
      </c>
      <c r="H568" s="57" t="n"/>
      <c r="I568" s="57" t="n"/>
      <c r="J568" s="57" t="n"/>
      <c r="K568" s="57" t="n"/>
      <c r="L568" s="57" t="n"/>
      <c r="M568" s="57" t="n"/>
      <c r="N568" s="57" t="n"/>
      <c r="O568" s="57" t="n"/>
      <c r="P568" s="57" t="n"/>
    </row>
    <row r="569">
      <c r="A569" s="396" t="n">
        <v>43188</v>
      </c>
      <c r="B569" s="57" t="n"/>
      <c r="C569" s="57" t="n">
        <v>0.06241202147679303</v>
      </c>
      <c r="D569" s="57" t="n"/>
      <c r="E569" s="57" t="n"/>
      <c r="F569" s="57" t="n"/>
      <c r="G569" s="57" t="n">
        <v>0.003196608183582916</v>
      </c>
      <c r="H569" s="57" t="n"/>
      <c r="I569" s="57" t="n"/>
      <c r="J569" s="57" t="n"/>
      <c r="K569" s="57" t="n"/>
      <c r="L569" s="57" t="n"/>
      <c r="M569" s="57" t="n"/>
      <c r="N569" s="57" t="n"/>
      <c r="O569" s="57" t="n"/>
      <c r="P569" s="57" t="n"/>
    </row>
    <row r="570">
      <c r="A570" s="396" t="n">
        <v>43159</v>
      </c>
      <c r="B570" s="57" t="n"/>
      <c r="C570" s="57" t="n">
        <v>0.01400197850659723</v>
      </c>
      <c r="D570" s="57" t="n"/>
      <c r="E570" s="57" t="n"/>
      <c r="F570" s="57" t="n"/>
      <c r="G570" s="57" t="n">
        <v>0.02105743387921899</v>
      </c>
      <c r="H570" s="57" t="n"/>
      <c r="I570" s="57" t="n"/>
      <c r="J570" s="57" t="n"/>
      <c r="K570" s="57" t="n"/>
      <c r="L570" s="57" t="n"/>
      <c r="M570" s="57" t="n"/>
      <c r="N570" s="57" t="n"/>
      <c r="O570" s="57" t="n"/>
      <c r="P570" s="57" t="n"/>
    </row>
    <row r="571">
      <c r="A571" s="396" t="n">
        <v>43130</v>
      </c>
      <c r="B571" s="156" t="n"/>
      <c r="C571" s="156" t="n">
        <v>0.004018417646928341</v>
      </c>
      <c r="D571" s="156" t="n"/>
      <c r="E571" s="156" t="n"/>
      <c r="F571" s="156" t="n"/>
      <c r="G571" s="156" t="n">
        <v>0.01138006277765635</v>
      </c>
      <c r="H571" s="156" t="n"/>
      <c r="I571" s="156" t="n"/>
      <c r="J571" s="156" t="n"/>
      <c r="K571" s="156" t="n"/>
      <c r="L571" s="156" t="n"/>
      <c r="M571" s="156" t="n"/>
      <c r="N571" s="156" t="n"/>
      <c r="O571" s="156" t="n"/>
      <c r="P571" s="156" t="n"/>
    </row>
    <row r="572" ht="14.25" customHeight="1" s="225">
      <c r="A572" s="396" t="inlineStr">
        <is>
          <t>2019年以来最大回撤</t>
        </is>
      </c>
      <c r="B572" s="153" t="n">
        <v>-0.02170658682634696</v>
      </c>
      <c r="C572" s="153" t="n">
        <v>-0.04408706502148907</v>
      </c>
      <c r="D572" s="153" t="n">
        <v>-0.08555020133342128</v>
      </c>
      <c r="E572" s="153" t="n">
        <v>-0.09011988424968986</v>
      </c>
      <c r="F572" s="153" t="n">
        <v>-0.04377646062658769</v>
      </c>
      <c r="G572" s="153" t="n">
        <v>-0.1251874062968523</v>
      </c>
      <c r="H572" s="153" t="n">
        <v>-0.07687758722649363</v>
      </c>
      <c r="I572" s="153" t="n">
        <v>-0.07684686358288473</v>
      </c>
      <c r="J572" s="153" t="n">
        <v>-0.08985619148730839</v>
      </c>
      <c r="K572" s="153" t="n">
        <v>-0.05915267785771394</v>
      </c>
      <c r="L572" s="153" t="n">
        <v>-0.06830622768742534</v>
      </c>
      <c r="M572" s="153" t="n">
        <v>-0.05761843790012755</v>
      </c>
      <c r="N572" s="153" t="n">
        <v>-0.01690912525977739</v>
      </c>
      <c r="O572" s="153" t="n">
        <v>-0.06820829972214759</v>
      </c>
      <c r="P572" s="153" t="n"/>
    </row>
    <row r="573" ht="14.25" customHeight="1" s="225">
      <c r="A573" s="396" t="inlineStr">
        <is>
          <t>2018年最大回撤</t>
        </is>
      </c>
      <c r="B573" s="57" t="n"/>
      <c r="C573" s="57" t="n">
        <v>-0.05076097475147368</v>
      </c>
      <c r="D573" s="57" t="n"/>
      <c r="E573" s="57" t="n"/>
      <c r="F573" s="57" t="n">
        <v>-0.004080414012738842</v>
      </c>
      <c r="G573" s="57" t="n">
        <v>-0.08770614692653711</v>
      </c>
      <c r="H573" s="57" t="n">
        <v>-0.05053449951409128</v>
      </c>
      <c r="I573" s="57" t="n"/>
      <c r="J573" s="57" t="n"/>
      <c r="K573" s="57" t="n"/>
      <c r="L573" s="57" t="n"/>
      <c r="M573" s="57" t="n"/>
      <c r="N573" s="57" t="n"/>
      <c r="O573" s="57" t="n"/>
      <c r="P573" s="57" t="n"/>
    </row>
    <row r="574" ht="14.25" customHeight="1" s="225">
      <c r="A574" s="396" t="inlineStr">
        <is>
          <t>下行标准差</t>
        </is>
      </c>
      <c r="B574" s="57" t="n">
        <v>0.002413875771015456</v>
      </c>
      <c r="C574" s="57" t="inlineStr"/>
      <c r="D574" s="57" t="n">
        <v>0.005579771294422158</v>
      </c>
      <c r="E574" s="57" t="inlineStr"/>
      <c r="F574" s="57" t="n">
        <v>0.004008220067813912</v>
      </c>
      <c r="G574" s="57" t="n">
        <v>0.005641746630591943</v>
      </c>
      <c r="H574" s="57" t="n">
        <v>0.005914068489082422</v>
      </c>
      <c r="I574" s="57" t="n">
        <v>0.005191341980001291</v>
      </c>
      <c r="J574" s="57" t="inlineStr"/>
      <c r="K574" s="57" t="inlineStr"/>
      <c r="L574" s="57" t="n">
        <v>0.004899373336263105</v>
      </c>
      <c r="M574" s="57" t="n">
        <v>0.004472871610567694</v>
      </c>
      <c r="N574" s="57" t="n">
        <v>0.00356960456695022</v>
      </c>
      <c r="O574" s="57" t="n">
        <v>0.008977800791972551</v>
      </c>
      <c r="P574" s="57" t="n"/>
    </row>
    <row r="575" ht="14.25" customHeight="1" s="225">
      <c r="A575" s="396" t="inlineStr">
        <is>
          <t>年化波动率</t>
        </is>
      </c>
      <c r="B575" s="57" t="n">
        <v>0.03553140805744451</v>
      </c>
      <c r="C575" s="57" t="inlineStr"/>
      <c r="D575" s="57" t="n">
        <v>0.06875494937119377</v>
      </c>
      <c r="E575" s="57" t="inlineStr"/>
      <c r="F575" s="57" t="n">
        <v>0.05226110428651695</v>
      </c>
      <c r="G575" s="57" t="n">
        <v>0.0689576654084427</v>
      </c>
      <c r="H575" s="57" t="n">
        <v>0.08059224743998747</v>
      </c>
      <c r="I575" s="57" t="n">
        <v>0.06193081321991216</v>
      </c>
      <c r="J575" s="57" t="inlineStr"/>
      <c r="K575" s="57" t="inlineStr"/>
      <c r="L575" s="57" t="n">
        <v>0.05605442271824176</v>
      </c>
      <c r="M575" s="57" t="n">
        <v>0.05367478530567266</v>
      </c>
      <c r="N575" s="57" t="n">
        <v>0.03905462715394506</v>
      </c>
      <c r="O575" s="57" t="n">
        <v>0.09461894138787506</v>
      </c>
      <c r="P575" s="57" t="n"/>
    </row>
    <row r="576" ht="14.25" customHeight="1" s="225">
      <c r="A576" s="396" t="inlineStr">
        <is>
          <t>夏普</t>
        </is>
      </c>
      <c r="B576" s="411" t="n">
        <v>1.940170005177948</v>
      </c>
      <c r="C576" s="411" t="inlineStr"/>
      <c r="D576" s="411" t="n">
        <v>1.551133342886742</v>
      </c>
      <c r="E576" s="411" t="inlineStr"/>
      <c r="F576" s="411" t="n">
        <v>1.169654117128648</v>
      </c>
      <c r="G576" s="411" t="n">
        <v>0.921848835525319</v>
      </c>
      <c r="H576" s="411" t="n">
        <v>1.064339777310088</v>
      </c>
      <c r="I576" s="411" t="n">
        <v>1.194774458610568</v>
      </c>
      <c r="J576" s="411" t="inlineStr"/>
      <c r="K576" s="411" t="inlineStr"/>
      <c r="L576" s="411" t="n">
        <v>0.4668847425873115</v>
      </c>
      <c r="M576" s="411" t="n">
        <v>0.4704555428119062</v>
      </c>
      <c r="N576" s="411" t="n">
        <v>0.8286343031266193</v>
      </c>
      <c r="O576" s="411" t="n">
        <v>0.7779732698527825</v>
      </c>
      <c r="P576" s="411" t="n"/>
    </row>
    <row r="577" ht="14.25" customHeight="1" s="225">
      <c r="A577" s="396" t="inlineStr">
        <is>
          <t>2019年以来夏普</t>
        </is>
      </c>
      <c r="B577" s="411" t="n">
        <v>1.884228212576038</v>
      </c>
      <c r="C577" s="411" t="inlineStr"/>
      <c r="D577" s="411" t="n">
        <v>1.51804066232942</v>
      </c>
      <c r="E577" s="411" t="inlineStr"/>
      <c r="F577" s="411" t="n">
        <v>1.16170649010992</v>
      </c>
      <c r="G577" s="411" t="n">
        <v>1.476238492412084</v>
      </c>
      <c r="H577" s="411" t="n">
        <v>1.219499643732965</v>
      </c>
      <c r="I577" s="411" t="n">
        <v>1.17260916509394</v>
      </c>
      <c r="J577" s="411" t="inlineStr"/>
      <c r="K577" s="411" t="inlineStr"/>
      <c r="L577" s="411" t="n">
        <v>0.4595608621921117</v>
      </c>
      <c r="M577" s="411" t="n">
        <v>0.4487631836775194</v>
      </c>
      <c r="N577" s="411" t="n">
        <v>0.7809727762984724</v>
      </c>
      <c r="O577" s="411" t="n">
        <v>1.000336846918459</v>
      </c>
      <c r="P577" s="411" t="n"/>
    </row>
    <row r="578" ht="14.25" customHeight="1" s="225">
      <c r="A578" s="396" t="inlineStr">
        <is>
          <t>Calmar</t>
        </is>
      </c>
      <c r="B578" s="411" t="n">
        <v>4.557923958579451</v>
      </c>
      <c r="C578" s="411" t="inlineStr"/>
      <c r="D578" s="411" t="n">
        <v>1.597285480668591</v>
      </c>
      <c r="E578" s="411" t="inlineStr"/>
      <c r="F578" s="411" t="n">
        <v>2.081653347257312</v>
      </c>
      <c r="G578" s="411" t="n">
        <v>0.7474277670985675</v>
      </c>
      <c r="H578" s="411" t="n">
        <v>1.505998547432253</v>
      </c>
      <c r="I578" s="411" t="n">
        <v>1.354431601423538</v>
      </c>
      <c r="J578" s="411" t="inlineStr"/>
      <c r="K578" s="411" t="inlineStr"/>
      <c r="L578" s="411" t="n">
        <v>0.8223401675573324</v>
      </c>
      <c r="M578" s="411" t="n">
        <v>0.959466076082283</v>
      </c>
      <c r="N578" s="411" t="n">
        <v>3.688067998639937</v>
      </c>
      <c r="O578" s="411" t="n">
        <v>1.519038117701252</v>
      </c>
      <c r="P578" s="411" t="n"/>
    </row>
    <row r="579" ht="14.25" customHeight="1" s="225">
      <c r="A579" s="396" t="inlineStr">
        <is>
          <t xml:space="preserve"> 周胜率</t>
        </is>
      </c>
      <c r="B579" s="156" t="n">
        <v>0.559322033898305</v>
      </c>
      <c r="C579" s="156" t="inlineStr"/>
      <c r="D579" s="156" t="n">
        <v>0.6459627329192547</v>
      </c>
      <c r="E579" s="156" t="inlineStr"/>
      <c r="F579" s="156" t="n">
        <v>0.5980392156862745</v>
      </c>
      <c r="G579" s="156" t="n">
        <v>0.5432098765432098</v>
      </c>
      <c r="H579" s="156" t="n">
        <v>0.5480769230769231</v>
      </c>
      <c r="I579" s="156" t="n">
        <v>0.5950292397660819</v>
      </c>
      <c r="J579" s="156" t="inlineStr"/>
      <c r="K579" s="156" t="inlineStr"/>
      <c r="L579" s="156" t="n">
        <v>0.567741935483871</v>
      </c>
      <c r="M579" s="156" t="n">
        <v>0.5262656089455805</v>
      </c>
      <c r="N579" s="156" t="n">
        <v>0.6818181818181818</v>
      </c>
      <c r="O579" s="156" t="n">
        <v>0.631578947368421</v>
      </c>
      <c r="P579" s="156" t="n"/>
    </row>
    <row r="580">
      <c r="A580" s="396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190" t="n"/>
    </row>
    <row r="581">
      <c r="A581" s="396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190" t="n"/>
    </row>
    <row r="582" hidden="1" ht="112.5" customHeight="1" s="225">
      <c r="A582" s="396" t="n"/>
      <c r="B582" s="57" t="n"/>
      <c r="D582" s="57" t="n"/>
      <c r="E582" s="57" t="n"/>
      <c r="F582" s="57" t="n"/>
      <c r="G582" s="57" t="n"/>
      <c r="H582" s="57" t="n"/>
      <c r="I582" s="57" t="n"/>
      <c r="J582" s="57" t="n"/>
      <c r="K582" s="57" t="n"/>
      <c r="L582" s="57" t="n"/>
      <c r="M582" s="57" t="n"/>
      <c r="N582" s="57" t="n"/>
      <c r="O582" s="57" t="n"/>
      <c r="P582" s="57" t="n"/>
    </row>
    <row r="583" hidden="1" ht="19.5" customHeight="1" s="225">
      <c r="A583" s="396" t="n"/>
      <c r="B583" s="57" t="n"/>
      <c r="D583" s="57" t="n"/>
      <c r="E583" s="57" t="n"/>
      <c r="F583" s="57" t="n"/>
      <c r="G583" s="57" t="n"/>
      <c r="H583" s="57" t="n"/>
      <c r="I583" s="57" t="n"/>
      <c r="J583" s="57" t="n"/>
      <c r="K583" s="57" t="n"/>
      <c r="L583" s="57" t="n"/>
      <c r="M583" s="57" t="n"/>
      <c r="N583" s="57" t="n"/>
      <c r="O583" s="57" t="n"/>
      <c r="P583" s="57" t="n"/>
    </row>
    <row r="584" hidden="1" ht="1.5" customHeight="1" s="225">
      <c r="A584" s="396" t="n"/>
      <c r="B584" s="57" t="n"/>
      <c r="D584" s="57" t="n"/>
      <c r="E584" s="57" t="n"/>
      <c r="F584" s="57" t="n"/>
      <c r="G584" s="57" t="n"/>
      <c r="H584" s="57" t="n"/>
      <c r="I584" s="57" t="n"/>
      <c r="J584" s="57" t="n"/>
      <c r="K584" s="57" t="n"/>
      <c r="L584" s="57" t="n"/>
      <c r="M584" s="57" t="n"/>
      <c r="N584" s="57" t="n"/>
      <c r="O584" s="57" t="n"/>
      <c r="P584" s="57" t="n"/>
    </row>
    <row r="585" hidden="1" ht="19.5" customHeight="1" s="225">
      <c r="A585" s="396" t="n"/>
      <c r="B585" s="57" t="n"/>
      <c r="D585" s="57" t="n"/>
      <c r="E585" s="57" t="n"/>
      <c r="F585" s="57" t="n"/>
      <c r="G585" s="57" t="n"/>
      <c r="H585" s="57" t="n"/>
      <c r="I585" s="57" t="n"/>
      <c r="J585" s="57" t="n"/>
      <c r="K585" s="57" t="n"/>
      <c r="L585" s="57" t="n"/>
      <c r="M585" s="57" t="n"/>
      <c r="N585" s="57" t="n"/>
      <c r="O585" s="57" t="n"/>
      <c r="P585" s="57" t="n"/>
    </row>
    <row r="586" hidden="1" ht="19.5" customHeight="1" s="225">
      <c r="A586" s="396" t="n"/>
      <c r="B586" s="57" t="n"/>
      <c r="D586" s="57" t="n"/>
      <c r="E586" s="57" t="n"/>
      <c r="F586" s="57" t="n"/>
      <c r="G586" s="57" t="n"/>
      <c r="H586" s="57" t="n"/>
      <c r="I586" s="57" t="n"/>
      <c r="J586" s="57" t="n"/>
      <c r="K586" s="57" t="n"/>
      <c r="L586" s="57" t="n"/>
      <c r="M586" s="57" t="n"/>
      <c r="N586" s="57" t="n"/>
      <c r="O586" s="57" t="n"/>
      <c r="P586" s="57" t="n"/>
    </row>
    <row r="587" hidden="1" ht="19.5" customHeight="1" s="225">
      <c r="A587" s="396" t="n"/>
      <c r="B587" s="57" t="n"/>
      <c r="D587" s="57" t="n"/>
      <c r="E587" s="57" t="n"/>
      <c r="F587" s="57" t="n"/>
      <c r="G587" s="57" t="n"/>
      <c r="H587" s="57" t="n"/>
      <c r="I587" s="57" t="n"/>
      <c r="J587" s="57" t="n"/>
      <c r="K587" s="57" t="n"/>
      <c r="L587" s="57" t="n"/>
      <c r="M587" s="57" t="n"/>
      <c r="N587" s="57" t="n"/>
      <c r="O587" s="57" t="n"/>
      <c r="P587" s="57" t="n"/>
    </row>
    <row r="588" hidden="1" ht="19.5" customHeight="1" s="225">
      <c r="A588" s="396" t="n"/>
      <c r="B588" s="57" t="n"/>
      <c r="D588" s="57" t="n"/>
      <c r="E588" s="57" t="n"/>
      <c r="F588" s="57" t="n"/>
      <c r="G588" s="57" t="n"/>
      <c r="H588" s="57" t="n"/>
      <c r="I588" s="57" t="n"/>
      <c r="J588" s="57" t="n"/>
      <c r="K588" s="57" t="n"/>
      <c r="L588" s="57" t="n"/>
      <c r="M588" s="57" t="n"/>
      <c r="N588" s="57" t="n"/>
      <c r="O588" s="57" t="n"/>
      <c r="P588" s="57" t="n"/>
    </row>
    <row r="589" hidden="1" ht="19.5" customHeight="1" s="225">
      <c r="A589" s="396" t="n"/>
      <c r="B589" s="57" t="n"/>
      <c r="D589" s="57" t="n"/>
      <c r="E589" s="57" t="n"/>
      <c r="F589" s="57" t="n"/>
      <c r="G589" s="57" t="n"/>
      <c r="H589" s="57" t="n"/>
      <c r="I589" s="57" t="n"/>
      <c r="J589" s="57" t="n"/>
      <c r="K589" s="57" t="n"/>
      <c r="L589" s="57" t="n"/>
      <c r="M589" s="57" t="n"/>
      <c r="N589" s="57" t="n"/>
      <c r="O589" s="57" t="n"/>
      <c r="P589" s="57" t="n"/>
    </row>
    <row r="590" hidden="1" ht="19.5" customHeight="1" s="225">
      <c r="A590" s="396" t="n"/>
      <c r="B590" s="57" t="n"/>
      <c r="D590" s="57" t="n"/>
      <c r="E590" s="57" t="n"/>
      <c r="F590" s="57" t="n"/>
      <c r="G590" s="57" t="n"/>
      <c r="H590" s="57" t="n"/>
      <c r="I590" s="57" t="n"/>
      <c r="J590" s="57" t="n"/>
      <c r="K590" s="57" t="n"/>
      <c r="L590" s="57" t="n"/>
      <c r="M590" s="57" t="n"/>
      <c r="N590" s="57" t="n"/>
      <c r="O590" s="57" t="n"/>
      <c r="P590" s="57" t="n"/>
    </row>
    <row r="591" hidden="1" ht="19.5" customHeight="1" s="225">
      <c r="A591" s="396" t="n"/>
      <c r="B591" s="57" t="n"/>
      <c r="D591" s="57" t="n"/>
      <c r="E591" s="57" t="n"/>
      <c r="F591" s="57" t="n"/>
      <c r="G591" s="57" t="n"/>
      <c r="H591" s="57" t="n"/>
      <c r="I591" s="57" t="n"/>
      <c r="J591" s="57" t="n"/>
      <c r="K591" s="57" t="n"/>
      <c r="L591" s="57" t="n"/>
      <c r="M591" s="57" t="n"/>
      <c r="N591" s="57" t="n"/>
      <c r="O591" s="57" t="n"/>
      <c r="P591" s="57" t="n"/>
    </row>
    <row r="592">
      <c r="A592" s="396" t="inlineStr">
        <is>
          <t>对冲细项数据5</t>
        </is>
      </c>
    </row>
    <row r="593">
      <c r="A593" s="396" t="n"/>
    </row>
    <row r="594">
      <c r="A594" s="396" t="n"/>
      <c r="B594" s="333" t="inlineStr">
        <is>
          <t>鹏锦仲阳</t>
        </is>
      </c>
      <c r="C594" s="333" t="inlineStr">
        <is>
          <t>乾象</t>
        </is>
      </c>
      <c r="D594" s="333" t="inlineStr">
        <is>
          <t>洛书</t>
        </is>
      </c>
      <c r="E594" s="333" t="inlineStr">
        <is>
          <t>伯兄</t>
        </is>
      </c>
      <c r="F594" s="333" t="inlineStr">
        <is>
          <t>嘉石大岩</t>
        </is>
      </c>
      <c r="G594" s="333" t="inlineStr">
        <is>
          <t>麦迪生利</t>
        </is>
      </c>
      <c r="H594" s="333" t="inlineStr">
        <is>
          <t>子午</t>
        </is>
      </c>
      <c r="I594" s="243" t="n"/>
      <c r="J594" s="333" t="n"/>
      <c r="K594" s="333" t="n"/>
      <c r="L594" s="333" t="n"/>
      <c r="M594" s="333" t="n"/>
      <c r="N594" s="333" t="n"/>
      <c r="O594" s="333" t="n"/>
      <c r="P594" s="333" t="n"/>
    </row>
    <row r="595" ht="24.6" customHeight="1" s="225">
      <c r="A595" s="396" t="inlineStr">
        <is>
          <t>2019年6月至今年化收益率</t>
        </is>
      </c>
      <c r="B595" s="153" t="n">
        <v>0.08001113876588772</v>
      </c>
      <c r="C595" s="153" t="n">
        <v>0.04712865625355045</v>
      </c>
      <c r="D595" s="153" t="n">
        <v>0.0195046169306039</v>
      </c>
      <c r="E595" s="153" t="n">
        <v>0.05369251857094026</v>
      </c>
      <c r="F595" s="153" t="n">
        <v>0.07600211954008751</v>
      </c>
      <c r="G595" s="153" t="n"/>
      <c r="H595" s="153" t="n">
        <v>0.03280232796681992</v>
      </c>
      <c r="I595" s="208" t="n"/>
      <c r="J595" s="153" t="n"/>
      <c r="K595" s="153" t="n"/>
      <c r="L595" s="153" t="n"/>
      <c r="M595" s="153" t="n"/>
      <c r="N595" s="153" t="n"/>
      <c r="O595" s="153" t="n"/>
      <c r="P595" s="153" t="n"/>
    </row>
    <row r="596" ht="14.1" customHeight="1" s="225">
      <c r="A596" s="396" t="n">
        <v>44866</v>
      </c>
      <c r="B596" s="57" t="n">
        <v>-0.002401838507392839</v>
      </c>
      <c r="C596" s="57" t="n">
        <v>0.01359380491912054</v>
      </c>
      <c r="D596" s="57" t="n">
        <v>-0.01333942632793828</v>
      </c>
      <c r="E596" s="57" t="n">
        <v>9.742596579631613e-05</v>
      </c>
      <c r="F596" s="57" t="n">
        <v>0.005575950155001896</v>
      </c>
      <c r="G596" s="57" t="n"/>
      <c r="H596" s="57" t="n">
        <v>0.0138588457718597</v>
      </c>
      <c r="J596" s="57" t="n"/>
      <c r="K596" s="57" t="n"/>
      <c r="L596" s="57" t="n"/>
      <c r="M596" s="57" t="n"/>
      <c r="N596" s="57" t="n"/>
      <c r="O596" s="57" t="n"/>
      <c r="P596" s="57" t="n"/>
    </row>
    <row r="597" ht="14.1" customHeight="1" s="225">
      <c r="A597" s="396" t="n">
        <v>44835</v>
      </c>
      <c r="B597" s="57" t="n">
        <v>-0.007580345701517444</v>
      </c>
      <c r="C597" s="57" t="n">
        <v>-0.01117766388229502</v>
      </c>
      <c r="D597" s="57" t="n">
        <v>-0.01705930485765672</v>
      </c>
      <c r="E597" s="57" t="n">
        <v>0.002667417650848658</v>
      </c>
      <c r="F597" s="57" t="n">
        <v>0.01316917841087051</v>
      </c>
      <c r="G597" s="57" t="n"/>
      <c r="H597" s="57" t="n">
        <v>0.02402847000350583</v>
      </c>
      <c r="J597" s="57" t="n"/>
      <c r="K597" s="57" t="n"/>
      <c r="L597" s="57" t="n"/>
      <c r="M597" s="57" t="n"/>
      <c r="N597" s="57" t="n"/>
      <c r="O597" s="57" t="n"/>
      <c r="P597" s="57" t="n"/>
    </row>
    <row r="598" ht="14.1" customHeight="1" s="225">
      <c r="A598" s="396" t="n">
        <v>44805</v>
      </c>
      <c r="B598" s="57" t="n">
        <v>-0.01553214827989868</v>
      </c>
      <c r="C598" s="57" t="n">
        <v>-0.003973182290027633</v>
      </c>
      <c r="D598" s="57" t="n">
        <v>-0.02785043103336415</v>
      </c>
      <c r="E598" s="57" t="n">
        <v>-0.0298235343390485</v>
      </c>
      <c r="F598" s="57" t="n">
        <v>-0.01937061096828097</v>
      </c>
      <c r="G598" s="57" t="n">
        <v>-0.001907487319802947</v>
      </c>
      <c r="H598" s="57" t="n">
        <v>-0.0244704180914338</v>
      </c>
      <c r="J598" s="57" t="n"/>
      <c r="K598" s="57" t="n"/>
      <c r="L598" s="57" t="n"/>
      <c r="M598" s="57" t="n"/>
      <c r="N598" s="57" t="n"/>
      <c r="O598" s="57" t="n"/>
      <c r="P598" s="57" t="n"/>
    </row>
    <row r="599" ht="14.1" customHeight="1" s="225">
      <c r="A599" s="396" t="n">
        <v>44774</v>
      </c>
      <c r="B599" s="57" t="n">
        <v>-0.02277217439799994</v>
      </c>
      <c r="C599" s="57" t="n">
        <v>0.003428353922628302</v>
      </c>
      <c r="D599" s="57" t="n">
        <v>-0.01683174005013743</v>
      </c>
      <c r="E599" s="57" t="n">
        <v>-0.01291982126684099</v>
      </c>
      <c r="F599" s="57" t="n">
        <v>0.03067638906184222</v>
      </c>
      <c r="G599" s="57" t="n">
        <v>0.008625343087748982</v>
      </c>
      <c r="H599" s="57" t="n">
        <v>0.008425503201009543</v>
      </c>
      <c r="J599" s="57" t="n"/>
      <c r="K599" s="57" t="n"/>
      <c r="L599" s="57" t="n"/>
      <c r="M599" s="57" t="n"/>
      <c r="N599" s="57" t="n"/>
      <c r="O599" s="57" t="n"/>
      <c r="P599" s="57" t="n"/>
    </row>
    <row r="600" ht="14.1" customHeight="1" s="225">
      <c r="A600" s="396" t="n">
        <v>44743</v>
      </c>
      <c r="B600" s="57" t="n">
        <v>0.0005647171626109726</v>
      </c>
      <c r="C600" s="57" t="n">
        <v>0.02369894559570551</v>
      </c>
      <c r="D600" s="57" t="n">
        <v>0.009826717168126109</v>
      </c>
      <c r="E600" s="57" t="n">
        <v>0.01480154990383586</v>
      </c>
      <c r="F600" s="57" t="n">
        <v>0.02026261350610348</v>
      </c>
      <c r="G600" s="57" t="n">
        <v>0.009678747458807369</v>
      </c>
      <c r="H600" s="57" t="n">
        <v>0.04110211505131445</v>
      </c>
      <c r="J600" s="57" t="n"/>
      <c r="K600" s="57" t="n"/>
      <c r="L600" s="57" t="n"/>
      <c r="M600" s="57" t="n"/>
      <c r="N600" s="57" t="n"/>
      <c r="O600" s="57" t="n"/>
      <c r="P600" s="57" t="n"/>
    </row>
    <row r="601" ht="14.1" customHeight="1" s="225">
      <c r="A601" s="396" t="n">
        <v>44713</v>
      </c>
      <c r="B601" s="57" t="n">
        <v>0.03591717168097985</v>
      </c>
      <c r="C601" s="57" t="n">
        <v>0.01537263771832365</v>
      </c>
      <c r="D601" s="57" t="n">
        <v>-0.004197055355840695</v>
      </c>
      <c r="E601" s="57" t="n">
        <v>-0.00410689047460977</v>
      </c>
      <c r="F601" s="57" t="n">
        <v>0.02385740336323172</v>
      </c>
      <c r="G601" s="57" t="n">
        <v>0.01767052067142716</v>
      </c>
      <c r="H601" s="57" t="n">
        <v>-0.0008486565915390987</v>
      </c>
      <c r="J601" s="57" t="n"/>
      <c r="K601" s="57" t="n"/>
      <c r="L601" s="57" t="n"/>
      <c r="M601" s="57" t="n"/>
      <c r="N601" s="57" t="n"/>
      <c r="O601" s="57" t="n"/>
      <c r="P601" s="57" t="n"/>
    </row>
    <row r="602" ht="14.1" customHeight="1" s="225">
      <c r="A602" s="396" t="n">
        <v>44682</v>
      </c>
      <c r="B602" s="57" t="n">
        <v>0.02154423115704407</v>
      </c>
      <c r="C602" s="57" t="n">
        <v>0.01809434374451291</v>
      </c>
      <c r="D602" s="57" t="n">
        <v>-0.002175533921744854</v>
      </c>
      <c r="E602" s="57" t="n">
        <v>0.01406214546415585</v>
      </c>
      <c r="F602" s="57" t="n">
        <v>0.01292888294156769</v>
      </c>
      <c r="G602" s="57" t="n">
        <v>0.003963343730550406</v>
      </c>
      <c r="H602" s="57" t="n">
        <v>0.03789167624265555</v>
      </c>
      <c r="J602" s="57" t="n"/>
      <c r="K602" s="57" t="n"/>
      <c r="L602" s="57" t="n"/>
      <c r="M602" s="57" t="n"/>
      <c r="N602" s="57" t="n"/>
      <c r="O602" s="57" t="n"/>
      <c r="P602" s="57" t="n"/>
    </row>
    <row r="603" ht="14.1" customHeight="1" s="225">
      <c r="A603" s="396" t="n">
        <v>44652</v>
      </c>
      <c r="B603" s="57" t="n">
        <v>0.01478067617873147</v>
      </c>
      <c r="C603" s="57" t="n">
        <v>0.005097610723627133</v>
      </c>
      <c r="D603" s="57" t="n">
        <v>0.0118769238033869</v>
      </c>
      <c r="E603" s="57" t="n">
        <v>-0.007359292622699298</v>
      </c>
      <c r="F603" s="57" t="n">
        <v>0.01857889959977133</v>
      </c>
      <c r="G603" s="57" t="n">
        <v>0.006980091574026348</v>
      </c>
      <c r="H603" s="57" t="n">
        <v>-0.01058899857685758</v>
      </c>
      <c r="J603" s="57" t="n"/>
      <c r="K603" s="57" t="n"/>
      <c r="L603" s="57" t="n"/>
      <c r="M603" s="57" t="n"/>
      <c r="N603" s="57" t="n"/>
      <c r="O603" s="57" t="n"/>
      <c r="P603" s="57" t="n"/>
    </row>
    <row r="604" ht="14.1" customHeight="1" s="225">
      <c r="A604" s="396" t="n">
        <v>44621</v>
      </c>
      <c r="B604" s="57" t="n">
        <v>0.02425649603467595</v>
      </c>
      <c r="C604" s="57" t="n">
        <v>0.026149645018676</v>
      </c>
      <c r="D604" s="57" t="n">
        <v>0.01548656105140933</v>
      </c>
      <c r="E604" s="57" t="n">
        <v>0.004259760462222539</v>
      </c>
      <c r="F604" s="57" t="n">
        <v>0.01447872159937258</v>
      </c>
      <c r="G604" s="57" t="n">
        <v>0.007037173869492541</v>
      </c>
      <c r="H604" s="57" t="n">
        <v>0.01056043771333925</v>
      </c>
      <c r="J604" s="57" t="n"/>
      <c r="K604" s="57" t="n"/>
      <c r="L604" s="57" t="n"/>
      <c r="M604" s="57" t="n"/>
      <c r="N604" s="57" t="n"/>
      <c r="O604" s="57" t="n"/>
      <c r="P604" s="57" t="n"/>
    </row>
    <row r="605" ht="14.1" customHeight="1" s="225">
      <c r="A605" s="396" t="n">
        <v>44593</v>
      </c>
      <c r="B605" s="57" t="n">
        <v>0.01229762715508109</v>
      </c>
      <c r="C605" s="57" t="n">
        <v>0.004063202678052824</v>
      </c>
      <c r="D605" s="57" t="n">
        <v>-0.004990687578595998</v>
      </c>
      <c r="E605" s="57" t="n">
        <v>0.006690114685724446</v>
      </c>
      <c r="F605" s="57" t="n">
        <v>0.009121618471067183</v>
      </c>
      <c r="G605" s="57" t="n">
        <v>-0.002009041189885208</v>
      </c>
      <c r="H605" s="57" t="n">
        <v>0.008334738916836781</v>
      </c>
      <c r="J605" s="57" t="n"/>
      <c r="K605" s="57" t="n"/>
      <c r="L605" s="57" t="n"/>
      <c r="M605" s="57" t="n"/>
      <c r="N605" s="57" t="n"/>
      <c r="O605" s="57" t="n"/>
      <c r="P605" s="57" t="n"/>
    </row>
    <row r="606" ht="14.1" customHeight="1" s="225">
      <c r="A606" s="396" t="n">
        <v>44562</v>
      </c>
      <c r="B606" s="57" t="n">
        <v>0.003733002630857629</v>
      </c>
      <c r="C606" s="57" t="n">
        <v>0.017877641446992</v>
      </c>
      <c r="D606" s="57" t="n">
        <v>-0.01773524881360877</v>
      </c>
      <c r="E606" s="57" t="n">
        <v>-0.006593525996742677</v>
      </c>
      <c r="F606" s="57" t="n">
        <v>0.008211293800907793</v>
      </c>
      <c r="G606" s="57" t="n">
        <v>-0.001003009027081281</v>
      </c>
      <c r="H606" s="57" t="n">
        <v>0.007028015620026085</v>
      </c>
      <c r="J606" s="57" t="n"/>
      <c r="K606" s="57" t="n"/>
      <c r="L606" s="57" t="n"/>
      <c r="M606" s="57" t="n"/>
      <c r="N606" s="57" t="n"/>
      <c r="O606" s="57" t="n"/>
      <c r="P606" s="57" t="n"/>
    </row>
    <row r="607" ht="14.1" customHeight="1" s="225">
      <c r="A607" s="396" t="n">
        <v>44531</v>
      </c>
      <c r="B607" s="57" t="n">
        <v>-0.01682448574381978</v>
      </c>
      <c r="C607" s="57" t="n">
        <v>-0.006556680341670562</v>
      </c>
      <c r="D607" s="57" t="n">
        <v>-0.01259085275859506</v>
      </c>
      <c r="E607" s="57" t="n">
        <v>-0.00811090248240276</v>
      </c>
      <c r="F607" s="57" t="n">
        <v>-0.01595012245631777</v>
      </c>
      <c r="G607" s="57" t="n">
        <v>-0.002003005009016956</v>
      </c>
      <c r="H607" s="57" t="n">
        <v>0.002600270027002805</v>
      </c>
      <c r="J607" s="57" t="n"/>
      <c r="K607" s="57" t="n"/>
      <c r="L607" s="57" t="n"/>
      <c r="M607" s="57" t="n"/>
      <c r="N607" s="57" t="n"/>
      <c r="O607" s="57" t="n"/>
      <c r="P607" s="57" t="n"/>
    </row>
    <row r="608" ht="14.1" customHeight="1" s="225">
      <c r="A608" s="396" t="n">
        <v>44501</v>
      </c>
      <c r="B608" s="57" t="n">
        <v>-0.002513581123161357</v>
      </c>
      <c r="C608" s="57" t="n">
        <v>-0.003214220769359177</v>
      </c>
      <c r="D608" s="57" t="n">
        <v>0.002179246532771906</v>
      </c>
      <c r="E608" s="57" t="n">
        <v>0.03098526308504357</v>
      </c>
      <c r="F608" s="57" t="n">
        <v>0.009335761432098022</v>
      </c>
      <c r="G608" s="57" t="n">
        <v>-0.001000000000000001</v>
      </c>
      <c r="H608" s="57" t="n"/>
      <c r="J608" s="57" t="n"/>
      <c r="K608" s="57" t="n"/>
      <c r="L608" s="57" t="n"/>
      <c r="M608" s="57" t="n"/>
      <c r="N608" s="57" t="n"/>
      <c r="O608" s="57" t="n"/>
      <c r="P608" s="57" t="n"/>
    </row>
    <row r="609" ht="14.1" customHeight="1" s="225">
      <c r="A609" s="396" t="n">
        <v>44470</v>
      </c>
      <c r="B609" s="57" t="n">
        <v>-0.01326664315345505</v>
      </c>
      <c r="C609" s="57" t="n">
        <v>-0.03154888978036807</v>
      </c>
      <c r="D609" s="57" t="n">
        <v>-0.03850275102730327</v>
      </c>
      <c r="E609" s="57" t="n">
        <v>-0.007484128945098867</v>
      </c>
      <c r="F609" s="57" t="n">
        <v>-0.02144196634858409</v>
      </c>
      <c r="G609" s="57" t="n"/>
      <c r="H609" s="57" t="n"/>
      <c r="J609" s="57" t="n"/>
      <c r="K609" s="57" t="n"/>
      <c r="L609" s="57" t="n"/>
      <c r="M609" s="57" t="n"/>
      <c r="N609" s="57" t="n"/>
      <c r="O609" s="57" t="n"/>
      <c r="P609" s="57" t="n"/>
    </row>
    <row r="610" ht="14.1" customHeight="1" s="225">
      <c r="A610" s="396" t="n">
        <v>44440</v>
      </c>
      <c r="B610" s="57" t="n">
        <v>-0.003437890087167661</v>
      </c>
      <c r="C610" s="57" t="n">
        <v>-0.01581159626685302</v>
      </c>
      <c r="D610" s="57" t="n">
        <v>-0.006537665208076637</v>
      </c>
      <c r="E610" s="57" t="n">
        <v>-0.01982807786572727</v>
      </c>
      <c r="F610" s="57" t="n">
        <v>-0.007208207196755967</v>
      </c>
      <c r="G610" s="57" t="n"/>
      <c r="H610" s="57" t="n"/>
      <c r="J610" s="57" t="n"/>
      <c r="K610" s="57" t="n"/>
      <c r="L610" s="57" t="n"/>
      <c r="M610" s="57" t="n"/>
      <c r="N610" s="57" t="n"/>
      <c r="O610" s="57" t="n"/>
      <c r="P610" s="57" t="n"/>
    </row>
    <row r="611" ht="14.1" customHeight="1" s="225">
      <c r="A611" s="396" t="n">
        <v>44409</v>
      </c>
      <c r="B611" s="57" t="n">
        <v>0.01602076728002255</v>
      </c>
      <c r="C611" s="57" t="n">
        <v>0.04062091703679571</v>
      </c>
      <c r="D611" s="57" t="n">
        <v>-0.0007403267013804671</v>
      </c>
      <c r="E611" s="57" t="n">
        <v>0.02677745302021561</v>
      </c>
      <c r="F611" s="57" t="n">
        <v>0.03496604747215937</v>
      </c>
      <c r="G611" s="57" t="n"/>
      <c r="H611" s="57" t="n"/>
      <c r="J611" s="57" t="n"/>
      <c r="K611" s="57" t="n"/>
      <c r="L611" s="57" t="n"/>
      <c r="M611" s="57" t="n"/>
      <c r="N611" s="57" t="n"/>
      <c r="O611" s="57" t="n"/>
      <c r="P611" s="57" t="n"/>
    </row>
    <row r="612" ht="14.1" customHeight="1" s="225">
      <c r="A612" s="396" t="n">
        <v>44378</v>
      </c>
      <c r="B612" s="57" t="n">
        <v>0.05555580994665399</v>
      </c>
      <c r="C612" s="57" t="n">
        <v>0.04578861352107499</v>
      </c>
      <c r="D612" s="57" t="n">
        <v>0.00536443122917718</v>
      </c>
      <c r="E612" s="57" t="n">
        <v>0.02693222369922643</v>
      </c>
      <c r="F612" s="57" t="n">
        <v>0.03721716022780797</v>
      </c>
      <c r="G612" s="57" t="n"/>
      <c r="H612" s="57" t="n"/>
      <c r="J612" s="57" t="n"/>
      <c r="K612" s="57" t="n"/>
      <c r="L612" s="57" t="n"/>
      <c r="M612" s="57" t="n"/>
      <c r="N612" s="57" t="n"/>
      <c r="O612" s="57" t="n"/>
      <c r="P612" s="57" t="n"/>
    </row>
    <row r="613" ht="14.1" customHeight="1" s="225">
      <c r="A613" s="396" t="n">
        <v>44348</v>
      </c>
      <c r="B613" s="57" t="n">
        <v>0.01431133514010674</v>
      </c>
      <c r="C613" s="57" t="n">
        <v>0.02215252101180887</v>
      </c>
      <c r="D613" s="57" t="n">
        <v>0.02665295177875171</v>
      </c>
      <c r="E613" s="57" t="n">
        <v>0.03467896914639979</v>
      </c>
      <c r="F613" s="57" t="n">
        <v>0.01375401539611443</v>
      </c>
      <c r="G613" s="57" t="n"/>
      <c r="H613" s="57" t="n"/>
      <c r="J613" s="57" t="n"/>
      <c r="K613" s="57" t="n"/>
      <c r="L613" s="57" t="n"/>
      <c r="M613" s="57" t="n"/>
      <c r="N613" s="57" t="n"/>
      <c r="O613" s="57" t="n"/>
      <c r="P613" s="57" t="n"/>
    </row>
    <row r="614" ht="14.1" customHeight="1" s="225">
      <c r="A614" s="396" t="n">
        <v>44317</v>
      </c>
      <c r="B614" s="57" t="n">
        <v>0.003052422147831302</v>
      </c>
      <c r="C614" s="57" t="n">
        <v>0.01641260075949513</v>
      </c>
      <c r="D614" s="57" t="n">
        <v>-0.008668524774797071</v>
      </c>
      <c r="E614" s="57" t="n">
        <v>0.02463436350824555</v>
      </c>
      <c r="F614" s="57" t="n">
        <v>-0.01734405784936943</v>
      </c>
      <c r="G614" s="57" t="n"/>
      <c r="H614" s="57" t="n"/>
      <c r="J614" s="57" t="n"/>
      <c r="K614" s="57" t="n"/>
      <c r="L614" s="57" t="n"/>
      <c r="M614" s="57" t="n"/>
      <c r="N614" s="57" t="n"/>
      <c r="O614" s="57" t="n"/>
      <c r="P614" s="57" t="n"/>
    </row>
    <row r="615" ht="14.1" customHeight="1" s="225">
      <c r="A615" s="396" t="n">
        <v>44287</v>
      </c>
      <c r="B615" s="57" t="n">
        <v>0.002054380175538828</v>
      </c>
      <c r="C615" s="57" t="n">
        <v>-0.01445426043972764</v>
      </c>
      <c r="D615" s="57" t="n">
        <v>-0.01086744407811646</v>
      </c>
      <c r="E615" s="57" t="n">
        <v>-0.0008583922011957679</v>
      </c>
      <c r="F615" s="57" t="n">
        <v>-0.005322455480327615</v>
      </c>
      <c r="G615" s="57" t="n"/>
      <c r="H615" s="57" t="n"/>
      <c r="J615" s="57" t="n"/>
      <c r="K615" s="57" t="n"/>
      <c r="L615" s="57" t="n"/>
      <c r="M615" s="57" t="n"/>
      <c r="N615" s="57" t="n"/>
      <c r="O615" s="57" t="n"/>
      <c r="P615" s="57" t="n"/>
    </row>
    <row r="616" ht="14.1" customHeight="1" s="225">
      <c r="A616" s="396" t="n">
        <v>44256</v>
      </c>
      <c r="B616" s="57" t="n">
        <v>-0.003058017657992074</v>
      </c>
      <c r="C616" s="57" t="n"/>
      <c r="D616" s="57" t="n">
        <v>-0.008315933813528131</v>
      </c>
      <c r="E616" s="57" t="n">
        <v>0.003698752152992313</v>
      </c>
      <c r="F616" s="57" t="n">
        <v>0.01209843746283434</v>
      </c>
      <c r="G616" s="57" t="n"/>
      <c r="H616" s="57" t="n"/>
      <c r="J616" s="57" t="n"/>
      <c r="K616" s="57" t="n"/>
      <c r="L616" s="57" t="n"/>
      <c r="M616" s="57" t="n"/>
      <c r="N616" s="57" t="n"/>
      <c r="O616" s="57" t="n"/>
      <c r="P616" s="57" t="n"/>
    </row>
    <row r="617" ht="14.1" customHeight="1" s="225">
      <c r="A617" s="396" t="n">
        <v>44228</v>
      </c>
      <c r="B617" s="57" t="n">
        <v>-0.0009291605191261709</v>
      </c>
      <c r="C617" s="57" t="n"/>
      <c r="D617" s="57" t="n">
        <v>-0.005664603789154232</v>
      </c>
      <c r="E617" s="57" t="n">
        <v>0.01876209572794685</v>
      </c>
      <c r="F617" s="57" t="n">
        <v>0.003049585781157771</v>
      </c>
      <c r="G617" s="57" t="n"/>
      <c r="H617" s="57" t="n"/>
      <c r="J617" s="57" t="n"/>
      <c r="K617" s="57" t="n"/>
      <c r="L617" s="57" t="n"/>
      <c r="M617" s="57" t="n"/>
      <c r="N617" s="57" t="n"/>
      <c r="O617" s="57" t="n"/>
      <c r="P617" s="57" t="n"/>
    </row>
    <row r="618" ht="14.1" customHeight="1" s="225">
      <c r="A618" s="396" t="n">
        <v>44197</v>
      </c>
      <c r="B618" s="57" t="n">
        <v>0.01098366014972152</v>
      </c>
      <c r="C618" s="57" t="n"/>
      <c r="D618" s="57" t="n">
        <v>0.015029855827139</v>
      </c>
      <c r="E618" s="57" t="n">
        <v>0.01063424670321234</v>
      </c>
      <c r="F618" s="57" t="n">
        <v>0.01190903092637907</v>
      </c>
      <c r="G618" s="57" t="n"/>
      <c r="H618" s="57" t="n"/>
      <c r="J618" s="57" t="n"/>
      <c r="K618" s="57" t="n"/>
      <c r="L618" s="57" t="n"/>
      <c r="M618" s="57" t="n"/>
      <c r="N618" s="57" t="n"/>
      <c r="O618" s="57" t="n"/>
      <c r="P618" s="57" t="n"/>
    </row>
    <row r="619" ht="14.1" customHeight="1" s="225">
      <c r="A619" s="396" t="n">
        <v>44166</v>
      </c>
      <c r="B619" s="57" t="n">
        <v>0.01754220757089997</v>
      </c>
      <c r="C619" s="57" t="n"/>
      <c r="D619" s="57" t="n">
        <v>0.007966758622798276</v>
      </c>
      <c r="E619" s="57" t="n">
        <v>0.02317574463852412</v>
      </c>
      <c r="F619" s="57" t="n">
        <v>0.01055774128200793</v>
      </c>
      <c r="G619" s="57" t="n"/>
      <c r="H619" s="57" t="n"/>
      <c r="J619" s="57" t="n"/>
      <c r="K619" s="57" t="n"/>
      <c r="L619" s="57" t="n"/>
      <c r="M619" s="57" t="n"/>
      <c r="N619" s="57" t="n"/>
      <c r="O619" s="57" t="n"/>
      <c r="P619" s="57" t="n"/>
    </row>
    <row r="620" ht="14.1" customHeight="1" s="225">
      <c r="A620" s="396" t="n">
        <v>44136</v>
      </c>
      <c r="B620" s="57" t="n">
        <v>0.006609992953662269</v>
      </c>
      <c r="C620" s="57" t="n"/>
      <c r="D620" s="57" t="n">
        <v>-0.006681426928783374</v>
      </c>
      <c r="E620" s="57" t="n">
        <v>0.006926505511342218</v>
      </c>
      <c r="F620" s="57" t="n">
        <v>-0.04238677934470181</v>
      </c>
      <c r="G620" s="57" t="n"/>
      <c r="H620" s="57" t="n"/>
      <c r="J620" s="57" t="n"/>
      <c r="K620" s="57" t="n"/>
      <c r="L620" s="57" t="n"/>
      <c r="M620" s="57" t="n"/>
      <c r="N620" s="57" t="n"/>
      <c r="O620" s="57" t="n"/>
      <c r="P620" s="57" t="n"/>
    </row>
    <row r="621" ht="14.1" customHeight="1" s="225">
      <c r="A621" s="396" t="n">
        <v>44105</v>
      </c>
      <c r="B621" s="57" t="n">
        <v>0.007555165175090695</v>
      </c>
      <c r="C621" s="57" t="n"/>
      <c r="D621" s="57" t="n">
        <v>0.004617734436493937</v>
      </c>
      <c r="E621" s="57" t="n">
        <v>0.002979882759127084</v>
      </c>
      <c r="F621" s="57" t="n">
        <v>0.001431448612143948</v>
      </c>
      <c r="G621" s="57" t="n"/>
      <c r="H621" s="57" t="n"/>
      <c r="J621" s="57" t="n"/>
      <c r="K621" s="57" t="n"/>
      <c r="L621" s="57" t="n"/>
      <c r="M621" s="57" t="n"/>
      <c r="N621" s="57" t="n"/>
      <c r="O621" s="57" t="n"/>
      <c r="P621" s="57" t="n"/>
    </row>
    <row r="622" ht="14.1" customHeight="1" s="225">
      <c r="A622" s="396" t="n">
        <v>44075</v>
      </c>
      <c r="B622" s="57" t="n">
        <v>0.005723418251738721</v>
      </c>
      <c r="C622" s="57" t="n"/>
      <c r="D622" s="57" t="n">
        <v>0.01444048774809881</v>
      </c>
      <c r="E622" s="57" t="n">
        <v>-0.04305674418855221</v>
      </c>
      <c r="F622" s="57" t="n">
        <v>-0.0008196892776971554</v>
      </c>
      <c r="G622" s="57" t="n"/>
      <c r="H622" s="57" t="n"/>
      <c r="J622" s="57" t="n"/>
      <c r="K622" s="57" t="n"/>
      <c r="L622" s="57" t="n"/>
      <c r="M622" s="57" t="n"/>
      <c r="N622" s="57" t="n"/>
      <c r="O622" s="57" t="n"/>
      <c r="P622" s="57" t="n"/>
    </row>
    <row r="623" ht="14.1" customHeight="1" s="225">
      <c r="A623" s="396" t="n">
        <v>44044</v>
      </c>
      <c r="B623" s="57" t="n">
        <v>0.0211122949914001</v>
      </c>
      <c r="C623" s="57" t="n"/>
      <c r="D623" s="57" t="n">
        <v>0.02326526235283788</v>
      </c>
      <c r="E623" s="57" t="n">
        <v>-0.03224778994774558</v>
      </c>
      <c r="F623" s="57" t="n">
        <v>0.02288197505738132</v>
      </c>
      <c r="G623" s="57" t="n"/>
      <c r="H623" s="57" t="n"/>
      <c r="J623" s="57" t="n"/>
      <c r="K623" s="57" t="n"/>
      <c r="L623" s="57" t="n"/>
      <c r="M623" s="57" t="n"/>
      <c r="N623" s="57" t="n"/>
      <c r="O623" s="57" t="n"/>
      <c r="P623" s="57" t="n"/>
    </row>
    <row r="624" ht="14.1" customHeight="1" s="225">
      <c r="A624" s="396" t="n">
        <v>44013</v>
      </c>
      <c r="B624" s="57" t="n">
        <v>0.05030904790401114</v>
      </c>
      <c r="C624" s="57" t="n"/>
      <c r="D624" s="57" t="n">
        <v>0.04150831297905799</v>
      </c>
      <c r="E624" s="57" t="n">
        <v>0.00750389593785572</v>
      </c>
      <c r="F624" s="57" t="n">
        <v>0.02013658072912294</v>
      </c>
      <c r="G624" s="57" t="n"/>
      <c r="H624" s="57" t="n"/>
      <c r="J624" s="57" t="n"/>
      <c r="K624" s="57" t="n"/>
      <c r="L624" s="57" t="n"/>
      <c r="M624" s="57" t="n"/>
      <c r="N624" s="57" t="n"/>
      <c r="O624" s="57" t="n"/>
      <c r="P624" s="57" t="n"/>
    </row>
    <row r="625" ht="14.1" customHeight="1" s="225">
      <c r="A625" s="396" t="n">
        <v>43983</v>
      </c>
      <c r="B625" s="57" t="n">
        <v>0.002824889394968833</v>
      </c>
      <c r="C625" s="57" t="n"/>
      <c r="D625" s="57" t="n">
        <v>-0.01702518510631135</v>
      </c>
      <c r="E625" s="57" t="n">
        <v>0.0017870926762793</v>
      </c>
      <c r="F625" s="57" t="n">
        <v>0.009537949071541152</v>
      </c>
      <c r="G625" s="57" t="n"/>
      <c r="H625" s="57" t="n"/>
      <c r="J625" s="57" t="n"/>
      <c r="K625" s="57" t="n"/>
      <c r="L625" s="57" t="n"/>
      <c r="M625" s="57" t="n"/>
      <c r="N625" s="57" t="n"/>
      <c r="O625" s="57" t="n"/>
      <c r="P625" s="57" t="n"/>
    </row>
    <row r="626" ht="14.1" customHeight="1" s="225">
      <c r="A626" s="396" t="n">
        <v>43952</v>
      </c>
      <c r="B626" s="57" t="n">
        <v>0.01215629910071725</v>
      </c>
      <c r="C626" s="57" t="n"/>
      <c r="D626" s="57" t="n">
        <v>0.02342218507785165</v>
      </c>
      <c r="E626" s="57" t="n">
        <v>0.01403650522075739</v>
      </c>
      <c r="F626" s="57" t="n">
        <v>0.01840830953495609</v>
      </c>
      <c r="G626" s="57" t="n"/>
      <c r="H626" s="57" t="n"/>
      <c r="J626" s="57" t="n"/>
      <c r="K626" s="57" t="n"/>
      <c r="L626" s="57" t="n"/>
      <c r="M626" s="57" t="n"/>
      <c r="N626" s="57" t="n"/>
      <c r="O626" s="57" t="n"/>
      <c r="P626" s="57" t="n"/>
    </row>
    <row r="627" ht="14.1" customHeight="1" s="225">
      <c r="A627" s="396" t="n">
        <v>43922</v>
      </c>
      <c r="B627" s="57" t="n">
        <v>0.01226268498612937</v>
      </c>
      <c r="C627" s="57" t="n"/>
      <c r="D627" s="57" t="n">
        <v>0.02017445227453396</v>
      </c>
      <c r="E627" s="57" t="n">
        <v>0.01436902003224394</v>
      </c>
      <c r="F627" s="57" t="n">
        <v>-0.001396934367338232</v>
      </c>
      <c r="G627" s="57" t="n"/>
      <c r="H627" s="57" t="n"/>
      <c r="J627" s="57" t="n"/>
      <c r="K627" s="57" t="n"/>
      <c r="L627" s="57" t="n"/>
      <c r="M627" s="57" t="n"/>
      <c r="N627" s="57" t="n"/>
      <c r="O627" s="57" t="n"/>
      <c r="P627" s="57" t="n"/>
    </row>
    <row r="628" ht="14.1" customHeight="1" s="225">
      <c r="A628" s="396" t="n">
        <v>43891</v>
      </c>
      <c r="B628" s="57" t="n">
        <v>0.02017218320869552</v>
      </c>
      <c r="C628" s="57" t="n"/>
      <c r="D628" s="57" t="n">
        <v>0.02111003241457365</v>
      </c>
      <c r="E628" s="57" t="n">
        <v>-0.009862349108893831</v>
      </c>
      <c r="F628" s="57" t="n">
        <v>0.02109316688465757</v>
      </c>
      <c r="G628" s="57" t="n"/>
      <c r="H628" s="57" t="n"/>
      <c r="J628" s="57" t="n"/>
      <c r="K628" s="57" t="n"/>
      <c r="L628" s="57" t="n"/>
      <c r="M628" s="57" t="n"/>
      <c r="N628" s="57" t="n"/>
      <c r="O628" s="57" t="n"/>
      <c r="P628" s="57" t="n"/>
    </row>
    <row r="629" ht="14.1" customHeight="1" s="225">
      <c r="A629" s="396" t="n">
        <v>43862</v>
      </c>
      <c r="B629" s="57" t="n">
        <v>0.01744454222286496</v>
      </c>
      <c r="C629" s="57" t="n"/>
      <c r="D629" s="57" t="n">
        <v>0.06054072467499827</v>
      </c>
      <c r="E629" s="57" t="n">
        <v>0.00460629015765901</v>
      </c>
      <c r="F629" s="57" t="n">
        <v>0.04171785066988565</v>
      </c>
      <c r="G629" s="57" t="n"/>
      <c r="H629" s="57" t="n"/>
      <c r="J629" s="57" t="n"/>
      <c r="K629" s="57" t="n"/>
      <c r="L629" s="57" t="n"/>
      <c r="M629" s="57" t="n"/>
      <c r="N629" s="57" t="n"/>
      <c r="O629" s="57" t="n"/>
      <c r="P629" s="57" t="n"/>
    </row>
    <row r="630" ht="14.1" customHeight="1" s="225">
      <c r="A630" s="396" t="n">
        <v>43831</v>
      </c>
      <c r="B630" s="57" t="n">
        <v>-0.0009669368715532478</v>
      </c>
      <c r="C630" s="57" t="n"/>
      <c r="D630" s="57" t="n">
        <v>-0.001800219376278722</v>
      </c>
      <c r="E630" s="57" t="n">
        <v>0.02632798808373182</v>
      </c>
      <c r="F630" s="57" t="n">
        <v>0.001929229575527769</v>
      </c>
      <c r="G630" s="57" t="n"/>
      <c r="H630" s="57" t="n"/>
      <c r="J630" s="57" t="n"/>
      <c r="K630" s="57" t="n"/>
      <c r="L630" s="57" t="n"/>
      <c r="M630" s="57" t="n"/>
      <c r="N630" s="57" t="n"/>
      <c r="O630" s="57" t="n"/>
      <c r="P630" s="57" t="n"/>
    </row>
    <row r="631" ht="14.1" customHeight="1" s="225">
      <c r="A631" s="396" t="n">
        <v>43800</v>
      </c>
      <c r="B631" s="57" t="n">
        <v>0.002944858823358487</v>
      </c>
      <c r="C631" s="57" t="n"/>
      <c r="D631" s="57" t="n">
        <v>0.006675925987278064</v>
      </c>
      <c r="E631" s="57" t="n">
        <v>0.05566708574802426</v>
      </c>
      <c r="F631" s="57" t="n">
        <v>0.005568320312811181</v>
      </c>
      <c r="G631" s="57" t="n"/>
      <c r="H631" s="57" t="n"/>
      <c r="J631" s="57" t="n"/>
      <c r="K631" s="57" t="n"/>
      <c r="L631" s="57" t="n"/>
      <c r="M631" s="57" t="n"/>
      <c r="N631" s="57" t="n"/>
      <c r="O631" s="57" t="n"/>
      <c r="P631" s="57" t="n"/>
    </row>
    <row r="632" ht="14.1" customHeight="1" s="225">
      <c r="A632" s="396" t="n">
        <v>43770</v>
      </c>
      <c r="B632" s="57" t="n">
        <v>-0.002951707655214464</v>
      </c>
      <c r="C632" s="57" t="n"/>
      <c r="D632" s="57" t="n">
        <v>-0.01130821157107864</v>
      </c>
      <c r="E632" s="57" t="n">
        <v>-0.03530595048985907</v>
      </c>
      <c r="F632" s="57" t="n">
        <v>-0.01604837403595705</v>
      </c>
      <c r="G632" s="57" t="n"/>
      <c r="H632" s="57" t="n"/>
      <c r="J632" s="57" t="n"/>
      <c r="K632" s="57" t="n"/>
      <c r="L632" s="57" t="n"/>
      <c r="M632" s="57" t="n"/>
      <c r="N632" s="57" t="n"/>
      <c r="O632" s="57" t="n"/>
      <c r="P632" s="57" t="n"/>
    </row>
    <row r="633" ht="14.1" customHeight="1" s="225">
      <c r="A633" s="396" t="n">
        <v>43739</v>
      </c>
      <c r="B633" s="57" t="n">
        <v>0.008914642845077814</v>
      </c>
      <c r="C633" s="57" t="n"/>
      <c r="D633" s="57" t="n">
        <v>-0.0003001500770405396</v>
      </c>
      <c r="E633" s="57" t="n">
        <v>0.02620203696254275</v>
      </c>
      <c r="F633" s="57" t="n">
        <v>0.008768718290672051</v>
      </c>
      <c r="G633" s="57" t="n"/>
      <c r="H633" s="57" t="n"/>
      <c r="J633" s="57" t="n"/>
      <c r="K633" s="57" t="n"/>
      <c r="L633" s="57" t="n"/>
      <c r="M633" s="57" t="n"/>
      <c r="N633" s="57" t="n"/>
      <c r="O633" s="57" t="n"/>
      <c r="P633" s="57" t="n"/>
    </row>
    <row r="634" ht="14.1" customHeight="1" s="225">
      <c r="A634" s="396" t="n">
        <v>43710</v>
      </c>
      <c r="B634" s="57" t="n">
        <v>0.004027596397261579</v>
      </c>
      <c r="C634" s="57" t="n"/>
      <c r="D634" s="57" t="n"/>
      <c r="E634" s="57" t="n">
        <v>-0.009894224469661039</v>
      </c>
      <c r="F634" s="57" t="n">
        <v>0.007637101535199697</v>
      </c>
      <c r="G634" s="57" t="n"/>
      <c r="H634" s="57" t="n"/>
      <c r="J634" s="57" t="n"/>
      <c r="K634" s="57" t="n"/>
      <c r="L634" s="57" t="n"/>
      <c r="M634" s="57" t="n"/>
      <c r="N634" s="57" t="n"/>
      <c r="O634" s="57" t="n"/>
      <c r="P634" s="57" t="n"/>
    </row>
    <row r="635" ht="14.1" customHeight="1" s="225">
      <c r="A635" s="396" t="n">
        <v>43681</v>
      </c>
      <c r="B635" s="57" t="n">
        <v>-0.001069231027382767</v>
      </c>
      <c r="C635" s="57" t="n"/>
      <c r="D635" s="57" t="n"/>
      <c r="E635" s="57" t="n">
        <v>-0.01767219007125498</v>
      </c>
      <c r="F635" s="57" t="n">
        <v>0.01133511055847791</v>
      </c>
      <c r="G635" s="57" t="n"/>
      <c r="H635" s="57" t="n"/>
      <c r="J635" s="57" t="n"/>
      <c r="K635" s="57" t="n"/>
      <c r="L635" s="57" t="n"/>
      <c r="M635" s="57" t="n"/>
      <c r="N635" s="57" t="n"/>
      <c r="O635" s="57" t="n"/>
      <c r="P635" s="57" t="n"/>
    </row>
    <row r="636" ht="14.1" customHeight="1" s="225">
      <c r="A636" s="396" t="n">
        <v>43652</v>
      </c>
      <c r="B636" s="57" t="n">
        <v>-0.004893683550224348</v>
      </c>
      <c r="C636" s="57" t="n"/>
      <c r="D636" s="57" t="n"/>
      <c r="E636" s="57" t="n">
        <v>0.002051929717564849</v>
      </c>
      <c r="F636" s="57" t="n">
        <v>-0.003292735324972318</v>
      </c>
      <c r="G636" s="57" t="n"/>
      <c r="H636" s="57" t="n"/>
      <c r="J636" s="57" t="n"/>
      <c r="K636" s="57" t="n"/>
      <c r="L636" s="57" t="n"/>
      <c r="M636" s="57" t="n"/>
      <c r="N636" s="57" t="n"/>
      <c r="O636" s="57" t="n"/>
      <c r="P636" s="57" t="n"/>
    </row>
    <row r="637" ht="14.1" customHeight="1" s="225">
      <c r="A637" s="396" t="n">
        <v>43623</v>
      </c>
      <c r="B637" s="57" t="n">
        <v>-0.001884869509087173</v>
      </c>
      <c r="C637" s="57" t="n"/>
      <c r="D637" s="57" t="n"/>
      <c r="E637" s="57" t="n">
        <v>0.03183863602239922</v>
      </c>
      <c r="F637" s="57" t="n">
        <v>-0.01101313826431993</v>
      </c>
      <c r="G637" s="57" t="n"/>
      <c r="H637" s="57" t="n"/>
      <c r="J637" s="57" t="n"/>
      <c r="K637" s="57" t="n"/>
      <c r="L637" s="57" t="n"/>
      <c r="M637" s="57" t="n"/>
      <c r="N637" s="57" t="n"/>
      <c r="O637" s="57" t="n"/>
      <c r="P637" s="57" t="n"/>
    </row>
    <row r="638" ht="14.1" customHeight="1" s="225">
      <c r="A638" s="396" t="n">
        <v>43594</v>
      </c>
      <c r="B638" s="57" t="n">
        <v>0.01486098275169367</v>
      </c>
      <c r="C638" s="57" t="n"/>
      <c r="D638" s="57" t="n"/>
      <c r="E638" s="57" t="n">
        <v>-0.001894658593762255</v>
      </c>
      <c r="F638" s="57" t="n">
        <v>0.01130458187878591</v>
      </c>
      <c r="G638" s="57" t="n"/>
      <c r="H638" s="57" t="n"/>
      <c r="J638" s="57" t="n"/>
      <c r="K638" s="57" t="n"/>
      <c r="L638" s="57" t="n"/>
      <c r="M638" s="57" t="n"/>
      <c r="N638" s="57" t="n"/>
      <c r="O638" s="57" t="n"/>
      <c r="P638" s="57" t="n"/>
    </row>
    <row r="639" ht="14.1" customHeight="1" s="225">
      <c r="A639" s="396" t="n">
        <v>43565</v>
      </c>
      <c r="B639" s="57" t="n">
        <v>0.03271392920384775</v>
      </c>
      <c r="C639" s="57" t="n"/>
      <c r="D639" s="57" t="n"/>
      <c r="E639" s="57" t="n">
        <v>0.0193439782746927</v>
      </c>
      <c r="F639" s="57" t="n">
        <v>-0.0005000900230063277</v>
      </c>
      <c r="G639" s="57" t="n"/>
      <c r="H639" s="57" t="n"/>
      <c r="J639" s="57" t="n"/>
      <c r="K639" s="57" t="n"/>
      <c r="L639" s="57" t="n"/>
      <c r="M639" s="57" t="n"/>
      <c r="N639" s="57" t="n"/>
      <c r="O639" s="57" t="n"/>
      <c r="P639" s="57" t="n"/>
    </row>
    <row r="640" ht="14.1" customHeight="1" s="225">
      <c r="A640" s="396" t="n">
        <v>43536</v>
      </c>
      <c r="B640" s="57" t="n">
        <v>0.0552019241659778</v>
      </c>
      <c r="C640" s="57" t="n"/>
      <c r="D640" s="57" t="n"/>
      <c r="E640" s="57" t="n">
        <v>-0.005941157883854631</v>
      </c>
      <c r="F640" s="57" t="n"/>
      <c r="G640" s="57" t="n"/>
      <c r="H640" s="57" t="n"/>
      <c r="J640" s="57" t="n"/>
      <c r="K640" s="57" t="n"/>
      <c r="L640" s="57" t="n"/>
      <c r="M640" s="57" t="n"/>
      <c r="N640" s="57" t="n"/>
      <c r="O640" s="57" t="n"/>
      <c r="P640" s="57" t="n"/>
    </row>
    <row r="641" ht="14.1" customHeight="1" s="225">
      <c r="A641" s="396" t="n">
        <v>43507</v>
      </c>
      <c r="B641" s="57" t="n">
        <v>0.004057816467548658</v>
      </c>
      <c r="C641" s="57" t="n"/>
      <c r="D641" s="57" t="n"/>
      <c r="E641" s="57" t="n">
        <v>-0.0150267348393982</v>
      </c>
      <c r="F641" s="57" t="n"/>
      <c r="G641" s="57" t="n"/>
      <c r="H641" s="57" t="n"/>
      <c r="J641" s="57" t="n"/>
      <c r="K641" s="57" t="n"/>
      <c r="L641" s="57" t="n"/>
      <c r="M641" s="57" t="n"/>
      <c r="N641" s="57" t="n"/>
      <c r="O641" s="57" t="n"/>
      <c r="P641" s="57" t="n"/>
    </row>
    <row r="642" ht="14.1" customHeight="1" s="225">
      <c r="A642" s="396" t="n">
        <v>43478</v>
      </c>
      <c r="B642" s="57" t="n">
        <v>-0.006962404997827965</v>
      </c>
      <c r="C642" s="57" t="n"/>
      <c r="D642" s="57" t="n"/>
      <c r="E642" s="57" t="n">
        <v>0.006069197039974106</v>
      </c>
      <c r="F642" s="57" t="n"/>
      <c r="G642" s="57" t="n"/>
      <c r="H642" s="57" t="n"/>
      <c r="J642" s="57" t="n"/>
      <c r="K642" s="57" t="n"/>
      <c r="L642" s="57" t="n"/>
      <c r="M642" s="57" t="n"/>
      <c r="N642" s="57" t="n"/>
      <c r="O642" s="57" t="n"/>
      <c r="P642" s="57" t="n"/>
    </row>
    <row r="643" ht="14.1" customHeight="1" s="225">
      <c r="A643" s="396" t="n">
        <v>43449</v>
      </c>
      <c r="B643" s="57" t="n">
        <v>0.00700621950462843</v>
      </c>
      <c r="C643" s="57" t="n"/>
      <c r="D643" s="57" t="n"/>
      <c r="E643" s="57" t="n">
        <v>-0.003906844692740719</v>
      </c>
      <c r="F643" s="57" t="n"/>
      <c r="G643" s="57" t="n"/>
      <c r="H643" s="57" t="n"/>
      <c r="J643" s="57" t="n"/>
      <c r="K643" s="57" t="n"/>
      <c r="L643" s="57" t="n"/>
      <c r="M643" s="57" t="n"/>
      <c r="N643" s="57" t="n"/>
      <c r="O643" s="57" t="n"/>
      <c r="P643" s="57" t="n"/>
    </row>
    <row r="644" ht="14.1" customHeight="1" s="225">
      <c r="A644" s="396" t="n">
        <v>43420</v>
      </c>
      <c r="B644" s="57" t="n">
        <v>0.005105197481261925</v>
      </c>
      <c r="C644" s="57" t="n"/>
      <c r="D644" s="57" t="n"/>
      <c r="E644" s="57" t="n">
        <v>0.01426491220483261</v>
      </c>
      <c r="F644" s="57" t="n"/>
      <c r="G644" s="57" t="n"/>
      <c r="H644" s="57" t="n"/>
      <c r="J644" s="57" t="n"/>
      <c r="K644" s="57" t="n"/>
      <c r="L644" s="57" t="n"/>
      <c r="M644" s="57" t="n"/>
      <c r="N644" s="57" t="n"/>
      <c r="O644" s="57" t="n"/>
      <c r="P644" s="57" t="n"/>
    </row>
    <row r="645" ht="14.1" customHeight="1" s="225">
      <c r="A645" s="396" t="n">
        <v>43391</v>
      </c>
      <c r="B645" s="57" t="n">
        <v>-0.002008815422955834</v>
      </c>
      <c r="C645" s="57" t="n"/>
      <c r="D645" s="57" t="n"/>
      <c r="E645" s="57" t="n">
        <v>-0.00610177072867224</v>
      </c>
      <c r="F645" s="57" t="n"/>
      <c r="G645" s="57" t="n"/>
      <c r="H645" s="57" t="n"/>
      <c r="J645" s="57" t="n"/>
      <c r="K645" s="57" t="n"/>
      <c r="L645" s="57" t="n"/>
      <c r="M645" s="57" t="n"/>
      <c r="N645" s="57" t="n"/>
      <c r="O645" s="57" t="n"/>
      <c r="P645" s="57" t="n"/>
    </row>
    <row r="646" ht="14.1" customHeight="1" s="225">
      <c r="A646" s="396" t="n">
        <v>43362</v>
      </c>
      <c r="B646" s="57" t="n">
        <v>0.006149578591803762</v>
      </c>
      <c r="C646" s="57" t="n"/>
      <c r="D646" s="57" t="n"/>
      <c r="E646" s="57" t="n">
        <v>-0.004973882868792079</v>
      </c>
      <c r="F646" s="57" t="n"/>
      <c r="G646" s="57" t="n"/>
      <c r="H646" s="57" t="n"/>
      <c r="J646" s="57" t="n"/>
      <c r="K646" s="57" t="n"/>
      <c r="L646" s="57" t="n"/>
      <c r="M646" s="57" t="n"/>
      <c r="N646" s="57" t="n"/>
      <c r="O646" s="57" t="n"/>
      <c r="P646" s="57" t="n"/>
    </row>
    <row r="647" ht="14.1" customHeight="1" s="225">
      <c r="A647" s="396" t="n">
        <v>43333</v>
      </c>
      <c r="B647" s="57" t="n">
        <v>-0.008137309616374377</v>
      </c>
      <c r="C647" s="57" t="n"/>
      <c r="D647" s="57" t="n"/>
      <c r="E647" s="57" t="n">
        <v>-0.02040433748645321</v>
      </c>
      <c r="F647" s="57" t="n"/>
      <c r="G647" s="57" t="n"/>
      <c r="H647" s="57" t="n"/>
      <c r="J647" s="57" t="n"/>
      <c r="K647" s="57" t="n"/>
      <c r="L647" s="57" t="n"/>
      <c r="M647" s="57" t="n"/>
      <c r="N647" s="57" t="n"/>
      <c r="O647" s="57" t="n"/>
      <c r="P647" s="57" t="n"/>
    </row>
    <row r="648" ht="14.1" customHeight="1" s="225">
      <c r="A648" s="396" t="n">
        <v>43304</v>
      </c>
      <c r="B648" s="57" t="n">
        <v>0.002383385973332652</v>
      </c>
      <c r="C648" s="57" t="n"/>
      <c r="D648" s="57" t="n"/>
      <c r="E648" s="57" t="n">
        <v>0.01332794185094022</v>
      </c>
      <c r="F648" s="57" t="n"/>
      <c r="G648" s="57" t="n"/>
      <c r="H648" s="57" t="n"/>
      <c r="J648" s="57" t="n"/>
      <c r="K648" s="57" t="n"/>
      <c r="L648" s="57" t="n"/>
      <c r="M648" s="57" t="n"/>
      <c r="N648" s="57" t="n"/>
      <c r="O648" s="57" t="n"/>
      <c r="P648" s="57" t="n"/>
    </row>
    <row r="649" ht="14.1" customHeight="1" s="225">
      <c r="A649" s="396" t="n">
        <v>43275</v>
      </c>
      <c r="B649" s="57" t="n">
        <v>0.02452189540819028</v>
      </c>
      <c r="C649" s="57" t="n"/>
      <c r="D649" s="57" t="n"/>
      <c r="E649" s="57" t="n">
        <v>0.004512676368962132</v>
      </c>
      <c r="F649" s="57" t="n"/>
      <c r="G649" s="57" t="n"/>
      <c r="H649" s="57" t="n"/>
      <c r="J649" s="57" t="n"/>
      <c r="K649" s="57" t="n"/>
      <c r="L649" s="57" t="n"/>
      <c r="M649" s="57" t="n"/>
      <c r="N649" s="57" t="n"/>
      <c r="O649" s="57" t="n"/>
      <c r="P649" s="57" t="n"/>
    </row>
    <row r="650" ht="14.1" customHeight="1" s="225">
      <c r="A650" s="396" t="n">
        <v>43246</v>
      </c>
      <c r="B650" s="57" t="n">
        <v>0.01725379855688591</v>
      </c>
      <c r="C650" s="57" t="n"/>
      <c r="D650" s="57" t="n"/>
      <c r="E650" s="57" t="n">
        <v>0.01347892792070704</v>
      </c>
      <c r="F650" s="57" t="n"/>
      <c r="G650" s="57" t="n"/>
      <c r="H650" s="57" t="n"/>
      <c r="J650" s="57" t="n"/>
      <c r="K650" s="57" t="n"/>
      <c r="L650" s="57" t="n"/>
      <c r="M650" s="57" t="n"/>
      <c r="N650" s="57" t="n"/>
      <c r="O650" s="57" t="n"/>
      <c r="P650" s="57" t="n"/>
    </row>
    <row r="651" ht="14.1" customHeight="1" s="225">
      <c r="A651" s="396" t="n">
        <v>43217</v>
      </c>
      <c r="B651" s="57" t="n">
        <v>0.01166472273766184</v>
      </c>
      <c r="C651" s="57" t="n"/>
      <c r="D651" s="57" t="n"/>
      <c r="E651" s="57" t="n">
        <v>0.001818952493728321</v>
      </c>
      <c r="F651" s="57" t="n"/>
      <c r="G651" s="57" t="n"/>
      <c r="H651" s="57" t="n"/>
      <c r="J651" s="57" t="n"/>
      <c r="K651" s="57" t="n"/>
      <c r="L651" s="57" t="n"/>
      <c r="M651" s="57" t="n"/>
      <c r="N651" s="57" t="n"/>
      <c r="O651" s="57" t="n"/>
      <c r="P651" s="57" t="n"/>
    </row>
    <row r="652" ht="14.1" customHeight="1" s="225">
      <c r="A652" s="396" t="n">
        <v>43188</v>
      </c>
      <c r="B652" s="57" t="n">
        <v>0.01585785660275707</v>
      </c>
      <c r="C652" s="57" t="n"/>
      <c r="D652" s="57" t="n"/>
      <c r="E652" s="57" t="n">
        <v>0.007270874625505463</v>
      </c>
      <c r="F652" s="57" t="n"/>
      <c r="G652" s="57" t="n"/>
      <c r="H652" s="57" t="n"/>
      <c r="J652" s="57" t="n"/>
      <c r="K652" s="57" t="n"/>
      <c r="L652" s="57" t="n"/>
      <c r="M652" s="57" t="n"/>
      <c r="N652" s="57" t="n"/>
      <c r="O652" s="57" t="n"/>
      <c r="P652" s="57" t="n"/>
    </row>
    <row r="653" ht="14.1" customHeight="1" s="225">
      <c r="A653" s="396" t="n">
        <v>43159</v>
      </c>
      <c r="B653" s="57" t="n">
        <v>0.009034317682542259</v>
      </c>
      <c r="C653" s="57" t="n"/>
      <c r="D653" s="57" t="n"/>
      <c r="E653" s="57" t="n"/>
      <c r="F653" s="57" t="n"/>
      <c r="G653" s="57" t="n"/>
      <c r="H653" s="57" t="n"/>
      <c r="J653" s="57" t="n"/>
      <c r="K653" s="57" t="n"/>
      <c r="L653" s="57" t="n"/>
      <c r="M653" s="57" t="n"/>
      <c r="N653" s="57" t="n"/>
      <c r="O653" s="57" t="n"/>
      <c r="P653" s="57" t="n"/>
    </row>
    <row r="654" ht="14.1" customHeight="1" s="225">
      <c r="A654" s="396" t="n">
        <v>43130</v>
      </c>
      <c r="B654" s="57" t="n"/>
      <c r="C654" s="57" t="n"/>
      <c r="D654" s="57" t="n"/>
      <c r="E654" s="57" t="n"/>
      <c r="F654" s="57" t="n"/>
      <c r="G654" s="57" t="n"/>
      <c r="H654" s="57" t="n"/>
      <c r="J654" s="57" t="n"/>
      <c r="K654" s="57" t="n"/>
      <c r="L654" s="57" t="n"/>
      <c r="M654" s="57" t="n"/>
      <c r="N654" s="57" t="n"/>
      <c r="O654" s="57" t="n"/>
      <c r="P654" s="57" t="n"/>
    </row>
    <row r="655" ht="14.1" customFormat="1" customHeight="1" s="152">
      <c r="A655" s="396" t="inlineStr">
        <is>
          <t>2019年以来最大回撤</t>
        </is>
      </c>
      <c r="B655" s="153" t="n">
        <v>-0.07006332423168549</v>
      </c>
      <c r="C655" s="153" t="n">
        <v>-0.06633336309258153</v>
      </c>
      <c r="D655" s="153" t="n">
        <v>-0.1385713127381819</v>
      </c>
      <c r="E655" s="153" t="n">
        <v>-0.1245629031004739</v>
      </c>
      <c r="F655" s="153" t="n">
        <v>-0.0555867490174059</v>
      </c>
      <c r="G655" s="153" t="n">
        <v>-0.006000000000000005</v>
      </c>
      <c r="H655" s="153" t="n">
        <v>-0.02964521373242812</v>
      </c>
      <c r="I655" s="208" t="n"/>
      <c r="J655" s="153" t="n"/>
      <c r="K655" s="153" t="n"/>
      <c r="L655" s="153" t="n"/>
      <c r="M655" s="153" t="n"/>
      <c r="N655" s="153" t="n"/>
      <c r="O655" s="153" t="n"/>
      <c r="P655" s="153" t="n"/>
    </row>
    <row r="656" ht="14.1" customFormat="1" customHeight="1" s="190">
      <c r="A656" s="396" t="inlineStr">
        <is>
          <t>2018年最大回撤</t>
        </is>
      </c>
      <c r="B656" s="57" t="n">
        <v>-0.01674290942360479</v>
      </c>
      <c r="C656" s="57" t="n"/>
      <c r="D656" s="57" t="n"/>
      <c r="E656" s="57" t="n">
        <v>-0.03114610673665796</v>
      </c>
      <c r="F656" s="57" t="n"/>
      <c r="G656" s="57" t="n"/>
      <c r="H656" s="57" t="n"/>
      <c r="I656" s="243" t="n"/>
      <c r="J656" s="57" t="n"/>
      <c r="K656" s="57" t="n"/>
      <c r="L656" s="57" t="n"/>
      <c r="M656" s="57" t="n"/>
      <c r="N656" s="57" t="n"/>
      <c r="O656" s="57" t="n"/>
      <c r="P656" s="57" t="n"/>
    </row>
    <row r="657" ht="14.1" customFormat="1" customHeight="1" s="190">
      <c r="A657" s="396" t="inlineStr">
        <is>
          <t>下行标准差</t>
        </is>
      </c>
      <c r="B657" s="57" t="n">
        <v>0.003680144329795002</v>
      </c>
      <c r="C657" s="57" t="n">
        <v>0.004525368719258541</v>
      </c>
      <c r="D657" s="57" t="n">
        <v>0.005751692116448962</v>
      </c>
      <c r="E657" s="57" t="n">
        <v>0.006710196024266383</v>
      </c>
      <c r="F657" s="57" t="n">
        <v>0.004485902639213418</v>
      </c>
      <c r="G657" s="57" t="inlineStr"/>
      <c r="H657" s="57" t="n">
        <v>0.004545911683126735</v>
      </c>
      <c r="I657" s="243" t="n"/>
      <c r="J657" s="57" t="n"/>
      <c r="K657" s="57" t="n"/>
      <c r="L657" s="57" t="n"/>
      <c r="M657" s="57" t="n"/>
      <c r="N657" s="57" t="n"/>
      <c r="O657" s="57" t="n"/>
      <c r="P657" s="57" t="n"/>
    </row>
    <row r="658" ht="14.1" customFormat="1" customHeight="1" s="190">
      <c r="A658" s="396" t="inlineStr">
        <is>
          <t>年化波动率</t>
        </is>
      </c>
      <c r="B658" s="57" t="n">
        <v>0.05169893856938655</v>
      </c>
      <c r="C658" s="57" t="n">
        <v>0.05791206750365917</v>
      </c>
      <c r="D658" s="57" t="n">
        <v>0.06160824052322542</v>
      </c>
      <c r="E658" s="57" t="n">
        <v>0.07178977913716426</v>
      </c>
      <c r="F658" s="57" t="n">
        <v>0.05243350063262691</v>
      </c>
      <c r="G658" s="57" t="inlineStr"/>
      <c r="H658" s="57" t="n">
        <v>0.05513886081993467</v>
      </c>
      <c r="I658" s="243" t="n"/>
      <c r="J658" s="57" t="n"/>
      <c r="K658" s="57" t="n"/>
      <c r="L658" s="57" t="n"/>
      <c r="M658" s="57" t="n"/>
      <c r="N658" s="57" t="n"/>
      <c r="O658" s="57" t="n"/>
      <c r="P658" s="57" t="n"/>
    </row>
    <row r="659" ht="14.1" customFormat="1" customHeight="1" s="190">
      <c r="A659" s="396" t="inlineStr">
        <is>
          <t>夏普</t>
        </is>
      </c>
      <c r="B659" s="411" t="n">
        <v>1.503932063953008</v>
      </c>
      <c r="C659" s="411" t="n">
        <v>1.345653083418471</v>
      </c>
      <c r="D659" s="411" t="n">
        <v>-0.1526306219172225</v>
      </c>
      <c r="E659" s="411" t="n">
        <v>0.2483693345991564</v>
      </c>
      <c r="F659" s="411" t="n">
        <v>1.026398337577631</v>
      </c>
      <c r="G659" s="411" t="inlineStr"/>
      <c r="H659" s="411" t="n">
        <v>1.632264307041599</v>
      </c>
      <c r="I659" s="243" t="n"/>
      <c r="J659" s="411" t="n"/>
      <c r="K659" s="411" t="n"/>
      <c r="L659" s="411" t="n"/>
      <c r="M659" s="411" t="n"/>
      <c r="N659" s="411" t="n"/>
      <c r="O659" s="411" t="n"/>
      <c r="P659" s="411" t="n"/>
    </row>
    <row r="660" ht="14.1" customFormat="1" customHeight="1" s="190">
      <c r="A660" s="396" t="inlineStr">
        <is>
          <t>2019年以来夏普</t>
        </is>
      </c>
      <c r="B660" s="411" t="n">
        <v>1.43235319994677</v>
      </c>
      <c r="C660" s="411" t="n">
        <v>1.3047253500803</v>
      </c>
      <c r="D660" s="411" t="n">
        <v>-0.1502569817235544</v>
      </c>
      <c r="E660" s="411" t="n">
        <v>0.2039286228980424</v>
      </c>
      <c r="F660" s="411" t="n">
        <v>1.009172402047847</v>
      </c>
      <c r="G660" s="411" t="inlineStr"/>
      <c r="H660" s="411" t="n">
        <v>1.53899818892081</v>
      </c>
      <c r="I660" s="243" t="n"/>
      <c r="J660" s="411" t="n"/>
      <c r="K660" s="411" t="n"/>
      <c r="L660" s="411" t="n"/>
      <c r="M660" s="411" t="n"/>
      <c r="N660" s="411" t="n"/>
      <c r="O660" s="411" t="n"/>
      <c r="P660" s="411" t="n"/>
    </row>
    <row r="661" ht="14.1" customFormat="1" customHeight="1" s="190">
      <c r="A661" s="396" t="inlineStr">
        <is>
          <t>Calmar</t>
        </is>
      </c>
      <c r="B661" s="411" t="n">
        <v>1.53791862673435</v>
      </c>
      <c r="C661" s="411" t="n">
        <v>1.627077946474691</v>
      </c>
      <c r="D661" s="411" t="n">
        <v>0.1486360742834982</v>
      </c>
      <c r="E661" s="411" t="n">
        <v>0.3839857492462049</v>
      </c>
      <c r="F661" s="411" t="n">
        <v>1.507871198879755</v>
      </c>
      <c r="G661" s="411" t="inlineStr"/>
      <c r="H661" s="411" t="n">
        <v>4.047911259146959</v>
      </c>
      <c r="I661" s="243" t="n"/>
      <c r="J661" s="411" t="n"/>
      <c r="K661" s="411" t="n"/>
      <c r="L661" s="411" t="n"/>
      <c r="M661" s="411" t="n"/>
      <c r="N661" s="411" t="n"/>
      <c r="O661" s="411" t="n"/>
      <c r="P661" s="411" t="n"/>
    </row>
    <row r="662" ht="14.1" customFormat="1" customHeight="1" s="77">
      <c r="A662" s="396" t="inlineStr">
        <is>
          <t xml:space="preserve"> 周胜率</t>
        </is>
      </c>
      <c r="B662" s="156" t="n">
        <v>0.5951417004048583</v>
      </c>
      <c r="C662" s="156" t="n">
        <v>0.5842696629213483</v>
      </c>
      <c r="D662" s="156" t="n">
        <v>0.5153374233128835</v>
      </c>
      <c r="E662" s="156" t="n">
        <v>0.563076923076923</v>
      </c>
      <c r="F662" s="156" t="n">
        <v>0.5894736842105263</v>
      </c>
      <c r="G662" s="156" t="inlineStr"/>
      <c r="H662" s="156" t="n">
        <v>0.6296296296296297</v>
      </c>
      <c r="I662" s="242" t="n"/>
      <c r="J662" s="156" t="n"/>
      <c r="K662" s="156" t="n"/>
      <c r="L662" s="156" t="n"/>
      <c r="M662" s="156" t="n"/>
      <c r="N662" s="156" t="n"/>
      <c r="O662" s="156" t="n"/>
      <c r="P662" s="156" t="n"/>
    </row>
    <row r="663" ht="14.1" customHeight="1" s="225">
      <c r="A663" s="396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190" t="n"/>
    </row>
    <row r="664" ht="14.1" customHeight="1" s="225">
      <c r="A664" s="396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190" t="n"/>
    </row>
    <row r="665" ht="14.1" customHeight="1" s="225">
      <c r="A665" s="396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190" t="n"/>
    </row>
    <row r="666" ht="14.1" customHeight="1" s="225">
      <c r="A666" s="396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190" t="n"/>
    </row>
    <row r="667" ht="14.1" customHeight="1" s="225">
      <c r="A667" s="396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190" t="n"/>
    </row>
    <row r="668" ht="14.1" customHeight="1" s="225">
      <c r="A668" s="396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190" t="n"/>
    </row>
    <row r="669" ht="14.1" customHeight="1" s="225">
      <c r="A669" s="396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190" t="n"/>
    </row>
    <row r="670" ht="14.1" customHeight="1" s="225">
      <c r="A670" s="396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190" t="n"/>
    </row>
    <row r="671" ht="14.25" customHeight="1" s="225">
      <c r="A671" s="396" t="inlineStr">
        <is>
          <t>500指数增强细项数据1</t>
        </is>
      </c>
    </row>
    <row r="672" ht="14.25" customHeight="1" s="225">
      <c r="A672" s="396" t="n"/>
    </row>
    <row r="673">
      <c r="A673" s="396" t="n"/>
      <c r="B673" s="333" t="inlineStr">
        <is>
          <t>幻方</t>
        </is>
      </c>
      <c r="C673" s="333" t="inlineStr">
        <is>
          <t>灵均</t>
        </is>
      </c>
      <c r="D673" s="333" t="inlineStr">
        <is>
          <t>金锝</t>
        </is>
      </c>
      <c r="E673" s="333" t="inlineStr">
        <is>
          <t>明汯</t>
        </is>
      </c>
      <c r="F673" s="333" t="inlineStr">
        <is>
          <t>锐天</t>
        </is>
      </c>
      <c r="G673" s="333" t="inlineStr">
        <is>
          <t>九坤</t>
        </is>
      </c>
      <c r="H673" s="333" t="inlineStr">
        <is>
          <t>衍复</t>
        </is>
      </c>
      <c r="I673" s="333" t="inlineStr">
        <is>
          <t>诚奇</t>
        </is>
      </c>
      <c r="J673" s="333" t="inlineStr">
        <is>
          <t>天演</t>
        </is>
      </c>
      <c r="K673" s="333" t="inlineStr">
        <is>
          <t>鸣石</t>
        </is>
      </c>
      <c r="L673" s="333" t="inlineStr">
        <is>
          <t>启林</t>
        </is>
      </c>
      <c r="M673" s="333" t="inlineStr">
        <is>
          <t>致远</t>
        </is>
      </c>
      <c r="N673" s="333" t="inlineStr">
        <is>
          <t>平方和</t>
        </is>
      </c>
      <c r="O673" s="333" t="inlineStr">
        <is>
          <t>塞帕思</t>
        </is>
      </c>
    </row>
    <row r="674" ht="24" customHeight="1" s="225">
      <c r="A674" s="396" t="inlineStr">
        <is>
          <t>2019年6月至今年化收益率</t>
        </is>
      </c>
      <c r="B674" s="153" t="n">
        <v>0.1466188969629068</v>
      </c>
      <c r="C674" s="153" t="n">
        <v>0.1286994274106845</v>
      </c>
      <c r="D674" s="153" t="n">
        <v>0.1182864522538882</v>
      </c>
      <c r="E674" s="153" t="n">
        <v>0.1170127259017393</v>
      </c>
      <c r="F674" s="153" t="n">
        <v>0.1154005532981064</v>
      </c>
      <c r="G674" s="153" t="n">
        <v>0.1207013064397517</v>
      </c>
      <c r="H674" s="153" t="n">
        <v>0.1732861919028976</v>
      </c>
      <c r="I674" s="153" t="n">
        <v>0.1621628539700313</v>
      </c>
      <c r="J674" s="153" t="n">
        <v>0.1524970859417989</v>
      </c>
      <c r="K674" s="153" t="n">
        <v>0.1315072482023976</v>
      </c>
      <c r="L674" s="153" t="n">
        <v>0.1369197454094575</v>
      </c>
      <c r="M674" s="153" t="n">
        <v>0.1133965771938887</v>
      </c>
      <c r="N674" s="153" t="n">
        <v>0.1249306859918027</v>
      </c>
      <c r="O674" s="153" t="n">
        <v>0.07531087946096116</v>
      </c>
      <c r="P674" s="148" t="n"/>
    </row>
    <row r="675">
      <c r="A675" s="396" t="n">
        <v>44866</v>
      </c>
      <c r="B675" s="57" t="n">
        <v>0.01990732559985064</v>
      </c>
      <c r="C675" s="57" t="n">
        <v>0.02436542741015629</v>
      </c>
      <c r="D675" s="57" t="n">
        <v>0.002608645854910089</v>
      </c>
      <c r="E675" s="57" t="n">
        <v>0.01269779910226482</v>
      </c>
      <c r="F675" s="57" t="n">
        <v>-0.0008476479040934921</v>
      </c>
      <c r="G675" s="57" t="n">
        <v>0.007552188986032382</v>
      </c>
      <c r="H675" s="57" t="n">
        <v>0.006588629801371537</v>
      </c>
      <c r="I675" s="57" t="n">
        <v>0.0159797044797213</v>
      </c>
      <c r="J675" s="57" t="n">
        <v>-0.01176148536387567</v>
      </c>
      <c r="K675" s="57" t="n">
        <v>0.001340355544468097</v>
      </c>
      <c r="L675" s="57" t="n">
        <v>-0.00218307216818292</v>
      </c>
      <c r="M675" s="57" t="n">
        <v>0.01980499655334633</v>
      </c>
      <c r="N675" s="57" t="n">
        <v>0.004438558742341281</v>
      </c>
      <c r="O675" s="57" t="n">
        <v>-0.03907785656268278</v>
      </c>
      <c r="P675" s="149" t="n"/>
    </row>
    <row r="676">
      <c r="A676" s="396" t="n">
        <v>44835</v>
      </c>
      <c r="B676" s="57" t="n">
        <v>0.009412849663064559</v>
      </c>
      <c r="C676" s="57" t="n">
        <v>-0.00417829886126897</v>
      </c>
      <c r="D676" s="57" t="n">
        <v>0.01666758300317787</v>
      </c>
      <c r="E676" s="57" t="n">
        <v>0.0005711547045921597</v>
      </c>
      <c r="F676" s="57" t="n">
        <v>-0.000972912514920302</v>
      </c>
      <c r="G676" s="57" t="n">
        <v>0.007425850268978018</v>
      </c>
      <c r="H676" s="57" t="n">
        <v>-0.01243168961871749</v>
      </c>
      <c r="I676" s="57" t="n">
        <v>-0.01071528382795872</v>
      </c>
      <c r="J676" s="57" t="n">
        <v>-0.001796373000174212</v>
      </c>
      <c r="K676" s="57" t="n">
        <v>0.01769441562334989</v>
      </c>
      <c r="L676" s="57" t="n">
        <v>0.01180084561528594</v>
      </c>
      <c r="M676" s="57" t="n">
        <v>0.002860746297063343</v>
      </c>
      <c r="N676" s="57" t="n">
        <v>0.008430791556590045</v>
      </c>
      <c r="O676" s="57" t="n">
        <v>0.03327196407154983</v>
      </c>
      <c r="P676" s="149" t="n"/>
    </row>
    <row r="677">
      <c r="A677" s="396" t="n">
        <v>44805</v>
      </c>
      <c r="B677" s="57" t="n">
        <v>-0.008586554903872176</v>
      </c>
      <c r="C677" s="57" t="n">
        <v>0.001316200892604036</v>
      </c>
      <c r="D677" s="57" t="n">
        <v>-0.01152715765137565</v>
      </c>
      <c r="E677" s="57" t="n">
        <v>-0.003181299493076154</v>
      </c>
      <c r="F677" s="57" t="n">
        <v>-0.01963262681976996</v>
      </c>
      <c r="G677" s="57" t="n">
        <v>-0.009273229051700693</v>
      </c>
      <c r="H677" s="57" t="n">
        <v>-0.008060274271783074</v>
      </c>
      <c r="I677" s="57" t="n">
        <v>-0.007804927247489268</v>
      </c>
      <c r="J677" s="57" t="n">
        <v>-0.000877230092103165</v>
      </c>
      <c r="K677" s="57" t="n">
        <v>0.0050175817045294</v>
      </c>
      <c r="L677" s="57" t="n">
        <v>-0.01663447539220564</v>
      </c>
      <c r="M677" s="57" t="n">
        <v>0.02358222174400093</v>
      </c>
      <c r="N677" s="57" t="n">
        <v>-0.01070400338735789</v>
      </c>
      <c r="O677" s="57" t="n">
        <v>-0.03034655354283881</v>
      </c>
      <c r="P677" s="149" t="n"/>
    </row>
    <row r="678">
      <c r="A678" s="396" t="n">
        <v>44774</v>
      </c>
      <c r="B678" s="57" t="n">
        <v>0.01671159367787445</v>
      </c>
      <c r="C678" s="57" t="n">
        <v>0.005379064247339971</v>
      </c>
      <c r="D678" s="57" t="n">
        <v>-0.0003818967535322114</v>
      </c>
      <c r="E678" s="57" t="n">
        <v>-0.001704762166959805</v>
      </c>
      <c r="F678" s="57" t="n">
        <v>0.01350691322699245</v>
      </c>
      <c r="G678" s="57" t="n">
        <v>-0.004938972559984656</v>
      </c>
      <c r="H678" s="57" t="n">
        <v>0.00776861056285516</v>
      </c>
      <c r="I678" s="57" t="n">
        <v>0.002631499721343133</v>
      </c>
      <c r="J678" s="57" t="n">
        <v>0.005124094547415026</v>
      </c>
      <c r="K678" s="57" t="n">
        <v>-0.01330672525571483</v>
      </c>
      <c r="L678" s="57" t="n">
        <v>-0.004261447662524454</v>
      </c>
      <c r="M678" s="57" t="n">
        <v>0.01711191703582204</v>
      </c>
      <c r="N678" s="57" t="n">
        <v>0.004999980296070961</v>
      </c>
      <c r="O678" s="57" t="n">
        <v>-0.05330095430754963</v>
      </c>
      <c r="P678" s="149" t="n"/>
    </row>
    <row r="679">
      <c r="A679" s="396" t="n">
        <v>44743</v>
      </c>
      <c r="B679" s="57" t="n">
        <v>0.03907260495201367</v>
      </c>
      <c r="C679" s="57" t="n">
        <v>0.03572278362136572</v>
      </c>
      <c r="D679" s="57" t="n">
        <v>0.0138534175883186</v>
      </c>
      <c r="E679" s="57" t="n">
        <v>0.01941927951344496</v>
      </c>
      <c r="F679" s="57" t="n">
        <v>0.04817611438339379</v>
      </c>
      <c r="G679" s="57" t="n">
        <v>0.04490970952603446</v>
      </c>
      <c r="H679" s="57" t="n">
        <v>0.02505765250172765</v>
      </c>
      <c r="I679" s="57" t="n">
        <v>0.01945799861000386</v>
      </c>
      <c r="J679" s="57" t="n">
        <v>0.01537774541696224</v>
      </c>
      <c r="K679" s="57" t="n">
        <v>0.06677317060434923</v>
      </c>
      <c r="L679" s="57" t="n">
        <v>0.020684018666425</v>
      </c>
      <c r="M679" s="57" t="n">
        <v>0.0002347497624359818</v>
      </c>
      <c r="N679" s="57" t="n">
        <v>0.03702530629485579</v>
      </c>
      <c r="O679" s="57" t="n">
        <v>0.09198867838659101</v>
      </c>
      <c r="P679" s="149" t="n"/>
    </row>
    <row r="680">
      <c r="A680" s="396" t="n">
        <v>44713</v>
      </c>
      <c r="B680" s="57" t="n">
        <v>0.03920265266095502</v>
      </c>
      <c r="C680" s="57" t="n">
        <v>0.04161289313396266</v>
      </c>
      <c r="D680" s="57" t="n">
        <v>0.01671041740417212</v>
      </c>
      <c r="E680" s="57" t="n">
        <v>0.03532815861761723</v>
      </c>
      <c r="F680" s="57" t="n">
        <v>0.04042244736535527</v>
      </c>
      <c r="G680" s="57" t="n">
        <v>0.03479990137602029</v>
      </c>
      <c r="H680" s="57" t="n">
        <v>0.02580345551370866</v>
      </c>
      <c r="I680" s="57" t="n">
        <v>0.03366878297759102</v>
      </c>
      <c r="J680" s="57" t="n">
        <v>0.02477514479118859</v>
      </c>
      <c r="K680" s="57" t="n">
        <v>0.01295801535950805</v>
      </c>
      <c r="L680" s="57" t="n">
        <v>0.04149022019524318</v>
      </c>
      <c r="M680" s="57" t="n">
        <v>0.01171305068204986</v>
      </c>
      <c r="N680" s="57" t="n">
        <v>0.03002956540620028</v>
      </c>
      <c r="O680" s="57" t="n">
        <v>0.06230025760019819</v>
      </c>
      <c r="P680" s="149" t="n"/>
    </row>
    <row r="681">
      <c r="A681" s="396" t="n">
        <v>44682</v>
      </c>
      <c r="B681" s="57" t="n">
        <v>0.08200805901960249</v>
      </c>
      <c r="C681" s="57" t="n">
        <v>0.01784967328021919</v>
      </c>
      <c r="D681" s="57" t="n">
        <v>0.02353163469511717</v>
      </c>
      <c r="E681" s="57" t="n">
        <v>0.02632768620358451</v>
      </c>
      <c r="F681" s="57" t="n">
        <v>0.007679316370728384</v>
      </c>
      <c r="G681" s="57" t="n">
        <v>0.04202000602871481</v>
      </c>
      <c r="H681" s="57" t="n">
        <v>0.02002324487768192</v>
      </c>
      <c r="I681" s="57" t="n">
        <v>0.02912859324777461</v>
      </c>
      <c r="J681" s="57" t="n">
        <v>0.05842601200751107</v>
      </c>
      <c r="K681" s="57" t="n">
        <v>0.02734720439499547</v>
      </c>
      <c r="L681" s="57" t="n">
        <v>0.03274196560374643</v>
      </c>
      <c r="M681" s="57" t="n">
        <v>0.001469460195043126</v>
      </c>
      <c r="N681" s="57" t="n">
        <v>0.02933025939928136</v>
      </c>
      <c r="O681" s="57" t="n">
        <v>0.1364438493030585</v>
      </c>
      <c r="P681" s="149" t="n"/>
    </row>
    <row r="682" ht="16.5" customHeight="1" s="225">
      <c r="A682" s="396" t="n">
        <v>44652</v>
      </c>
      <c r="B682" s="57" t="n">
        <v>-0.0155892286162365</v>
      </c>
      <c r="C682" s="57" t="n">
        <v>-0.003688939893903287</v>
      </c>
      <c r="D682" s="57" t="n">
        <v>0.00668152541956039</v>
      </c>
      <c r="E682" s="57" t="n">
        <v>0.007077862416709522</v>
      </c>
      <c r="F682" s="57" t="n">
        <v>0.01307777348757644</v>
      </c>
      <c r="G682" s="57" t="n">
        <v>-0.005682179343013516</v>
      </c>
      <c r="H682" s="57" t="n">
        <v>0.03917312192302569</v>
      </c>
      <c r="I682" s="57" t="n">
        <v>0.01157276876966895</v>
      </c>
      <c r="J682" s="57" t="n">
        <v>-0.008917955938831046</v>
      </c>
      <c r="K682" s="57" t="n">
        <v>-0.05131473637437395</v>
      </c>
      <c r="L682" s="57" t="n">
        <v>-0.008379293004703525</v>
      </c>
      <c r="M682" s="57" t="n">
        <v>0.01811214262124727</v>
      </c>
      <c r="N682" s="57" t="n">
        <v>-0.003886689399628995</v>
      </c>
      <c r="O682" s="57" t="n">
        <v>-0.07029994162050901</v>
      </c>
      <c r="P682" s="149" t="n"/>
    </row>
    <row r="683" ht="16.5" customHeight="1" s="225">
      <c r="A683" s="396" t="n">
        <v>44621</v>
      </c>
      <c r="B683" s="57" t="n">
        <v>0.01756029422263158</v>
      </c>
      <c r="C683" s="57" t="n">
        <v>0.0318178534019784</v>
      </c>
      <c r="D683" s="57" t="n">
        <v>0.006842937385829306</v>
      </c>
      <c r="E683" s="57" t="n">
        <v>0.01292965401369194</v>
      </c>
      <c r="F683" s="57" t="n">
        <v>0.02305120054672516</v>
      </c>
      <c r="G683" s="57" t="n">
        <v>0.0189357121073167</v>
      </c>
      <c r="H683" s="57" t="n">
        <v>0.04270929021961295</v>
      </c>
      <c r="I683" s="57" t="n">
        <v>0.02204672731135249</v>
      </c>
      <c r="J683" s="57" t="n">
        <v>0.02376829135772163</v>
      </c>
      <c r="K683" s="57" t="n">
        <v>-0.006248709782950862</v>
      </c>
      <c r="L683" s="57" t="n">
        <v>0.02297581855865893</v>
      </c>
      <c r="M683" s="57" t="n">
        <v>0.01098400640861075</v>
      </c>
      <c r="N683" s="57" t="n">
        <v>0.04815916070938431</v>
      </c>
      <c r="O683" s="57" t="n">
        <v>-0.01909905189450482</v>
      </c>
      <c r="P683" s="149" t="n"/>
    </row>
    <row r="684">
      <c r="A684" s="396" t="n">
        <v>44593</v>
      </c>
      <c r="B684" s="57" t="n">
        <v>-0.004035317675567317</v>
      </c>
      <c r="C684" s="57" t="n">
        <v>0.004586236070507566</v>
      </c>
      <c r="D684" s="57" t="n">
        <v>0.02147816363800551</v>
      </c>
      <c r="E684" s="57" t="n">
        <v>0.003556165592485712</v>
      </c>
      <c r="F684" s="57" t="n">
        <v>0.02826847605820582</v>
      </c>
      <c r="G684" s="57" t="n">
        <v>0.004155495085645389</v>
      </c>
      <c r="H684" s="57" t="n">
        <v>0.02227233177347565</v>
      </c>
      <c r="I684" s="57" t="n">
        <v>0.01118667313499888</v>
      </c>
      <c r="J684" s="57" t="n">
        <v>0.007977375038470957</v>
      </c>
      <c r="K684" s="57" t="n">
        <v>0.00649643680165074</v>
      </c>
      <c r="L684" s="57" t="n">
        <v>0.01448585222846199</v>
      </c>
      <c r="M684" s="57" t="n">
        <v>-0.007584740662208822</v>
      </c>
      <c r="N684" s="57" t="n">
        <v>0.01588865919465487</v>
      </c>
      <c r="O684" s="57" t="n">
        <v>0.04636765613674258</v>
      </c>
      <c r="P684" s="149" t="n"/>
    </row>
    <row r="685">
      <c r="A685" s="396" t="n">
        <v>44562</v>
      </c>
      <c r="B685" s="57" t="n">
        <v>-0.01179899242562733</v>
      </c>
      <c r="C685" s="57" t="n">
        <v>0.009652684037801784</v>
      </c>
      <c r="D685" s="57" t="n">
        <v>0.008508271500898352</v>
      </c>
      <c r="E685" s="57" t="n">
        <v>0.01359229066061068</v>
      </c>
      <c r="F685" s="57" t="n">
        <v>0.01090147033173602</v>
      </c>
      <c r="G685" s="57" t="n">
        <v>-0.0189659911347404</v>
      </c>
      <c r="H685" s="57" t="n">
        <v>0.03550598450284326</v>
      </c>
      <c r="I685" s="57" t="n">
        <v>0.003475263057863609</v>
      </c>
      <c r="J685" s="57" t="n">
        <v>-0.01257580427234084</v>
      </c>
      <c r="K685" s="57" t="n">
        <v>-0.01751654700900096</v>
      </c>
      <c r="L685" s="57" t="n">
        <v>-0.0104312945315409</v>
      </c>
      <c r="M685" s="57" t="n">
        <v>0.03372702415497097</v>
      </c>
      <c r="N685" s="57" t="n">
        <v>-0.01312532367868768</v>
      </c>
      <c r="O685" s="57" t="n">
        <v>-0.05293693637575529</v>
      </c>
      <c r="P685" s="149" t="n"/>
    </row>
    <row r="686">
      <c r="A686" s="396" t="n">
        <v>44531</v>
      </c>
      <c r="B686" s="57" t="n">
        <v>-0.06935019124518227</v>
      </c>
      <c r="C686" s="57" t="n">
        <v>-0.01473148089765486</v>
      </c>
      <c r="D686" s="57" t="n">
        <v>0.001026411174110322</v>
      </c>
      <c r="E686" s="57" t="n">
        <v>0.002280251711686476</v>
      </c>
      <c r="F686" s="57" t="n">
        <v>-0.004842620895178581</v>
      </c>
      <c r="G686" s="57" t="n">
        <v>-0.03925537993246631</v>
      </c>
      <c r="H686" s="57" t="n">
        <v>-0.005204462482988947</v>
      </c>
      <c r="I686" s="57" t="n">
        <v>-0.01053537586857478</v>
      </c>
      <c r="J686" s="57" t="n">
        <v>-0.01510221766341413</v>
      </c>
      <c r="K686" s="57" t="n">
        <v>-0.02929532371939056</v>
      </c>
      <c r="L686" s="57" t="n">
        <v>-0.01196828522350057</v>
      </c>
      <c r="M686" s="57" t="n">
        <v>0.03806992690577715</v>
      </c>
      <c r="N686" s="57" t="n">
        <v>-0.01838723589781516</v>
      </c>
      <c r="O686" s="57" t="n">
        <v>-0.0325857106573374</v>
      </c>
      <c r="P686" s="149" t="n"/>
    </row>
    <row r="687">
      <c r="A687" s="396" t="n">
        <v>44501</v>
      </c>
      <c r="B687" s="57" t="n">
        <v>-0.03305894227073135</v>
      </c>
      <c r="C687" s="57" t="n">
        <v>-0.02205328194303746</v>
      </c>
      <c r="D687" s="57" t="n">
        <v>0.01032798120150528</v>
      </c>
      <c r="E687" s="57" t="n">
        <v>0.01433489697916771</v>
      </c>
      <c r="F687" s="57" t="n">
        <v>-0.002196015039050943</v>
      </c>
      <c r="G687" s="57" t="n">
        <v>-0.006872006577877787</v>
      </c>
      <c r="H687" s="57" t="n">
        <v>-0.001032628937935265</v>
      </c>
      <c r="I687" s="57" t="n">
        <v>0.03777345553717404</v>
      </c>
      <c r="J687" s="57" t="n">
        <v>0.004090618855771333</v>
      </c>
      <c r="K687" s="57" t="n">
        <v>-0.003935913828440663</v>
      </c>
      <c r="L687" s="57" t="n">
        <v>0.004282087676673596</v>
      </c>
      <c r="M687" s="57" t="n">
        <v>0.01700926651291246</v>
      </c>
      <c r="N687" s="57" t="n">
        <v>0.02112781889106624</v>
      </c>
      <c r="O687" s="57" t="n">
        <v>0.03110669966889431</v>
      </c>
      <c r="P687" s="149" t="n"/>
    </row>
    <row r="688">
      <c r="A688" s="396" t="n">
        <v>44470</v>
      </c>
      <c r="B688" s="57" t="n">
        <v>0.01812385473116437</v>
      </c>
      <c r="C688" s="57" t="n">
        <v>-0.04057109334408981</v>
      </c>
      <c r="D688" s="57" t="n">
        <v>-0.0002413210003025703</v>
      </c>
      <c r="E688" s="57" t="n">
        <v>-0.02071193379916972</v>
      </c>
      <c r="F688" s="57" t="n">
        <v>0.01152578112564502</v>
      </c>
      <c r="G688" s="57" t="n">
        <v>-0.01005483214827385</v>
      </c>
      <c r="H688" s="57" t="n">
        <v>-0.01248977100892579</v>
      </c>
      <c r="I688" s="57" t="n">
        <v>-0.005927532008870307</v>
      </c>
      <c r="J688" s="57" t="n">
        <v>-0.01073131569957242</v>
      </c>
      <c r="K688" s="57" t="n">
        <v>-0.03747788439498331</v>
      </c>
      <c r="L688" s="57" t="n">
        <v>-0.01423235752996188</v>
      </c>
      <c r="M688" s="57" t="n">
        <v>-0.004087410251895518</v>
      </c>
      <c r="N688" s="57" t="n">
        <v>-0.01422712357938599</v>
      </c>
      <c r="O688" s="57" t="n">
        <v>0.01706370286778802</v>
      </c>
      <c r="P688" s="149" t="n"/>
    </row>
    <row r="689">
      <c r="A689" s="396" t="n">
        <v>44440</v>
      </c>
      <c r="B689" s="57" t="n">
        <v>-0.0492708873701743</v>
      </c>
      <c r="C689" s="57" t="n">
        <v>-0.007348584024320426</v>
      </c>
      <c r="D689" s="57" t="n">
        <v>0.01528926401540727</v>
      </c>
      <c r="E689" s="57" t="n">
        <v>0.01321677708342033</v>
      </c>
      <c r="F689" s="57" t="n">
        <v>0.009634258223895926</v>
      </c>
      <c r="G689" s="57" t="n">
        <v>0.004401552202854653</v>
      </c>
      <c r="H689" s="57" t="n">
        <v>-0.004249454663256547</v>
      </c>
      <c r="I689" s="57" t="n">
        <v>0.0007864593324876656</v>
      </c>
      <c r="J689" s="57" t="n">
        <v>-0.0187728999420077</v>
      </c>
      <c r="K689" s="57" t="n">
        <v>0.008691187266056027</v>
      </c>
      <c r="L689" s="57" t="n">
        <v>-0.01226701587199286</v>
      </c>
      <c r="M689" s="57" t="n">
        <v>0.02346754034346876</v>
      </c>
      <c r="N689" s="57" t="n">
        <v>-0.003831429003674613</v>
      </c>
      <c r="O689" s="57" t="n">
        <v>-0.01778873930751908</v>
      </c>
      <c r="P689" s="149" t="n"/>
    </row>
    <row r="690">
      <c r="A690" s="396" t="n">
        <v>44409</v>
      </c>
      <c r="B690" s="57" t="n">
        <v>0.05456505560149237</v>
      </c>
      <c r="C690" s="57" t="n">
        <v>0.02326633337287776</v>
      </c>
      <c r="D690" s="57" t="n">
        <v>0.02452121040168453</v>
      </c>
      <c r="E690" s="57" t="n">
        <v>0.008370150512166592</v>
      </c>
      <c r="F690" s="57" t="n">
        <v>0.0311267831631921</v>
      </c>
      <c r="G690" s="57" t="n">
        <v>0.004061174190223671</v>
      </c>
      <c r="H690" s="57" t="n">
        <v>0.01109577645528526</v>
      </c>
      <c r="I690" s="57" t="n">
        <v>0.01585586032101727</v>
      </c>
      <c r="J690" s="57" t="n">
        <v>0.05088443064205839</v>
      </c>
      <c r="K690" s="57" t="n">
        <v>0.05514867416150404</v>
      </c>
      <c r="L690" s="57" t="n">
        <v>0.009057977849050269</v>
      </c>
      <c r="M690" s="57" t="n">
        <v>0.0120335803833882</v>
      </c>
      <c r="N690" s="57" t="n">
        <v>0.04110758733825326</v>
      </c>
      <c r="O690" s="57" t="n">
        <v>-0.0175914268603183</v>
      </c>
      <c r="P690" s="149" t="n"/>
    </row>
    <row r="691">
      <c r="A691" s="396" t="n">
        <v>44378</v>
      </c>
      <c r="B691" s="57" t="n">
        <v>0.02646899558946891</v>
      </c>
      <c r="C691" s="57" t="n">
        <v>0.0797447533688902</v>
      </c>
      <c r="D691" s="57" t="n">
        <v>0.04890280175489863</v>
      </c>
      <c r="E691" s="57" t="n">
        <v>0.01954231248099135</v>
      </c>
      <c r="F691" s="57" t="n">
        <v>0.03908507738101948</v>
      </c>
      <c r="G691" s="57" t="n">
        <v>0.04200429057320276</v>
      </c>
      <c r="H691" s="57" t="n">
        <v>0.03390262045324954</v>
      </c>
      <c r="I691" s="57" t="n">
        <v>0.08329564834479375</v>
      </c>
      <c r="J691" s="57" t="n">
        <v>0.07893567025495241</v>
      </c>
      <c r="K691" s="57" t="n">
        <v>0.1099528083661875</v>
      </c>
      <c r="L691" s="57" t="n">
        <v>0.05421940682935023</v>
      </c>
      <c r="M691" s="57" t="n">
        <v>0.008534629475619893</v>
      </c>
      <c r="N691" s="57" t="n">
        <v>0.03191956045304634</v>
      </c>
      <c r="O691" s="57" t="n">
        <v>0.003004095811532085</v>
      </c>
      <c r="P691" s="149" t="n"/>
    </row>
    <row r="692">
      <c r="A692" s="396" t="n">
        <v>44348</v>
      </c>
      <c r="B692" s="57" t="n">
        <v>0.005449850122275834</v>
      </c>
      <c r="C692" s="57" t="n">
        <v>0.01939814436259085</v>
      </c>
      <c r="D692" s="57" t="n">
        <v>0.035258847175799</v>
      </c>
      <c r="E692" s="57" t="n">
        <v>0.02054645125361018</v>
      </c>
      <c r="F692" s="57" t="n">
        <v>0.005267778423377259</v>
      </c>
      <c r="G692" s="57" t="n">
        <v>0.03871680104267039</v>
      </c>
      <c r="H692" s="57" t="n">
        <v>0.03547143413220522</v>
      </c>
      <c r="I692" s="57" t="n">
        <v>0.03713731598531511</v>
      </c>
      <c r="J692" s="57" t="n">
        <v>0.04868525614191688</v>
      </c>
      <c r="K692" s="57" t="n">
        <v>0.03811976556492824</v>
      </c>
      <c r="L692" s="57" t="n">
        <v>0.02987345764920879</v>
      </c>
      <c r="M692" s="57" t="n">
        <v>0.01350406930110304</v>
      </c>
      <c r="N692" s="57" t="n">
        <v>0.04330195838850626</v>
      </c>
      <c r="O692" s="57" t="n">
        <v>-0.001304819683726606</v>
      </c>
      <c r="P692" s="149" t="n"/>
    </row>
    <row r="693">
      <c r="A693" s="396" t="n">
        <v>44317</v>
      </c>
      <c r="B693" s="57" t="n">
        <v>0.01467431561375887</v>
      </c>
      <c r="C693" s="57" t="n">
        <v>0.008385595430391191</v>
      </c>
      <c r="D693" s="57" t="n">
        <v>0.0116486580168218</v>
      </c>
      <c r="E693" s="57" t="n">
        <v>0.03484674421653798</v>
      </c>
      <c r="F693" s="57" t="n">
        <v>0.01353007221449891</v>
      </c>
      <c r="G693" s="57" t="n">
        <v>0.01950795965153473</v>
      </c>
      <c r="H693" s="57" t="n">
        <v>0.009865604872974942</v>
      </c>
      <c r="I693" s="57" t="n">
        <v>0.01700318437474158</v>
      </c>
      <c r="J693" s="57" t="n">
        <v>0.01655729629722003</v>
      </c>
      <c r="K693" s="57" t="n">
        <v>0.006097818848010222</v>
      </c>
      <c r="L693" s="57" t="n">
        <v>0.01715460544222736</v>
      </c>
      <c r="M693" s="57" t="n">
        <v>0.008475832154102525</v>
      </c>
      <c r="N693" s="57" t="n">
        <v>0.01576458130246916</v>
      </c>
      <c r="O693" s="57" t="n">
        <v>0.008995729882809795</v>
      </c>
      <c r="P693" s="149" t="n"/>
    </row>
    <row r="694">
      <c r="A694" s="396" t="n">
        <v>44287</v>
      </c>
      <c r="B694" s="57" t="n">
        <v>0.03369613033066648</v>
      </c>
      <c r="C694" s="57" t="n">
        <v>0.01254391506405922</v>
      </c>
      <c r="D694" s="57" t="n">
        <v>0.0170235504581322</v>
      </c>
      <c r="E694" s="57" t="n">
        <v>0.005573784140894203</v>
      </c>
      <c r="F694" s="57" t="n">
        <v>-0.005302142445057148</v>
      </c>
      <c r="G694" s="57" t="n">
        <v>0.004097344429179084</v>
      </c>
      <c r="H694" s="57" t="n">
        <v>0.00724852651340735</v>
      </c>
      <c r="I694" s="57" t="n">
        <v>0.007532729480229317</v>
      </c>
      <c r="J694" s="57" t="n">
        <v>0.007313952509856669</v>
      </c>
      <c r="K694" s="57" t="n">
        <v>0.03843515867507033</v>
      </c>
      <c r="L694" s="57" t="n">
        <v>0.007153941919754048</v>
      </c>
      <c r="M694" s="57" t="n">
        <v>-0.02336277109613283</v>
      </c>
      <c r="N694" s="57" t="n">
        <v>0.01080663600440701</v>
      </c>
      <c r="O694" s="57" t="n">
        <v>0.005947201312666238</v>
      </c>
      <c r="P694" s="149" t="n"/>
    </row>
    <row r="695">
      <c r="A695" s="396" t="n">
        <v>44256</v>
      </c>
      <c r="B695" s="57" t="n">
        <v>-0.006180610632444846</v>
      </c>
      <c r="C695" s="57" t="n">
        <v>-0.008771229638978195</v>
      </c>
      <c r="D695" s="57" t="n">
        <v>0.009524311896481286</v>
      </c>
      <c r="E695" s="57" t="n">
        <v>-0.01842939416292672</v>
      </c>
      <c r="F695" s="57" t="n">
        <v>-0.007717452867336048</v>
      </c>
      <c r="G695" s="57" t="n">
        <v>0.03128782003298025</v>
      </c>
      <c r="H695" s="57" t="n">
        <v>0.002554392804877903</v>
      </c>
      <c r="I695" s="57" t="n">
        <v>0.01790705925853653</v>
      </c>
      <c r="J695" s="57" t="n">
        <v>0.02527454847061361</v>
      </c>
      <c r="K695" s="57" t="n">
        <v>0.003377114001304332</v>
      </c>
      <c r="L695" s="57" t="n">
        <v>0.02393539767727848</v>
      </c>
      <c r="M695" s="57" t="n">
        <v>0.006263502471531845</v>
      </c>
      <c r="N695" s="57" t="n">
        <v>0.002283466475089313</v>
      </c>
      <c r="O695" s="57" t="n">
        <v>-0.004855795262571409</v>
      </c>
      <c r="P695" s="149" t="n"/>
    </row>
    <row r="696">
      <c r="A696" s="396" t="n">
        <v>44228</v>
      </c>
      <c r="B696" s="57" t="n">
        <v>0.01656059493883649</v>
      </c>
      <c r="C696" s="57" t="n">
        <v>0.02345006916089143</v>
      </c>
      <c r="D696" s="57" t="n">
        <v>0.007736192663467441</v>
      </c>
      <c r="E696" s="57" t="n">
        <v>-0.01948403349218582</v>
      </c>
      <c r="F696" s="57" t="n">
        <v>0.008204416559161154</v>
      </c>
      <c r="G696" s="57" t="n">
        <v>0.02410590350644104</v>
      </c>
      <c r="H696" s="57" t="n">
        <v>0.01451332540050798</v>
      </c>
      <c r="I696" s="57" t="n">
        <v>0.004272136970082996</v>
      </c>
      <c r="J696" s="57" t="n">
        <v>0.01444801176055566</v>
      </c>
      <c r="K696" s="57" t="n">
        <v>0.009003591802227928</v>
      </c>
      <c r="L696" s="57" t="n">
        <v>0.006547375904864761</v>
      </c>
      <c r="M696" s="57" t="n">
        <v>0.02957535590719074</v>
      </c>
      <c r="N696" s="57" t="n">
        <v>0.01400706667048857</v>
      </c>
      <c r="O696" s="57" t="n">
        <v>-0.01232586767752649</v>
      </c>
      <c r="P696" s="149" t="n"/>
    </row>
    <row r="697">
      <c r="A697" s="396" t="n">
        <v>44197</v>
      </c>
      <c r="B697" s="57" t="n">
        <v>0.007209216785769702</v>
      </c>
      <c r="C697" s="57" t="n">
        <v>0.008503038584207756</v>
      </c>
      <c r="D697" s="57" t="n">
        <v>0.01206820565066602</v>
      </c>
      <c r="E697" s="57" t="n">
        <v>-0.0002350916479423191</v>
      </c>
      <c r="F697" s="57" t="n">
        <v>-0.006364332047036975</v>
      </c>
      <c r="G697" s="57" t="n">
        <v>0.009177081359830308</v>
      </c>
      <c r="H697" s="57" t="n">
        <v>0.01298059765086734</v>
      </c>
      <c r="I697" s="57" t="n">
        <v>0.0160045506485863</v>
      </c>
      <c r="J697" s="57" t="n">
        <v>0.006256057945871252</v>
      </c>
      <c r="K697" s="57" t="n">
        <v>0.02484242498423797</v>
      </c>
      <c r="L697" s="57" t="n">
        <v>0.01187504272415141</v>
      </c>
      <c r="M697" s="57" t="n">
        <v>0.009655471155935014</v>
      </c>
      <c r="N697" s="57" t="n">
        <v>0.01741766144052448</v>
      </c>
      <c r="O697" s="57" t="n">
        <v>0.03044948744591462</v>
      </c>
      <c r="P697" s="149" t="n"/>
    </row>
    <row r="698">
      <c r="A698" s="396" t="n">
        <v>44166</v>
      </c>
      <c r="B698" s="57" t="n">
        <v>0.08066611476692738</v>
      </c>
      <c r="C698" s="57" t="n">
        <v>0.01434185189434767</v>
      </c>
      <c r="D698" s="57" t="n">
        <v>0.01543961397984565</v>
      </c>
      <c r="E698" s="57" t="n">
        <v>-0.006758084434151585</v>
      </c>
      <c r="F698" s="57" t="n">
        <v>0.01656797951728894</v>
      </c>
      <c r="G698" s="57" t="n">
        <v>-0.0006874023071073987</v>
      </c>
      <c r="H698" s="57" t="n">
        <v>0.02289081752767042</v>
      </c>
      <c r="I698" s="57" t="n">
        <v>0.03673113632061842</v>
      </c>
      <c r="J698" s="57" t="n">
        <v>0.01052125043673757</v>
      </c>
      <c r="K698" s="57" t="n">
        <v>0.07055004678389429</v>
      </c>
      <c r="L698" s="57" t="n">
        <v>0.02788214550835721</v>
      </c>
      <c r="M698" s="57" t="n">
        <v>0.02121297514171905</v>
      </c>
      <c r="N698" s="57" t="n">
        <v>0.02139696854998402</v>
      </c>
      <c r="O698" s="57" t="n">
        <v>0.07391142460022392</v>
      </c>
      <c r="P698" s="149" t="n"/>
    </row>
    <row r="699">
      <c r="A699" s="396" t="n">
        <v>44136</v>
      </c>
      <c r="B699" s="57" t="n">
        <v>-0.04111739221984861</v>
      </c>
      <c r="C699" s="57" t="n">
        <v>-0.01934495164443029</v>
      </c>
      <c r="D699" s="57" t="n">
        <v>0.008441612771354357</v>
      </c>
      <c r="E699" s="57" t="n">
        <v>-0.0298436536738743</v>
      </c>
      <c r="F699" s="57" t="n">
        <v>-0.003042263516326488</v>
      </c>
      <c r="G699" s="57" t="n">
        <v>-0.007810123147979908</v>
      </c>
      <c r="H699" s="57" t="n">
        <v>0.005050235177280482</v>
      </c>
      <c r="I699" s="57" t="n">
        <v>0.01038832015088587</v>
      </c>
      <c r="J699" s="57" t="n">
        <v>-0.002451966713701292</v>
      </c>
      <c r="K699" s="57" t="n">
        <v>-0.04484393544587392</v>
      </c>
      <c r="L699" s="57" t="n">
        <v>-0.0004102438330899627</v>
      </c>
      <c r="M699" s="57" t="n">
        <v>-0.04433302101423964</v>
      </c>
      <c r="N699" s="57" t="n">
        <v>-0.0260422135885211</v>
      </c>
      <c r="O699" s="57" t="n">
        <v>-0.02658148528754667</v>
      </c>
      <c r="P699" s="149" t="n"/>
    </row>
    <row r="700">
      <c r="A700" s="396" t="n">
        <v>44105</v>
      </c>
      <c r="B700" s="57" t="n">
        <v>0.03061686870993204</v>
      </c>
      <c r="C700" s="57" t="n">
        <v>0.03553136469955687</v>
      </c>
      <c r="D700" s="57" t="n">
        <v>0.01840689651392099</v>
      </c>
      <c r="E700" s="57" t="n">
        <v>0.02571648544032715</v>
      </c>
      <c r="F700" s="57" t="n">
        <v>0.001152015003742661</v>
      </c>
      <c r="G700" s="57" t="n">
        <v>0.01760628710765544</v>
      </c>
      <c r="H700" s="57" t="n">
        <v>0.02460763759140427</v>
      </c>
      <c r="I700" s="57" t="n">
        <v>0.02633062088036731</v>
      </c>
      <c r="J700" s="57" t="n">
        <v>0.01894956746202991</v>
      </c>
      <c r="K700" s="57" t="n">
        <v>0.01494372064517166</v>
      </c>
      <c r="L700" s="57" t="n">
        <v>0.02450712660316023</v>
      </c>
      <c r="M700" s="57" t="n">
        <v>-0.004915862712856933</v>
      </c>
      <c r="N700" s="57" t="n">
        <v>0.03141194830894622</v>
      </c>
      <c r="O700" s="57" t="n">
        <v>0.00814275964111888</v>
      </c>
      <c r="P700" s="149" t="n"/>
    </row>
    <row r="701">
      <c r="A701" s="396" t="n">
        <v>44075</v>
      </c>
      <c r="B701" s="57" t="n">
        <v>0.0341902124452578</v>
      </c>
      <c r="C701" s="57" t="n">
        <v>0.00952142256607047</v>
      </c>
      <c r="D701" s="57" t="n">
        <v>0.01078498162908899</v>
      </c>
      <c r="E701" s="57" t="n">
        <v>0.002269285038566177</v>
      </c>
      <c r="F701" s="57" t="n">
        <v>-0.01148692757958595</v>
      </c>
      <c r="G701" s="57" t="n">
        <v>0.02920076819327688</v>
      </c>
      <c r="H701" s="57" t="n">
        <v>0.02910482921269592</v>
      </c>
      <c r="I701" s="57" t="n">
        <v>0.04707945077008491</v>
      </c>
      <c r="J701" s="57" t="n">
        <v>0.03111888536679586</v>
      </c>
      <c r="K701" s="57" t="n">
        <v>-0.002448430390927347</v>
      </c>
      <c r="L701" s="57" t="n">
        <v>0.024286310299106</v>
      </c>
      <c r="M701" s="57" t="n">
        <v>0.03444296639773792</v>
      </c>
      <c r="N701" s="57" t="n">
        <v>0.01341046483608366</v>
      </c>
      <c r="O701" s="57" t="n">
        <v>0.02086701347501496</v>
      </c>
      <c r="P701" s="149" t="n"/>
    </row>
    <row r="702">
      <c r="A702" s="396" t="n">
        <v>44044</v>
      </c>
      <c r="B702" s="57" t="n">
        <v>0.04398759929682022</v>
      </c>
      <c r="C702" s="57" t="n">
        <v>0.03720945964476297</v>
      </c>
      <c r="D702" s="57" t="n">
        <v>0.01079088792659133</v>
      </c>
      <c r="E702" s="57" t="n">
        <v>0.01620437197536531</v>
      </c>
      <c r="F702" s="57" t="n">
        <v>0.02720457210942247</v>
      </c>
      <c r="G702" s="57" t="n">
        <v>0.03635079052518164</v>
      </c>
      <c r="H702" s="57" t="n">
        <v>0.03544062328861508</v>
      </c>
      <c r="I702" s="57" t="n">
        <v>-0.006291684852680834</v>
      </c>
      <c r="J702" s="57" t="n">
        <v>0.04515552254950439</v>
      </c>
      <c r="K702" s="57" t="n">
        <v>-0.03225501381961976</v>
      </c>
      <c r="L702" s="57" t="n">
        <v>0.01892008612289331</v>
      </c>
      <c r="M702" s="57" t="n">
        <v>0.01696578891164235</v>
      </c>
      <c r="N702" s="57" t="n">
        <v>0.01942980457781179</v>
      </c>
      <c r="O702" s="57" t="n">
        <v>0.02017273579165357</v>
      </c>
      <c r="P702" s="149" t="n"/>
    </row>
    <row r="703">
      <c r="A703" s="396" t="n">
        <v>44013</v>
      </c>
      <c r="B703" s="57" t="n">
        <v>0.0361955621433675</v>
      </c>
      <c r="C703" s="57" t="n">
        <v>0.0192818451421084</v>
      </c>
      <c r="D703" s="57" t="n"/>
      <c r="E703" s="57" t="n">
        <v>-0.001517827846019282</v>
      </c>
      <c r="F703" s="57" t="n">
        <v>0.04747778051438615</v>
      </c>
      <c r="G703" s="57" t="n">
        <v>0.0566125910341948</v>
      </c>
      <c r="H703" s="57" t="n">
        <v>0.03876604152294816</v>
      </c>
      <c r="I703" s="57" t="n">
        <v>0.03506300806570872</v>
      </c>
      <c r="J703" s="57" t="n">
        <v>0.06860938935759853</v>
      </c>
      <c r="K703" s="57" t="n">
        <v>0.01724192136812763</v>
      </c>
      <c r="L703" s="57" t="n">
        <v>0.01294339735516192</v>
      </c>
      <c r="M703" s="57" t="n">
        <v>0.04043678339560497</v>
      </c>
      <c r="N703" s="57" t="n">
        <v>0.03821988557215267</v>
      </c>
      <c r="O703" s="57" t="n">
        <v>0.02650294783518747</v>
      </c>
      <c r="P703" s="149" t="n"/>
    </row>
    <row r="704">
      <c r="A704" s="396" t="n">
        <v>43983</v>
      </c>
      <c r="B704" s="57" t="n">
        <v>0.03943045747523088</v>
      </c>
      <c r="C704" s="57" t="n">
        <v>0.03818355598605028</v>
      </c>
      <c r="D704" s="57" t="n"/>
      <c r="E704" s="57" t="n">
        <v>0.02679794461776105</v>
      </c>
      <c r="F704" s="57" t="n">
        <v>0.01441885327883104</v>
      </c>
      <c r="G704" s="57" t="n">
        <v>0.03775517068306833</v>
      </c>
      <c r="H704" s="57" t="n">
        <v>0.0136045842701904</v>
      </c>
      <c r="I704" s="57" t="n">
        <v>0.03977836418342906</v>
      </c>
      <c r="J704" s="57" t="n">
        <v>0.02517335953241306</v>
      </c>
      <c r="K704" s="57" t="n">
        <v>0.05413993515986523</v>
      </c>
      <c r="L704" s="57" t="n">
        <v>0.06337707616055566</v>
      </c>
      <c r="M704" s="57" t="n">
        <v>0.002186941575798462</v>
      </c>
      <c r="N704" s="57" t="n">
        <v>0.03510050169772772</v>
      </c>
      <c r="O704" s="57" t="n">
        <v>0.01073492999941694</v>
      </c>
      <c r="P704" s="149" t="n"/>
    </row>
    <row r="705">
      <c r="A705" s="396" t="n">
        <v>43952</v>
      </c>
      <c r="B705" s="57" t="n">
        <v>0.02035587078324657</v>
      </c>
      <c r="C705" s="57" t="n">
        <v>0.04309694730066627</v>
      </c>
      <c r="D705" s="57" t="n"/>
      <c r="E705" s="57" t="n">
        <v>0.02489738054555421</v>
      </c>
      <c r="F705" s="57" t="n">
        <v>0.007427786025276569</v>
      </c>
      <c r="G705" s="57" t="n">
        <v>0.01462639879167149</v>
      </c>
      <c r="H705" s="57" t="n">
        <v>0.01319815745004793</v>
      </c>
      <c r="I705" s="57" t="n">
        <v>0.008814160525133619</v>
      </c>
      <c r="J705" s="57" t="n">
        <v>0.01846650708273412</v>
      </c>
      <c r="K705" s="57" t="n">
        <v>0.01729316871152056</v>
      </c>
      <c r="L705" s="57" t="n">
        <v>0.03265597886957905</v>
      </c>
      <c r="M705" s="57" t="n">
        <v>0.01368242243697049</v>
      </c>
      <c r="N705" s="57" t="n">
        <v>0.02055221173492011</v>
      </c>
      <c r="O705" s="57" t="n">
        <v>-0.0002870139900582238</v>
      </c>
      <c r="P705" s="149" t="n"/>
    </row>
    <row r="706">
      <c r="A706" s="396" t="n">
        <v>43922</v>
      </c>
      <c r="B706" s="57" t="n">
        <v>0.05015041747704008</v>
      </c>
      <c r="C706" s="57" t="n">
        <v>0.02903282543377039</v>
      </c>
      <c r="D706" s="57" t="n"/>
      <c r="E706" s="57" t="n">
        <v>0.01483713890712703</v>
      </c>
      <c r="F706" s="57" t="n">
        <v>0.01651121147649585</v>
      </c>
      <c r="G706" s="57" t="n">
        <v>0.02564700206531645</v>
      </c>
      <c r="H706" s="57" t="n">
        <v>0.02681497892597817</v>
      </c>
      <c r="I706" s="57" t="n">
        <v>0.01844629912582141</v>
      </c>
      <c r="J706" s="57" t="n">
        <v>0.02084121200775235</v>
      </c>
      <c r="K706" s="57" t="n">
        <v>-0.004022410113813046</v>
      </c>
      <c r="L706" s="57" t="n">
        <v>0.02807996851011463</v>
      </c>
      <c r="M706" s="57" t="n">
        <v>0.02850203603690393</v>
      </c>
      <c r="N706" s="57" t="n">
        <v>-0.002363450848321069</v>
      </c>
      <c r="O706" s="57" t="n">
        <v>0.04620459261407935</v>
      </c>
      <c r="P706" s="149" t="n"/>
    </row>
    <row r="707">
      <c r="A707" s="396" t="n">
        <v>43891</v>
      </c>
      <c r="B707" s="57" t="n">
        <v>0.01444253719277284</v>
      </c>
      <c r="C707" s="57" t="n">
        <v>0.01284969314642032</v>
      </c>
      <c r="D707" s="57" t="n"/>
      <c r="E707" s="57" t="n">
        <v>0.01804275653132654</v>
      </c>
      <c r="F707" s="57" t="n">
        <v>0.01741990806602293</v>
      </c>
      <c r="G707" s="57" t="n">
        <v>0.02072911582797399</v>
      </c>
      <c r="H707" s="57" t="n">
        <v>0.05676690504807436</v>
      </c>
      <c r="I707" s="57" t="n">
        <v>0.01126574690137305</v>
      </c>
      <c r="J707" s="57" t="n">
        <v>0.02115434421029749</v>
      </c>
      <c r="K707" s="57" t="n">
        <v>0.005407953937868193</v>
      </c>
      <c r="L707" s="57" t="n">
        <v>0.05189711155566057</v>
      </c>
      <c r="M707" s="57" t="n">
        <v>0.02701454171179618</v>
      </c>
      <c r="N707" s="57" t="n">
        <v>0.03192778370886384</v>
      </c>
      <c r="O707" s="57" t="n">
        <v>0.04379211440879049</v>
      </c>
      <c r="P707" s="149" t="n"/>
    </row>
    <row r="708">
      <c r="A708" s="396" t="n">
        <v>43862</v>
      </c>
      <c r="B708" s="57" t="n">
        <v>0.04209640860584452</v>
      </c>
      <c r="C708" s="57" t="n">
        <v>0.01674798907121533</v>
      </c>
      <c r="D708" s="57" t="n"/>
      <c r="E708" s="57" t="n">
        <v>0.04693279218665043</v>
      </c>
      <c r="F708" s="57" t="n">
        <v>0.02350582693202989</v>
      </c>
      <c r="G708" s="57" t="n">
        <v>0.001406928245030858</v>
      </c>
      <c r="H708" s="57" t="n">
        <v>0.04152354732435748</v>
      </c>
      <c r="I708" s="57" t="n">
        <v>0.02629674638143875</v>
      </c>
      <c r="J708" s="57" t="n">
        <v>0.004283734417626639</v>
      </c>
      <c r="K708" s="57" t="n">
        <v>0.04828394827529897</v>
      </c>
      <c r="L708" s="57" t="n">
        <v>0.04819379912237409</v>
      </c>
      <c r="M708" s="57" t="n">
        <v>0.0168516244075958</v>
      </c>
      <c r="N708" s="57" t="n">
        <v>0.001005279469154963</v>
      </c>
      <c r="O708" s="57" t="n">
        <v>0.004249106528550669</v>
      </c>
      <c r="P708" s="149" t="n"/>
    </row>
    <row r="709">
      <c r="A709" s="396" t="n">
        <v>43831</v>
      </c>
      <c r="B709" s="57" t="n">
        <v>-0.01483104662388172</v>
      </c>
      <c r="C709" s="57" t="n">
        <v>-0.001113995682504254</v>
      </c>
      <c r="D709" s="57" t="n"/>
      <c r="E709" s="57" t="n">
        <v>0.01924925084236799</v>
      </c>
      <c r="F709" s="57" t="n">
        <v>-0.01011948305610096</v>
      </c>
      <c r="G709" s="57" t="n">
        <v>-0.02648735921330692</v>
      </c>
      <c r="H709" s="57" t="n">
        <v>-0.003997966225661953</v>
      </c>
      <c r="I709" s="57" t="n">
        <v>0.006786612707047834</v>
      </c>
      <c r="J709" s="57" t="n">
        <v>-0.001498100040814188</v>
      </c>
      <c r="K709" s="57" t="n">
        <v>0.01867200444537262</v>
      </c>
      <c r="L709" s="57" t="n">
        <v>0.01264158727433762</v>
      </c>
      <c r="M709" s="57" t="n">
        <v>-0.02164814543382565</v>
      </c>
      <c r="N709" s="57" t="n">
        <v>0.006995023180268845</v>
      </c>
      <c r="O709" s="57" t="n">
        <v>-0.01704185873609558</v>
      </c>
      <c r="P709" s="149" t="n"/>
    </row>
    <row r="710">
      <c r="A710" s="396" t="n">
        <v>43800</v>
      </c>
      <c r="B710" s="57" t="n">
        <v>-0.007676426990863428</v>
      </c>
      <c r="C710" s="57" t="n">
        <v>0.01157833334425007</v>
      </c>
      <c r="D710" s="57" t="n"/>
      <c r="E710" s="57" t="n">
        <v>0.01620731158739078</v>
      </c>
      <c r="F710" s="57" t="n">
        <v>0.01675313674863765</v>
      </c>
      <c r="G710" s="57" t="n">
        <v>0.01571331081323957</v>
      </c>
      <c r="H710" s="57" t="n">
        <v>0.01327247445116553</v>
      </c>
      <c r="I710" s="57" t="n">
        <v>0.01268525498338435</v>
      </c>
      <c r="J710" s="57" t="n">
        <v>0.021591592870849</v>
      </c>
      <c r="K710" s="57" t="n">
        <v>0.005036035026999036</v>
      </c>
      <c r="L710" s="57" t="n">
        <v>0.00812587647083185</v>
      </c>
      <c r="M710" s="57" t="n">
        <v>0.0107405187043722</v>
      </c>
      <c r="N710" s="57" t="n">
        <v>0.01357146894783101</v>
      </c>
      <c r="O710" s="57" t="n">
        <v>-0.01015223286005903</v>
      </c>
      <c r="P710" s="149" t="n"/>
    </row>
    <row r="711">
      <c r="A711" s="396" t="n">
        <v>43770</v>
      </c>
      <c r="B711" s="57" t="n">
        <v>-0.005697138388056855</v>
      </c>
      <c r="C711" s="57" t="n">
        <v>-0.01288662860495915</v>
      </c>
      <c r="D711" s="57" t="n"/>
      <c r="E711" s="57" t="n">
        <v>0.01834244523244453</v>
      </c>
      <c r="F711" s="57" t="n">
        <v>0.02658322237826627</v>
      </c>
      <c r="G711" s="57" t="n">
        <v>-0.01142651715722698</v>
      </c>
      <c r="H711" s="57" t="n">
        <v>0.004970095590472456</v>
      </c>
      <c r="I711" s="57" t="n">
        <v>0.007750767658794455</v>
      </c>
      <c r="J711" s="57" t="n">
        <v>0.004687436687451196</v>
      </c>
      <c r="K711" s="57" t="n">
        <v>0.00149853328896446</v>
      </c>
      <c r="L711" s="57" t="n">
        <v>-0.01814019015551194</v>
      </c>
      <c r="M711" s="57" t="n">
        <v>-0.01049108886933992</v>
      </c>
      <c r="N711" s="57" t="n">
        <v>-0.01945838460621324</v>
      </c>
      <c r="O711" s="57" t="n">
        <v>-0.003737766735804208</v>
      </c>
      <c r="P711" s="149" t="n"/>
    </row>
    <row r="712">
      <c r="A712" s="396" t="n">
        <v>43739</v>
      </c>
      <c r="B712" s="57" t="n">
        <v>0.01698696922570197</v>
      </c>
      <c r="C712" s="57" t="n">
        <v>0.02314613308110192</v>
      </c>
      <c r="D712" s="57" t="n"/>
      <c r="E712" s="57" t="n">
        <v>0.01211941604056691</v>
      </c>
      <c r="F712" s="57" t="n">
        <v>-0.004229156500721976</v>
      </c>
      <c r="G712" s="57" t="n">
        <v>0.009701381588788305</v>
      </c>
      <c r="H712" s="57" t="n">
        <v>0.01527348108344939</v>
      </c>
      <c r="I712" s="57" t="n">
        <v>0.01373159378264877</v>
      </c>
      <c r="J712" s="57" t="n">
        <v>0.01535503073112898</v>
      </c>
      <c r="K712" s="57" t="n">
        <v>0.01862176435315394</v>
      </c>
      <c r="L712" s="57" t="n">
        <v>-0.007165008800768979</v>
      </c>
      <c r="M712" s="57" t="n">
        <v>0.006985781658331414</v>
      </c>
      <c r="N712" s="57" t="n">
        <v>0.02426073202743861</v>
      </c>
      <c r="O712" s="57" t="n">
        <v>0.02157214170091304</v>
      </c>
      <c r="P712" s="149" t="n"/>
    </row>
    <row r="713">
      <c r="A713" s="396" t="n">
        <v>43710</v>
      </c>
      <c r="B713" s="57" t="n">
        <v>0.004940560478438605</v>
      </c>
      <c r="C713" s="57" t="n">
        <v>0.01222555249846247</v>
      </c>
      <c r="D713" s="57" t="n"/>
      <c r="E713" s="57" t="n">
        <v>0.008172939384846846</v>
      </c>
      <c r="F713" s="57" t="n">
        <v>0.002572075454919887</v>
      </c>
      <c r="G713" s="57" t="n">
        <v>0.01135492226994228</v>
      </c>
      <c r="H713" s="57" t="n">
        <v>0.008813253076265903</v>
      </c>
      <c r="I713" s="57" t="n">
        <v>0.01034841505371586</v>
      </c>
      <c r="J713" s="57" t="n">
        <v>0.01621538926620358</v>
      </c>
      <c r="K713" s="57" t="n">
        <v>0.02914978558726902</v>
      </c>
      <c r="L713" s="57" t="n">
        <v>-0.001102512456435001</v>
      </c>
      <c r="M713" s="57" t="n">
        <v>-0.001769832617639078</v>
      </c>
      <c r="N713" s="57" t="n">
        <v>-0.001376715540179041</v>
      </c>
      <c r="O713" s="57" t="n">
        <v>-0.004791379160103268</v>
      </c>
      <c r="P713" s="149" t="n"/>
    </row>
    <row r="714">
      <c r="A714" s="396" t="n">
        <v>43681</v>
      </c>
      <c r="B714" s="57" t="n">
        <v>0.0006125055639814186</v>
      </c>
      <c r="C714" s="57" t="n">
        <v>0.002176585215311833</v>
      </c>
      <c r="D714" s="57" t="n"/>
      <c r="E714" s="57" t="n">
        <v>0.01681344131342293</v>
      </c>
      <c r="F714" s="57" t="n">
        <v>0.01161886197390471</v>
      </c>
      <c r="G714" s="57" t="n">
        <v>-0.001101002258613981</v>
      </c>
      <c r="H714" s="57" t="n">
        <v>0.08791214758710608</v>
      </c>
      <c r="I714" s="57" t="n">
        <v>-0.00294221388907856</v>
      </c>
      <c r="J714" s="57" t="n">
        <v>-0.0102250472109745</v>
      </c>
      <c r="K714" s="57" t="n">
        <v>0.03016959754174323</v>
      </c>
      <c r="L714" s="57" t="n">
        <v>0.007204369072835171</v>
      </c>
      <c r="M714" s="57" t="n">
        <v>0.02843037571571172</v>
      </c>
      <c r="N714" s="57" t="n">
        <v>-0.002389093157885103</v>
      </c>
      <c r="O714" s="57" t="n">
        <v>0.001253556053916933</v>
      </c>
      <c r="P714" s="149" t="n"/>
    </row>
    <row r="715">
      <c r="A715" s="396" t="n">
        <v>43652</v>
      </c>
      <c r="B715" s="57" t="n">
        <v>0.04416443632809053</v>
      </c>
      <c r="C715" s="57" t="n">
        <v>-0.0009651816472101005</v>
      </c>
      <c r="D715" s="57" t="n"/>
      <c r="E715" s="57" t="n">
        <v>0.01612007760220804</v>
      </c>
      <c r="F715" s="57" t="n">
        <v>0.01712160538069033</v>
      </c>
      <c r="G715" s="57" t="n">
        <v>0.01066824902818353</v>
      </c>
      <c r="H715" s="57" t="n">
        <v>0.003487312967958234</v>
      </c>
      <c r="I715" s="57" t="n">
        <v>0.02303251232645187</v>
      </c>
      <c r="J715" s="57" t="n">
        <v>0.01357018248584885</v>
      </c>
      <c r="K715" s="57" t="n">
        <v>0.01366096797173449</v>
      </c>
      <c r="L715" s="57" t="n">
        <v>0.01357728774044276</v>
      </c>
      <c r="M715" s="57" t="n">
        <v>0.01714300352425779</v>
      </c>
      <c r="N715" s="57" t="n">
        <v>-0.008479411680687554</v>
      </c>
      <c r="O715" s="57" t="n">
        <v>-0.02055200744163699</v>
      </c>
      <c r="P715" s="149" t="n"/>
    </row>
    <row r="716">
      <c r="A716" s="396" t="n">
        <v>43623</v>
      </c>
      <c r="B716" s="57" t="n">
        <v>0.03191670926259885</v>
      </c>
      <c r="C716" s="57" t="n">
        <v>0.007415261503193826</v>
      </c>
      <c r="D716" s="57" t="n"/>
      <c r="E716" s="57" t="n">
        <v>0.02852641531114309</v>
      </c>
      <c r="F716" s="57" t="n">
        <v>0.0121593530214155</v>
      </c>
      <c r="G716" s="57" t="n">
        <v>0.008529825397378232</v>
      </c>
      <c r="H716" s="57" t="n">
        <v>0.01969784013259712</v>
      </c>
      <c r="I716" s="57" t="n">
        <v>0.01755588298907629</v>
      </c>
      <c r="J716" s="57" t="n">
        <v>0.02075785960808296</v>
      </c>
      <c r="K716" s="57" t="n">
        <v>0.01166122382225002</v>
      </c>
      <c r="L716" s="57" t="n">
        <v>0.005276750528872998</v>
      </c>
      <c r="M716" s="57" t="n">
        <v>-0.000430230559585576</v>
      </c>
      <c r="N716" s="57" t="n">
        <v>0.005739245899174517</v>
      </c>
      <c r="O716" s="57" t="n">
        <v>-0.01223542714770391</v>
      </c>
      <c r="P716" s="149" t="n"/>
    </row>
    <row r="717">
      <c r="A717" s="396" t="n">
        <v>43594</v>
      </c>
      <c r="B717" s="57" t="n">
        <v>0.07438782144669576</v>
      </c>
      <c r="C717" s="57" t="n">
        <v>0.02620896391918315</v>
      </c>
      <c r="D717" s="57" t="n"/>
      <c r="E717" s="57" t="n">
        <v>0.04904250328810894</v>
      </c>
      <c r="F717" s="57" t="n">
        <v>0.04159817428060336</v>
      </c>
      <c r="G717" s="57" t="n">
        <v>0.05107263749911106</v>
      </c>
      <c r="H717" s="57" t="n">
        <v>0.03941152637925194</v>
      </c>
      <c r="I717" s="57" t="n">
        <v>0.0150005162068626</v>
      </c>
      <c r="J717" s="57" t="n">
        <v>0.03786808193842872</v>
      </c>
      <c r="K717" s="57" t="n">
        <v>0.0471952087212984</v>
      </c>
      <c r="L717" s="57" t="n">
        <v>0.03111467001465429</v>
      </c>
      <c r="M717" s="57" t="n">
        <v>0.0296109621267554</v>
      </c>
      <c r="N717" s="57" t="n">
        <v>0.01611433334578138</v>
      </c>
      <c r="O717" s="57" t="n">
        <v>-0.02097943500943049</v>
      </c>
      <c r="P717" s="149" t="n"/>
    </row>
    <row r="718">
      <c r="A718" s="396" t="n">
        <v>43565</v>
      </c>
      <c r="B718" s="57" t="n">
        <v>0.04326959331512599</v>
      </c>
      <c r="C718" s="57" t="n">
        <v>0.05634020501166859</v>
      </c>
      <c r="D718" s="57" t="n"/>
      <c r="E718" s="57" t="n">
        <v>0.06236142965557662</v>
      </c>
      <c r="F718" s="57" t="n">
        <v>0.03734335578635534</v>
      </c>
      <c r="G718" s="57" t="n">
        <v>0.04731654342390312</v>
      </c>
      <c r="H718" s="57" t="n">
        <v>0.02470915800887352</v>
      </c>
      <c r="I718" s="57" t="n">
        <v>0.02675426178792728</v>
      </c>
      <c r="J718" s="57" t="n">
        <v>0.01760451996821377</v>
      </c>
      <c r="K718" s="57" t="n">
        <v>0.04790288145788132</v>
      </c>
      <c r="L718" s="57" t="n">
        <v>0</v>
      </c>
      <c r="M718" s="57" t="n">
        <v>0.03812783540927422</v>
      </c>
      <c r="N718" s="57" t="n">
        <v>0.03969673481579428</v>
      </c>
      <c r="O718" s="57" t="n">
        <v>-0.02002131387043721</v>
      </c>
      <c r="P718" s="149" t="n"/>
    </row>
    <row r="719">
      <c r="A719" s="396" t="n">
        <v>43536</v>
      </c>
      <c r="B719" s="57" t="n">
        <v>0.01796114083521706</v>
      </c>
      <c r="C719" s="57" t="n">
        <v>0.03451287758608101</v>
      </c>
      <c r="D719" s="57" t="n"/>
      <c r="E719" s="57" t="n">
        <v>0.0168594785909604</v>
      </c>
      <c r="F719" s="57" t="n">
        <v>0.03027236190487037</v>
      </c>
      <c r="G719" s="57" t="n">
        <v>0.05556552099592627</v>
      </c>
      <c r="H719" s="57" t="n">
        <v>0.04351061075741958</v>
      </c>
      <c r="I719" s="57" t="n">
        <v>0.01940995730522521</v>
      </c>
      <c r="J719" s="57" t="n">
        <v>0.02441258141770408</v>
      </c>
      <c r="K719" s="57" t="n">
        <v>-0.01394187974869382</v>
      </c>
      <c r="L719" s="57" t="n">
        <v>0</v>
      </c>
      <c r="M719" s="57" t="n">
        <v>-0.01270018297499098</v>
      </c>
      <c r="N719" s="57" t="n">
        <v>0.05498042996488473</v>
      </c>
      <c r="O719" s="57" t="n">
        <v>0.05505056768230376</v>
      </c>
      <c r="P719" s="149" t="n"/>
    </row>
    <row r="720">
      <c r="A720" s="396" t="n">
        <v>43507</v>
      </c>
      <c r="B720" s="57" t="n">
        <v>0.02005664044766842</v>
      </c>
      <c r="C720" s="57" t="n">
        <v>-0.002748363266842857</v>
      </c>
      <c r="D720" s="57" t="n"/>
      <c r="E720" s="57" t="n">
        <v>-0.006988051569046416</v>
      </c>
      <c r="F720" s="57" t="n">
        <v>0.003752853635103859</v>
      </c>
      <c r="G720" s="57" t="n">
        <v>0.01830216138004648</v>
      </c>
      <c r="H720" s="57" t="n">
        <v>-0.02080077153148718</v>
      </c>
      <c r="I720" s="57" t="n">
        <v>0.01453767506366188</v>
      </c>
      <c r="J720" s="57" t="n">
        <v>-0.01032703254254741</v>
      </c>
      <c r="K720" s="57" t="n">
        <v>0.03084973222605064</v>
      </c>
      <c r="L720" s="57" t="n"/>
      <c r="M720" s="57" t="n">
        <v>-0.001391725396638899</v>
      </c>
      <c r="N720" s="57" t="n">
        <v>-0.001929225421082537</v>
      </c>
      <c r="O720" s="57" t="n">
        <v>0.05376717366252437</v>
      </c>
      <c r="P720" s="149" t="n"/>
    </row>
    <row r="721">
      <c r="A721" s="396" t="n">
        <v>43478</v>
      </c>
      <c r="B721" s="57" t="n">
        <v>-0.001305659256335729</v>
      </c>
      <c r="C721" s="57" t="n">
        <v>0.003669844876132866</v>
      </c>
      <c r="D721" s="57" t="n"/>
      <c r="E721" s="57" t="n">
        <v>0.01562241942071443</v>
      </c>
      <c r="F721" s="57" t="n">
        <v>0.01734067995564958</v>
      </c>
      <c r="G721" s="57" t="n">
        <v>0.006973679337606065</v>
      </c>
      <c r="H721" s="57" t="n"/>
      <c r="I721" s="57" t="n">
        <v>0.0028345889513679</v>
      </c>
      <c r="J721" s="57" t="n">
        <v>0.01022692361588651</v>
      </c>
      <c r="K721" s="57" t="n">
        <v>0.007244325730164952</v>
      </c>
      <c r="L721" s="57" t="n"/>
      <c r="M721" s="57" t="n">
        <v>0.01448520784052132</v>
      </c>
      <c r="N721" s="57" t="n">
        <v>0.01352624118473389</v>
      </c>
      <c r="O721" s="57" t="n">
        <v>0.005502151073451755</v>
      </c>
      <c r="P721" s="149" t="n"/>
    </row>
    <row r="722">
      <c r="A722" s="396" t="n">
        <v>43449</v>
      </c>
      <c r="B722" s="57" t="n">
        <v>0.01102672686138403</v>
      </c>
      <c r="C722" s="57" t="n">
        <v>0.008454954478803067</v>
      </c>
      <c r="D722" s="57" t="n"/>
      <c r="E722" s="57" t="n">
        <v>0.01462645215034622</v>
      </c>
      <c r="F722" s="57" t="n">
        <v>0.01993818791418445</v>
      </c>
      <c r="G722" s="57" t="n">
        <v>0.01627938703185894</v>
      </c>
      <c r="H722" s="57" t="n"/>
      <c r="I722" s="57" t="n">
        <v>-0.007858918944617876</v>
      </c>
      <c r="J722" s="57" t="n">
        <v>0.01900679909082026</v>
      </c>
      <c r="K722" s="57" t="n">
        <v>0.02394163693342033</v>
      </c>
      <c r="L722" s="57" t="n"/>
      <c r="M722" s="57" t="n">
        <v>0.002855867034956994</v>
      </c>
      <c r="N722" s="57" t="n">
        <v>0.01061826089852225</v>
      </c>
      <c r="O722" s="57" t="n">
        <v>0.006521880583788608</v>
      </c>
      <c r="P722" s="149" t="n"/>
    </row>
    <row r="723">
      <c r="A723" s="396" t="n">
        <v>43420</v>
      </c>
      <c r="B723" s="57" t="n">
        <v>0.02665259206464866</v>
      </c>
      <c r="C723" s="57" t="n">
        <v>0.0341689688569019</v>
      </c>
      <c r="D723" s="57" t="n"/>
      <c r="E723" s="57" t="n">
        <v>0.003811756448191761</v>
      </c>
      <c r="F723" s="57" t="n">
        <v>0.003883342294733305</v>
      </c>
      <c r="G723" s="57" t="n">
        <v>0.006699278615305726</v>
      </c>
      <c r="H723" s="57" t="n"/>
      <c r="I723" s="57" t="n">
        <v>0.007100853639648852</v>
      </c>
      <c r="J723" s="57" t="n">
        <v>0.05866443786200803</v>
      </c>
      <c r="K723" s="57" t="n">
        <v>0.0218953875085473</v>
      </c>
      <c r="L723" s="57" t="n"/>
      <c r="M723" s="57" t="n">
        <v>0.04716664057083753</v>
      </c>
      <c r="N723" s="57" t="n">
        <v>0.04166793432191374</v>
      </c>
      <c r="O723" s="57" t="n">
        <v>0.07533096932709926</v>
      </c>
      <c r="P723" s="149" t="n"/>
    </row>
    <row r="724">
      <c r="A724" s="396" t="n">
        <v>43391</v>
      </c>
      <c r="B724" s="57" t="n">
        <v>0.05543331707066702</v>
      </c>
      <c r="C724" s="57" t="n">
        <v>0.02450407085457951</v>
      </c>
      <c r="D724" s="57" t="n"/>
      <c r="E724" s="57" t="n">
        <v>0.05206121512933676</v>
      </c>
      <c r="F724" s="57" t="n"/>
      <c r="G724" s="57" t="n">
        <v>0.02205235552088713</v>
      </c>
      <c r="H724" s="57" t="n"/>
      <c r="I724" s="57" t="n">
        <v>0.001719175974334353</v>
      </c>
      <c r="J724" s="57" t="n">
        <v>0.00875304264900767</v>
      </c>
      <c r="K724" s="57" t="n">
        <v>0.03745453755744388</v>
      </c>
      <c r="L724" s="57" t="n"/>
      <c r="M724" s="57" t="n">
        <v>0.04191118354164247</v>
      </c>
      <c r="N724" s="57" t="n">
        <v>0.02996670423259951</v>
      </c>
      <c r="O724" s="57" t="n">
        <v>0.01537376918805777</v>
      </c>
      <c r="P724" s="149" t="n"/>
    </row>
    <row r="725">
      <c r="A725" s="396" t="n">
        <v>43362</v>
      </c>
      <c r="B725" s="57" t="n">
        <v>0.03025589265080145</v>
      </c>
      <c r="C725" s="57" t="n">
        <v>-0.0007975005454645134</v>
      </c>
      <c r="D725" s="57" t="n"/>
      <c r="E725" s="57" t="n">
        <v>-0.0005624317462463353</v>
      </c>
      <c r="F725" s="57" t="n"/>
      <c r="G725" s="57" t="n">
        <v>0.007526314956966429</v>
      </c>
      <c r="H725" s="57" t="n"/>
      <c r="I725" s="57" t="n">
        <v>0.001804011820661255</v>
      </c>
      <c r="J725" s="57" t="n">
        <v>0.01816585683350513</v>
      </c>
      <c r="K725" s="57" t="n">
        <v>0.02241074775288262</v>
      </c>
      <c r="L725" s="57" t="n"/>
      <c r="M725" s="57" t="n">
        <v>0.02861307571738003</v>
      </c>
      <c r="N725" s="57" t="n">
        <v>0.007165396189379614</v>
      </c>
      <c r="O725" s="57" t="n">
        <v>0.003901722002009222</v>
      </c>
      <c r="P725" s="149" t="n"/>
    </row>
    <row r="726">
      <c r="A726" s="396" t="n">
        <v>43333</v>
      </c>
      <c r="B726" s="57" t="n">
        <v>0.01169456208427933</v>
      </c>
      <c r="C726" s="57" t="n">
        <v>0.001568179468330655</v>
      </c>
      <c r="D726" s="57" t="n"/>
      <c r="E726" s="57" t="n">
        <v>0.02621256754530038</v>
      </c>
      <c r="F726" s="57" t="n"/>
      <c r="G726" s="57" t="n">
        <v>0.01643585949176884</v>
      </c>
      <c r="H726" s="57" t="n"/>
      <c r="I726" s="57" t="n">
        <v>-0.002393496778205773</v>
      </c>
      <c r="J726" s="57" t="n">
        <v>0.0224705415652029</v>
      </c>
      <c r="K726" s="57" t="n">
        <v>0.03038705974831962</v>
      </c>
      <c r="L726" s="57" t="n"/>
      <c r="M726" s="57" t="n">
        <v>-0.009425836863409587</v>
      </c>
      <c r="N726" s="57" t="n">
        <v>0.004459359269859853</v>
      </c>
      <c r="O726" s="57" t="n"/>
      <c r="P726" s="149" t="n"/>
    </row>
    <row r="727">
      <c r="A727" s="396" t="n">
        <v>43304</v>
      </c>
      <c r="B727" s="57" t="n">
        <v>0.02377480295404604</v>
      </c>
      <c r="C727" s="57" t="n">
        <v>0.004905664946380117</v>
      </c>
      <c r="D727" s="57" t="n"/>
      <c r="E727" s="57" t="n">
        <v>0.01809435252344449</v>
      </c>
      <c r="F727" s="57" t="n"/>
      <c r="G727" s="57" t="n">
        <v>0.02197254467433873</v>
      </c>
      <c r="H727" s="57" t="n"/>
      <c r="I727" s="57" t="n"/>
      <c r="J727" s="57" t="n">
        <v>0.02389605142628348</v>
      </c>
      <c r="K727" s="57" t="n">
        <v>0.02565634597530114</v>
      </c>
      <c r="L727" s="57" t="n"/>
      <c r="M727" s="57" t="n">
        <v>0.00523330972633429</v>
      </c>
      <c r="N727" s="57" t="n">
        <v>-0.005630979718411644</v>
      </c>
      <c r="O727" s="57" t="n"/>
      <c r="P727" s="149" t="n"/>
    </row>
    <row r="728">
      <c r="A728" s="396" t="n">
        <v>43275</v>
      </c>
      <c r="B728" s="57" t="n">
        <v>0.05978251549025276</v>
      </c>
      <c r="C728" s="57" t="n">
        <v>0.04261187595586646</v>
      </c>
      <c r="D728" s="57" t="n"/>
      <c r="E728" s="57" t="n">
        <v>0.06677600176392107</v>
      </c>
      <c r="F728" s="57" t="n"/>
      <c r="G728" s="57" t="n">
        <v>0.05216391764635619</v>
      </c>
      <c r="H728" s="57" t="n"/>
      <c r="I728" s="57" t="n"/>
      <c r="J728" s="57" t="n">
        <v>0.01920726084227553</v>
      </c>
      <c r="K728" s="57" t="n">
        <v>0.06284581926413169</v>
      </c>
      <c r="L728" s="57" t="n"/>
      <c r="M728" s="57" t="n">
        <v>0.04850614487283322</v>
      </c>
      <c r="N728" s="57" t="n"/>
      <c r="O728" s="57" t="n"/>
      <c r="P728" s="149" t="n"/>
    </row>
    <row r="729">
      <c r="A729" s="396" t="n">
        <v>43246</v>
      </c>
      <c r="B729" s="57" t="n">
        <v>0.01358453473674631</v>
      </c>
      <c r="C729" s="57" t="n">
        <v>0.02604159015485041</v>
      </c>
      <c r="D729" s="57" t="n"/>
      <c r="E729" s="57" t="n">
        <v>0.02187713114324619</v>
      </c>
      <c r="F729" s="57" t="n"/>
      <c r="G729" s="57" t="n">
        <v>0.03023284966109441</v>
      </c>
      <c r="H729" s="57" t="n"/>
      <c r="I729" s="57" t="n"/>
      <c r="J729" s="57" t="n"/>
      <c r="K729" s="57" t="n"/>
      <c r="L729" s="57" t="n"/>
      <c r="M729" s="57" t="n">
        <v>0.02666669392483401</v>
      </c>
      <c r="N729" s="57" t="n"/>
      <c r="O729" s="57" t="n"/>
      <c r="P729" s="149" t="n"/>
    </row>
    <row r="730">
      <c r="A730" s="396" t="n">
        <v>43217</v>
      </c>
      <c r="B730" s="57" t="n">
        <v>0.02743224701519087</v>
      </c>
      <c r="C730" s="57" t="n">
        <v>0.0134029862322893</v>
      </c>
      <c r="D730" s="57" t="n"/>
      <c r="E730" s="57" t="n">
        <v>0.03451182564339572</v>
      </c>
      <c r="F730" s="57" t="n"/>
      <c r="G730" s="57" t="n">
        <v>0.02671951310013454</v>
      </c>
      <c r="H730" s="57" t="n"/>
      <c r="I730" s="57" t="n"/>
      <c r="J730" s="57" t="n"/>
      <c r="K730" s="57" t="n"/>
      <c r="L730" s="57" t="n"/>
      <c r="M730" s="57" t="n">
        <v>0.04068830187523931</v>
      </c>
      <c r="N730" s="57" t="n"/>
      <c r="O730" s="57" t="n"/>
      <c r="P730" s="149" t="n"/>
    </row>
    <row r="731">
      <c r="A731" s="396" t="n">
        <v>43188</v>
      </c>
      <c r="B731" s="57" t="n">
        <v>0.06468326804263935</v>
      </c>
      <c r="C731" s="57" t="n">
        <v>0.03496009719751692</v>
      </c>
      <c r="D731" s="57" t="n"/>
      <c r="E731" s="57" t="n">
        <v>-0.002553425852916513</v>
      </c>
      <c r="F731" s="57" t="n"/>
      <c r="G731" s="57" t="n">
        <v>0.1279254685015047</v>
      </c>
      <c r="H731" s="57" t="n"/>
      <c r="I731" s="57" t="n"/>
      <c r="J731" s="57" t="n"/>
      <c r="K731" s="57" t="n"/>
      <c r="L731" s="57" t="n"/>
      <c r="M731" s="57" t="n">
        <v>0.04949241004845861</v>
      </c>
      <c r="N731" s="57" t="n"/>
      <c r="O731" s="57" t="n"/>
      <c r="P731" s="149" t="n"/>
    </row>
    <row r="732">
      <c r="A732" s="396" t="n">
        <v>43159</v>
      </c>
      <c r="B732" s="57" t="n">
        <v>0.02647142278901904</v>
      </c>
      <c r="C732" s="57" t="n">
        <v>0.02601884126593706</v>
      </c>
      <c r="D732" s="57" t="n"/>
      <c r="E732" s="57" t="n">
        <v>0.01975811045505826</v>
      </c>
      <c r="F732" s="57" t="n"/>
      <c r="G732" s="57" t="n">
        <v>-0.02595097354008502</v>
      </c>
      <c r="H732" s="57" t="n"/>
      <c r="I732" s="57" t="n"/>
      <c r="J732" s="57" t="n"/>
      <c r="K732" s="57" t="n"/>
      <c r="L732" s="57" t="n"/>
      <c r="M732" s="57" t="n">
        <v>0.01768901963811831</v>
      </c>
      <c r="N732" s="57" t="n"/>
      <c r="O732" s="57" t="n"/>
      <c r="P732" s="149" t="n"/>
    </row>
    <row r="733">
      <c r="A733" s="396" t="n">
        <v>43130</v>
      </c>
      <c r="B733" s="156" t="n">
        <v>0.02046084690267991</v>
      </c>
      <c r="C733" s="156" t="n">
        <v>0.02963028231525577</v>
      </c>
      <c r="D733" s="156" t="n"/>
      <c r="E733" s="156" t="n">
        <v>0.0403931930698509</v>
      </c>
      <c r="F733" s="156" t="n"/>
      <c r="G733" s="156" t="n">
        <v>0.01479453471762526</v>
      </c>
      <c r="H733" s="156" t="n"/>
      <c r="I733" s="156" t="n"/>
      <c r="J733" s="156" t="n"/>
      <c r="K733" s="156" t="n"/>
      <c r="L733" s="156" t="n"/>
      <c r="M733" s="156" t="n">
        <v>0.01085333589100279</v>
      </c>
      <c r="N733" s="156" t="n"/>
      <c r="O733" s="156" t="n"/>
      <c r="P733" s="150" t="n"/>
    </row>
    <row r="734" ht="14.25" customHeight="1" s="225">
      <c r="A734" s="396" t="inlineStr">
        <is>
          <t>2019年以来最大回撤</t>
        </is>
      </c>
      <c r="B734" s="153" t="n">
        <v>-0.1691409575636831</v>
      </c>
      <c r="C734" s="153" t="n">
        <v>-0.1028138666477495</v>
      </c>
      <c r="D734" s="153" t="n">
        <v>-0.1002189824217695</v>
      </c>
      <c r="E734" s="153" t="n">
        <v>-0.08892493130639678</v>
      </c>
      <c r="F734" s="153" t="n">
        <v>-0.05329509738247706</v>
      </c>
      <c r="G734" s="153" t="n">
        <v>-0.09970170634319142</v>
      </c>
      <c r="H734" s="153" t="n">
        <v>-0.03111140289738579</v>
      </c>
      <c r="I734" s="153" t="n">
        <v>-0.02438313656541291</v>
      </c>
      <c r="J734" s="153" t="n">
        <v>-0.0825075931218624</v>
      </c>
      <c r="K734" s="153" t="n">
        <v>-0.1849229910955571</v>
      </c>
      <c r="L734" s="153" t="n">
        <v>-0.06140984733614507</v>
      </c>
      <c r="M734" s="153" t="n">
        <v>-0.04832435279922054</v>
      </c>
      <c r="N734" s="153" t="n">
        <v>-0.05975954179482779</v>
      </c>
      <c r="O734" s="153" t="n">
        <v>-0.2210629633546047</v>
      </c>
      <c r="P734" s="148" t="n"/>
    </row>
    <row r="735" ht="14.25" customHeight="1" s="225">
      <c r="A735" s="396" t="inlineStr">
        <is>
          <t>2018年最大回撤</t>
        </is>
      </c>
      <c r="B735" s="57" t="n">
        <v>-0.05143559448442026</v>
      </c>
      <c r="C735" s="57" t="n">
        <v>-0.01279418592127601</v>
      </c>
      <c r="D735" s="57" t="n"/>
      <c r="E735" s="57" t="n">
        <v>-0.08905191570343285</v>
      </c>
      <c r="F735" s="57" t="n">
        <v>-0.01198735995103295</v>
      </c>
      <c r="G735" s="57" t="n">
        <v>-0.088108424312898</v>
      </c>
      <c r="H735" s="57" t="n"/>
      <c r="I735" s="57" t="n">
        <v>-0.02321818041224433</v>
      </c>
      <c r="J735" s="57" t="n">
        <v>-0.004890091729459423</v>
      </c>
      <c r="K735" s="57" t="n">
        <v>-0.09702462483928698</v>
      </c>
      <c r="L735" s="57" t="n"/>
      <c r="M735" s="57" t="n">
        <v>-0.01565315528326128</v>
      </c>
      <c r="N735" s="57" t="n">
        <v>-0.01596955623378027</v>
      </c>
      <c r="O735" s="57" t="n">
        <v>-0.01044350624567691</v>
      </c>
      <c r="P735" s="149" t="n"/>
    </row>
    <row r="736" ht="14.25" customHeight="1" s="225">
      <c r="A736" s="396" t="inlineStr">
        <is>
          <t>下行标准差</t>
        </is>
      </c>
      <c r="B736" s="57" t="n">
        <v>0.008017993666867462</v>
      </c>
      <c r="C736" s="57" t="n">
        <v>0.004495527611698552</v>
      </c>
      <c r="D736" s="57" t="n">
        <v>0.004670514846823274</v>
      </c>
      <c r="E736" s="57" t="n">
        <v>0.00544702129319972</v>
      </c>
      <c r="F736" s="57" t="inlineStr"/>
      <c r="G736" s="57" t="n">
        <v>0.007803303703851548</v>
      </c>
      <c r="H736" s="57" t="n">
        <v>0.003105215803294319</v>
      </c>
      <c r="I736" s="57" t="n">
        <v>0.00334160033673556</v>
      </c>
      <c r="J736" s="57" t="n">
        <v>0.004540319191128305</v>
      </c>
      <c r="K736" s="57" t="n">
        <v>0.007877851443558336</v>
      </c>
      <c r="L736" s="57" t="n">
        <v>0.005326486709233547</v>
      </c>
      <c r="M736" s="57" t="inlineStr"/>
      <c r="N736" s="57" t="n">
        <v>0.005630477842914147</v>
      </c>
      <c r="O736" s="57" t="inlineStr"/>
      <c r="P736" s="149" t="n"/>
    </row>
    <row r="737" ht="14.25" customHeight="1" s="225">
      <c r="A737" s="396" t="inlineStr">
        <is>
          <t>年化波动率</t>
        </is>
      </c>
      <c r="B737" s="57" t="n">
        <v>0.097893255350973</v>
      </c>
      <c r="C737" s="57" t="n">
        <v>0.06546218270284403</v>
      </c>
      <c r="D737" s="57" t="n">
        <v>0.05354468040639612</v>
      </c>
      <c r="E737" s="57" t="n">
        <v>0.06854827968602263</v>
      </c>
      <c r="F737" s="57" t="inlineStr"/>
      <c r="G737" s="57" t="n">
        <v>0.09076893400024995</v>
      </c>
      <c r="H737" s="57" t="n">
        <v>0.05751531107149784</v>
      </c>
      <c r="I737" s="57" t="n">
        <v>0.05667873209944919</v>
      </c>
      <c r="J737" s="57" t="n">
        <v>0.06144051823349448</v>
      </c>
      <c r="K737" s="57" t="n">
        <v>0.09727445413553427</v>
      </c>
      <c r="L737" s="57" t="n">
        <v>0.06676552367829156</v>
      </c>
      <c r="M737" s="57" t="inlineStr"/>
      <c r="N737" s="57" t="n">
        <v>0.07336193920779277</v>
      </c>
      <c r="O737" s="57" t="inlineStr"/>
      <c r="P737" s="149" t="n"/>
    </row>
    <row r="738" ht="14.25" customHeight="1" s="225">
      <c r="A738" s="396" t="inlineStr">
        <is>
          <t>夏普</t>
        </is>
      </c>
      <c r="B738" s="411" t="n">
        <v>1.838668300726905</v>
      </c>
      <c r="C738" s="411" t="n">
        <v>2.564069540974609</v>
      </c>
      <c r="D738" s="411" t="n">
        <v>2.799089291365336</v>
      </c>
      <c r="E738" s="411" t="n">
        <v>1.893382670603918</v>
      </c>
      <c r="F738" s="411" t="inlineStr"/>
      <c r="G738" s="411" t="n">
        <v>1.932328981460422</v>
      </c>
      <c r="H738" s="411" t="n">
        <v>3.284312736210788</v>
      </c>
      <c r="I738" s="411" t="n">
        <v>2.915191820116151</v>
      </c>
      <c r="J738" s="411" t="n">
        <v>3.014643710650684</v>
      </c>
      <c r="K738" s="411" t="n">
        <v>1.724023198223733</v>
      </c>
      <c r="L738" s="411" t="n">
        <v>2.275229088091623</v>
      </c>
      <c r="M738" s="411" t="inlineStr"/>
      <c r="N738" s="411" t="n">
        <v>1.922174592084716</v>
      </c>
      <c r="O738" s="411" t="inlineStr"/>
      <c r="P738" s="149" t="n"/>
    </row>
    <row r="739" ht="14.25" customHeight="1" s="225">
      <c r="A739" s="396" t="inlineStr">
        <is>
          <t>2019年以来夏普</t>
        </is>
      </c>
      <c r="B739" s="411" t="n">
        <v>1.724996878619072</v>
      </c>
      <c r="C739" s="411" t="n">
        <v>2.113206395101417</v>
      </c>
      <c r="D739" s="411" t="n">
        <v>2.746875788118427</v>
      </c>
      <c r="E739" s="411" t="n">
        <v>1.882150523398254</v>
      </c>
      <c r="F739" s="411" t="inlineStr"/>
      <c r="G739" s="411" t="n">
        <v>2.341159724651333</v>
      </c>
      <c r="H739" s="411" t="n">
        <v>3.24837982619849</v>
      </c>
      <c r="I739" s="411" t="n">
        <v>3.27510856462309</v>
      </c>
      <c r="J739" s="411" t="n">
        <v>2.634605985994329</v>
      </c>
      <c r="K739" s="411" t="n">
        <v>1.519667321554188</v>
      </c>
      <c r="L739" s="411" t="n">
        <v>2.247494387213818</v>
      </c>
      <c r="M739" s="411" t="inlineStr"/>
      <c r="N739" s="411" t="n">
        <v>1.833697839338395</v>
      </c>
      <c r="O739" s="411" t="inlineStr"/>
      <c r="P739" s="149" t="n"/>
    </row>
    <row r="740" ht="14.25" customHeight="1" s="225">
      <c r="A740" s="396" t="inlineStr">
        <is>
          <t>Calmar</t>
        </is>
      </c>
      <c r="B740" s="411" t="n">
        <v>1.312656462083666</v>
      </c>
      <c r="C740" s="411" t="n">
        <v>2.032902641361511</v>
      </c>
      <c r="D740" s="411" t="n">
        <v>9.372211620739861</v>
      </c>
      <c r="E740" s="411" t="n">
        <v>1.987611174019508</v>
      </c>
      <c r="F740" s="411" t="inlineStr"/>
      <c r="G740" s="411" t="n">
        <v>2.060099564173383</v>
      </c>
      <c r="H740" s="411" t="n">
        <v>7.129773794206333</v>
      </c>
      <c r="I740" s="411" t="n">
        <v>8.006737593710513</v>
      </c>
      <c r="J740" s="411" t="n">
        <v>2.608502608406531</v>
      </c>
      <c r="K740" s="411" t="n">
        <v>1.235045769997788</v>
      </c>
      <c r="L740" s="411" t="n">
        <v>2.9621773941042</v>
      </c>
      <c r="M740" s="411" t="inlineStr"/>
      <c r="N740" s="411" t="n">
        <v>2.866926348682964</v>
      </c>
      <c r="O740" s="411" t="inlineStr"/>
      <c r="P740" s="149" t="n"/>
    </row>
    <row r="741" ht="14.25" customHeight="1" s="225">
      <c r="A741" s="396" t="inlineStr">
        <is>
          <t xml:space="preserve"> 周胜率</t>
        </is>
      </c>
      <c r="B741" s="156" t="n">
        <v>0.6445326878522729</v>
      </c>
      <c r="C741" s="156" t="n">
        <v>0.6859662362345575</v>
      </c>
      <c r="D741" s="156" t="n">
        <v>0.7065965033356337</v>
      </c>
      <c r="E741" s="156" t="n">
        <v>0.6560276998506244</v>
      </c>
      <c r="F741" s="156" t="inlineStr"/>
      <c r="G741" s="156" t="n">
        <v>0.7132616487455197</v>
      </c>
      <c r="H741" s="156" t="n">
        <v>0.7016992747512227</v>
      </c>
      <c r="I741" s="156" t="n">
        <v>0.6666666666666666</v>
      </c>
      <c r="J741" s="156" t="n">
        <v>0.7272727272727273</v>
      </c>
      <c r="K741" s="156" t="n">
        <v>0.6398916225239683</v>
      </c>
      <c r="L741" s="156" t="n">
        <v>0.6775956284153005</v>
      </c>
      <c r="M741" s="156" t="inlineStr"/>
      <c r="N741" s="156" t="n">
        <v>0.6491518737672584</v>
      </c>
      <c r="O741" s="156" t="inlineStr"/>
      <c r="P741" s="150" t="n"/>
    </row>
    <row r="742">
      <c r="A742" s="396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190" t="n"/>
    </row>
    <row r="743">
      <c r="A743" s="396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190" t="n"/>
      <c r="P743" s="190" t="n"/>
    </row>
    <row r="744">
      <c r="A744" s="396" t="n"/>
    </row>
    <row r="745">
      <c r="A745" s="396" t="n"/>
    </row>
    <row r="746">
      <c r="A746" s="396" t="n"/>
    </row>
    <row r="747">
      <c r="A747" s="396" t="n"/>
    </row>
    <row r="748" ht="15.75" customHeight="1" s="225">
      <c r="A748" s="396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190" t="n"/>
      <c r="P748" s="190" t="n"/>
    </row>
    <row r="749" hidden="1" ht="181.5" customHeight="1" s="225">
      <c r="A749" s="396" t="n"/>
    </row>
    <row r="750" hidden="1" ht="14.25" customHeight="1" s="225">
      <c r="A750" s="396" t="n"/>
    </row>
    <row r="751" hidden="1" ht="14.25" customHeight="1" s="225">
      <c r="A751" s="396" t="n"/>
    </row>
    <row r="752" hidden="1" ht="14.25" customHeight="1" s="225">
      <c r="A752" s="396" t="n"/>
    </row>
    <row r="753" hidden="1" ht="27.75" customHeight="1" s="225">
      <c r="A753" s="396" t="n"/>
    </row>
    <row r="754" ht="18" customHeight="1" s="225">
      <c r="A754" s="396" t="n"/>
    </row>
    <row r="755" ht="14.25" customHeight="1" s="225">
      <c r="A755" s="396" t="inlineStr">
        <is>
          <t>500指数增强细项数据2</t>
        </is>
      </c>
    </row>
    <row r="756" ht="14.25" customHeight="1" s="225">
      <c r="A756" s="396" t="n"/>
    </row>
    <row r="757">
      <c r="A757" s="396" t="n"/>
      <c r="B757" s="197" t="inlineStr">
        <is>
          <t>金湖</t>
        </is>
      </c>
      <c r="C757" s="197" t="inlineStr">
        <is>
          <t>因诺</t>
        </is>
      </c>
      <c r="D757" s="197" t="inlineStr">
        <is>
          <t>宽德</t>
        </is>
      </c>
      <c r="E757" s="197" t="inlineStr">
        <is>
          <t>无量</t>
        </is>
      </c>
      <c r="F757" s="197" t="inlineStr">
        <is>
          <t>茂源</t>
        </is>
      </c>
      <c r="G757" s="197" t="inlineStr">
        <is>
          <t>白鹭</t>
        </is>
      </c>
      <c r="H757" s="197" t="inlineStr">
        <is>
          <t>天算</t>
        </is>
      </c>
      <c r="I757" s="197" t="inlineStr">
        <is>
          <t>赫富</t>
        </is>
      </c>
      <c r="J757" s="197" t="inlineStr">
        <is>
          <t>海浦</t>
        </is>
      </c>
      <c r="K757" s="197" t="inlineStr">
        <is>
          <t>思勰</t>
        </is>
      </c>
      <c r="L757" s="197" t="inlineStr">
        <is>
          <t>念空念觉</t>
        </is>
      </c>
      <c r="M757" s="197" t="inlineStr">
        <is>
          <t>超线性</t>
        </is>
      </c>
      <c r="N757" s="197" t="inlineStr">
        <is>
          <t>稳博</t>
        </is>
      </c>
      <c r="O757" s="197" t="inlineStr">
        <is>
          <t>金戈量锐</t>
        </is>
      </c>
      <c r="P757" s="197" t="inlineStr">
        <is>
          <t>品赋</t>
        </is>
      </c>
    </row>
    <row r="758" ht="24" customHeight="1" s="225">
      <c r="A758" s="396" t="inlineStr">
        <is>
          <t>2019年6月至今年化收益率</t>
        </is>
      </c>
      <c r="B758" s="57" t="n"/>
      <c r="C758" s="57" t="n">
        <v>0.1246467871109107</v>
      </c>
      <c r="D758" s="57" t="n">
        <v>0.1652684159963087</v>
      </c>
      <c r="E758" s="57" t="n">
        <v>0.05814182004267687</v>
      </c>
      <c r="F758" s="57" t="n"/>
      <c r="G758" s="57" t="n">
        <v>0.1430142071975515</v>
      </c>
      <c r="H758" s="57" t="n">
        <v>0.08331480924905121</v>
      </c>
      <c r="I758" s="57" t="n">
        <v>0.1190485529911336</v>
      </c>
      <c r="J758" s="57" t="n">
        <v>0.1022758032981994</v>
      </c>
      <c r="K758" s="57" t="n">
        <v>0.2154903218309696</v>
      </c>
      <c r="L758" s="57" t="n">
        <v>0.1937299943037853</v>
      </c>
      <c r="M758" s="57" t="n"/>
      <c r="N758" s="57" t="n">
        <v>0.1464209893562951</v>
      </c>
      <c r="O758" s="57" t="n">
        <v>0.1078533388196872</v>
      </c>
      <c r="P758" s="57" t="n">
        <v>0.1014102641341674</v>
      </c>
    </row>
    <row r="759">
      <c r="A759" s="396" t="n">
        <v>44866</v>
      </c>
      <c r="B759" s="57" t="n"/>
      <c r="C759" s="57" t="n">
        <v>0.00280220640173383</v>
      </c>
      <c r="D759" s="57" t="n">
        <v>0.0006656623569089026</v>
      </c>
      <c r="E759" s="57" t="n">
        <v>-0.002819520708521983</v>
      </c>
      <c r="F759" s="57" t="n"/>
      <c r="G759" s="57" t="n">
        <v>0.01021564464519442</v>
      </c>
      <c r="H759" s="57" t="n">
        <v>0.03082379489753095</v>
      </c>
      <c r="I759" s="57" t="n">
        <v>0.008825377487587827</v>
      </c>
      <c r="J759" s="57" t="n">
        <v>-0.009639050368762558</v>
      </c>
      <c r="K759" s="57" t="n">
        <v>-0.008220889528879893</v>
      </c>
      <c r="L759" s="57" t="n">
        <v>0.001300176727680125</v>
      </c>
      <c r="M759" s="57" t="n"/>
      <c r="N759" s="57" t="n">
        <v>0.0121445292364127</v>
      </c>
      <c r="O759" s="57" t="n">
        <v>-0.005012305494439817</v>
      </c>
      <c r="P759" s="57" t="n">
        <v>-0.03003086000148714</v>
      </c>
    </row>
    <row r="760">
      <c r="A760" s="396" t="n">
        <v>44835</v>
      </c>
      <c r="B760" s="57" t="n"/>
      <c r="C760" s="57" t="n">
        <v>-0.001124768770171891</v>
      </c>
      <c r="D760" s="57" t="n">
        <v>0.01122636363540985</v>
      </c>
      <c r="E760" s="57" t="n">
        <v>0.01926002913056929</v>
      </c>
      <c r="F760" s="57" t="n"/>
      <c r="G760" s="57" t="n">
        <v>-0.013104242296057</v>
      </c>
      <c r="H760" s="57" t="n">
        <v>-0.003159599352687503</v>
      </c>
      <c r="I760" s="57" t="n">
        <v>0.003848715446918449</v>
      </c>
      <c r="J760" s="57" t="n">
        <v>0.03856401715176749</v>
      </c>
      <c r="K760" s="57" t="n">
        <v>0.01527962640092118</v>
      </c>
      <c r="L760" s="57" t="n">
        <v>0.02146742852780525</v>
      </c>
      <c r="M760" s="57" t="n"/>
      <c r="N760" s="57" t="n">
        <v>0.01312942011284072</v>
      </c>
      <c r="O760" s="57" t="n">
        <v>0.01207982278830788</v>
      </c>
      <c r="P760" s="57" t="n">
        <v>0.01191201438218181</v>
      </c>
    </row>
    <row r="761">
      <c r="A761" s="396" t="n">
        <v>44805</v>
      </c>
      <c r="B761" s="57" t="n"/>
      <c r="C761" s="57" t="n">
        <v>-0.008954215273088973</v>
      </c>
      <c r="D761" s="57" t="n">
        <v>-0.008265006121744634</v>
      </c>
      <c r="E761" s="57" t="n">
        <v>-0.01053728531245568</v>
      </c>
      <c r="F761" s="57" t="n"/>
      <c r="G761" s="57" t="n">
        <v>0.002551805096175919</v>
      </c>
      <c r="H761" s="57" t="n">
        <v>-0.01279925218365841</v>
      </c>
      <c r="I761" s="57" t="n">
        <v>-0.01334373919250686</v>
      </c>
      <c r="J761" s="57" t="n">
        <v>-0.02911820413712751</v>
      </c>
      <c r="K761" s="57" t="n">
        <v>-6.750405541700033e-05</v>
      </c>
      <c r="L761" s="57" t="n">
        <v>-0.003502575625927484</v>
      </c>
      <c r="M761" s="57" t="n"/>
      <c r="N761" s="57" t="n">
        <v>-0.0255675982189831</v>
      </c>
      <c r="O761" s="57" t="n">
        <v>-0.0003103732281575233</v>
      </c>
      <c r="P761" s="57" t="n">
        <v>-0.02522441487748772</v>
      </c>
    </row>
    <row r="762">
      <c r="A762" s="396" t="n">
        <v>44774</v>
      </c>
      <c r="B762" s="57" t="n"/>
      <c r="C762" s="57" t="n">
        <v>-0.0227764063876706</v>
      </c>
      <c r="D762" s="57" t="n">
        <v>-0.01569744700244846</v>
      </c>
      <c r="E762" s="57" t="n">
        <v>-0.001263541162230986</v>
      </c>
      <c r="F762" s="57" t="n"/>
      <c r="G762" s="57" t="n">
        <v>-0.03037277594937471</v>
      </c>
      <c r="H762" s="57" t="n">
        <v>0.005846864751445136</v>
      </c>
      <c r="I762" s="57" t="n">
        <v>-0.00117451308849903</v>
      </c>
      <c r="J762" s="57" t="n">
        <v>0.01161181711081638</v>
      </c>
      <c r="K762" s="57" t="n">
        <v>0.004544516270515331</v>
      </c>
      <c r="L762" s="57" t="n">
        <v>-0.006513891502456404</v>
      </c>
      <c r="M762" s="57" t="n"/>
      <c r="N762" s="57" t="n">
        <v>0.02245959634669033</v>
      </c>
      <c r="O762" s="57" t="n">
        <v>0.004241368221676423</v>
      </c>
      <c r="P762" s="57" t="n">
        <v>-0.0150932413494268</v>
      </c>
    </row>
    <row r="763">
      <c r="A763" s="396" t="n">
        <v>44743</v>
      </c>
      <c r="B763" s="57" t="n"/>
      <c r="C763" s="57" t="n">
        <v>0.04753281162032823</v>
      </c>
      <c r="D763" s="57" t="n">
        <v>0.03398565530947328</v>
      </c>
      <c r="E763" s="57" t="n">
        <v>0.01968050453421</v>
      </c>
      <c r="F763" s="57" t="n"/>
      <c r="G763" s="57" t="n">
        <v>0.01824701854459321</v>
      </c>
      <c r="H763" s="57" t="n">
        <v>0.03201978727681642</v>
      </c>
      <c r="I763" s="57" t="n">
        <v>0.02631649187350038</v>
      </c>
      <c r="J763" s="57" t="n">
        <v>0.03505905223681127</v>
      </c>
      <c r="K763" s="57" t="n">
        <v>0.01507108524218315</v>
      </c>
      <c r="L763" s="57" t="n">
        <v>0.03955229537524918</v>
      </c>
      <c r="M763" s="57" t="n"/>
      <c r="N763" s="57" t="n">
        <v>0.058300311498701</v>
      </c>
      <c r="O763" s="57" t="n">
        <v>0.01970085273721423</v>
      </c>
      <c r="P763" s="57" t="n">
        <v>0.0453950977733808</v>
      </c>
    </row>
    <row r="764">
      <c r="A764" s="396" t="n">
        <v>44713</v>
      </c>
      <c r="B764" s="57" t="n"/>
      <c r="C764" s="57" t="n">
        <v>0.0355865911411219</v>
      </c>
      <c r="D764" s="57" t="n">
        <v>0.05115987895152041</v>
      </c>
      <c r="E764" s="57" t="n">
        <v>0.02367020880999637</v>
      </c>
      <c r="F764" s="57" t="n"/>
      <c r="G764" s="57" t="n">
        <v>0.02307676944012382</v>
      </c>
      <c r="H764" s="57" t="n">
        <v>0.008191342060348439</v>
      </c>
      <c r="I764" s="57" t="n">
        <v>0.0556202664689589</v>
      </c>
      <c r="J764" s="57" t="n">
        <v>0.008454657730323278</v>
      </c>
      <c r="K764" s="57" t="n">
        <v>-0.00508199493709327</v>
      </c>
      <c r="L764" s="57" t="n">
        <v>0.02801386150324148</v>
      </c>
      <c r="M764" s="57" t="n"/>
      <c r="N764" s="57" t="n">
        <v>0.02625050519930609</v>
      </c>
      <c r="O764" s="57" t="n">
        <v>0.02202643812852101</v>
      </c>
      <c r="P764" s="57" t="n">
        <v>0.02087379494239383</v>
      </c>
    </row>
    <row r="765" ht="17.25" customHeight="1" s="225">
      <c r="A765" s="396" t="n">
        <v>44682</v>
      </c>
      <c r="B765" s="57" t="n"/>
      <c r="C765" s="57" t="n">
        <v>0.04770767324048042</v>
      </c>
      <c r="D765" s="57" t="n">
        <v>0.04316980568923101</v>
      </c>
      <c r="E765" s="57" t="n">
        <v>0.02434736770389312</v>
      </c>
      <c r="F765" s="57" t="n"/>
      <c r="G765" s="57" t="n">
        <v>-0.003041418172594401</v>
      </c>
      <c r="H765" s="57" t="n">
        <v>0.02173112085834439</v>
      </c>
      <c r="I765" s="57" t="n">
        <v>0.0444718799314241</v>
      </c>
      <c r="J765" s="57" t="n">
        <v>0.06464234807975178</v>
      </c>
      <c r="K765" s="57" t="n">
        <v>0.02548264949608881</v>
      </c>
      <c r="L765" s="57" t="n">
        <v>0.02132212018319513</v>
      </c>
      <c r="M765" s="57" t="n"/>
      <c r="N765" s="57" t="n">
        <v>0.04619184888796476</v>
      </c>
      <c r="O765" s="57" t="n">
        <v>0.03853311909780122</v>
      </c>
      <c r="P765" s="57" t="n">
        <v>0.05607707190224365</v>
      </c>
    </row>
    <row r="766">
      <c r="A766" s="396" t="n">
        <v>44652</v>
      </c>
      <c r="B766" s="57" t="n"/>
      <c r="C766" s="57" t="n">
        <v>-0.01477066410701273</v>
      </c>
      <c r="D766" s="57" t="n">
        <v>0.0006784868538474154</v>
      </c>
      <c r="E766" s="57" t="n">
        <v>-0.03321216162083762</v>
      </c>
      <c r="F766" s="57" t="n"/>
      <c r="G766" s="57" t="n">
        <v>0.009533454365781902</v>
      </c>
      <c r="H766" s="57" t="n">
        <v>0.007716836453653619</v>
      </c>
      <c r="I766" s="57" t="n">
        <v>-0.008854858968269097</v>
      </c>
      <c r="J766" s="57" t="n">
        <v>-0.05852712777164126</v>
      </c>
      <c r="K766" s="57" t="n">
        <v>0.1242077576923657</v>
      </c>
      <c r="L766" s="57" t="n">
        <v>-0.01544761926566129</v>
      </c>
      <c r="M766" s="57" t="n"/>
      <c r="N766" s="57" t="n">
        <v>0.008044604965356748</v>
      </c>
      <c r="O766" s="57" t="n">
        <v>0.009789402891347998</v>
      </c>
      <c r="P766" s="57" t="n">
        <v>0.008531877065923066</v>
      </c>
    </row>
    <row r="767" ht="15" customHeight="1" s="225">
      <c r="A767" s="396" t="n">
        <v>44621</v>
      </c>
      <c r="B767" s="57" t="n"/>
      <c r="C767" s="57" t="n">
        <v>0.02758009460699599</v>
      </c>
      <c r="D767" s="57" t="n">
        <v>0.04974047400599368</v>
      </c>
      <c r="E767" s="57" t="n">
        <v>0.0005283755282639579</v>
      </c>
      <c r="F767" s="57" t="n"/>
      <c r="G767" s="57" t="n">
        <v>0.05161676097094037</v>
      </c>
      <c r="H767" s="57" t="n">
        <v>0.04272499841473365</v>
      </c>
      <c r="I767" s="57" t="n">
        <v>0.01560080254034069</v>
      </c>
      <c r="J767" s="57" t="n">
        <v>-0.006916674908182263</v>
      </c>
      <c r="K767" s="57" t="n">
        <v>0.06422600467504846</v>
      </c>
      <c r="L767" s="57" t="n">
        <v>0.03548662522813106</v>
      </c>
      <c r="M767" s="57" t="n"/>
      <c r="N767" s="57" t="n">
        <v>0.02597576032117987</v>
      </c>
      <c r="O767" s="57" t="n">
        <v>0.02157751562418275</v>
      </c>
      <c r="P767" s="57" t="n">
        <v>0.001547968962824053</v>
      </c>
    </row>
    <row r="768">
      <c r="A768" s="396" t="n">
        <v>44593</v>
      </c>
      <c r="B768" s="57" t="n"/>
      <c r="C768" s="57" t="n">
        <v>0.009622227345316908</v>
      </c>
      <c r="D768" s="57" t="n">
        <v>0.02583921221005758</v>
      </c>
      <c r="E768" s="57" t="n">
        <v>0.01247964157320408</v>
      </c>
      <c r="F768" s="57" t="n"/>
      <c r="G768" s="57" t="n">
        <v>0.009106124036884822</v>
      </c>
      <c r="H768" s="57" t="n">
        <v>-0.00204661719866539</v>
      </c>
      <c r="I768" s="57" t="n">
        <v>0.01578342104847896</v>
      </c>
      <c r="J768" s="57" t="n">
        <v>-0.002428547282515736</v>
      </c>
      <c r="K768" s="57" t="n">
        <v>0.002562939856647795</v>
      </c>
      <c r="L768" s="57" t="n">
        <v>0.0206795579883654</v>
      </c>
      <c r="M768" s="57" t="n"/>
      <c r="N768" s="57" t="n">
        <v>-0.01423601668062058</v>
      </c>
      <c r="O768" s="57" t="n">
        <v>-0.004530474477818291</v>
      </c>
      <c r="P768" s="57" t="n">
        <v>0.02292729817117145</v>
      </c>
    </row>
    <row r="769">
      <c r="A769" s="396" t="n">
        <v>44562</v>
      </c>
      <c r="B769" s="57" t="n"/>
      <c r="C769" s="57" t="n">
        <v>-0.03833700199538712</v>
      </c>
      <c r="D769" s="57" t="n">
        <v>0.00405929461553356</v>
      </c>
      <c r="E769" s="57" t="n">
        <v>-0.04625972810368045</v>
      </c>
      <c r="F769" s="57" t="n">
        <v>-0.01455525114189749</v>
      </c>
      <c r="G769" s="57" t="n">
        <v>0.05572596289300868</v>
      </c>
      <c r="H769" s="57" t="n">
        <v>-0.02464567263394835</v>
      </c>
      <c r="I769" s="57" t="n">
        <v>-0.02169413491087291</v>
      </c>
      <c r="J769" s="57" t="n">
        <v>-0.04880514496278687</v>
      </c>
      <c r="K769" s="57" t="n">
        <v>0.07583626295722867</v>
      </c>
      <c r="L769" s="57" t="n">
        <v>-0.01603675202066113</v>
      </c>
      <c r="M769" s="57" t="n"/>
      <c r="N769" s="57" t="n">
        <v>-0.02058849749149227</v>
      </c>
      <c r="O769" s="57" t="n">
        <v>-0.002609599044228972</v>
      </c>
      <c r="P769" s="57" t="n">
        <v>-0.01602661952953399</v>
      </c>
    </row>
    <row r="770">
      <c r="A770" s="396" t="n">
        <v>44531</v>
      </c>
      <c r="B770" s="57" t="n"/>
      <c r="C770" s="57" t="n">
        <v>-0.06481660859237512</v>
      </c>
      <c r="D770" s="57" t="n">
        <v>-0.008186562394125851</v>
      </c>
      <c r="E770" s="57" t="n">
        <v>-0.0517246891611377</v>
      </c>
      <c r="F770" s="57" t="n">
        <v>-0.01114864857765985</v>
      </c>
      <c r="G770" s="57" t="n">
        <v>0.009571950571326315</v>
      </c>
      <c r="H770" s="57" t="n">
        <v>-0.0280436414688825</v>
      </c>
      <c r="I770" s="57" t="n">
        <v>-0.0194114610187901</v>
      </c>
      <c r="J770" s="57" t="n">
        <v>-0.05134334117430139</v>
      </c>
      <c r="K770" s="57" t="n">
        <v>0.01835236188123113</v>
      </c>
      <c r="L770" s="57" t="n">
        <v>-0.008206856057710321</v>
      </c>
      <c r="M770" s="57" t="n"/>
      <c r="N770" s="57" t="n">
        <v>-0.01443786906565495</v>
      </c>
      <c r="O770" s="57" t="n">
        <v>-0.02062516250382718</v>
      </c>
      <c r="P770" s="57" t="n">
        <v>-0.03894111790801436</v>
      </c>
    </row>
    <row r="771">
      <c r="A771" s="396" t="n">
        <v>44501</v>
      </c>
      <c r="B771" s="57" t="n"/>
      <c r="C771" s="57" t="n">
        <v>0.01420360137791621</v>
      </c>
      <c r="D771" s="57" t="n">
        <v>0.0004558655013666701</v>
      </c>
      <c r="E771" s="57" t="n">
        <v>-0.005381500094338187</v>
      </c>
      <c r="F771" s="57" t="n">
        <v>0.03573252608919197</v>
      </c>
      <c r="G771" s="57" t="n">
        <v>0.0253841625044321</v>
      </c>
      <c r="H771" s="57" t="n">
        <v>0.02013751856877277</v>
      </c>
      <c r="I771" s="57" t="n">
        <v>-0.004117077888954213</v>
      </c>
      <c r="J771" s="57" t="n">
        <v>-0.02123157158346423</v>
      </c>
      <c r="K771" s="57" t="n">
        <v>0.001038728727253968</v>
      </c>
      <c r="L771" s="57" t="n">
        <v>0.01452581450534829</v>
      </c>
      <c r="M771" s="57" t="n"/>
      <c r="N771" s="57" t="n">
        <v>0.009313590334523983</v>
      </c>
      <c r="O771" s="57" t="n">
        <v>0.01683285935198037</v>
      </c>
      <c r="P771" s="57" t="n">
        <v>-0.01340849667654465</v>
      </c>
    </row>
    <row r="772">
      <c r="A772" s="396" t="n">
        <v>44470</v>
      </c>
      <c r="B772" s="57" t="n"/>
      <c r="C772" s="57" t="n">
        <v>-0.003566928805777892</v>
      </c>
      <c r="D772" s="57" t="n">
        <v>-0.009734997768811704</v>
      </c>
      <c r="E772" s="57" t="n">
        <v>-0.008029434601055985</v>
      </c>
      <c r="F772" s="57" t="n">
        <v>0.01328884429347787</v>
      </c>
      <c r="G772" s="57" t="n">
        <v>-0.00125535986774028</v>
      </c>
      <c r="H772" s="57" t="n">
        <v>-0.01840708227373788</v>
      </c>
      <c r="I772" s="57" t="n">
        <v>0.01084469909955144</v>
      </c>
      <c r="J772" s="57" t="n">
        <v>0.01447296019636091</v>
      </c>
      <c r="K772" s="57" t="n">
        <v>-0.008537065039495251</v>
      </c>
      <c r="L772" s="57" t="n">
        <v>0.02437986970739781</v>
      </c>
      <c r="M772" s="57" t="n"/>
      <c r="N772" s="57" t="n">
        <v>-0.01478084887249246</v>
      </c>
      <c r="O772" s="57" t="n">
        <v>-0.003406608151124868</v>
      </c>
      <c r="P772" s="57" t="n">
        <v>-0.02853271534101187</v>
      </c>
    </row>
    <row r="773">
      <c r="A773" s="396" t="n">
        <v>44440</v>
      </c>
      <c r="B773" s="57" t="n"/>
      <c r="C773" s="57" t="n">
        <v>-0.02483959584871604</v>
      </c>
      <c r="D773" s="57" t="n">
        <v>0.01888428191048508</v>
      </c>
      <c r="E773" s="57" t="n">
        <v>-0.01883314590973778</v>
      </c>
      <c r="F773" s="57" t="n">
        <v>0.01694766140863579</v>
      </c>
      <c r="G773" s="57" t="n">
        <v>0.003453429684140752</v>
      </c>
      <c r="H773" s="57" t="n">
        <v>-0.03543737100827515</v>
      </c>
      <c r="I773" s="57" t="n">
        <v>-0.03226660423438177</v>
      </c>
      <c r="J773" s="57" t="n">
        <v>0.007958879582726452</v>
      </c>
      <c r="K773" s="57" t="n">
        <v>0.0355188357137427</v>
      </c>
      <c r="L773" s="57" t="n">
        <v>0.01698746208958979</v>
      </c>
      <c r="M773" s="57" t="n"/>
      <c r="N773" s="57" t="n">
        <v>-0.0125185121828777</v>
      </c>
      <c r="O773" s="57" t="n">
        <v>-0.01604157860092781</v>
      </c>
      <c r="P773" s="57" t="n">
        <v>0.0136111700899143</v>
      </c>
    </row>
    <row r="774">
      <c r="A774" s="396" t="n">
        <v>44409</v>
      </c>
      <c r="B774" s="57" t="n"/>
      <c r="C774" s="57" t="n">
        <v>0.01677660618931876</v>
      </c>
      <c r="D774" s="57" t="n">
        <v>0.02691431444560655</v>
      </c>
      <c r="E774" s="57" t="n">
        <v>-0.01147506601678044</v>
      </c>
      <c r="F774" s="57" t="n">
        <v>0.04499324826335793</v>
      </c>
      <c r="G774" s="57" t="n">
        <v>0.02857855760104533</v>
      </c>
      <c r="H774" s="57" t="n">
        <v>0.006748950486975991</v>
      </c>
      <c r="I774" s="57" t="n">
        <v>0.01476596850500533</v>
      </c>
      <c r="J774" s="57" t="n">
        <v>0.02393627251428165</v>
      </c>
      <c r="K774" s="57" t="n">
        <v>0.003959435710557679</v>
      </c>
      <c r="L774" s="57" t="n">
        <v>0.02751470555984015</v>
      </c>
      <c r="M774" s="57" t="n"/>
      <c r="N774" s="57" t="n">
        <v>0.007661897596207944</v>
      </c>
      <c r="O774" s="57" t="n">
        <v>0.01192264270637472</v>
      </c>
      <c r="P774" s="57" t="n">
        <v>-0.01128852608291531</v>
      </c>
    </row>
    <row r="775">
      <c r="A775" s="396" t="n">
        <v>44378</v>
      </c>
      <c r="B775" s="57" t="n"/>
      <c r="C775" s="57" t="n">
        <v>0.07660132214766081</v>
      </c>
      <c r="D775" s="57" t="n">
        <v>0.08447247348258469</v>
      </c>
      <c r="E775" s="57" t="n">
        <v>0.04002165855303058</v>
      </c>
      <c r="F775" s="57" t="n">
        <v>0.05698882812274975</v>
      </c>
      <c r="G775" s="57" t="n">
        <v>0.05420131798627414</v>
      </c>
      <c r="H775" s="57" t="n">
        <v>0.023926474759421</v>
      </c>
      <c r="I775" s="57" t="n">
        <v>0.02635371461526903</v>
      </c>
      <c r="J775" s="57" t="n">
        <v>0.02810084327340145</v>
      </c>
      <c r="K775" s="57" t="n">
        <v>0.1003195560930248</v>
      </c>
      <c r="L775" s="57" t="n">
        <v>0.09565951331253841</v>
      </c>
      <c r="M775" s="57" t="n"/>
      <c r="N775" s="57" t="n">
        <v>0.004315756922651771</v>
      </c>
      <c r="O775" s="57" t="n">
        <v>0.01744754416628413</v>
      </c>
      <c r="P775" s="57" t="n">
        <v>0.0454076059368167</v>
      </c>
    </row>
    <row r="776">
      <c r="A776" s="396" t="n">
        <v>44348</v>
      </c>
      <c r="B776" s="57" t="n"/>
      <c r="C776" s="57" t="n">
        <v>0.06670014810192648</v>
      </c>
      <c r="D776" s="57" t="n">
        <v>0.04284152713332245</v>
      </c>
      <c r="E776" s="57" t="n">
        <v>0.009706793317763807</v>
      </c>
      <c r="F776" s="57" t="n">
        <v>0.02540549031723538</v>
      </c>
      <c r="G776" s="57" t="n">
        <v>0.03426048350733701</v>
      </c>
      <c r="H776" s="57" t="n">
        <v>0.04025858878963651</v>
      </c>
      <c r="I776" s="57" t="n">
        <v>0.03470984685246647</v>
      </c>
      <c r="J776" s="57" t="n">
        <v>0.03036394846322865</v>
      </c>
      <c r="K776" s="57" t="n">
        <v>-0.0288433333974919</v>
      </c>
      <c r="L776" s="57" t="n">
        <v>0.04726580109838352</v>
      </c>
      <c r="M776" s="57" t="n">
        <v>0.03643374509637409</v>
      </c>
      <c r="N776" s="57" t="n">
        <v>0.01979656196755286</v>
      </c>
      <c r="O776" s="57" t="n">
        <v>0.02879013796437369</v>
      </c>
      <c r="P776" s="57" t="n">
        <v>0.06447965515227672</v>
      </c>
    </row>
    <row r="777">
      <c r="A777" s="396" t="n">
        <v>44317</v>
      </c>
      <c r="B777" s="57" t="n"/>
      <c r="C777" s="57" t="n">
        <v>0.03800969041110844</v>
      </c>
      <c r="D777" s="57" t="n">
        <v>0.00305001792638615</v>
      </c>
      <c r="E777" s="57" t="n">
        <v>0.01509954054646689</v>
      </c>
      <c r="F777" s="57" t="n">
        <v>0.01670953066942893</v>
      </c>
      <c r="G777" s="57" t="n">
        <v>0.02707248400009932</v>
      </c>
      <c r="H777" s="57" t="n">
        <v>0.008347361511052198</v>
      </c>
      <c r="I777" s="57" t="n">
        <v>0.002556147247523288</v>
      </c>
      <c r="J777" s="57" t="n">
        <v>0.03090526672697624</v>
      </c>
      <c r="K777" s="57" t="n">
        <v>0.0382977230258934</v>
      </c>
      <c r="L777" s="57" t="n">
        <v>0.03571966898177825</v>
      </c>
      <c r="M777" s="57" t="n">
        <v>-0.003881845645164139</v>
      </c>
      <c r="N777" s="57" t="n">
        <v>0.01519910942955149</v>
      </c>
      <c r="O777" s="57" t="n">
        <v>-0.007281569128089527</v>
      </c>
      <c r="P777" s="57" t="n">
        <v>0.04381028303734436</v>
      </c>
    </row>
    <row r="778">
      <c r="A778" s="396" t="n">
        <v>44287</v>
      </c>
      <c r="B778" s="57" t="n"/>
      <c r="C778" s="57" t="n">
        <v>0.02822665665684736</v>
      </c>
      <c r="D778" s="57" t="n">
        <v>0.01031225183372508</v>
      </c>
      <c r="E778" s="57" t="n">
        <v>0.0129933170456808</v>
      </c>
      <c r="F778" s="57" t="n">
        <v>-0.005471439247458298</v>
      </c>
      <c r="G778" s="57" t="n">
        <v>0.02392720504939105</v>
      </c>
      <c r="H778" s="57" t="n">
        <v>0.02204218237476163</v>
      </c>
      <c r="I778" s="57" t="n">
        <v>0.006680406053416466</v>
      </c>
      <c r="J778" s="57" t="n">
        <v>0.02317758062336395</v>
      </c>
      <c r="K778" s="57" t="n">
        <v>0.0261663848171434</v>
      </c>
      <c r="L778" s="57" t="n">
        <v>0.02908727513417264</v>
      </c>
      <c r="M778" s="57" t="n">
        <v>-0.00710173657583768</v>
      </c>
      <c r="N778" s="57" t="n">
        <v>0.03326400187478074</v>
      </c>
      <c r="O778" s="57" t="n">
        <v>0.02070633797960963</v>
      </c>
      <c r="P778" s="57" t="n">
        <v>0.007029046048566023</v>
      </c>
    </row>
    <row r="779">
      <c r="A779" s="396" t="n">
        <v>44256</v>
      </c>
      <c r="B779" s="57" t="n"/>
      <c r="C779" s="57" t="n">
        <v>-0.008316061984169277</v>
      </c>
      <c r="D779" s="57" t="n">
        <v>0.01390311739703276</v>
      </c>
      <c r="E779" s="57" t="n">
        <v>-0.006561003842241953</v>
      </c>
      <c r="F779" s="57" t="n">
        <v>0.03846189440736736</v>
      </c>
      <c r="G779" s="57" t="n">
        <v>3.246040048954235e-05</v>
      </c>
      <c r="H779" s="57" t="n">
        <v>-0.004493404918652577</v>
      </c>
      <c r="I779" s="57" t="n">
        <v>0.01835843391597347</v>
      </c>
      <c r="J779" s="57" t="n">
        <v>0.01815451096825083</v>
      </c>
      <c r="K779" s="57" t="n">
        <v>0.08624255691253424</v>
      </c>
      <c r="L779" s="57" t="n">
        <v>0.0001221498809025334</v>
      </c>
      <c r="M779" s="57" t="n">
        <v>0.01869920384204482</v>
      </c>
      <c r="N779" s="57" t="n">
        <v>0.02262313151649161</v>
      </c>
      <c r="O779" s="57" t="n">
        <v>0.02209352928541636</v>
      </c>
      <c r="P779" s="57" t="n">
        <v>-0.01180584446796551</v>
      </c>
    </row>
    <row r="780">
      <c r="A780" s="396" t="n">
        <v>44228</v>
      </c>
      <c r="B780" s="57" t="n"/>
      <c r="C780" s="57" t="n">
        <v>-0.01176896690495941</v>
      </c>
      <c r="D780" s="57" t="n">
        <v>0.0174167986715279</v>
      </c>
      <c r="E780" s="57" t="n">
        <v>0.005823344160227228</v>
      </c>
      <c r="F780" s="57" t="n">
        <v>0.04421995878431595</v>
      </c>
      <c r="G780" s="57" t="n">
        <v>-0.03400471807969341</v>
      </c>
      <c r="H780" s="57" t="n">
        <v>0.003703834140861506</v>
      </c>
      <c r="I780" s="57" t="n">
        <v>0.02458027410424779</v>
      </c>
      <c r="J780" s="57" t="n">
        <v>0.0152104525400969</v>
      </c>
      <c r="K780" s="57" t="n">
        <v>0.01549212305122627</v>
      </c>
      <c r="L780" s="57" t="n">
        <v>0.02909323966396893</v>
      </c>
      <c r="M780" s="57" t="n">
        <v>-0.005935307335510287</v>
      </c>
      <c r="N780" s="57" t="n">
        <v>-0.007159407928456931</v>
      </c>
      <c r="O780" s="57" t="n">
        <v>0.01229199536535852</v>
      </c>
      <c r="P780" s="57" t="n">
        <v>0.008360381585607701</v>
      </c>
    </row>
    <row r="781">
      <c r="A781" s="396" t="n">
        <v>44197</v>
      </c>
      <c r="B781" s="57" t="n"/>
      <c r="C781" s="57" t="n">
        <v>0.01364542003897538</v>
      </c>
      <c r="D781" s="57" t="n">
        <v>-0.01554541918551777</v>
      </c>
      <c r="E781" s="57" t="n">
        <v>-0.001643435228572854</v>
      </c>
      <c r="F781" s="57" t="n">
        <v>0.02980892102743471</v>
      </c>
      <c r="G781" s="57" t="n">
        <v>-0.007344204568647705</v>
      </c>
      <c r="H781" s="57" t="n">
        <v>-0.01461368810849606</v>
      </c>
      <c r="I781" s="57" t="n">
        <v>0.01575334166171805</v>
      </c>
      <c r="J781" s="57" t="n">
        <v>0.01904252473604162</v>
      </c>
      <c r="K781" s="57" t="n">
        <v>6.598418562064889e-05</v>
      </c>
      <c r="L781" s="57" t="n">
        <v>0.00190261856711027</v>
      </c>
      <c r="M781" s="57" t="n">
        <v>0.005140639066978814</v>
      </c>
      <c r="N781" s="57" t="n">
        <v>0.0483769512627155</v>
      </c>
      <c r="O781" s="57" t="n">
        <v>-0.00212348518277905</v>
      </c>
      <c r="P781" s="57" t="n">
        <v>0.06515970163640494</v>
      </c>
    </row>
    <row r="782">
      <c r="A782" s="396" t="n">
        <v>44166</v>
      </c>
      <c r="B782" s="57" t="n"/>
      <c r="C782" s="57" t="n">
        <v>0.0510230089653053</v>
      </c>
      <c r="D782" s="57" t="n">
        <v>0.01034567400567132</v>
      </c>
      <c r="E782" s="57" t="n">
        <v>0.076841888615647</v>
      </c>
      <c r="F782" s="57" t="n">
        <v>0.05420515895226652</v>
      </c>
      <c r="G782" s="57" t="n">
        <v>0.003667911425671799</v>
      </c>
      <c r="H782" s="57" t="n">
        <v>-0.005934413702908703</v>
      </c>
      <c r="I782" s="57" t="n">
        <v>0.0100160678489003</v>
      </c>
      <c r="J782" s="57" t="n">
        <v>0.07864336456156784</v>
      </c>
      <c r="K782" s="57" t="n">
        <v>0.1200406610173347</v>
      </c>
      <c r="L782" s="57" t="n">
        <v>0.06367479253695907</v>
      </c>
      <c r="M782" s="57" t="n">
        <v>0.04891082874846853</v>
      </c>
      <c r="N782" s="57" t="n">
        <v>0.05832389365082441</v>
      </c>
      <c r="O782" s="57" t="n">
        <v>0.01460153454944801</v>
      </c>
      <c r="P782" s="57" t="n">
        <v>-0.04249430691552281</v>
      </c>
    </row>
    <row r="783">
      <c r="A783" s="396" t="n">
        <v>44136</v>
      </c>
      <c r="B783" s="57" t="n"/>
      <c r="C783" s="57" t="n">
        <v>-0.009628121698955949</v>
      </c>
      <c r="D783" s="57" t="n">
        <v>0.002100334380640834</v>
      </c>
      <c r="E783" s="57" t="n">
        <v>-0.03955858951794078</v>
      </c>
      <c r="F783" s="57" t="n">
        <v>-0.008926624454425491</v>
      </c>
      <c r="G783" s="57" t="n">
        <v>-0.009040893140974671</v>
      </c>
      <c r="H783" s="57" t="n">
        <v>-0.03061992910773037</v>
      </c>
      <c r="I783" s="57" t="n">
        <v>0.0002222998591300263</v>
      </c>
      <c r="J783" s="57" t="n">
        <v>-0.03111932675190998</v>
      </c>
      <c r="K783" s="57" t="n">
        <v>-0.06646541909187575</v>
      </c>
      <c r="L783" s="57" t="n">
        <v>-0.01978622663006935</v>
      </c>
      <c r="M783" s="57" t="n">
        <v>-0.009881232232433645</v>
      </c>
      <c r="N783" s="57" t="n">
        <v>-0.003155322767811441</v>
      </c>
      <c r="O783" s="57" t="n">
        <v>-0.005717648329031155</v>
      </c>
      <c r="P783" s="57" t="n">
        <v>0.007836675640171431</v>
      </c>
    </row>
    <row r="784">
      <c r="A784" s="396" t="n">
        <v>44105</v>
      </c>
      <c r="B784" s="57" t="n"/>
      <c r="C784" s="57" t="n">
        <v>0.0391444573459063</v>
      </c>
      <c r="D784" s="57" t="n">
        <v>0.03988678385561584</v>
      </c>
      <c r="E784" s="57" t="n">
        <v>0.02336261077668866</v>
      </c>
      <c r="F784" s="57" t="n">
        <v>0.007109993376244184</v>
      </c>
      <c r="G784" s="57" t="n">
        <v>0.02260191744680018</v>
      </c>
      <c r="H784" s="57" t="n">
        <v>0.0398918576322167</v>
      </c>
      <c r="I784" s="57" t="n">
        <v>0.01638330721141557</v>
      </c>
      <c r="J784" s="57" t="n">
        <v>-0.008565622590274713</v>
      </c>
      <c r="K784" s="57" t="n">
        <v>0.03850268865900897</v>
      </c>
      <c r="L784" s="57" t="n">
        <v>0.02061702744429816</v>
      </c>
      <c r="M784" s="57" t="n">
        <v>0.02366160835765418</v>
      </c>
      <c r="N784" s="57" t="n">
        <v>0.02298308980553165</v>
      </c>
      <c r="O784" s="57" t="n">
        <v>0.01483880487287981</v>
      </c>
      <c r="P784" s="57" t="n">
        <v>0.01764017893540659</v>
      </c>
    </row>
    <row r="785">
      <c r="A785" s="396" t="n">
        <v>44075</v>
      </c>
      <c r="B785" s="57" t="n"/>
      <c r="C785" s="57" t="n">
        <v>0.01771177008912252</v>
      </c>
      <c r="D785" s="57" t="n">
        <v>0.02009543786152657</v>
      </c>
      <c r="E785" s="57" t="n">
        <v>-0.03085686887643779</v>
      </c>
      <c r="F785" s="57" t="n">
        <v>0.005629836303812419</v>
      </c>
      <c r="G785" s="57" t="n">
        <v>0.02687866432491559</v>
      </c>
      <c r="H785" s="57" t="n">
        <v>0.01124153026525998</v>
      </c>
      <c r="I785" s="57" t="n">
        <v>0.02186427386777878</v>
      </c>
      <c r="J785" s="57" t="n">
        <v>0.02884738927426733</v>
      </c>
      <c r="K785" s="57" t="n">
        <v>0.02176645561163826</v>
      </c>
      <c r="L785" s="57" t="n">
        <v>0.004982928880703841</v>
      </c>
      <c r="M785" s="57" t="n">
        <v>-0.009430943757506527</v>
      </c>
      <c r="N785" s="57" t="n">
        <v>0.008450453167870631</v>
      </c>
      <c r="O785" s="57" t="n">
        <v>0.01192831384157728</v>
      </c>
      <c r="P785" s="57" t="n">
        <v>-0.01652211766087064</v>
      </c>
    </row>
    <row r="786">
      <c r="A786" s="396" t="n">
        <v>44044</v>
      </c>
      <c r="B786" s="57" t="n"/>
      <c r="C786" s="57" t="n">
        <v>-0.01788679166189129</v>
      </c>
      <c r="D786" s="57" t="n">
        <v>0.03071182032910702</v>
      </c>
      <c r="E786" s="57" t="n">
        <v>-0.01186482616945483</v>
      </c>
      <c r="F786" s="57" t="n">
        <v>0.004112653167558156</v>
      </c>
      <c r="G786" s="57" t="n">
        <v>0.008490412015496607</v>
      </c>
      <c r="H786" s="57" t="n">
        <v>0.02731070376230615</v>
      </c>
      <c r="I786" s="57" t="n">
        <v>0.01408275147700477</v>
      </c>
      <c r="J786" s="57" t="n">
        <v>0.06212763874001814</v>
      </c>
      <c r="K786" s="57" t="n">
        <v>0.04113472801882623</v>
      </c>
      <c r="L786" s="57" t="n">
        <v>0.006746613877169461</v>
      </c>
      <c r="M786" s="57" t="n">
        <v>0.006514103275907845</v>
      </c>
      <c r="N786" s="57" t="n"/>
      <c r="O786" s="57" t="n">
        <v>0.03827335445410035</v>
      </c>
      <c r="P786" s="57" t="n">
        <v>0.007189881390249009</v>
      </c>
    </row>
    <row r="787">
      <c r="A787" s="396" t="n">
        <v>44013</v>
      </c>
      <c r="B787" s="57" t="n"/>
      <c r="C787" s="57" t="n">
        <v>0.005086951319008648</v>
      </c>
      <c r="D787" s="57" t="n">
        <v>0.03468629845788251</v>
      </c>
      <c r="E787" s="57" t="n">
        <v>0.03085159393079218</v>
      </c>
      <c r="F787" s="57" t="n">
        <v>-0.01971170767395625</v>
      </c>
      <c r="G787" s="57" t="n">
        <v>0.05026411052124935</v>
      </c>
      <c r="H787" s="57" t="n">
        <v>0.03079285862071535</v>
      </c>
      <c r="I787" s="57" t="n">
        <v>0.03663356547094465</v>
      </c>
      <c r="J787" s="57" t="n">
        <v>-0.01610054938606265</v>
      </c>
      <c r="K787" s="57" t="n">
        <v>0.07621319321479814</v>
      </c>
      <c r="L787" s="57" t="n">
        <v>0.02819805970107736</v>
      </c>
      <c r="M787" s="57" t="n">
        <v>0.02102812166020296</v>
      </c>
      <c r="N787" s="57" t="n"/>
      <c r="O787" s="57" t="n">
        <v>-0.003374703791341138</v>
      </c>
      <c r="P787" s="57" t="n">
        <v>0.03932137791597434</v>
      </c>
    </row>
    <row r="788">
      <c r="A788" s="396" t="n">
        <v>43983</v>
      </c>
      <c r="B788" s="57" t="n">
        <v>0.001345063893984736</v>
      </c>
      <c r="C788" s="57" t="n">
        <v>0.04614359659987566</v>
      </c>
      <c r="D788" s="57" t="n">
        <v>0.01479754833264502</v>
      </c>
      <c r="E788" s="57" t="n">
        <v>0.02263568655895826</v>
      </c>
      <c r="F788" s="57" t="n">
        <v>0.02088479779473773</v>
      </c>
      <c r="G788" s="57" t="n">
        <v>0.01436599928442384</v>
      </c>
      <c r="H788" s="57" t="n">
        <v>0.02255774405254884</v>
      </c>
      <c r="I788" s="57" t="n">
        <v>0.02851541891228937</v>
      </c>
      <c r="J788" s="57" t="n">
        <v>0.03151553119400341</v>
      </c>
      <c r="K788" s="57" t="n">
        <v>-0.03864247735883686</v>
      </c>
      <c r="L788" s="57" t="n">
        <v>0.01775164131551232</v>
      </c>
      <c r="M788" s="57" t="n">
        <v>0.009475562039718555</v>
      </c>
      <c r="N788" s="57" t="n"/>
      <c r="O788" s="57" t="n">
        <v>0.01964287149545491</v>
      </c>
      <c r="P788" s="57" t="n">
        <v>0.03892933961606415</v>
      </c>
    </row>
    <row r="789">
      <c r="A789" s="396" t="n">
        <v>43952</v>
      </c>
      <c r="B789" s="57" t="n">
        <v>0.03397362542115964</v>
      </c>
      <c r="C789" s="57" t="n">
        <v>0.006775998598674727</v>
      </c>
      <c r="D789" s="57" t="n">
        <v>0.00589396918071261</v>
      </c>
      <c r="E789" s="57" t="n">
        <v>0.005592460349489181</v>
      </c>
      <c r="F789" s="57" t="n">
        <v>0.03245220912973235</v>
      </c>
      <c r="G789" s="57" t="n">
        <v>0.01779988595276183</v>
      </c>
      <c r="H789" s="57" t="n">
        <v>0.01675313827564151</v>
      </c>
      <c r="I789" s="57" t="n">
        <v>0.01543175359376658</v>
      </c>
      <c r="J789" s="57" t="n">
        <v>0.03279302673992035</v>
      </c>
      <c r="K789" s="57" t="n">
        <v>0.03859316369428178</v>
      </c>
      <c r="L789" s="57" t="n">
        <v>0.008731277246258995</v>
      </c>
      <c r="M789" s="57" t="n">
        <v>0.04196593310197283</v>
      </c>
      <c r="N789" s="57" t="n"/>
      <c r="O789" s="57" t="n">
        <v>0.01397192845075595</v>
      </c>
      <c r="P789" s="57" t="n">
        <v>0.01332559843972669</v>
      </c>
    </row>
    <row r="790">
      <c r="A790" s="396" t="n">
        <v>43922</v>
      </c>
      <c r="B790" s="57" t="n">
        <v>-0.002277418984386718</v>
      </c>
      <c r="C790" s="57" t="n">
        <v>0.0212879066168151</v>
      </c>
      <c r="D790" s="57" t="n">
        <v>0.01894002377716708</v>
      </c>
      <c r="E790" s="57" t="n">
        <v>0.02734650260667665</v>
      </c>
      <c r="F790" s="57" t="n"/>
      <c r="G790" s="57" t="n">
        <v>0.01942377353803459</v>
      </c>
      <c r="H790" s="57" t="n">
        <v>-0.005789095038142622</v>
      </c>
      <c r="I790" s="57" t="n">
        <v>0.04609859194827925</v>
      </c>
      <c r="J790" s="57" t="n">
        <v>0.01452580680398652</v>
      </c>
      <c r="K790" s="57" t="n">
        <v>-0.05165368741912491</v>
      </c>
      <c r="L790" s="57" t="n">
        <v>0.009169111459672363</v>
      </c>
      <c r="M790" s="57" t="n">
        <v>0.02362543780000614</v>
      </c>
      <c r="N790" s="57" t="n"/>
      <c r="O790" s="57" t="n">
        <v>0.04639493384010507</v>
      </c>
      <c r="P790" s="57" t="n">
        <v>0.02145335329588927</v>
      </c>
    </row>
    <row r="791">
      <c r="A791" s="396" t="n">
        <v>43891</v>
      </c>
      <c r="B791" s="57" t="n">
        <v>-0.027748991591471</v>
      </c>
      <c r="C791" s="57" t="n">
        <v>0.01731442128438328</v>
      </c>
      <c r="D791" s="57" t="n">
        <v>0.01792933882590164</v>
      </c>
      <c r="E791" s="57" t="n">
        <v>-0.007349703166020238</v>
      </c>
      <c r="F791" s="57" t="n"/>
      <c r="G791" s="57" t="n">
        <v>0.03222703450741804</v>
      </c>
      <c r="H791" s="57" t="n">
        <v>0.0544487999296106</v>
      </c>
      <c r="I791" s="57" t="n">
        <v>0.002183833088939879</v>
      </c>
      <c r="J791" s="57" t="n">
        <v>0.02211468695507213</v>
      </c>
      <c r="K791" s="57" t="n">
        <v>0.0428628253100678</v>
      </c>
      <c r="L791" s="57" t="n">
        <v>0.05213727443801874</v>
      </c>
      <c r="M791" s="57" t="n">
        <v>0.01009133100621418</v>
      </c>
      <c r="N791" s="57" t="n"/>
      <c r="O791" s="57" t="n">
        <v>0.03335203810010218</v>
      </c>
      <c r="P791" s="57" t="n">
        <v>0.01865772001154264</v>
      </c>
    </row>
    <row r="792">
      <c r="A792" s="396" t="n">
        <v>43862</v>
      </c>
      <c r="B792" s="57" t="n">
        <v>0.02221451432603091</v>
      </c>
      <c r="C792" s="57" t="n">
        <v>0.02301136956256027</v>
      </c>
      <c r="D792" s="57" t="n">
        <v>-0.001617512600672888</v>
      </c>
      <c r="E792" s="57" t="n">
        <v>0.03675457293869772</v>
      </c>
      <c r="F792" s="57" t="n"/>
      <c r="G792" s="57" t="n"/>
      <c r="H792" s="57" t="n">
        <v>-0.004393591762738236</v>
      </c>
      <c r="I792" s="57" t="n">
        <v>0.02027191563687403</v>
      </c>
      <c r="J792" s="57" t="n">
        <v>0.02384144281892775</v>
      </c>
      <c r="K792" s="57" t="n">
        <v>0.03093892037786472</v>
      </c>
      <c r="L792" s="57" t="n">
        <v>0.06285122776453211</v>
      </c>
      <c r="M792" s="57" t="n">
        <v>0.002303575732822472</v>
      </c>
      <c r="N792" s="57" t="n"/>
      <c r="O792" s="57" t="n">
        <v>-0.0008852817774993582</v>
      </c>
      <c r="P792" s="57" t="n">
        <v>0.001929957475225841</v>
      </c>
    </row>
    <row r="793">
      <c r="A793" s="396" t="n">
        <v>43831</v>
      </c>
      <c r="B793" s="57" t="n">
        <v>-0.03158879317835454</v>
      </c>
      <c r="C793" s="57" t="n">
        <v>0.008461056446822136</v>
      </c>
      <c r="D793" s="57" t="n">
        <v>-0.0005982125450354481</v>
      </c>
      <c r="E793" s="57" t="n">
        <v>0.01801227182920156</v>
      </c>
      <c r="F793" s="57" t="n"/>
      <c r="G793" s="57" t="n"/>
      <c r="H793" s="57" t="n">
        <v>-0.0155146255486649</v>
      </c>
      <c r="I793" s="57" t="n">
        <v>-0.005095864436230446</v>
      </c>
      <c r="J793" s="57" t="n">
        <v>-0.01426082296109299</v>
      </c>
      <c r="K793" s="57" t="n">
        <v>0.007956642472693787</v>
      </c>
      <c r="L793" s="57" t="n">
        <v>0.002381777045551869</v>
      </c>
      <c r="M793" s="57" t="n">
        <v>-0.002978996908660547</v>
      </c>
      <c r="N793" s="57" t="n"/>
      <c r="O793" s="57" t="n">
        <v>-0.0005922123457282602</v>
      </c>
      <c r="P793" s="57" t="n">
        <v>0.002913042026381318</v>
      </c>
    </row>
    <row r="794">
      <c r="A794" s="396" t="n">
        <v>43800</v>
      </c>
      <c r="B794" s="57" t="n">
        <v>-0.01797873624043925</v>
      </c>
      <c r="C794" s="57" t="n">
        <v>0.02916827905628452</v>
      </c>
      <c r="D794" s="57" t="n"/>
      <c r="E794" s="57" t="n">
        <v>0.04082967148516414</v>
      </c>
      <c r="F794" s="57" t="n"/>
      <c r="G794" s="57" t="n"/>
      <c r="H794" s="57" t="n">
        <v>0.009625523855088858</v>
      </c>
      <c r="I794" s="57" t="n">
        <v>-0.004182881927664472</v>
      </c>
      <c r="J794" s="57" t="n">
        <v>0.011276281380034</v>
      </c>
      <c r="K794" s="57" t="n">
        <v>0.01890017514839282</v>
      </c>
      <c r="L794" s="57" t="n">
        <v>0.01915518564714958</v>
      </c>
      <c r="M794" s="57" t="n">
        <v>0.006926591126513504</v>
      </c>
      <c r="N794" s="57" t="n"/>
      <c r="O794" s="57" t="n">
        <v>-0.01557643234616179</v>
      </c>
      <c r="P794" s="57" t="n">
        <v>5.189448539244523e-05</v>
      </c>
    </row>
    <row r="795">
      <c r="A795" s="396" t="n">
        <v>43770</v>
      </c>
      <c r="B795" s="57" t="n">
        <v>0.0222830315789941</v>
      </c>
      <c r="C795" s="57" t="n">
        <v>0.008936072462289113</v>
      </c>
      <c r="D795" s="57" t="n"/>
      <c r="E795" s="57" t="n">
        <v>-0.003929727829458551</v>
      </c>
      <c r="F795" s="57" t="n"/>
      <c r="G795" s="57" t="n"/>
      <c r="H795" s="57" t="n">
        <v>-0.005452232099042886</v>
      </c>
      <c r="I795" s="57" t="n">
        <v>0.01502068031398118</v>
      </c>
      <c r="J795" s="57" t="n">
        <v>-0.005648875890444494</v>
      </c>
      <c r="K795" s="57" t="n">
        <v>0.01212134309155399</v>
      </c>
      <c r="L795" s="57" t="n"/>
      <c r="M795" s="57" t="n">
        <v>0.009357142183980982</v>
      </c>
      <c r="N795" s="57" t="n"/>
      <c r="O795" s="57" t="n">
        <v>0.01485786955657104</v>
      </c>
      <c r="P795" s="57" t="n"/>
    </row>
    <row r="796">
      <c r="A796" s="396" t="n">
        <v>43739</v>
      </c>
      <c r="B796" s="57" t="n">
        <v>0.0137793274126519</v>
      </c>
      <c r="C796" s="57" t="n">
        <v>0.009877411975239702</v>
      </c>
      <c r="D796" s="57" t="n"/>
      <c r="E796" s="57" t="n">
        <v>-0.03926938755630649</v>
      </c>
      <c r="F796" s="57" t="n"/>
      <c r="G796" s="57" t="n"/>
      <c r="H796" s="57" t="n">
        <v>0.008640954972365944</v>
      </c>
      <c r="I796" s="57" t="n">
        <v>0.007537517969257834</v>
      </c>
      <c r="J796" s="57" t="n">
        <v>-0.00559591063213527</v>
      </c>
      <c r="K796" s="57" t="n">
        <v>0.01494431608532065</v>
      </c>
      <c r="L796" s="57" t="n"/>
      <c r="M796" s="57" t="n">
        <v>0.006590824046393884</v>
      </c>
      <c r="N796" s="57" t="n"/>
      <c r="O796" s="57" t="n">
        <v>0.002059669573634904</v>
      </c>
      <c r="P796" s="57" t="n"/>
    </row>
    <row r="797">
      <c r="A797" s="396" t="n">
        <v>43710</v>
      </c>
      <c r="B797" s="57" t="n">
        <v>-0.007330548468146184</v>
      </c>
      <c r="C797" s="57" t="n">
        <v>0.01490887696763436</v>
      </c>
      <c r="D797" s="57" t="n"/>
      <c r="E797" s="57" t="n">
        <v>0.03515971981836913</v>
      </c>
      <c r="F797" s="57" t="n"/>
      <c r="G797" s="57" t="n"/>
      <c r="H797" s="57" t="n">
        <v>0.016258128664973</v>
      </c>
      <c r="I797" s="57" t="n">
        <v>0.004274875182782245</v>
      </c>
      <c r="J797" s="57" t="n">
        <v>0.02275083851039394</v>
      </c>
      <c r="K797" s="57" t="n">
        <v>0.02576036492371125</v>
      </c>
      <c r="L797" s="57" t="n"/>
      <c r="M797" s="57" t="n">
        <v>0.007964920912987949</v>
      </c>
      <c r="N797" s="57" t="n"/>
      <c r="O797" s="57" t="n">
        <v>0.006684729133001277</v>
      </c>
      <c r="P797" s="57" t="n"/>
    </row>
    <row r="798">
      <c r="A798" s="396" t="n">
        <v>43681</v>
      </c>
      <c r="B798" s="57" t="n">
        <v>0.08445035516850614</v>
      </c>
      <c r="C798" s="57" t="n">
        <v>0.0006346897419356829</v>
      </c>
      <c r="D798" s="57" t="n"/>
      <c r="E798" s="57" t="n">
        <v>0.04193379029842853</v>
      </c>
      <c r="F798" s="57" t="n"/>
      <c r="G798" s="57" t="n"/>
      <c r="H798" s="57" t="n">
        <v>-0.004918797458414947</v>
      </c>
      <c r="I798" s="57" t="n">
        <v>-0.002989408510590152</v>
      </c>
      <c r="J798" s="57" t="n">
        <v>-0.0009413672446733079</v>
      </c>
      <c r="K798" s="57" t="n">
        <v>0.01501085987100137</v>
      </c>
      <c r="L798" s="57" t="n"/>
      <c r="M798" s="57" t="n"/>
      <c r="N798" s="57" t="n"/>
      <c r="O798" s="57" t="n">
        <v>0.01871603401739186</v>
      </c>
      <c r="P798" s="57" t="n"/>
    </row>
    <row r="799">
      <c r="A799" s="396" t="n">
        <v>43652</v>
      </c>
      <c r="B799" s="57" t="n">
        <v>-0.02704236907139546</v>
      </c>
      <c r="C799" s="57" t="n">
        <v>0.0007406121257846898</v>
      </c>
      <c r="D799" s="57" t="n"/>
      <c r="E799" s="57" t="n">
        <v>8.479151222912096e-05</v>
      </c>
      <c r="F799" s="57" t="n"/>
      <c r="G799" s="57" t="n"/>
      <c r="H799" s="57" t="n">
        <v>0.0145037655655742</v>
      </c>
      <c r="I799" s="57" t="n">
        <v>0.0200458785288089</v>
      </c>
      <c r="J799" s="57" t="n">
        <v>-0.0001511147761601439</v>
      </c>
      <c r="K799" s="57" t="n">
        <v>0.02090024586766392</v>
      </c>
      <c r="L799" s="57" t="n"/>
      <c r="M799" s="57" t="n"/>
      <c r="N799" s="57" t="n"/>
      <c r="O799" s="57" t="n">
        <v>0.006870044074851256</v>
      </c>
      <c r="P799" s="57" t="n"/>
    </row>
    <row r="800">
      <c r="A800" s="396" t="n">
        <v>43623</v>
      </c>
      <c r="B800" s="57" t="n">
        <v>-0.05358417825391626</v>
      </c>
      <c r="C800" s="57" t="n">
        <v>0.007783769698539889</v>
      </c>
      <c r="D800" s="57" t="n"/>
      <c r="E800" s="57" t="n">
        <v>0.02405514342496562</v>
      </c>
      <c r="F800" s="57" t="n"/>
      <c r="G800" s="57" t="n"/>
      <c r="H800" s="57" t="n">
        <v>0.02023512951654061</v>
      </c>
      <c r="I800" s="57" t="n">
        <v>0.01035499435192411</v>
      </c>
      <c r="J800" s="57" t="n">
        <v>-0.001548684085521224</v>
      </c>
      <c r="K800" s="57" t="n">
        <v>0.04772925986638699</v>
      </c>
      <c r="L800" s="57" t="n"/>
      <c r="M800" s="57" t="n"/>
      <c r="N800" s="57" t="n"/>
      <c r="O800" s="57" t="n">
        <v>0.008160406738700776</v>
      </c>
      <c r="P800" s="57" t="n"/>
    </row>
    <row r="801">
      <c r="A801" s="396" t="n">
        <v>43594</v>
      </c>
      <c r="B801" s="57" t="n">
        <v>0.05719726389299767</v>
      </c>
      <c r="C801" s="57" t="n">
        <v>0.0659852314799243</v>
      </c>
      <c r="D801" s="57" t="n"/>
      <c r="E801" s="57" t="n">
        <v>0.08859322988880503</v>
      </c>
      <c r="F801" s="57" t="n"/>
      <c r="G801" s="57" t="n"/>
      <c r="H801" s="57" t="n">
        <v>0.08329267719436184</v>
      </c>
      <c r="I801" s="57" t="n">
        <v>0.03262308426015847</v>
      </c>
      <c r="J801" s="57" t="n">
        <v>0.05537733773141529</v>
      </c>
      <c r="K801" s="57" t="n">
        <v>0.04742689766268393</v>
      </c>
      <c r="L801" s="57" t="n"/>
      <c r="M801" s="57" t="n"/>
      <c r="N801" s="57" t="n"/>
      <c r="O801" s="57" t="n">
        <v>0.007054628635217108</v>
      </c>
      <c r="P801" s="57" t="n"/>
    </row>
    <row r="802">
      <c r="A802" s="396" t="n">
        <v>43565</v>
      </c>
      <c r="B802" s="57" t="n">
        <v>-0.05854640972325503</v>
      </c>
      <c r="C802" s="57" t="n">
        <v>0.07561921207500555</v>
      </c>
      <c r="D802" s="57" t="n"/>
      <c r="E802" s="57" t="n">
        <v>0.1045664916781431</v>
      </c>
      <c r="F802" s="57" t="n"/>
      <c r="G802" s="57" t="n"/>
      <c r="H802" s="57" t="n">
        <v>0.03310623128798973</v>
      </c>
      <c r="I802" s="57" t="n">
        <v>0.02131605895529065</v>
      </c>
      <c r="J802" s="57" t="n">
        <v>0.05933296879115035</v>
      </c>
      <c r="K802" s="57" t="n">
        <v>0.04095705706784547</v>
      </c>
      <c r="L802" s="57" t="n"/>
      <c r="M802" s="57" t="n"/>
      <c r="N802" s="57" t="n"/>
      <c r="O802" s="57" t="n">
        <v>0.024542951454955</v>
      </c>
      <c r="P802" s="57" t="n"/>
    </row>
    <row r="803">
      <c r="A803" s="396" t="n">
        <v>43536</v>
      </c>
      <c r="B803" s="57" t="n">
        <v>-0.0219452372789472</v>
      </c>
      <c r="C803" s="57" t="n">
        <v>0.09106787571207331</v>
      </c>
      <c r="D803" s="57" t="n"/>
      <c r="E803" s="57" t="n">
        <v>0.1615912614507244</v>
      </c>
      <c r="F803" s="57" t="n"/>
      <c r="G803" s="57" t="n"/>
      <c r="H803" s="57" t="n">
        <v>0.0342423300520982</v>
      </c>
      <c r="I803" s="57" t="n">
        <v>-0.0009273907374253154</v>
      </c>
      <c r="J803" s="57" t="n">
        <v>0.07855629848323997</v>
      </c>
      <c r="K803" s="57" t="n">
        <v>0.06306709602646632</v>
      </c>
      <c r="L803" s="57" t="n"/>
      <c r="M803" s="57" t="n"/>
      <c r="N803" s="57" t="n"/>
      <c r="O803" s="57" t="n">
        <v>0.05903943036574621</v>
      </c>
      <c r="P803" s="57" t="n"/>
    </row>
    <row r="804">
      <c r="A804" s="396" t="n">
        <v>43507</v>
      </c>
      <c r="B804" s="57" t="n">
        <v>0.075278372693036</v>
      </c>
      <c r="C804" s="57" t="n">
        <v>0.02944733217647733</v>
      </c>
      <c r="D804" s="57" t="n"/>
      <c r="E804" s="57" t="n">
        <v>0.07272907522660099</v>
      </c>
      <c r="F804" s="57" t="n"/>
      <c r="G804" s="57" t="n"/>
      <c r="H804" s="57" t="n">
        <v>-0.02465923955704696</v>
      </c>
      <c r="I804" s="57" t="n">
        <v>-0.002321075412106244</v>
      </c>
      <c r="J804" s="57" t="n">
        <v>-0.02653563020877503</v>
      </c>
      <c r="K804" s="57" t="n">
        <v>0.01959439806806873</v>
      </c>
      <c r="L804" s="57" t="n"/>
      <c r="M804" s="57" t="n"/>
      <c r="N804" s="57" t="n"/>
      <c r="O804" s="57" t="n">
        <v>0.02138805222248241</v>
      </c>
      <c r="P804" s="57" t="n"/>
    </row>
    <row r="805">
      <c r="A805" s="396" t="n">
        <v>43478</v>
      </c>
      <c r="B805" s="57" t="n">
        <v>0.06634457327251647</v>
      </c>
      <c r="C805" s="57" t="n">
        <v>0.002729431831912099</v>
      </c>
      <c r="D805" s="57" t="n"/>
      <c r="E805" s="57" t="n">
        <v>0.02752534129671891</v>
      </c>
      <c r="F805" s="57" t="n"/>
      <c r="G805" s="57" t="n"/>
      <c r="H805" s="57" t="n">
        <v>0.003762599670054656</v>
      </c>
      <c r="I805" s="57" t="n">
        <v>0.01225380608005278</v>
      </c>
      <c r="J805" s="57" t="n">
        <v>-0.002219709065385156</v>
      </c>
      <c r="K805" s="57" t="n">
        <v>0.02688426627104445</v>
      </c>
      <c r="L805" s="57" t="n"/>
      <c r="M805" s="57" t="n"/>
      <c r="N805" s="57" t="n"/>
      <c r="O805" s="57" t="n">
        <v>0.01282198849087013</v>
      </c>
      <c r="P805" s="57" t="n"/>
    </row>
    <row r="806">
      <c r="A806" s="396" t="n">
        <v>43449</v>
      </c>
      <c r="B806" s="57" t="n">
        <v>0.05621154293452651</v>
      </c>
      <c r="C806" s="57" t="n">
        <v>0.04172755679841311</v>
      </c>
      <c r="D806" s="57" t="n"/>
      <c r="E806" s="57" t="n">
        <v>0.01494213318902415</v>
      </c>
      <c r="F806" s="57" t="n"/>
      <c r="G806" s="57" t="n"/>
      <c r="H806" s="57" t="n">
        <v>-0.008762352503743798</v>
      </c>
      <c r="I806" s="57" t="n">
        <v>0.03020701142942595</v>
      </c>
      <c r="J806" s="57" t="n">
        <v>0.003049456167040776</v>
      </c>
      <c r="K806" s="57" t="n"/>
      <c r="L806" s="57" t="n"/>
      <c r="M806" s="57" t="n"/>
      <c r="N806" s="57" t="n"/>
      <c r="O806" s="57" t="n">
        <v>0.00277601757019641</v>
      </c>
      <c r="P806" s="57" t="n"/>
    </row>
    <row r="807">
      <c r="A807" s="396" t="n">
        <v>43420</v>
      </c>
      <c r="B807" s="57" t="n">
        <v>0.005286167660741747</v>
      </c>
      <c r="C807" s="57" t="n">
        <v>-0.02880626601807446</v>
      </c>
      <c r="D807" s="57" t="n"/>
      <c r="E807" s="57" t="n">
        <v>0.036095785250988</v>
      </c>
      <c r="F807" s="57" t="n"/>
      <c r="G807" s="57" t="n"/>
      <c r="H807" s="57" t="n">
        <v>0.002156713275241584</v>
      </c>
      <c r="I807" s="57" t="n">
        <v>0.02556754165773734</v>
      </c>
      <c r="J807" s="57" t="n">
        <v>0.0813361631291285</v>
      </c>
      <c r="K807" s="57" t="n"/>
      <c r="L807" s="57" t="n"/>
      <c r="M807" s="57" t="n"/>
      <c r="N807" s="57" t="n"/>
      <c r="O807" s="57" t="n">
        <v>0.05390229607722419</v>
      </c>
      <c r="P807" s="57" t="n"/>
    </row>
    <row r="808">
      <c r="A808" s="396" t="n">
        <v>43391</v>
      </c>
      <c r="B808" s="57" t="n">
        <v>0.3167712375916834</v>
      </c>
      <c r="C808" s="57" t="n">
        <v>0.09682927807871911</v>
      </c>
      <c r="D808" s="57" t="n"/>
      <c r="E808" s="57" t="n">
        <v>0.01325790767097079</v>
      </c>
      <c r="F808" s="57" t="n"/>
      <c r="G808" s="57" t="n"/>
      <c r="H808" s="57" t="n">
        <v>0.04170635328598005</v>
      </c>
      <c r="I808" s="57" t="n"/>
      <c r="J808" s="57" t="n">
        <v>0.08064917823813289</v>
      </c>
      <c r="K808" s="57" t="n"/>
      <c r="L808" s="57" t="n"/>
      <c r="M808" s="57" t="n"/>
      <c r="N808" s="57" t="n"/>
      <c r="O808" s="57" t="n">
        <v>0.02017200113316808</v>
      </c>
      <c r="P808" s="57" t="n"/>
    </row>
    <row r="809">
      <c r="A809" s="396" t="n">
        <v>43362</v>
      </c>
      <c r="B809" s="57" t="n">
        <v>-0.03006249617333356</v>
      </c>
      <c r="C809" s="57" t="n">
        <v>-0.0004220509674760509</v>
      </c>
      <c r="D809" s="57" t="n"/>
      <c r="E809" s="57" t="n">
        <v>0.02678403294455001</v>
      </c>
      <c r="F809" s="57" t="n"/>
      <c r="G809" s="57" t="n"/>
      <c r="H809" s="57" t="n">
        <v>-0.004822460554355867</v>
      </c>
      <c r="I809" s="57" t="n"/>
      <c r="J809" s="57" t="n">
        <v>0.04128494691716966</v>
      </c>
      <c r="K809" s="57" t="n"/>
      <c r="L809" s="57" t="n"/>
      <c r="M809" s="57" t="n"/>
      <c r="N809" s="57" t="n"/>
      <c r="O809" s="57" t="n">
        <v>0.004429110175403594</v>
      </c>
      <c r="P809" s="57" t="n"/>
    </row>
    <row r="810">
      <c r="A810" s="396" t="n">
        <v>43333</v>
      </c>
      <c r="B810" s="57" t="n">
        <v>0.1185411833331528</v>
      </c>
      <c r="C810" s="57" t="n">
        <v>0.05573918863352445</v>
      </c>
      <c r="D810" s="57" t="n"/>
      <c r="E810" s="57" t="n">
        <v>-0.02566543093513241</v>
      </c>
      <c r="F810" s="57" t="n"/>
      <c r="G810" s="57" t="n"/>
      <c r="H810" s="57" t="n">
        <v>-0.006182287888268245</v>
      </c>
      <c r="I810" s="57" t="n"/>
      <c r="J810" s="57" t="n">
        <v>0.03741423773839792</v>
      </c>
      <c r="K810" s="57" t="n"/>
      <c r="L810" s="57" t="n"/>
      <c r="M810" s="57" t="n"/>
      <c r="N810" s="57" t="n"/>
      <c r="O810" s="57" t="n">
        <v>0.01845480659122056</v>
      </c>
      <c r="P810" s="57" t="n"/>
    </row>
    <row r="811">
      <c r="A811" s="396" t="n">
        <v>43304</v>
      </c>
      <c r="B811" s="57" t="n">
        <v>-0.08685759295295881</v>
      </c>
      <c r="C811" s="57" t="n">
        <v>-0.001864305187175064</v>
      </c>
      <c r="D811" s="57" t="n"/>
      <c r="E811" s="57" t="n">
        <v>-0.00977715611194363</v>
      </c>
      <c r="F811" s="57" t="n"/>
      <c r="G811" s="57" t="n"/>
      <c r="H811" s="57" t="n">
        <v>0.04083497571843742</v>
      </c>
      <c r="I811" s="57" t="n"/>
      <c r="J811" s="57" t="n">
        <v>0.02117980310178547</v>
      </c>
      <c r="K811" s="57" t="n"/>
      <c r="L811" s="57" t="n"/>
      <c r="M811" s="57" t="n"/>
      <c r="N811" s="57" t="n"/>
      <c r="O811" s="57" t="n">
        <v>0.0161337882648841</v>
      </c>
      <c r="P811" s="57" t="n"/>
    </row>
    <row r="812">
      <c r="A812" s="396" t="n">
        <v>43275</v>
      </c>
      <c r="B812" s="57" t="n">
        <v>0.1126198006804353</v>
      </c>
      <c r="C812" s="57" t="n">
        <v>0.03514016177995094</v>
      </c>
      <c r="D812" s="57" t="n"/>
      <c r="E812" s="57" t="n">
        <v>0.08522967967061035</v>
      </c>
      <c r="F812" s="57" t="n"/>
      <c r="G812" s="57" t="n"/>
      <c r="H812" s="57" t="n">
        <v>-0.00463775820968082</v>
      </c>
      <c r="I812" s="57" t="n"/>
      <c r="J812" s="57" t="n">
        <v>0.01565456216563854</v>
      </c>
      <c r="K812" s="57" t="n"/>
      <c r="L812" s="57" t="n"/>
      <c r="M812" s="57" t="n"/>
      <c r="N812" s="57" t="n"/>
      <c r="O812" s="57" t="n">
        <v>0.04439134940987099</v>
      </c>
      <c r="P812" s="57" t="n"/>
    </row>
    <row r="813">
      <c r="A813" s="396" t="n">
        <v>43246</v>
      </c>
      <c r="B813" s="57" t="n">
        <v>-0.080763942746369</v>
      </c>
      <c r="C813" s="57" t="n">
        <v>0.003233248531140709</v>
      </c>
      <c r="D813" s="57" t="n"/>
      <c r="E813" s="57" t="n">
        <v>0.09490359784373426</v>
      </c>
      <c r="F813" s="57" t="n"/>
      <c r="G813" s="57" t="n"/>
      <c r="H813" s="57" t="n">
        <v>0.01874637618072961</v>
      </c>
      <c r="I813" s="57" t="n"/>
      <c r="J813" s="57" t="n"/>
      <c r="K813" s="57" t="n"/>
      <c r="L813" s="57" t="n"/>
      <c r="M813" s="57" t="n"/>
      <c r="N813" s="57" t="n"/>
      <c r="O813" s="57" t="n">
        <v>0.01819357306620395</v>
      </c>
      <c r="P813" s="57" t="n"/>
    </row>
    <row r="814">
      <c r="A814" s="396" t="n">
        <v>43217</v>
      </c>
      <c r="B814" s="57" t="n">
        <v>0.09057710885793058</v>
      </c>
      <c r="C814" s="57" t="n">
        <v>0.01063230817615157</v>
      </c>
      <c r="D814" s="57" t="n"/>
      <c r="E814" s="57" t="n">
        <v>-0.02212889208924629</v>
      </c>
      <c r="F814" s="57" t="n"/>
      <c r="G814" s="57" t="n"/>
      <c r="H814" s="57" t="n">
        <v>0.03652992307737402</v>
      </c>
      <c r="I814" s="57" t="n"/>
      <c r="J814" s="57" t="n"/>
      <c r="K814" s="57" t="n"/>
      <c r="L814" s="57" t="n"/>
      <c r="M814" s="57" t="n"/>
      <c r="N814" s="57" t="n"/>
      <c r="O814" s="57" t="n">
        <v>0.02201185531260585</v>
      </c>
      <c r="P814" s="57" t="n"/>
    </row>
    <row r="815">
      <c r="A815" s="396" t="n">
        <v>43188</v>
      </c>
      <c r="B815" s="57" t="n">
        <v>0.02100977536183035</v>
      </c>
      <c r="C815" s="57" t="n">
        <v>-0.0169956547015061</v>
      </c>
      <c r="D815" s="57" t="n"/>
      <c r="E815" s="57" t="n">
        <v>0.07511798315384954</v>
      </c>
      <c r="F815" s="57" t="n"/>
      <c r="G815" s="57" t="n"/>
      <c r="H815" s="57" t="n">
        <v>0.1067231699214233</v>
      </c>
      <c r="I815" s="57" t="n"/>
      <c r="J815" s="57" t="n"/>
      <c r="K815" s="57" t="n"/>
      <c r="L815" s="57" t="n"/>
      <c r="M815" s="57" t="n"/>
      <c r="N815" s="57" t="n"/>
      <c r="O815" s="57" t="n">
        <v>0.04783089970796572</v>
      </c>
      <c r="P815" s="57" t="n"/>
    </row>
    <row r="816">
      <c r="A816" s="396" t="n">
        <v>43159</v>
      </c>
      <c r="B816" s="57" t="n">
        <v>0.1801827383753783</v>
      </c>
      <c r="C816" s="57" t="n">
        <v>0.02504477181627074</v>
      </c>
      <c r="D816" s="57" t="n"/>
      <c r="E816" s="57" t="n">
        <v>0.05245757869592138</v>
      </c>
      <c r="F816" s="57" t="n"/>
      <c r="G816" s="57" t="n"/>
      <c r="H816" s="57" t="n">
        <v>0.05935047097696255</v>
      </c>
      <c r="I816" s="57" t="n"/>
      <c r="J816" s="57" t="n"/>
      <c r="K816" s="57" t="n"/>
      <c r="L816" s="57" t="n"/>
      <c r="M816" s="57" t="n"/>
      <c r="N816" s="57" t="n"/>
      <c r="O816" s="57" t="n">
        <v>0.01103593120850921</v>
      </c>
      <c r="P816" s="57" t="n"/>
    </row>
    <row r="817">
      <c r="A817" s="396" t="n">
        <v>43130</v>
      </c>
      <c r="B817" s="156" t="n">
        <v>-0.08938685291399029</v>
      </c>
      <c r="C817" s="156" t="n">
        <v>-0.04611848627413395</v>
      </c>
      <c r="D817" s="156" t="n"/>
      <c r="E817" s="156" t="n">
        <v>0.03450635500139476</v>
      </c>
      <c r="F817" s="156" t="n"/>
      <c r="G817" s="156" t="n"/>
      <c r="H817" s="156" t="n">
        <v>-0.006644803929211962</v>
      </c>
      <c r="I817" s="156" t="n"/>
      <c r="J817" s="156" t="n"/>
      <c r="K817" s="156" t="n"/>
      <c r="L817" s="156" t="n"/>
      <c r="M817" s="156" t="n"/>
      <c r="N817" s="156" t="n"/>
      <c r="O817" s="156" t="n">
        <v>0.01645796687523482</v>
      </c>
      <c r="P817" s="156" t="n"/>
    </row>
    <row r="818" ht="14.25" customHeight="1" s="225">
      <c r="A818" s="396" t="inlineStr">
        <is>
          <t>2019年以来最大回撤</t>
        </is>
      </c>
      <c r="B818" s="57" t="n">
        <v>-0.2363611404355781</v>
      </c>
      <c r="C818" s="57" t="n">
        <v>-0.1661899518187594</v>
      </c>
      <c r="D818" s="57" t="n">
        <v>-0.04918606662581559</v>
      </c>
      <c r="E818" s="57" t="n">
        <v>-0.1792369301575448</v>
      </c>
      <c r="F818" s="57" t="n">
        <v>-0.02598395400130782</v>
      </c>
      <c r="G818" s="57" t="n">
        <v>-0.05361765223185355</v>
      </c>
      <c r="H818" s="57" t="n">
        <v>-0.1123781981248927</v>
      </c>
      <c r="I818" s="57" t="n">
        <v>-0.07856912961279439</v>
      </c>
      <c r="J818" s="57" t="n">
        <v>-0.1755248837538738</v>
      </c>
      <c r="K818" s="57" t="n">
        <v>-0.07948566024116888</v>
      </c>
      <c r="L818" s="57" t="n">
        <v>-0.04477882565982161</v>
      </c>
      <c r="M818" s="57" t="n">
        <v>-0.04046486339192878</v>
      </c>
      <c r="N818" s="57" t="n">
        <v>-0.1240825135913965</v>
      </c>
      <c r="O818" s="57" t="n">
        <v>-0.06162318509170162</v>
      </c>
      <c r="P818" s="57" t="n">
        <v>-0.1171830927176148</v>
      </c>
    </row>
    <row r="819" ht="14.25" customHeight="1" s="225">
      <c r="A819" s="396" t="inlineStr">
        <is>
          <t>2018年最大回撤</t>
        </is>
      </c>
      <c r="B819" s="57" t="n">
        <v>-0.1374122646232988</v>
      </c>
      <c r="C819" s="57" t="n">
        <v>-0.1131253233561861</v>
      </c>
      <c r="D819" s="57" t="n"/>
      <c r="E819" s="57" t="n">
        <v>-0.05848543630667169</v>
      </c>
      <c r="F819" s="57" t="n"/>
      <c r="G819" s="57" t="n"/>
      <c r="H819" s="57" t="n">
        <v>-0.03361166649034908</v>
      </c>
      <c r="I819" s="57" t="n">
        <v>-0.00549706469540634</v>
      </c>
      <c r="J819" s="57" t="n">
        <v>-0.009696184951870968</v>
      </c>
      <c r="K819" s="57" t="n"/>
      <c r="L819" s="57" t="n"/>
      <c r="M819" s="57" t="n"/>
      <c r="N819" s="57" t="n"/>
      <c r="O819" s="57" t="n">
        <v>-0.009648566536598735</v>
      </c>
      <c r="P819" s="57" t="n"/>
    </row>
    <row r="820" ht="14.25" customHeight="1" s="225">
      <c r="A820" s="396" t="inlineStr">
        <is>
          <t>下行标准差</t>
        </is>
      </c>
      <c r="B820" s="57" t="inlineStr"/>
      <c r="C820" s="57" t="n">
        <v>0.008470931076773177</v>
      </c>
      <c r="D820" s="57" t="n">
        <v>0.005939527315003628</v>
      </c>
      <c r="E820" s="57" t="n">
        <v>0.009722000261634028</v>
      </c>
      <c r="F820" s="57" t="inlineStr"/>
      <c r="G820" s="57" t="n">
        <v>0.004446262317954581</v>
      </c>
      <c r="H820" s="57" t="n">
        <v>0.006178574172848401</v>
      </c>
      <c r="I820" s="57" t="n">
        <v>0.004647391195312299</v>
      </c>
      <c r="J820" s="57" t="n">
        <v>0.007813137917433609</v>
      </c>
      <c r="K820" s="57" t="n">
        <v>0.009107922620199764</v>
      </c>
      <c r="L820" s="57" t="n">
        <v>0.005326625145255149</v>
      </c>
      <c r="M820" s="57" t="inlineStr"/>
      <c r="N820" s="57" t="n">
        <v>0.006884285756275236</v>
      </c>
      <c r="O820" s="57" t="n">
        <v>0.004989230337301744</v>
      </c>
      <c r="P820" s="57" t="n">
        <v>0.007730865819695818</v>
      </c>
    </row>
    <row r="821" ht="14.25" customHeight="1" s="225">
      <c r="A821" s="396" t="inlineStr">
        <is>
          <t>年化波动率</t>
        </is>
      </c>
      <c r="B821" s="57" t="inlineStr"/>
      <c r="C821" s="57" t="n">
        <v>0.09938916143373916</v>
      </c>
      <c r="D821" s="57" t="n">
        <v>0.07464323101189581</v>
      </c>
      <c r="E821" s="57" t="n">
        <v>0.1188737318344277</v>
      </c>
      <c r="F821" s="57" t="inlineStr"/>
      <c r="G821" s="57" t="n">
        <v>0.06798910894610739</v>
      </c>
      <c r="H821" s="57" t="n">
        <v>0.07805287441370207</v>
      </c>
      <c r="I821" s="57" t="n">
        <v>0.06011088958355678</v>
      </c>
      <c r="J821" s="57" t="n">
        <v>0.09630602226877413</v>
      </c>
      <c r="K821" s="57" t="n">
        <v>0.1394269106992683</v>
      </c>
      <c r="L821" s="57" t="n">
        <v>0.0784946430532717</v>
      </c>
      <c r="M821" s="57" t="inlineStr"/>
      <c r="N821" s="57" t="n">
        <v>0.08326235492314833</v>
      </c>
      <c r="O821" s="57" t="n">
        <v>0.06345391233321659</v>
      </c>
      <c r="P821" s="57" t="n">
        <v>0.09226201415744835</v>
      </c>
    </row>
    <row r="822" ht="14.25" customHeight="1" s="225">
      <c r="A822" s="396" t="inlineStr">
        <is>
          <t>夏普</t>
        </is>
      </c>
      <c r="B822" s="411" t="inlineStr"/>
      <c r="C822" s="411" t="n">
        <v>1.373375254489799</v>
      </c>
      <c r="D822" s="411" t="n">
        <v>2.429369152121365</v>
      </c>
      <c r="E822" s="411" t="n">
        <v>0.8185387044731108</v>
      </c>
      <c r="F822" s="411" t="inlineStr"/>
      <c r="G822" s="411" t="n">
        <v>2.513200340543002</v>
      </c>
      <c r="H822" s="411" t="n">
        <v>1.774969972593758</v>
      </c>
      <c r="I822" s="411" t="n">
        <v>2.085436204181365</v>
      </c>
      <c r="J822" s="411" t="n">
        <v>1.820648425345575</v>
      </c>
      <c r="K822" s="411" t="n">
        <v>2.208169218183624</v>
      </c>
      <c r="L822" s="411" t="n">
        <v>2.951203356562812</v>
      </c>
      <c r="M822" s="411" t="inlineStr"/>
      <c r="N822" s="411" t="n">
        <v>1.48409335335963</v>
      </c>
      <c r="O822" s="411" t="n">
        <v>2.285065857371998</v>
      </c>
      <c r="P822" s="411" t="n">
        <v>0.8594684058277104</v>
      </c>
    </row>
    <row r="823" ht="14.25" customHeight="1" s="225">
      <c r="A823" s="396" t="inlineStr">
        <is>
          <t>2019年以来夏普</t>
        </is>
      </c>
      <c r="B823" s="411" t="inlineStr"/>
      <c r="C823" s="411" t="n">
        <v>1.507285524507737</v>
      </c>
      <c r="D823" s="411" t="n">
        <v>2.382429922216247</v>
      </c>
      <c r="E823" s="411" t="n">
        <v>0.8065249615705701</v>
      </c>
      <c r="F823" s="411" t="inlineStr"/>
      <c r="G823" s="411" t="n">
        <v>2.512052088118438</v>
      </c>
      <c r="H823" s="411" t="n">
        <v>1.167086154694098</v>
      </c>
      <c r="I823" s="411" t="n">
        <v>1.911503095320179</v>
      </c>
      <c r="J823" s="411" t="n">
        <v>1.257410209805586</v>
      </c>
      <c r="K823" s="411" t="n">
        <v>2.176927480268295</v>
      </c>
      <c r="L823" s="411" t="n">
        <v>2.918852846216337</v>
      </c>
      <c r="M823" s="411" t="inlineStr"/>
      <c r="N823" s="411" t="n">
        <v>1.429685629101132</v>
      </c>
      <c r="O823" s="411" t="n">
        <v>1.698315491580432</v>
      </c>
      <c r="P823" s="411" t="n">
        <v>0.8496727792342808</v>
      </c>
    </row>
    <row r="824" ht="14.25" customHeight="1" s="225">
      <c r="A824" s="396" t="inlineStr">
        <is>
          <t>Calmar</t>
        </is>
      </c>
      <c r="B824" s="411" t="inlineStr"/>
      <c r="C824" s="411" t="n">
        <v>1.088764944886226</v>
      </c>
      <c r="D824" s="411" t="n">
        <v>4.29666320835762</v>
      </c>
      <c r="E824" s="411" t="n">
        <v>0.8592730426714548</v>
      </c>
      <c r="F824" s="411" t="inlineStr"/>
      <c r="G824" s="411" t="n">
        <v>3.74634552978875</v>
      </c>
      <c r="H824" s="411" t="n">
        <v>1.499770517513036</v>
      </c>
      <c r="I824" s="411" t="n">
        <v>1.977334179069219</v>
      </c>
      <c r="J824" s="411" t="n">
        <v>1.169859243905682</v>
      </c>
      <c r="K824" s="411" t="n">
        <v>4.250807143922549</v>
      </c>
      <c r="L824" s="411" t="n">
        <v>5.843245109614106</v>
      </c>
      <c r="M824" s="411" t="inlineStr"/>
      <c r="N824" s="411" t="n">
        <v>2.25318455142315</v>
      </c>
      <c r="O824" s="411" t="n">
        <v>2.93939148786567</v>
      </c>
      <c r="P824" s="411" t="n">
        <v>0.9326967200783435</v>
      </c>
    </row>
    <row r="825" ht="14.25" customHeight="1" s="225">
      <c r="A825" s="396" t="inlineStr">
        <is>
          <t xml:space="preserve"> 周胜率</t>
        </is>
      </c>
      <c r="B825" s="156" t="inlineStr"/>
      <c r="C825" s="156" t="n">
        <v>0.6365375111512908</v>
      </c>
      <c r="D825" s="156" t="n">
        <v>0.6907894736842105</v>
      </c>
      <c r="E825" s="156" t="n">
        <v>0.5776024877079874</v>
      </c>
      <c r="F825" s="156" t="inlineStr"/>
      <c r="G825" s="156" t="n">
        <v>0.676923076923077</v>
      </c>
      <c r="H825" s="156" t="n">
        <v>0.6156583629893239</v>
      </c>
      <c r="I825" s="156" t="n">
        <v>0.6507177033492823</v>
      </c>
      <c r="J825" s="156" t="n">
        <v>0.6447368421052632</v>
      </c>
      <c r="K825" s="156" t="n">
        <v>0.673267326732673</v>
      </c>
      <c r="L825" s="156" t="n">
        <v>0.6538461538461539</v>
      </c>
      <c r="M825" s="156" t="inlineStr"/>
      <c r="N825" s="156" t="n">
        <v>0.6520142949967512</v>
      </c>
      <c r="O825" s="156" t="n">
        <v>0.6905041879986251</v>
      </c>
      <c r="P825" s="156" t="n">
        <v>0.6078431372549019</v>
      </c>
    </row>
    <row r="826">
      <c r="A826" s="396" t="n"/>
    </row>
    <row r="827">
      <c r="A827" s="396" t="n"/>
    </row>
    <row r="828" hidden="1" ht="2.25" customHeight="1" s="225">
      <c r="A828" s="396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190" t="n"/>
      <c r="P828" s="190" t="n"/>
    </row>
    <row r="829" hidden="1" ht="5.25" customHeight="1" s="225">
      <c r="A829" s="396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190" t="n"/>
      <c r="P829" s="190" t="n"/>
    </row>
    <row r="830" hidden="1" ht="14.25" customHeight="1" s="225">
      <c r="A830" s="396" t="n"/>
    </row>
    <row r="831" hidden="1" ht="14.25" customHeight="1" s="225">
      <c r="A831" s="396" t="n"/>
    </row>
    <row r="832" hidden="1" ht="14.25" customHeight="1" s="225">
      <c r="A832" s="396" t="n"/>
    </row>
    <row r="833" ht="24.75" customHeight="1" s="225">
      <c r="A833" s="396" t="n"/>
    </row>
    <row r="834" ht="14.25" customHeight="1" s="225">
      <c r="A834" s="396" t="inlineStr">
        <is>
          <t>500指数增强细项数据3</t>
        </is>
      </c>
    </row>
    <row r="835" ht="14.25" customHeight="1" s="225">
      <c r="A835" s="396" t="n"/>
    </row>
    <row r="836">
      <c r="A836" s="396" t="n"/>
      <c r="B836" s="197" t="inlineStr">
        <is>
          <t>凯纳</t>
        </is>
      </c>
      <c r="C836" s="197" t="inlineStr">
        <is>
          <t>千朔</t>
        </is>
      </c>
      <c r="D836" s="197" t="inlineStr">
        <is>
          <t>衍合</t>
        </is>
      </c>
      <c r="E836" s="197" t="inlineStr">
        <is>
          <t>泰铼</t>
        </is>
      </c>
      <c r="F836" s="197" t="inlineStr">
        <is>
          <t>蒙玺</t>
        </is>
      </c>
      <c r="G836" s="197" t="inlineStr">
        <is>
          <t>易股</t>
        </is>
      </c>
      <c r="H836" s="197" t="inlineStr">
        <is>
          <t>双璨</t>
        </is>
      </c>
      <c r="I836" s="197" t="inlineStr">
        <is>
          <t>卓识</t>
        </is>
      </c>
      <c r="J836" s="197" t="inlineStr">
        <is>
          <t>龙旗</t>
        </is>
      </c>
      <c r="K836" s="197" t="inlineStr">
        <is>
          <t>衍盛</t>
        </is>
      </c>
      <c r="L836" s="197" t="inlineStr">
        <is>
          <t>星阔</t>
        </is>
      </c>
      <c r="M836" s="197" t="inlineStr">
        <is>
          <t>聚宽</t>
        </is>
      </c>
      <c r="N836" s="197" t="inlineStr">
        <is>
          <t>玄元</t>
        </is>
      </c>
      <c r="O836" s="197" t="inlineStr">
        <is>
          <t>盛冠达</t>
        </is>
      </c>
      <c r="P836" s="154" t="inlineStr">
        <is>
          <t>同温层</t>
        </is>
      </c>
    </row>
    <row r="837" ht="24" customHeight="1" s="225">
      <c r="A837" s="396" t="inlineStr">
        <is>
          <t>2019年6月至今年化收益率</t>
        </is>
      </c>
      <c r="B837" s="57" t="n">
        <v>0.09552672802625195</v>
      </c>
      <c r="C837" s="57" t="n">
        <v>0.1085874555695314</v>
      </c>
      <c r="D837" s="57" t="n">
        <v>0.1058316654415732</v>
      </c>
      <c r="E837" s="57" t="n"/>
      <c r="F837" s="57" t="n">
        <v>0.1224892574740715</v>
      </c>
      <c r="G837" s="57" t="n"/>
      <c r="H837" s="57" t="n">
        <v>0.1040549779421014</v>
      </c>
      <c r="I837" s="57" t="n">
        <v>0.1370919490616511</v>
      </c>
      <c r="J837" s="57" t="n">
        <v>0.1814305284935385</v>
      </c>
      <c r="K837" s="57" t="n">
        <v>0.0902506325386454</v>
      </c>
      <c r="L837" s="57" t="n">
        <v>0.1616397795748292</v>
      </c>
      <c r="M837" s="57" t="n">
        <v>0.1334511106710565</v>
      </c>
      <c r="N837" s="57" t="n">
        <v>0.1255981618456772</v>
      </c>
      <c r="O837" s="57" t="n">
        <v>0.09285693831741826</v>
      </c>
      <c r="P837" s="57" t="n"/>
    </row>
    <row r="838">
      <c r="A838" s="396" t="n">
        <v>44866</v>
      </c>
      <c r="B838" s="57" t="n">
        <v>0.001710733939837079</v>
      </c>
      <c r="C838" s="57" t="n">
        <v>-0.003413702740376667</v>
      </c>
      <c r="D838" s="57" t="n">
        <v>0.0115116534476476</v>
      </c>
      <c r="E838" s="57" t="n"/>
      <c r="F838" s="57" t="n">
        <v>0.007379405944429984</v>
      </c>
      <c r="G838" s="57" t="n"/>
      <c r="H838" s="57" t="n">
        <v>0.03831497518917792</v>
      </c>
      <c r="I838" s="57" t="n">
        <v>0.01131357176789605</v>
      </c>
      <c r="J838" s="57" t="n">
        <v>0.006668165494236433</v>
      </c>
      <c r="K838" s="57" t="n">
        <v>-0.01625190069364679</v>
      </c>
      <c r="L838" s="57" t="n">
        <v>0.01227797637496286</v>
      </c>
      <c r="M838" s="57" t="n">
        <v>0.02220716952988555</v>
      </c>
      <c r="N838" s="57" t="n">
        <v>0.01399281258083329</v>
      </c>
      <c r="O838" s="57" t="n">
        <v>-0.03195676263521474</v>
      </c>
      <c r="P838" s="57" t="n"/>
    </row>
    <row r="839">
      <c r="A839" s="396" t="n">
        <v>44835</v>
      </c>
      <c r="B839" s="57" t="n">
        <v>-0.02360110410001108</v>
      </c>
      <c r="C839" s="57" t="n">
        <v>0.002936274931556015</v>
      </c>
      <c r="D839" s="57" t="n">
        <v>-0.01609891689769927</v>
      </c>
      <c r="E839" s="57" t="n"/>
      <c r="F839" s="57" t="n">
        <v>0.008833957278164939</v>
      </c>
      <c r="G839" s="57" t="n"/>
      <c r="H839" s="57" t="n">
        <v>0.00534955641311341</v>
      </c>
      <c r="I839" s="57" t="n">
        <v>-0.0120026420872632</v>
      </c>
      <c r="J839" s="57" t="n">
        <v>0.01944716613240638</v>
      </c>
      <c r="K839" s="57" t="n">
        <v>-0.01721785663436226</v>
      </c>
      <c r="L839" s="57" t="n">
        <v>-0.001521344331567809</v>
      </c>
      <c r="M839" s="57" t="n">
        <v>-0.01365346729629091</v>
      </c>
      <c r="N839" s="57" t="n">
        <v>0.0005521400239841823</v>
      </c>
      <c r="O839" s="57" t="n">
        <v>-0.01874814301281968</v>
      </c>
      <c r="P839" s="57" t="n"/>
    </row>
    <row r="840">
      <c r="A840" s="396" t="n">
        <v>44805</v>
      </c>
      <c r="B840" s="57" t="n">
        <v>0.02074350091211282</v>
      </c>
      <c r="C840" s="57" t="n">
        <v>-0.01539118006754769</v>
      </c>
      <c r="D840" s="57" t="n">
        <v>-0.004540743589223295</v>
      </c>
      <c r="E840" s="57" t="n"/>
      <c r="F840" s="57" t="n">
        <v>-0.01233957921679807</v>
      </c>
      <c r="G840" s="57" t="n"/>
      <c r="H840" s="57" t="n">
        <v>0.01012018877764587</v>
      </c>
      <c r="I840" s="57" t="n">
        <v>-0.002146181766285005</v>
      </c>
      <c r="J840" s="57" t="n">
        <v>-0.02190996376278209</v>
      </c>
      <c r="K840" s="57" t="n">
        <v>0.004217047058468593</v>
      </c>
      <c r="L840" s="57" t="n">
        <v>-0.01948885155870023</v>
      </c>
      <c r="M840" s="57" t="n">
        <v>-0.003045614259574225</v>
      </c>
      <c r="N840" s="57" t="n">
        <v>-0.0079088736342392</v>
      </c>
      <c r="O840" s="57" t="n">
        <v>-0.007729162408764312</v>
      </c>
      <c r="P840" s="57" t="n">
        <v>0.003093800982000627</v>
      </c>
    </row>
    <row r="841">
      <c r="A841" s="396" t="n">
        <v>44774</v>
      </c>
      <c r="B841" s="57" t="n">
        <v>0.02278886900863135</v>
      </c>
      <c r="C841" s="57" t="n">
        <v>-0.003184989195725074</v>
      </c>
      <c r="D841" s="57" t="n">
        <v>-0.00301283693481158</v>
      </c>
      <c r="E841" s="57" t="n"/>
      <c r="F841" s="57" t="n">
        <v>0.01766717684078134</v>
      </c>
      <c r="G841" s="57" t="n"/>
      <c r="H841" s="57" t="n">
        <v>0.001855684380629663</v>
      </c>
      <c r="I841" s="57" t="n">
        <v>0.01125859238412508</v>
      </c>
      <c r="J841" s="57" t="n">
        <v>-0.001743883530314627</v>
      </c>
      <c r="K841" s="57" t="n">
        <v>-0.01646033113661527</v>
      </c>
      <c r="L841" s="57" t="n">
        <v>-0.01068507088999299</v>
      </c>
      <c r="M841" s="57" t="n">
        <v>0.005023024938376142</v>
      </c>
      <c r="N841" s="57" t="n">
        <v>0.01791712421275571</v>
      </c>
      <c r="O841" s="57" t="n">
        <v>-0.01583879072538474</v>
      </c>
      <c r="P841" s="57" t="n">
        <v>0.007113132852903936</v>
      </c>
    </row>
    <row r="842">
      <c r="A842" s="396" t="n">
        <v>44743</v>
      </c>
      <c r="B842" s="57" t="n">
        <v>0.01253279885939647</v>
      </c>
      <c r="C842" s="57" t="n">
        <v>0.02489277970794768</v>
      </c>
      <c r="D842" s="57" t="n">
        <v>0.01033262976437088</v>
      </c>
      <c r="E842" s="57" t="n"/>
      <c r="F842" s="57" t="n">
        <v>0.02949617918985958</v>
      </c>
      <c r="G842" s="57" t="n"/>
      <c r="H842" s="57" t="n">
        <v>-0.008147777884027096</v>
      </c>
      <c r="I842" s="57" t="n">
        <v>0.02486850578944422</v>
      </c>
      <c r="J842" s="57" t="n">
        <v>0.05057768442657862</v>
      </c>
      <c r="K842" s="57" t="n">
        <v>0.03227760309211125</v>
      </c>
      <c r="L842" s="57" t="n">
        <v>0.03021538031346149</v>
      </c>
      <c r="M842" s="57" t="n">
        <v>0.02998629813271736</v>
      </c>
      <c r="N842" s="57" t="n">
        <v>0.03726878642276832</v>
      </c>
      <c r="O842" s="57" t="n">
        <v>0.0108945379041071</v>
      </c>
      <c r="P842" s="57" t="n">
        <v>0.01514172930261815</v>
      </c>
    </row>
    <row r="843">
      <c r="A843" s="396" t="n">
        <v>44713</v>
      </c>
      <c r="B843" s="57" t="n">
        <v>-0.02309223959276651</v>
      </c>
      <c r="C843" s="57" t="n">
        <v>0.03034709219662646</v>
      </c>
      <c r="D843" s="57" t="n">
        <v>0.02554299628142331</v>
      </c>
      <c r="E843" s="57" t="n">
        <v>0.01519280752934027</v>
      </c>
      <c r="F843" s="57" t="n">
        <v>0.02488537299310611</v>
      </c>
      <c r="G843" s="57" t="n"/>
      <c r="H843" s="57" t="n">
        <v>-0.008098265708517238</v>
      </c>
      <c r="I843" s="57" t="n">
        <v>0.03158997961370602</v>
      </c>
      <c r="J843" s="57" t="n">
        <v>0.03428264428268313</v>
      </c>
      <c r="K843" s="57" t="n">
        <v>0.008266042535503448</v>
      </c>
      <c r="L843" s="57" t="n">
        <v>0.03012955742929579</v>
      </c>
      <c r="M843" s="57" t="n">
        <v>0.01712647298595343</v>
      </c>
      <c r="N843" s="57" t="n">
        <v>0.007088056082154348</v>
      </c>
      <c r="O843" s="57" t="n">
        <v>0.03620647004953625</v>
      </c>
      <c r="P843" s="57" t="n">
        <v>0.005313051919189737</v>
      </c>
    </row>
    <row r="844">
      <c r="A844" s="396" t="n">
        <v>44682</v>
      </c>
      <c r="B844" s="57" t="n">
        <v>-0.006866602746614103</v>
      </c>
      <c r="C844" s="57" t="n">
        <v>0.01546974036369519</v>
      </c>
      <c r="D844" s="57" t="n">
        <v>0.01102421453646429</v>
      </c>
      <c r="E844" s="57" t="n">
        <v>-0.007757669055886152</v>
      </c>
      <c r="F844" s="57" t="n">
        <v>0.02766072713860623</v>
      </c>
      <c r="G844" s="57" t="n"/>
      <c r="H844" s="57" t="n">
        <v>-0.03732046828167024</v>
      </c>
      <c r="I844" s="57" t="n">
        <v>0.01187805914588203</v>
      </c>
      <c r="J844" s="57" t="n">
        <v>0.034420346289328</v>
      </c>
      <c r="K844" s="57" t="n">
        <v>0.01723919773313187</v>
      </c>
      <c r="L844" s="57" t="n">
        <v>0.02168872599669969</v>
      </c>
      <c r="M844" s="57" t="n">
        <v>0.004506428504490734</v>
      </c>
      <c r="N844" s="57" t="n">
        <v>0.02901410399516435</v>
      </c>
      <c r="O844" s="57" t="n">
        <v>0.00800286908949599</v>
      </c>
      <c r="P844" s="57" t="n">
        <v>0.01976368657342276</v>
      </c>
    </row>
    <row r="845" ht="15.75" customHeight="1" s="225">
      <c r="A845" s="396" t="n">
        <v>44652</v>
      </c>
      <c r="B845" s="57" t="n">
        <v>0.03801733709072357</v>
      </c>
      <c r="C845" s="57" t="n">
        <v>-0.004362657857540531</v>
      </c>
      <c r="D845" s="57" t="n">
        <v>-0.009417408398859295</v>
      </c>
      <c r="E845" s="57" t="n">
        <v>0.01324368846906795</v>
      </c>
      <c r="F845" s="57" t="n">
        <v>-0.002582571584571314</v>
      </c>
      <c r="G845" s="57" t="n"/>
      <c r="H845" s="57" t="n">
        <v>0.01323674220354609</v>
      </c>
      <c r="I845" s="57" t="n">
        <v>0.01508059596979172</v>
      </c>
      <c r="J845" s="57" t="n">
        <v>-0.01901915779679686</v>
      </c>
      <c r="K845" s="57" t="n">
        <v>0.01654573811249771</v>
      </c>
      <c r="L845" s="57" t="n">
        <v>0.0004624575112380236</v>
      </c>
      <c r="M845" s="57" t="n">
        <v>0.02041821739946226</v>
      </c>
      <c r="N845" s="57" t="n">
        <v>-0.002102181356858357</v>
      </c>
      <c r="O845" s="57" t="n">
        <v>0.01253258497592324</v>
      </c>
      <c r="P845" s="57" t="n">
        <v>-0.009676859857053355</v>
      </c>
    </row>
    <row r="846" ht="16.5" customHeight="1" s="225">
      <c r="A846" s="396" t="n">
        <v>44621</v>
      </c>
      <c r="B846" s="57" t="n">
        <v>0.05083229384549592</v>
      </c>
      <c r="C846" s="57" t="n">
        <v>0.01308833591633118</v>
      </c>
      <c r="D846" s="57" t="n">
        <v>0.01488552401341281</v>
      </c>
      <c r="E846" s="57" t="n">
        <v>0.001901442235674417</v>
      </c>
      <c r="F846" s="57" t="n">
        <v>0.01364631860273358</v>
      </c>
      <c r="G846" s="57" t="n"/>
      <c r="H846" s="57" t="n">
        <v>0.02736118657377251</v>
      </c>
      <c r="I846" s="57" t="n">
        <v>0.02759045192278564</v>
      </c>
      <c r="J846" s="57" t="n">
        <v>0.008072336883100606</v>
      </c>
      <c r="K846" s="57" t="n">
        <v>0.02877368782484924</v>
      </c>
      <c r="L846" s="57" t="n">
        <v>0.00170345970778657</v>
      </c>
      <c r="M846" s="57" t="n">
        <v>0.03242574821123423</v>
      </c>
      <c r="N846" s="57" t="n">
        <v>0.02128168567173583</v>
      </c>
      <c r="O846" s="57" t="n">
        <v>0.01876275265477356</v>
      </c>
      <c r="P846" s="57" t="n">
        <v>0.01225944776099297</v>
      </c>
    </row>
    <row r="847" ht="15" customHeight="1" s="225">
      <c r="A847" s="396" t="n">
        <v>44593</v>
      </c>
      <c r="B847" s="57" t="n">
        <v>0.01493818700517683</v>
      </c>
      <c r="C847" s="57" t="n">
        <v>0.003945511824121839</v>
      </c>
      <c r="D847" s="57" t="n">
        <v>0.01239615914969272</v>
      </c>
      <c r="E847" s="57" t="n">
        <v>0.0008398660320259044</v>
      </c>
      <c r="F847" s="57" t="n">
        <v>0.01017129674869555</v>
      </c>
      <c r="G847" s="57" t="n"/>
      <c r="H847" s="57" t="n">
        <v>0.002135279356354824</v>
      </c>
      <c r="I847" s="57" t="n">
        <v>0.0153396879822445</v>
      </c>
      <c r="J847" s="57" t="n">
        <v>0.01438857384014081</v>
      </c>
      <c r="K847" s="57" t="n">
        <v>0.006478699723655001</v>
      </c>
      <c r="L847" s="57" t="n">
        <v>-0.00994105264346834</v>
      </c>
      <c r="M847" s="57" t="n">
        <v>-0.008088346452431505</v>
      </c>
      <c r="N847" s="57" t="n">
        <v>0.005332127207216875</v>
      </c>
      <c r="O847" s="57" t="n">
        <v>0.01282856326533643</v>
      </c>
      <c r="P847" s="57" t="n">
        <v>-0.003661110739943241</v>
      </c>
    </row>
    <row r="848">
      <c r="A848" s="396" t="n">
        <v>44562</v>
      </c>
      <c r="B848" s="57" t="n">
        <v>0.05381437461015859</v>
      </c>
      <c r="C848" s="57" t="n">
        <v>0.006573157027540133</v>
      </c>
      <c r="D848" s="57" t="n">
        <v>0.009310983046622701</v>
      </c>
      <c r="E848" s="57" t="n">
        <v>-0.02155421773816232</v>
      </c>
      <c r="F848" s="57" t="n">
        <v>0.01499686462052208</v>
      </c>
      <c r="G848" s="57" t="n"/>
      <c r="H848" s="57" t="n">
        <v>0.04479142430429528</v>
      </c>
      <c r="I848" s="57" t="n">
        <v>0.01385493056109066</v>
      </c>
      <c r="J848" s="57" t="n">
        <v>-0.01968087366241322</v>
      </c>
      <c r="K848" s="57" t="n">
        <v>0.02752222958682904</v>
      </c>
      <c r="L848" s="57" t="n">
        <v>-0.01821015136231913</v>
      </c>
      <c r="M848" s="57" t="n">
        <v>-0.0009993168510278316</v>
      </c>
      <c r="N848" s="57" t="n">
        <v>-0.003658801644295773</v>
      </c>
      <c r="O848" s="57" t="n">
        <v>0.01121358092776059</v>
      </c>
      <c r="P848" s="57" t="n">
        <v>0.0095474490862274</v>
      </c>
    </row>
    <row r="849">
      <c r="A849" s="396" t="n">
        <v>44531</v>
      </c>
      <c r="B849" s="57" t="n">
        <v>0.01831929199430049</v>
      </c>
      <c r="C849" s="57" t="n">
        <v>0.006753515974303514</v>
      </c>
      <c r="D849" s="57" t="n">
        <v>0.001329570077463371</v>
      </c>
      <c r="E849" s="57" t="n">
        <v>-0.008969877403776267</v>
      </c>
      <c r="F849" s="57" t="n">
        <v>0.02063141745825314</v>
      </c>
      <c r="G849" s="57" t="n"/>
      <c r="H849" s="57" t="n">
        <v>0.006556612066353273</v>
      </c>
      <c r="I849" s="57" t="n">
        <v>0.00346931745122947</v>
      </c>
      <c r="J849" s="57" t="n">
        <v>-0.02051835203996522</v>
      </c>
      <c r="K849" s="57" t="n">
        <v>-0.01324111567825048</v>
      </c>
      <c r="L849" s="57" t="n">
        <v>-0.02298679816035881</v>
      </c>
      <c r="M849" s="57" t="n">
        <v>-0.04104391950062719</v>
      </c>
      <c r="N849" s="57" t="n">
        <v>-0.004816134771010616</v>
      </c>
      <c r="O849" s="57" t="n">
        <v>0.008454579479471702</v>
      </c>
      <c r="P849" s="57" t="n">
        <v>0.02642993266534277</v>
      </c>
    </row>
    <row r="850">
      <c r="A850" s="396" t="n">
        <v>44501</v>
      </c>
      <c r="B850" s="57" t="n">
        <v>0.02354172920850228</v>
      </c>
      <c r="C850" s="57" t="n">
        <v>0.02326253816024815</v>
      </c>
      <c r="D850" s="57" t="n">
        <v>-0.007663442597053538</v>
      </c>
      <c r="E850" s="57" t="n">
        <v>-0.003031835064487749</v>
      </c>
      <c r="F850" s="57" t="n">
        <v>-0.001635708055394591</v>
      </c>
      <c r="G850" s="57" t="n"/>
      <c r="H850" s="57" t="n">
        <v>0.00732777362329684</v>
      </c>
      <c r="I850" s="57" t="n">
        <v>0.02806371739581404</v>
      </c>
      <c r="J850" s="57" t="n">
        <v>0.02773351414899472</v>
      </c>
      <c r="K850" s="57" t="n">
        <v>0.0328296919756057</v>
      </c>
      <c r="L850" s="57" t="n">
        <v>0.01408369260775716</v>
      </c>
      <c r="M850" s="57" t="n">
        <v>0.01835771458118124</v>
      </c>
      <c r="N850" s="57" t="n">
        <v>0.01475108743984466</v>
      </c>
      <c r="O850" s="57" t="n">
        <v>-0.008077975992046293</v>
      </c>
      <c r="P850" s="57" t="n">
        <v>0.02727089325207199</v>
      </c>
    </row>
    <row r="851">
      <c r="A851" s="396" t="n">
        <v>44470</v>
      </c>
      <c r="B851" s="57" t="n">
        <v>-0.01805863109544947</v>
      </c>
      <c r="C851" s="57" t="n">
        <v>-0.002723703013129408</v>
      </c>
      <c r="D851" s="57" t="n">
        <v>-0.01348723400072993</v>
      </c>
      <c r="E851" s="57" t="n">
        <v>-0.042112327129001</v>
      </c>
      <c r="F851" s="57" t="n">
        <v>0.03036056346422278</v>
      </c>
      <c r="G851" s="57" t="n"/>
      <c r="H851" s="57" t="n">
        <v>0.00986626428854509</v>
      </c>
      <c r="I851" s="57" t="n">
        <v>-0.003712176451872495</v>
      </c>
      <c r="J851" s="57" t="n">
        <v>-0.01782248273302289</v>
      </c>
      <c r="K851" s="57" t="n">
        <v>-0.00589396180345636</v>
      </c>
      <c r="L851" s="57" t="n">
        <v>0.009725290389944352</v>
      </c>
      <c r="M851" s="57" t="n">
        <v>-0.007800825649174614</v>
      </c>
      <c r="N851" s="57" t="n">
        <v>-0.01375329636979172</v>
      </c>
      <c r="O851" s="57" t="n">
        <v>-0.005881830539196442</v>
      </c>
      <c r="P851" s="57" t="n">
        <v>0.01106046832053331</v>
      </c>
    </row>
    <row r="852">
      <c r="A852" s="396" t="n">
        <v>44440</v>
      </c>
      <c r="B852" s="57" t="n">
        <v>0.009567053664309839</v>
      </c>
      <c r="C852" s="57" t="n">
        <v>0.001434935188003195</v>
      </c>
      <c r="D852" s="57" t="n">
        <v>0.004874532489059336</v>
      </c>
      <c r="E852" s="57" t="n">
        <v>0.03011147206680309</v>
      </c>
      <c r="F852" s="57" t="n">
        <v>0.04546217160928934</v>
      </c>
      <c r="G852" s="57" t="n"/>
      <c r="H852" s="57" t="n">
        <v>0.001743340270353388</v>
      </c>
      <c r="I852" s="57" t="n">
        <v>0.004925522439353514</v>
      </c>
      <c r="J852" s="57" t="n">
        <v>0.005140595723583719</v>
      </c>
      <c r="K852" s="57" t="n">
        <v>0.01008060660228016</v>
      </c>
      <c r="L852" s="57" t="n">
        <v>0.01402158167824036</v>
      </c>
      <c r="M852" s="57" t="n">
        <v>-0.009102038620881991</v>
      </c>
      <c r="N852" s="57" t="n">
        <v>-0.0008306974976279857</v>
      </c>
      <c r="O852" s="57" t="n">
        <v>0.005201374513617463</v>
      </c>
      <c r="P852" s="57" t="n">
        <v>0.02877668612213991</v>
      </c>
    </row>
    <row r="853">
      <c r="A853" s="396" t="n">
        <v>44409</v>
      </c>
      <c r="B853" s="57" t="n">
        <v>-0.01298519416018066</v>
      </c>
      <c r="C853" s="57" t="n">
        <v>0.01510714700394633</v>
      </c>
      <c r="D853" s="57" t="n">
        <v>0.02651783796026885</v>
      </c>
      <c r="E853" s="57" t="n">
        <v>0.02494365362255269</v>
      </c>
      <c r="F853" s="57" t="n">
        <v>-0.03251588449742748</v>
      </c>
      <c r="G853" s="57" t="n"/>
      <c r="H853" s="57" t="n">
        <v>0.01098473339139905</v>
      </c>
      <c r="I853" s="57" t="n">
        <v>0.006795482528379582</v>
      </c>
      <c r="J853" s="57" t="n">
        <v>0.06416626608369302</v>
      </c>
      <c r="K853" s="57" t="n">
        <v>-0.004793186825131523</v>
      </c>
      <c r="L853" s="57" t="n">
        <v>0.004168179959716301</v>
      </c>
      <c r="M853" s="57" t="n">
        <v>0.02795183626395148</v>
      </c>
      <c r="N853" s="57" t="n">
        <v>0.01579740011794439</v>
      </c>
      <c r="O853" s="57" t="n">
        <v>-0.006304785979481142</v>
      </c>
      <c r="P853" s="57" t="n">
        <v>0.01661587600733805</v>
      </c>
    </row>
    <row r="854">
      <c r="A854" s="396" t="n">
        <v>44378</v>
      </c>
      <c r="B854" s="57" t="n">
        <v>-0.0292641821755922</v>
      </c>
      <c r="C854" s="57" t="n">
        <v>0.03140093798060295</v>
      </c>
      <c r="D854" s="57" t="n">
        <v>0.05470423023878679</v>
      </c>
      <c r="E854" s="57" t="n">
        <v>0.09543498882082013</v>
      </c>
      <c r="F854" s="57" t="n">
        <v>-0.0003179390082312938</v>
      </c>
      <c r="G854" s="57" t="n"/>
      <c r="H854" s="57" t="n">
        <v>0.03721331186987964</v>
      </c>
      <c r="I854" s="57" t="n">
        <v>0.03729568293681984</v>
      </c>
      <c r="J854" s="57" t="n">
        <v>0.1049128679338733</v>
      </c>
      <c r="K854" s="57" t="n">
        <v>0.02139201679134983</v>
      </c>
      <c r="L854" s="57" t="n">
        <v>0.08534914813327166</v>
      </c>
      <c r="M854" s="57" t="n">
        <v>0.09513558527601618</v>
      </c>
      <c r="N854" s="57" t="n">
        <v>0.03350473884450877</v>
      </c>
      <c r="O854" s="57" t="n">
        <v>0.008689590748516496</v>
      </c>
      <c r="P854" s="57" t="n">
        <v>0.05029135554583131</v>
      </c>
    </row>
    <row r="855">
      <c r="A855" s="396" t="n">
        <v>44348</v>
      </c>
      <c r="B855" s="57" t="n">
        <v>-0.01337256876316551</v>
      </c>
      <c r="C855" s="57" t="n">
        <v>0.0242832523251435</v>
      </c>
      <c r="D855" s="57" t="n">
        <v>0.02700000289007742</v>
      </c>
      <c r="E855" s="57" t="n">
        <v>0.05314617166812045</v>
      </c>
      <c r="F855" s="57" t="n">
        <v>0.008967146898346101</v>
      </c>
      <c r="G855" s="57" t="n"/>
      <c r="H855" s="57" t="n">
        <v>-0.01292040860123467</v>
      </c>
      <c r="I855" s="57" t="n">
        <v>0.03312999024305219</v>
      </c>
      <c r="J855" s="57" t="n">
        <v>0.0466243420513377</v>
      </c>
      <c r="K855" s="57" t="n">
        <v>0.02606227044159781</v>
      </c>
      <c r="L855" s="57" t="n">
        <v>0.04363507226654384</v>
      </c>
      <c r="M855" s="57" t="n">
        <v>0.01876692717695239</v>
      </c>
      <c r="N855" s="57" t="n">
        <v>0.0422233070852045</v>
      </c>
      <c r="O855" s="57" t="n">
        <v>0.02438899171901676</v>
      </c>
      <c r="P855" s="57" t="n">
        <v>0.02141320327804652</v>
      </c>
    </row>
    <row r="856">
      <c r="A856" s="396" t="n">
        <v>44317</v>
      </c>
      <c r="B856" s="57" t="n">
        <v>0.002001188089217194</v>
      </c>
      <c r="C856" s="57" t="n">
        <v>0.004735514460537771</v>
      </c>
      <c r="D856" s="57" t="n">
        <v>0.02674138729829867</v>
      </c>
      <c r="E856" s="57" t="n">
        <v>0.02052480221977019</v>
      </c>
      <c r="F856" s="57" t="n">
        <v>0.009290823625778377</v>
      </c>
      <c r="G856" s="57" t="n"/>
      <c r="H856" s="57" t="n">
        <v>-0.006104285657942854</v>
      </c>
      <c r="I856" s="57" t="n">
        <v>0.02304652796717654</v>
      </c>
      <c r="J856" s="57" t="n">
        <v>0.04029009115777038</v>
      </c>
      <c r="K856" s="57" t="n">
        <v>0.02285119233492805</v>
      </c>
      <c r="L856" s="57" t="n">
        <v>0.05788485689073219</v>
      </c>
      <c r="M856" s="57" t="n">
        <v>0.02904882441916967</v>
      </c>
      <c r="N856" s="57" t="n">
        <v>0.01677061465412821</v>
      </c>
      <c r="O856" s="57" t="n">
        <v>0.008634852153132311</v>
      </c>
      <c r="P856" s="57" t="n">
        <v>-0.0005905720780818857</v>
      </c>
    </row>
    <row r="857">
      <c r="A857" s="396" t="n">
        <v>44287</v>
      </c>
      <c r="B857" s="57" t="n">
        <v>-0.02879918631891905</v>
      </c>
      <c r="C857" s="57" t="n">
        <v>0.001075320856188333</v>
      </c>
      <c r="D857" s="57" t="n">
        <v>-0.001370437416144177</v>
      </c>
      <c r="E857" s="57" t="n">
        <v>0.01050330572781207</v>
      </c>
      <c r="F857" s="57" t="n">
        <v>-9.375891808649506e-05</v>
      </c>
      <c r="G857" s="57" t="n"/>
      <c r="H857" s="57" t="n">
        <v>0.005712046903446177</v>
      </c>
      <c r="I857" s="57" t="n">
        <v>0.01434246157744057</v>
      </c>
      <c r="J857" s="57" t="n">
        <v>0.02300348142687891</v>
      </c>
      <c r="K857" s="57" t="n">
        <v>0.02327459447322722</v>
      </c>
      <c r="L857" s="57" t="n">
        <v>0.02009542772662587</v>
      </c>
      <c r="M857" s="57" t="n">
        <v>0.01355736486147457</v>
      </c>
      <c r="N857" s="57" t="n">
        <v>0.008226463939196682</v>
      </c>
      <c r="O857" s="57" t="n">
        <v>-0.010852791699693</v>
      </c>
      <c r="P857" s="57" t="n">
        <v>0.0001662284662935498</v>
      </c>
    </row>
    <row r="858">
      <c r="A858" s="396" t="n">
        <v>44256</v>
      </c>
      <c r="B858" s="57" t="n">
        <v>0.05636419398785763</v>
      </c>
      <c r="C858" s="57" t="n">
        <v>0.004084144819281099</v>
      </c>
      <c r="D858" s="57" t="n">
        <v>0.01273942429918207</v>
      </c>
      <c r="E858" s="57" t="n">
        <v>0.01392270977275597</v>
      </c>
      <c r="F858" s="57" t="n">
        <v>0.004604139911814853</v>
      </c>
      <c r="G858" s="57" t="n"/>
      <c r="H858" s="57" t="n">
        <v>-0.03061901719656401</v>
      </c>
      <c r="I858" s="57" t="n">
        <v>0.007037883147192892</v>
      </c>
      <c r="J858" s="57" t="n">
        <v>-0.008892642548367968</v>
      </c>
      <c r="K858" s="57" t="n">
        <v>0.009342740496530499</v>
      </c>
      <c r="L858" s="57" t="n">
        <v>0.01994207685141869</v>
      </c>
      <c r="M858" s="57" t="n">
        <v>0.004819761528269684</v>
      </c>
      <c r="N858" s="57" t="n">
        <v>0.007518566275218186</v>
      </c>
      <c r="O858" s="57" t="n">
        <v>0.01160207817323278</v>
      </c>
      <c r="P858" s="57" t="n">
        <v>0.02790182682378872</v>
      </c>
    </row>
    <row r="859">
      <c r="A859" s="396" t="n">
        <v>44228</v>
      </c>
      <c r="B859" s="57" t="n">
        <v>0.02167851212366616</v>
      </c>
      <c r="C859" s="57" t="n">
        <v>-0.002422292380083291</v>
      </c>
      <c r="D859" s="57" t="n">
        <v>0.01937271912286653</v>
      </c>
      <c r="E859" s="57" t="n">
        <v>-0.01545778783469935</v>
      </c>
      <c r="F859" s="57" t="n">
        <v>0.04149646378881533</v>
      </c>
      <c r="G859" s="57" t="n"/>
      <c r="H859" s="57" t="n">
        <v>0.007559442335981714</v>
      </c>
      <c r="I859" s="57" t="n">
        <v>0.01289856367252185</v>
      </c>
      <c r="J859" s="57" t="n">
        <v>-0.001240749858119061</v>
      </c>
      <c r="K859" s="57" t="n">
        <v>-0.008368565998682631</v>
      </c>
      <c r="L859" s="57" t="n">
        <v>0.0158900796234317</v>
      </c>
      <c r="M859" s="57" t="n">
        <v>0.01201850448795855</v>
      </c>
      <c r="N859" s="57" t="n">
        <v>0.01318577237839857</v>
      </c>
      <c r="O859" s="57" t="n">
        <v>0.0133049884195251</v>
      </c>
      <c r="P859" s="57" t="n">
        <v>0.02651203404725677</v>
      </c>
    </row>
    <row r="860">
      <c r="A860" s="396" t="n">
        <v>44197</v>
      </c>
      <c r="B860" s="57" t="n">
        <v>0.01647099077244526</v>
      </c>
      <c r="C860" s="57" t="n">
        <v>0.01464124487133545</v>
      </c>
      <c r="D860" s="57" t="n">
        <v>0.04476340848727722</v>
      </c>
      <c r="E860" s="57" t="n">
        <v>0.02862141267440247</v>
      </c>
      <c r="F860" s="57" t="n">
        <v>0.02375427615477788</v>
      </c>
      <c r="G860" s="57" t="n"/>
      <c r="H860" s="57" t="n">
        <v>-0.006861542739590942</v>
      </c>
      <c r="I860" s="57" t="n">
        <v>0.01260226892280836</v>
      </c>
      <c r="J860" s="57" t="n">
        <v>0.007584626814925222</v>
      </c>
      <c r="K860" s="57" t="n">
        <v>0.003716610439122303</v>
      </c>
      <c r="L860" s="57" t="n">
        <v>-0.0006343132016861652</v>
      </c>
      <c r="M860" s="57" t="n">
        <v>0.01825057563310828</v>
      </c>
      <c r="N860" s="57" t="n">
        <v>0.03633602703554795</v>
      </c>
      <c r="O860" s="57" t="n">
        <v>0.007392995561675497</v>
      </c>
      <c r="P860" s="57" t="n">
        <v>0.009187134342514947</v>
      </c>
    </row>
    <row r="861">
      <c r="A861" s="396" t="n">
        <v>44166</v>
      </c>
      <c r="B861" s="57" t="n">
        <v>-0.0142834243175185</v>
      </c>
      <c r="C861" s="57" t="n">
        <v>0.01192103148292822</v>
      </c>
      <c r="D861" s="57" t="n">
        <v>0.03104650760626204</v>
      </c>
      <c r="E861" s="57" t="n">
        <v>0.03678839745428634</v>
      </c>
      <c r="F861" s="57" t="n">
        <v>0.04711178756764611</v>
      </c>
      <c r="G861" s="57" t="n"/>
      <c r="H861" s="57" t="n">
        <v>-0.01738536691315307</v>
      </c>
      <c r="I861" s="57" t="n">
        <v>0.02062044833750387</v>
      </c>
      <c r="J861" s="57" t="n">
        <v>0.002976968454263318</v>
      </c>
      <c r="K861" s="57" t="n">
        <v>0.01475069471169355</v>
      </c>
      <c r="L861" s="57" t="n">
        <v>0.01617475268041069</v>
      </c>
      <c r="M861" s="57" t="n">
        <v>0.03393879353751561</v>
      </c>
      <c r="N861" s="57" t="n">
        <v>0.0102421364019506</v>
      </c>
      <c r="O861" s="57" t="n">
        <v>0.0117466306241697</v>
      </c>
      <c r="P861" s="57" t="n">
        <v>0.003933607506097281</v>
      </c>
    </row>
    <row r="862">
      <c r="A862" s="396" t="n">
        <v>44136</v>
      </c>
      <c r="B862" s="57" t="n">
        <v>-0.046475600650337</v>
      </c>
      <c r="C862" s="57" t="n">
        <v>-0.009191462580476872</v>
      </c>
      <c r="D862" s="57" t="n">
        <v>-0.00911812189264527</v>
      </c>
      <c r="E862" s="57" t="n">
        <v>0.009608191583857987</v>
      </c>
      <c r="F862" s="57" t="n">
        <v>-0.009815599044484924</v>
      </c>
      <c r="G862" s="57" t="n"/>
      <c r="H862" s="57" t="n">
        <v>0.008773597031623614</v>
      </c>
      <c r="I862" s="57" t="n">
        <v>-0.005344379103683017</v>
      </c>
      <c r="J862" s="57" t="n">
        <v>-0.01520841359127167</v>
      </c>
      <c r="K862" s="57" t="n">
        <v>-0.02805942519558025</v>
      </c>
      <c r="L862" s="57" t="n">
        <v>-0.01361748159958037</v>
      </c>
      <c r="M862" s="57" t="n">
        <v>-0.009253438832653782</v>
      </c>
      <c r="N862" s="57" t="n">
        <v>-0.01787919167584173</v>
      </c>
      <c r="O862" s="57" t="n">
        <v>0.004505015745246421</v>
      </c>
      <c r="P862" s="57" t="n">
        <v>0.00950431559532583</v>
      </c>
    </row>
    <row r="863">
      <c r="A863" s="396" t="n">
        <v>44105</v>
      </c>
      <c r="B863" s="57" t="n">
        <v>0.00930426313135398</v>
      </c>
      <c r="C863" s="57" t="n">
        <v>0.01027929985197473</v>
      </c>
      <c r="D863" s="57" t="n">
        <v>0.008535233425969957</v>
      </c>
      <c r="E863" s="57" t="n">
        <v>0.03194599447353093</v>
      </c>
      <c r="F863" s="57" t="n">
        <v>0.0008152518740670578</v>
      </c>
      <c r="G863" s="57" t="n"/>
      <c r="H863" s="57" t="n">
        <v>-0.01590832708358947</v>
      </c>
      <c r="I863" s="57" t="n">
        <v>0.008546620465424204</v>
      </c>
      <c r="J863" s="57" t="n">
        <v>0.03778912754667096</v>
      </c>
      <c r="K863" s="57" t="n">
        <v>0.02839942398783224</v>
      </c>
      <c r="L863" s="57" t="n">
        <v>0.02299407418141786</v>
      </c>
      <c r="M863" s="57" t="n">
        <v>0.03629732953540415</v>
      </c>
      <c r="N863" s="57" t="n">
        <v>0.01377335933524571</v>
      </c>
      <c r="O863" s="57" t="n">
        <v>0.02230470728917255</v>
      </c>
      <c r="P863" s="57" t="n">
        <v>0.02710504590564522</v>
      </c>
    </row>
    <row r="864">
      <c r="A864" s="396" t="n">
        <v>44075</v>
      </c>
      <c r="B864" s="57" t="n">
        <v>0.00176891272646921</v>
      </c>
      <c r="C864" s="57" t="n">
        <v>-0.001297055993416119</v>
      </c>
      <c r="D864" s="57" t="n">
        <v>0.01332466763687989</v>
      </c>
      <c r="E864" s="57" t="n">
        <v>0.01568357559273548</v>
      </c>
      <c r="F864" s="57" t="n">
        <v>0.0009431384245295327</v>
      </c>
      <c r="G864" s="57" t="n"/>
      <c r="H864" s="57" t="n">
        <v>0.03077589113520895</v>
      </c>
      <c r="I864" s="57" t="n">
        <v>-0.0006759866123559055</v>
      </c>
      <c r="J864" s="57" t="n">
        <v>0.03739934155581115</v>
      </c>
      <c r="K864" s="57" t="n">
        <v>0.02187640537919566</v>
      </c>
      <c r="L864" s="57" t="n">
        <v>0.02658748056929572</v>
      </c>
      <c r="M864" s="57" t="n">
        <v>0.0267719012563632</v>
      </c>
      <c r="N864" s="57" t="n">
        <v>0.01665817318800944</v>
      </c>
      <c r="O864" s="57" t="n">
        <v>0.02416559490670989</v>
      </c>
      <c r="P864" s="57" t="n">
        <v>0.03771541569638726</v>
      </c>
    </row>
    <row r="865">
      <c r="A865" s="396" t="n">
        <v>44044</v>
      </c>
      <c r="B865" s="57" t="n">
        <v>0.02091891901506978</v>
      </c>
      <c r="C865" s="57" t="n">
        <v>0.03058907937781208</v>
      </c>
      <c r="D865" s="57" t="n">
        <v>0.002766935411401827</v>
      </c>
      <c r="E865" s="57" t="n">
        <v>0.01200907484195198</v>
      </c>
      <c r="F865" s="57" t="n">
        <v>0.0009719159622356699</v>
      </c>
      <c r="G865" s="57" t="n"/>
      <c r="H865" s="57" t="n">
        <v>0.0127504637581598</v>
      </c>
      <c r="I865" s="57" t="n">
        <v>0.01411948161632559</v>
      </c>
      <c r="J865" s="57" t="n">
        <v>0.00232994998923397</v>
      </c>
      <c r="K865" s="57" t="n">
        <v>0.01491175770688058</v>
      </c>
      <c r="L865" s="57" t="n">
        <v>0.00698772719856805</v>
      </c>
      <c r="M865" s="57" t="n">
        <v>-0.002909339947247291</v>
      </c>
      <c r="N865" s="57" t="n">
        <v>0.01958902409811414</v>
      </c>
      <c r="O865" s="57" t="n">
        <v>0.02022079558285661</v>
      </c>
      <c r="P865" s="57" t="n">
        <v>0.03277012982147576</v>
      </c>
    </row>
    <row r="866">
      <c r="A866" s="396" t="n">
        <v>44013</v>
      </c>
      <c r="B866" s="57" t="n">
        <v>0.06383389107349111</v>
      </c>
      <c r="C866" s="57" t="n">
        <v>0.01920174169587074</v>
      </c>
      <c r="D866" s="57" t="n">
        <v>0.02603781678077877</v>
      </c>
      <c r="E866" s="57" t="n">
        <v>7.77988136119543e-05</v>
      </c>
      <c r="F866" s="57" t="n">
        <v>0.005718576285890564</v>
      </c>
      <c r="G866" s="57" t="n"/>
      <c r="H866" s="57" t="n">
        <v>-0.01894343642149865</v>
      </c>
      <c r="I866" s="57" t="n">
        <v>-0.003853298622942813</v>
      </c>
      <c r="J866" s="57" t="n">
        <v>0.05077521651162809</v>
      </c>
      <c r="K866" s="57" t="n">
        <v>-0.008443137168296255</v>
      </c>
      <c r="L866" s="57" t="n">
        <v>0.03144848400730116</v>
      </c>
      <c r="M866" s="57" t="n">
        <v>0.02227107016959495</v>
      </c>
      <c r="N866" s="57" t="n">
        <v>0.03759335578440814</v>
      </c>
      <c r="O866" s="57" t="n">
        <v>0.03864685770059739</v>
      </c>
      <c r="P866" s="57" t="n">
        <v>0.03613523459376111</v>
      </c>
    </row>
    <row r="867">
      <c r="A867" s="396" t="n">
        <v>43983</v>
      </c>
      <c r="B867" s="57" t="n">
        <v>0.02197883349519284</v>
      </c>
      <c r="C867" s="57" t="n">
        <v>0.02814501819092974</v>
      </c>
      <c r="D867" s="57" t="n">
        <v>0.000914140028236532</v>
      </c>
      <c r="E867" s="57" t="n">
        <v>0.03556315888631001</v>
      </c>
      <c r="F867" s="57" t="n">
        <v>0.02153287524258052</v>
      </c>
      <c r="G867" s="57" t="n"/>
      <c r="H867" s="57" t="n">
        <v>0.0533843938096632</v>
      </c>
      <c r="I867" s="57" t="n">
        <v>0.01951398746022925</v>
      </c>
      <c r="J867" s="57" t="n">
        <v>0.03747120174409702</v>
      </c>
      <c r="K867" s="57" t="n">
        <v>0.008238251121644002</v>
      </c>
      <c r="L867" s="57" t="n">
        <v>0.02692314150792352</v>
      </c>
      <c r="M867" s="57" t="n">
        <v>0.03586117507434217</v>
      </c>
      <c r="N867" s="57" t="n">
        <v>0.04491342406367504</v>
      </c>
      <c r="O867" s="57" t="n">
        <v>0.05815634168056505</v>
      </c>
      <c r="P867" s="57" t="n">
        <v>0.005059434413300257</v>
      </c>
    </row>
    <row r="868">
      <c r="A868" s="396" t="n">
        <v>43952</v>
      </c>
      <c r="B868" s="57" t="n">
        <v>0.0172036607271809</v>
      </c>
      <c r="C868" s="57" t="n">
        <v>0.02167912168999875</v>
      </c>
      <c r="D868" s="57" t="n">
        <v>0.01232018037091542</v>
      </c>
      <c r="E868" s="57" t="n">
        <v>0.04405347191176112</v>
      </c>
      <c r="F868" s="57" t="n">
        <v>0.00973047965135565</v>
      </c>
      <c r="G868" s="57" t="n">
        <v>0.005678820399743989</v>
      </c>
      <c r="H868" s="57" t="n">
        <v>0.0313414486670468</v>
      </c>
      <c r="I868" s="57" t="n">
        <v>0.0100551760720331</v>
      </c>
      <c r="J868" s="57" t="n">
        <v>0.01994422566279241</v>
      </c>
      <c r="K868" s="57" t="n">
        <v>0.02376323053175933</v>
      </c>
      <c r="L868" s="57" t="n">
        <v>-0.004746832089501218</v>
      </c>
      <c r="M868" s="57" t="n">
        <v>0.009182043892385527</v>
      </c>
      <c r="N868" s="57" t="n">
        <v>0.009098534901164523</v>
      </c>
      <c r="O868" s="57" t="n">
        <v>0.01988036744703769</v>
      </c>
      <c r="P868" s="57" t="n"/>
    </row>
    <row r="869">
      <c r="A869" s="396" t="n">
        <v>43922</v>
      </c>
      <c r="B869" s="57" t="n">
        <v>0.003189176316510556</v>
      </c>
      <c r="C869" s="57" t="n">
        <v>0.02996330727665031</v>
      </c>
      <c r="D869" s="57" t="n">
        <v>-0.006094339929341386</v>
      </c>
      <c r="E869" s="57" t="n">
        <v>0.01330161489361659</v>
      </c>
      <c r="F869" s="57" t="n">
        <v>0.04782367352392936</v>
      </c>
      <c r="G869" s="57" t="n">
        <v>0.007818008019891298</v>
      </c>
      <c r="H869" s="57" t="n">
        <v>0.04591469997732378</v>
      </c>
      <c r="I869" s="57" t="n">
        <v>0.01308355334108702</v>
      </c>
      <c r="J869" s="57" t="n">
        <v>0.01039253405796603</v>
      </c>
      <c r="K869" s="57" t="n">
        <v>0.01983184268135041</v>
      </c>
      <c r="L869" s="57" t="n">
        <v>0.01645119078497947</v>
      </c>
      <c r="M869" s="57" t="n">
        <v>-0.01402591638976397</v>
      </c>
      <c r="N869" s="57" t="n">
        <v>0.02147181148908628</v>
      </c>
      <c r="O869" s="57" t="n">
        <v>0.01665112332946561</v>
      </c>
      <c r="P869" s="57" t="n"/>
    </row>
    <row r="870">
      <c r="A870" s="396" t="n">
        <v>43891</v>
      </c>
      <c r="B870" s="57" t="n">
        <v>0.01691121502515963</v>
      </c>
      <c r="C870" s="57" t="n">
        <v>0.01495543209020411</v>
      </c>
      <c r="D870" s="57" t="n">
        <v>0.0160596340058955</v>
      </c>
      <c r="E870" s="57" t="n">
        <v>-0.03911940085708525</v>
      </c>
      <c r="F870" s="57" t="n">
        <v>0.01832280752486315</v>
      </c>
      <c r="G870" s="57" t="n">
        <v>0.06306734618729259</v>
      </c>
      <c r="H870" s="57" t="n">
        <v>0.02800052787635154</v>
      </c>
      <c r="I870" s="57" t="n">
        <v>0.02299766868937925</v>
      </c>
      <c r="J870" s="57" t="n">
        <v>0.01109254634252677</v>
      </c>
      <c r="K870" s="57" t="n">
        <v>0.04588563416801428</v>
      </c>
      <c r="L870" s="57" t="n">
        <v>0.0458330820926412</v>
      </c>
      <c r="M870" s="57" t="n">
        <v>0.02025574845291661</v>
      </c>
      <c r="N870" s="57" t="n">
        <v>0.04117575863682732</v>
      </c>
      <c r="O870" s="57" t="n">
        <v>0.005726132017086938</v>
      </c>
      <c r="P870" s="57" t="n"/>
    </row>
    <row r="871">
      <c r="A871" s="396" t="n">
        <v>43862</v>
      </c>
      <c r="B871" s="57" t="n">
        <v>0.004272743448118344</v>
      </c>
      <c r="C871" s="57" t="n">
        <v>0.02255146901003102</v>
      </c>
      <c r="D871" s="57" t="n">
        <v>-0.01257540840621563</v>
      </c>
      <c r="E871" s="57" t="n">
        <v>0.008279513635911692</v>
      </c>
      <c r="F871" s="57" t="n">
        <v>0.03567534506420544</v>
      </c>
      <c r="G871" s="57" t="n">
        <v>0.07286152205065666</v>
      </c>
      <c r="H871" s="57" t="n">
        <v>0.07687048490257831</v>
      </c>
      <c r="I871" s="57" t="n">
        <v>0.02217151082485003</v>
      </c>
      <c r="J871" s="57" t="n">
        <v>0.05636462813235643</v>
      </c>
      <c r="K871" s="57" t="n">
        <v>-0.01007214276649071</v>
      </c>
      <c r="L871" s="57" t="n">
        <v>0.05389619767343623</v>
      </c>
      <c r="M871" s="57" t="n">
        <v>0.01309545445240196</v>
      </c>
      <c r="N871" s="57" t="n">
        <v>0.0148025219486343</v>
      </c>
      <c r="O871" s="57" t="n">
        <v>-0.006309973951863834</v>
      </c>
      <c r="P871" s="57" t="n"/>
    </row>
    <row r="872">
      <c r="A872" s="396" t="n">
        <v>43831</v>
      </c>
      <c r="B872" s="57" t="n">
        <v>0.01466150401762362</v>
      </c>
      <c r="C872" s="57" t="n">
        <v>0.004232705541445614</v>
      </c>
      <c r="D872" s="57" t="n">
        <v>0.01197059730393735</v>
      </c>
      <c r="E872" s="57" t="n">
        <v>-0.001131994823746115</v>
      </c>
      <c r="F872" s="57" t="n">
        <v>0.004871168480886201</v>
      </c>
      <c r="G872" s="57" t="n">
        <v>0.004044284664011744</v>
      </c>
      <c r="H872" s="57" t="n">
        <v>-0.01796431584166669</v>
      </c>
      <c r="I872" s="57" t="n">
        <v>0.0404406341185366</v>
      </c>
      <c r="J872" s="57" t="n">
        <v>0.003582734504373741</v>
      </c>
      <c r="K872" s="57" t="n">
        <v>-0.0145104710905577</v>
      </c>
      <c r="L872" s="57" t="n">
        <v>0.0158811485180399</v>
      </c>
      <c r="M872" s="57" t="n">
        <v>-0.001193663710360116</v>
      </c>
      <c r="N872" s="57" t="n">
        <v>0.006950165199178238</v>
      </c>
      <c r="O872" s="57" t="n">
        <v>0.01385367053654174</v>
      </c>
      <c r="P872" s="57" t="n"/>
    </row>
    <row r="873">
      <c r="A873" s="396" t="n">
        <v>43800</v>
      </c>
      <c r="B873" s="57" t="n">
        <v>-0.01952302891168911</v>
      </c>
      <c r="C873" s="57" t="n">
        <v>0.006406818745964049</v>
      </c>
      <c r="D873" s="57" t="n">
        <v>0.003509879235761737</v>
      </c>
      <c r="E873" s="57" t="n">
        <v>-0.004436325702409649</v>
      </c>
      <c r="F873" s="57" t="n">
        <v>-0.002658973292340217</v>
      </c>
      <c r="G873" s="57" t="n">
        <v>0.01006929862671846</v>
      </c>
      <c r="H873" s="57" t="n">
        <v>7.385031227602479e-05</v>
      </c>
      <c r="I873" s="57" t="n">
        <v>0.001672343651313413</v>
      </c>
      <c r="J873" s="57" t="n">
        <v>0.04732410311224666</v>
      </c>
      <c r="K873" s="57" t="n">
        <v>0.01438178645128185</v>
      </c>
      <c r="L873" s="57" t="n">
        <v>0.04610326405798926</v>
      </c>
      <c r="M873" s="57" t="n"/>
      <c r="N873" s="57" t="n">
        <v>-0.01302362709859706</v>
      </c>
      <c r="O873" s="57" t="n">
        <v>-0.001466442133416512</v>
      </c>
      <c r="P873" s="57" t="n"/>
    </row>
    <row r="874">
      <c r="A874" s="396" t="n">
        <v>43770</v>
      </c>
      <c r="B874" s="57" t="n">
        <v>0.01525629340495904</v>
      </c>
      <c r="C874" s="57" t="n">
        <v>-0.0008944087477433804</v>
      </c>
      <c r="D874" s="57" t="n">
        <v>-0.01022606639050794</v>
      </c>
      <c r="E874" s="57" t="n">
        <v>0.005151957463940038</v>
      </c>
      <c r="F874" s="57" t="n">
        <v>0.007943446510418228</v>
      </c>
      <c r="G874" s="57" t="n">
        <v>0.02125713834421672</v>
      </c>
      <c r="H874" s="57" t="n">
        <v>0.002779552727046886</v>
      </c>
      <c r="I874" s="57" t="n">
        <v>-0.01064119683867504</v>
      </c>
      <c r="J874" s="57" t="n">
        <v>0.03179825657619018</v>
      </c>
      <c r="K874" s="57" t="n">
        <v>-0.01246379554200383</v>
      </c>
      <c r="L874" s="57" t="n">
        <v>0.003963039480241404</v>
      </c>
      <c r="M874" s="57" t="n"/>
      <c r="N874" s="57" t="n">
        <v>-0.008604921385815478</v>
      </c>
      <c r="O874" s="57" t="n">
        <v>0.01022407488628307</v>
      </c>
      <c r="P874" s="57" t="n"/>
    </row>
    <row r="875">
      <c r="A875" s="396" t="n">
        <v>43739</v>
      </c>
      <c r="B875" s="57" t="n">
        <v>0.02190440600593924</v>
      </c>
      <c r="C875" s="57" t="n">
        <v>0.007930381419584798</v>
      </c>
      <c r="D875" s="57" t="n">
        <v>0.01554746663760909</v>
      </c>
      <c r="E875" s="57" t="n">
        <v>0.02858039779319688</v>
      </c>
      <c r="F875" s="57" t="n">
        <v>0.01648171613921701</v>
      </c>
      <c r="G875" s="57" t="n">
        <v>-0.01248382831316408</v>
      </c>
      <c r="H875" s="57" t="n"/>
      <c r="I875" s="57" t="n">
        <v>0.03356604120130013</v>
      </c>
      <c r="J875" s="57" t="n">
        <v>0.03600019464780368</v>
      </c>
      <c r="K875" s="57" t="n">
        <v>0.006272246735781084</v>
      </c>
      <c r="L875" s="57" t="n"/>
      <c r="M875" s="57" t="n"/>
      <c r="N875" s="57" t="n">
        <v>0.01120394391262702</v>
      </c>
      <c r="O875" s="57" t="n">
        <v>0.01459094484926182</v>
      </c>
      <c r="P875" s="57" t="n"/>
    </row>
    <row r="876">
      <c r="A876" s="396" t="n">
        <v>43710</v>
      </c>
      <c r="B876" s="57" t="n">
        <v>0.00409641767992619</v>
      </c>
      <c r="C876" s="57" t="n">
        <v>0.01380471676862616</v>
      </c>
      <c r="D876" s="57" t="n">
        <v>0.007741295357806544</v>
      </c>
      <c r="E876" s="57" t="n">
        <v>-0.03654662039222212</v>
      </c>
      <c r="F876" s="57" t="n">
        <v>0.0005210147870313708</v>
      </c>
      <c r="G876" s="57" t="n">
        <v>0.01386316265630971</v>
      </c>
      <c r="H876" s="57" t="n"/>
      <c r="I876" s="57" t="n">
        <v>0.02970630964357879</v>
      </c>
      <c r="J876" s="57" t="n">
        <v>0.02488401457852807</v>
      </c>
      <c r="K876" s="57" t="n">
        <v>-0.009284611311140556</v>
      </c>
      <c r="L876" s="57" t="n"/>
      <c r="M876" s="57" t="n"/>
      <c r="N876" s="57" t="n">
        <v>0.003625927299340748</v>
      </c>
      <c r="O876" s="57" t="n">
        <v>0.01879331862031031</v>
      </c>
      <c r="P876" s="57" t="n"/>
    </row>
    <row r="877">
      <c r="A877" s="396" t="n">
        <v>43681</v>
      </c>
      <c r="B877" s="57" t="n">
        <v>-0.006294693919894678</v>
      </c>
      <c r="C877" s="57" t="n">
        <v>0.01138526102413129</v>
      </c>
      <c r="D877" s="57" t="n">
        <v>0.02699053562293185</v>
      </c>
      <c r="E877" s="57" t="n"/>
      <c r="F877" s="57" t="n">
        <v>-0.008181482135498186</v>
      </c>
      <c r="G877" s="57" t="n">
        <v>0.03947867056268306</v>
      </c>
      <c r="H877" s="57" t="n"/>
      <c r="I877" s="57" t="n">
        <v>0.02110970690941327</v>
      </c>
      <c r="J877" s="57" t="n">
        <v>0.02217200438812683</v>
      </c>
      <c r="K877" s="57" t="n">
        <v>0.001790886584778106</v>
      </c>
      <c r="L877" s="57" t="n"/>
      <c r="M877" s="57" t="n"/>
      <c r="N877" s="57" t="n">
        <v>-0.009868472294398911</v>
      </c>
      <c r="O877" s="57" t="n">
        <v>0.005259392179885358</v>
      </c>
      <c r="P877" s="57" t="n"/>
    </row>
    <row r="878">
      <c r="A878" s="396" t="n">
        <v>43652</v>
      </c>
      <c r="B878" s="57" t="n">
        <v>0.02132222923939137</v>
      </c>
      <c r="C878" s="57" t="n"/>
      <c r="D878" s="57" t="n">
        <v>0.03162854375016244</v>
      </c>
      <c r="E878" s="57" t="n"/>
      <c r="F878" s="57" t="n">
        <v>0.009906582036878775</v>
      </c>
      <c r="G878" s="57" t="n">
        <v>-0.005043980873539744</v>
      </c>
      <c r="H878" s="57" t="n"/>
      <c r="I878" s="57" t="n">
        <v>-0.01083947466153046</v>
      </c>
      <c r="J878" s="57" t="n">
        <v>0.021184492989059</v>
      </c>
      <c r="K878" s="57" t="n">
        <v>0.02159634093872087</v>
      </c>
      <c r="L878" s="57" t="n"/>
      <c r="M878" s="57" t="n"/>
      <c r="N878" s="57" t="n">
        <v>0.009250507454654389</v>
      </c>
      <c r="O878" s="57" t="n">
        <v>0.01976480959378335</v>
      </c>
      <c r="P878" s="57" t="n"/>
    </row>
    <row r="879">
      <c r="A879" s="396" t="n">
        <v>43623</v>
      </c>
      <c r="B879" s="57" t="n">
        <v>0.01034869091018714</v>
      </c>
      <c r="C879" s="57" t="n"/>
      <c r="D879" s="57" t="n">
        <v>0.02423529622878062</v>
      </c>
      <c r="E879" s="57" t="n"/>
      <c r="F879" s="57" t="n">
        <v>0.01400004701813029</v>
      </c>
      <c r="G879" s="57" t="n">
        <v>-0.00101022509784221</v>
      </c>
      <c r="H879" s="57" t="n"/>
      <c r="I879" s="57" t="n"/>
      <c r="J879" s="57" t="n">
        <v>-0.003524828680018466</v>
      </c>
      <c r="K879" s="57" t="n">
        <v>0.01493483584892885</v>
      </c>
      <c r="L879" s="57" t="n"/>
      <c r="M879" s="57" t="n"/>
      <c r="N879" s="57" t="n">
        <v>0.02921409727452118</v>
      </c>
      <c r="O879" s="57" t="n">
        <v>0.01417274953287051</v>
      </c>
      <c r="P879" s="57" t="n"/>
    </row>
    <row r="880">
      <c r="A880" s="396" t="n">
        <v>43594</v>
      </c>
      <c r="B880" s="57" t="n">
        <v>0.03041991004555372</v>
      </c>
      <c r="C880" s="57" t="n"/>
      <c r="D880" s="57" t="n">
        <v>0.07314081470379485</v>
      </c>
      <c r="E880" s="57" t="n"/>
      <c r="F880" s="57" t="n">
        <v>0.09204502648709534</v>
      </c>
      <c r="G880" s="57" t="n">
        <v>0.05036835700197895</v>
      </c>
      <c r="H880" s="57" t="n"/>
      <c r="I880" s="57" t="n"/>
      <c r="J880" s="57" t="n">
        <v>0.04344722063623552</v>
      </c>
      <c r="K880" s="57" t="n">
        <v>0.08262333869035032</v>
      </c>
      <c r="L880" s="57" t="n"/>
      <c r="M880" s="57" t="n"/>
      <c r="N880" s="57" t="n">
        <v>0.0817700426069935</v>
      </c>
      <c r="O880" s="57" t="n">
        <v>0.03353579774050786</v>
      </c>
      <c r="P880" s="57" t="n"/>
    </row>
    <row r="881">
      <c r="A881" s="396" t="n">
        <v>43565</v>
      </c>
      <c r="B881" s="57" t="n">
        <v>0.02957318863327385</v>
      </c>
      <c r="C881" s="57" t="n"/>
      <c r="D881" s="57" t="n">
        <v>0.007421762578053603</v>
      </c>
      <c r="E881" s="57" t="n"/>
      <c r="F881" s="57" t="n">
        <v>0.0768012171727489</v>
      </c>
      <c r="G881" s="57" t="n">
        <v>-0.005944198219199448</v>
      </c>
      <c r="H881" s="57" t="n"/>
      <c r="I881" s="57" t="n"/>
      <c r="J881" s="57" t="n">
        <v>0.02325804109788154</v>
      </c>
      <c r="K881" s="57" t="n">
        <v>0.05452912685527478</v>
      </c>
      <c r="L881" s="57" t="n"/>
      <c r="M881" s="57" t="n"/>
      <c r="N881" s="57" t="n"/>
      <c r="O881" s="57" t="n">
        <v>0.01435305182622693</v>
      </c>
      <c r="P881" s="57" t="n"/>
    </row>
    <row r="882">
      <c r="A882" s="396" t="n">
        <v>43536</v>
      </c>
      <c r="B882" s="57" t="n">
        <v>-0.02691956022799202</v>
      </c>
      <c r="C882" s="57" t="n"/>
      <c r="D882" s="57" t="n">
        <v>0.01170091843685117</v>
      </c>
      <c r="E882" s="57" t="n"/>
      <c r="F882" s="57" t="n"/>
      <c r="G882" s="57" t="n">
        <v>0.08522614394860184</v>
      </c>
      <c r="H882" s="57" t="n"/>
      <c r="I882" s="57" t="n"/>
      <c r="J882" s="57" t="n">
        <v>0.007953114329501187</v>
      </c>
      <c r="K882" s="57" t="n">
        <v>0.02534588871065047</v>
      </c>
      <c r="L882" s="57" t="n"/>
      <c r="M882" s="57" t="n"/>
      <c r="N882" s="57" t="n"/>
      <c r="O882" s="57" t="n">
        <v>0.01087455419126881</v>
      </c>
      <c r="P882" s="57" t="n"/>
    </row>
    <row r="883">
      <c r="A883" s="396" t="n">
        <v>43507</v>
      </c>
      <c r="B883" s="57" t="n">
        <v>-0.01840914453580894</v>
      </c>
      <c r="C883" s="57" t="n"/>
      <c r="D883" s="57" t="n">
        <v>0.01493575329525554</v>
      </c>
      <c r="E883" s="57" t="n"/>
      <c r="F883" s="57" t="n"/>
      <c r="G883" s="57" t="n">
        <v>0.01080411523672609</v>
      </c>
      <c r="H883" s="57" t="n"/>
      <c r="I883" s="57" t="n"/>
      <c r="J883" s="57" t="n">
        <v>-0.01783004270769117</v>
      </c>
      <c r="K883" s="57" t="n">
        <v>0.003810336006630055</v>
      </c>
      <c r="L883" s="57" t="n"/>
      <c r="M883" s="57" t="n"/>
      <c r="N883" s="57" t="n"/>
      <c r="O883" s="57" t="n">
        <v>-0.004279541716071922</v>
      </c>
      <c r="P883" s="57" t="n"/>
    </row>
    <row r="884">
      <c r="A884" s="396" t="n">
        <v>43478</v>
      </c>
      <c r="B884" s="57" t="n">
        <v>0.007244797208435239</v>
      </c>
      <c r="C884" s="57" t="n"/>
      <c r="D884" s="57" t="n">
        <v>0.01336074389237729</v>
      </c>
      <c r="E884" s="57" t="n"/>
      <c r="F884" s="57" t="n"/>
      <c r="G884" s="57" t="n">
        <v>0.00546219579609375</v>
      </c>
      <c r="H884" s="57" t="n"/>
      <c r="I884" s="57" t="n"/>
      <c r="J884" s="57" t="n">
        <v>0.0114672457171332</v>
      </c>
      <c r="K884" s="57" t="n">
        <v>0.01152350503619548</v>
      </c>
      <c r="L884" s="57" t="n"/>
      <c r="M884" s="57" t="n"/>
      <c r="N884" s="57" t="n"/>
      <c r="O884" s="57" t="n">
        <v>0.005476916723482605</v>
      </c>
      <c r="P884" s="57" t="n"/>
    </row>
    <row r="885">
      <c r="A885" s="396" t="n">
        <v>43449</v>
      </c>
      <c r="B885" s="57" t="n">
        <v>0.01627802516326282</v>
      </c>
      <c r="C885" s="57" t="n"/>
      <c r="D885" s="57" t="n"/>
      <c r="E885" s="57" t="n"/>
      <c r="F885" s="57" t="n"/>
      <c r="G885" s="57" t="n">
        <v>0.02894942389167998</v>
      </c>
      <c r="H885" s="57" t="n"/>
      <c r="I885" s="57" t="n"/>
      <c r="J885" s="57" t="n">
        <v>-0.0005856758701016096</v>
      </c>
      <c r="K885" s="57" t="n">
        <v>-0.03097854625359719</v>
      </c>
      <c r="L885" s="57" t="n"/>
      <c r="M885" s="57" t="n"/>
      <c r="N885" s="57" t="n"/>
      <c r="O885" s="57" t="n">
        <v>0.01329914200464244</v>
      </c>
      <c r="P885" s="57" t="n"/>
    </row>
    <row r="886">
      <c r="A886" s="396" t="n">
        <v>43420</v>
      </c>
      <c r="B886" s="57" t="n">
        <v>0.01575605586960022</v>
      </c>
      <c r="C886" s="57" t="n"/>
      <c r="D886" s="57" t="n"/>
      <c r="E886" s="57" t="n"/>
      <c r="F886" s="57" t="n"/>
      <c r="G886" s="57" t="n">
        <v>0.003228426515437421</v>
      </c>
      <c r="H886" s="57" t="n"/>
      <c r="I886" s="57" t="n"/>
      <c r="J886" s="57" t="n">
        <v>-0.007244553875641602</v>
      </c>
      <c r="K886" s="57" t="n">
        <v>0.05827401208495986</v>
      </c>
      <c r="L886" s="57" t="n"/>
      <c r="M886" s="57" t="n"/>
      <c r="N886" s="57" t="n"/>
      <c r="O886" s="57" t="n">
        <v>0.02097744816054781</v>
      </c>
      <c r="P886" s="57" t="n"/>
    </row>
    <row r="887">
      <c r="A887" s="396" t="n">
        <v>43391</v>
      </c>
      <c r="B887" s="57" t="n">
        <v>0.02015729328240007</v>
      </c>
      <c r="C887" s="57" t="n"/>
      <c r="D887" s="57" t="n"/>
      <c r="E887" s="57" t="n"/>
      <c r="F887" s="57" t="n"/>
      <c r="G887" s="57" t="n">
        <v>0.05687172287640063</v>
      </c>
      <c r="H887" s="57" t="n"/>
      <c r="I887" s="57" t="n"/>
      <c r="J887" s="57" t="n">
        <v>0.02796227224034453</v>
      </c>
      <c r="K887" s="57" t="n">
        <v>-0.003964179590846717</v>
      </c>
      <c r="L887" s="57" t="n"/>
      <c r="M887" s="57" t="n"/>
      <c r="N887" s="57" t="n"/>
      <c r="O887" s="57" t="n">
        <v>0.007546015894774882</v>
      </c>
      <c r="P887" s="57" t="n"/>
    </row>
    <row r="888">
      <c r="A888" s="396" t="n">
        <v>43362</v>
      </c>
      <c r="B888" s="57" t="n">
        <v>-0.004214422744264257</v>
      </c>
      <c r="C888" s="57" t="n"/>
      <c r="D888" s="57" t="n"/>
      <c r="E888" s="57" t="n"/>
      <c r="F888" s="57" t="n"/>
      <c r="G888" s="57" t="n">
        <v>0.03791828313003387</v>
      </c>
      <c r="H888" s="57" t="n"/>
      <c r="I888" s="57" t="n"/>
      <c r="J888" s="57" t="n">
        <v>0.007680725038259228</v>
      </c>
      <c r="K888" s="57" t="n">
        <v>0.01150011817175123</v>
      </c>
      <c r="L888" s="57" t="n"/>
      <c r="M888" s="57" t="n"/>
      <c r="N888" s="57" t="n"/>
      <c r="O888" s="57" t="n">
        <v>0.01210275897422364</v>
      </c>
      <c r="P888" s="57" t="n"/>
    </row>
    <row r="889">
      <c r="A889" s="396" t="n">
        <v>43333</v>
      </c>
      <c r="B889" s="57" t="n">
        <v>0.0134734629971624</v>
      </c>
      <c r="C889" s="57" t="n"/>
      <c r="D889" s="57" t="n"/>
      <c r="E889" s="57" t="n"/>
      <c r="F889" s="57" t="n"/>
      <c r="G889" s="57" t="n">
        <v>0.04255081209156164</v>
      </c>
      <c r="H889" s="57" t="n"/>
      <c r="I889" s="57" t="n"/>
      <c r="J889" s="57" t="n">
        <v>-0.03279465917293778</v>
      </c>
      <c r="K889" s="57" t="n">
        <v>0.001644196694932321</v>
      </c>
      <c r="L889" s="57" t="n"/>
      <c r="M889" s="57" t="n"/>
      <c r="N889" s="57" t="n"/>
      <c r="O889" s="57" t="n">
        <v>-0.01276455075850702</v>
      </c>
      <c r="P889" s="57" t="n"/>
    </row>
    <row r="890">
      <c r="A890" s="396" t="n">
        <v>43304</v>
      </c>
      <c r="B890" s="57" t="n">
        <v>0.02865881050623165</v>
      </c>
      <c r="C890" s="57" t="n"/>
      <c r="D890" s="57" t="n"/>
      <c r="E890" s="57" t="n"/>
      <c r="F890" s="57" t="n"/>
      <c r="G890" s="57" t="n">
        <v>-0.005815376871578071</v>
      </c>
      <c r="H890" s="57" t="n"/>
      <c r="I890" s="57" t="n"/>
      <c r="J890" s="57" t="n">
        <v>0.01855447122010079</v>
      </c>
      <c r="K890" s="57" t="n">
        <v>0.01581375316334332</v>
      </c>
      <c r="L890" s="57" t="n"/>
      <c r="M890" s="57" t="n"/>
      <c r="N890" s="57" t="n"/>
      <c r="O890" s="57" t="n">
        <v>-0.01699626550153288</v>
      </c>
      <c r="P890" s="57" t="n"/>
    </row>
    <row r="891">
      <c r="A891" s="396" t="n">
        <v>43275</v>
      </c>
      <c r="B891" s="57" t="n">
        <v>0.04512133187833189</v>
      </c>
      <c r="C891" s="57" t="n"/>
      <c r="D891" s="57" t="n"/>
      <c r="E891" s="57" t="n"/>
      <c r="F891" s="57" t="n"/>
      <c r="G891" s="57" t="n">
        <v>0.0769888092726303</v>
      </c>
      <c r="H891" s="57" t="n"/>
      <c r="I891" s="57" t="n"/>
      <c r="J891" s="57" t="n">
        <v>0.04365195259901955</v>
      </c>
      <c r="K891" s="57" t="n">
        <v>0.08444496407145674</v>
      </c>
      <c r="L891" s="57" t="n"/>
      <c r="M891" s="57" t="n"/>
      <c r="N891" s="57" t="n"/>
      <c r="O891" s="57" t="n"/>
      <c r="P891" s="57" t="n"/>
    </row>
    <row r="892">
      <c r="A892" s="396" t="n">
        <v>43246</v>
      </c>
      <c r="B892" s="57" t="n">
        <v>0.02860352349215156</v>
      </c>
      <c r="C892" s="57" t="n"/>
      <c r="D892" s="57" t="n"/>
      <c r="E892" s="57" t="n"/>
      <c r="F892" s="57" t="n"/>
      <c r="G892" s="57" t="n">
        <v>-0.02552343094336562</v>
      </c>
      <c r="H892" s="57" t="n"/>
      <c r="I892" s="57" t="n"/>
      <c r="J892" s="57" t="n">
        <v>0.01864379515674464</v>
      </c>
      <c r="K892" s="57" t="n"/>
      <c r="L892" s="57" t="n"/>
      <c r="M892" s="57" t="n"/>
      <c r="N892" s="57" t="n"/>
      <c r="O892" s="57" t="n"/>
      <c r="P892" s="57" t="n"/>
    </row>
    <row r="893">
      <c r="A893" s="396" t="n">
        <v>43217</v>
      </c>
      <c r="B893" s="57" t="n">
        <v>0.001418723573945568</v>
      </c>
      <c r="C893" s="57" t="n"/>
      <c r="D893" s="57" t="n"/>
      <c r="E893" s="57" t="n"/>
      <c r="F893" s="57" t="n"/>
      <c r="G893" s="57" t="n">
        <v>-0.03487093447570955</v>
      </c>
      <c r="H893" s="57" t="n"/>
      <c r="I893" s="57" t="n"/>
      <c r="J893" s="57" t="n">
        <v>-0.01507185462326188</v>
      </c>
      <c r="K893" s="57" t="n"/>
      <c r="L893" s="57" t="n"/>
      <c r="M893" s="57" t="n"/>
      <c r="N893" s="57" t="n"/>
      <c r="O893" s="57" t="n"/>
      <c r="P893" s="57" t="n"/>
    </row>
    <row r="894">
      <c r="A894" s="396" t="n">
        <v>43188</v>
      </c>
      <c r="B894" s="57" t="n">
        <v>-0.02736447236482586</v>
      </c>
      <c r="C894" s="57" t="n"/>
      <c r="D894" s="57" t="n"/>
      <c r="E894" s="57" t="n"/>
      <c r="F894" s="57" t="n"/>
      <c r="G894" s="57" t="n">
        <v>0.1745104361061312</v>
      </c>
      <c r="H894" s="57" t="n"/>
      <c r="I894" s="57" t="n"/>
      <c r="J894" s="57" t="n">
        <v>0.009298598437707195</v>
      </c>
      <c r="K894" s="57" t="n"/>
      <c r="L894" s="57" t="n"/>
      <c r="M894" s="57" t="n"/>
      <c r="N894" s="57" t="n"/>
      <c r="O894" s="57" t="n"/>
      <c r="P894" s="57" t="n"/>
    </row>
    <row r="895">
      <c r="A895" s="396" t="n">
        <v>43159</v>
      </c>
      <c r="B895" s="57" t="n">
        <v>0.03292433777355475</v>
      </c>
      <c r="C895" s="57" t="n"/>
      <c r="D895" s="57" t="n"/>
      <c r="E895" s="57" t="n"/>
      <c r="F895" s="57" t="n"/>
      <c r="G895" s="57" t="n">
        <v>-0.02124864140895366</v>
      </c>
      <c r="H895" s="57" t="n"/>
      <c r="I895" s="57" t="n"/>
      <c r="J895" s="57" t="n">
        <v>0.0206804409376925</v>
      </c>
      <c r="K895" s="57" t="n"/>
      <c r="L895" s="57" t="n"/>
      <c r="M895" s="57" t="n"/>
      <c r="N895" s="57" t="n"/>
      <c r="O895" s="57" t="n"/>
      <c r="P895" s="57" t="n"/>
    </row>
    <row r="896">
      <c r="A896" s="396" t="n">
        <v>43130</v>
      </c>
      <c r="B896" s="57" t="n">
        <v>0.009613707943939342</v>
      </c>
      <c r="C896" s="57" t="n"/>
      <c r="D896" s="57" t="n"/>
      <c r="E896" s="57" t="n"/>
      <c r="F896" s="57" t="n"/>
      <c r="G896" s="57" t="n">
        <v>-0.01245419055369223</v>
      </c>
      <c r="H896" s="57" t="n"/>
      <c r="I896" s="57" t="n"/>
      <c r="J896" s="57" t="n">
        <v>0.02582132263844139</v>
      </c>
      <c r="K896" s="57" t="n"/>
      <c r="L896" s="57" t="n"/>
      <c r="M896" s="57" t="n"/>
      <c r="N896" s="57" t="n"/>
      <c r="O896" s="57" t="n"/>
      <c r="P896" s="57" t="n"/>
    </row>
    <row r="897" ht="14.25" customHeight="1" s="225">
      <c r="A897" s="396" t="inlineStr">
        <is>
          <t>2019年以来最大回撤</t>
        </is>
      </c>
      <c r="B897" s="153" t="n">
        <v>-0.09915934394914261</v>
      </c>
      <c r="C897" s="153" t="n">
        <v>-0.03167543930840866</v>
      </c>
      <c r="D897" s="153" t="n">
        <v>-0.0328158117985119</v>
      </c>
      <c r="E897" s="153" t="n">
        <v>-0.09374815013082938</v>
      </c>
      <c r="F897" s="153" t="n">
        <v>-0.054510847158035</v>
      </c>
      <c r="G897" s="153" t="n">
        <v>-0.03282398283609667</v>
      </c>
      <c r="H897" s="153" t="n">
        <v>-0.06759032818607824</v>
      </c>
      <c r="I897" s="153" t="n">
        <v>-0.02825410817239182</v>
      </c>
      <c r="J897" s="153" t="n">
        <v>-0.06501315696738097</v>
      </c>
      <c r="K897" s="153" t="n">
        <v>-0.05920981681246906</v>
      </c>
      <c r="L897" s="153" t="n">
        <v>-0.0583345566962894</v>
      </c>
      <c r="M897" s="153" t="n">
        <v>-0.06951871413094413</v>
      </c>
      <c r="N897" s="153" t="n">
        <v>-0.04277251957740646</v>
      </c>
      <c r="O897" s="153" t="n">
        <v>-0.08789360849354488</v>
      </c>
      <c r="P897" s="153" t="n">
        <v>-0.009677658666722655</v>
      </c>
    </row>
    <row r="898" ht="14.25" customHeight="1" s="225">
      <c r="A898" s="396" t="inlineStr">
        <is>
          <t>2018年最大回撤</t>
        </is>
      </c>
      <c r="B898" s="57" t="n">
        <v>-0.05020381095357274</v>
      </c>
      <c r="C898" s="57" t="n"/>
      <c r="D898" s="57" t="n"/>
      <c r="E898" s="57" t="n"/>
      <c r="F898" s="57" t="n"/>
      <c r="G898" s="57" t="n">
        <v>-0.08658868487426075</v>
      </c>
      <c r="H898" s="57" t="n"/>
      <c r="I898" s="57" t="n"/>
      <c r="J898" s="57" t="n">
        <v>-0.04311225471372515</v>
      </c>
      <c r="K898" s="57" t="n">
        <v>-0.0353818156152802</v>
      </c>
      <c r="L898" s="57" t="n"/>
      <c r="M898" s="57" t="n"/>
      <c r="N898" s="57" t="n"/>
      <c r="O898" s="57" t="n"/>
      <c r="P898" s="57" t="n"/>
    </row>
    <row r="899" ht="14.25" customHeight="1" s="225">
      <c r="A899" s="396" t="inlineStr">
        <is>
          <t>下行标准差</t>
        </is>
      </c>
      <c r="B899" s="57" t="n">
        <v>0.006936858206833325</v>
      </c>
      <c r="C899" s="57" t="n">
        <v>0.003319404710182841</v>
      </c>
      <c r="D899" s="57" t="n">
        <v>0.004245613161827491</v>
      </c>
      <c r="E899" s="57" t="inlineStr"/>
      <c r="F899" s="57" t="n">
        <v>0.005006183050125921</v>
      </c>
      <c r="G899" s="57" t="inlineStr"/>
      <c r="H899" s="57" t="n">
        <v>0.007086562563743562</v>
      </c>
      <c r="I899" s="57" t="n">
        <v>0.003892347251635888</v>
      </c>
      <c r="J899" s="57" t="n">
        <v>0.005451607147323212</v>
      </c>
      <c r="K899" s="57" t="n">
        <v>0.005678549841522511</v>
      </c>
      <c r="L899" s="57" t="n">
        <v>0.004412329133429662</v>
      </c>
      <c r="M899" s="57" t="n">
        <v>0.004686024175313789</v>
      </c>
      <c r="N899" s="57" t="n">
        <v>0.004098160555017308</v>
      </c>
      <c r="O899" s="57" t="n">
        <v>0.00542472005172751</v>
      </c>
      <c r="P899" s="57" t="inlineStr"/>
    </row>
    <row r="900" ht="14.25" customHeight="1" s="225">
      <c r="A900" s="396" t="inlineStr">
        <is>
          <t>年化波动率</t>
        </is>
      </c>
      <c r="B900" s="57" t="n">
        <v>0.08365834481137101</v>
      </c>
      <c r="C900" s="57" t="n">
        <v>0.04555153291903005</v>
      </c>
      <c r="D900" s="57" t="n">
        <v>0.05702262243839849</v>
      </c>
      <c r="E900" s="57" t="inlineStr"/>
      <c r="F900" s="57" t="n">
        <v>0.07988545042657734</v>
      </c>
      <c r="G900" s="57" t="inlineStr"/>
      <c r="H900" s="57" t="n">
        <v>0.09355235300621281</v>
      </c>
      <c r="I900" s="57" t="n">
        <v>0.04847528683147046</v>
      </c>
      <c r="J900" s="57" t="n">
        <v>0.07468659183224088</v>
      </c>
      <c r="K900" s="57" t="n">
        <v>0.08088250017647343</v>
      </c>
      <c r="L900" s="57" t="n">
        <v>0.06443097960553699</v>
      </c>
      <c r="M900" s="57" t="n">
        <v>0.06448025180174566</v>
      </c>
      <c r="N900" s="57" t="n">
        <v>0.06181243651372247</v>
      </c>
      <c r="O900" s="57" t="n">
        <v>0.0660867357279856</v>
      </c>
      <c r="P900" s="57" t="inlineStr"/>
    </row>
    <row r="901" ht="14.25" customHeight="1" s="225">
      <c r="A901" s="396" t="inlineStr">
        <is>
          <t>夏普</t>
        </is>
      </c>
      <c r="B901" s="411" t="n">
        <v>0.9338450898738367</v>
      </c>
      <c r="C901" s="411" t="n">
        <v>2.170657320804797</v>
      </c>
      <c r="D901" s="411" t="n">
        <v>2.116771388372579</v>
      </c>
      <c r="E901" s="411" t="inlineStr"/>
      <c r="F901" s="411" t="n">
        <v>2.111335891344776</v>
      </c>
      <c r="G901" s="411" t="inlineStr"/>
      <c r="H901" s="411" t="n">
        <v>0.9374492261232158</v>
      </c>
      <c r="I901" s="411" t="n">
        <v>2.972473678832288</v>
      </c>
      <c r="J901" s="411" t="n">
        <v>1.994315688812449</v>
      </c>
      <c r="K901" s="411" t="n">
        <v>1.550370772113948</v>
      </c>
      <c r="L901" s="411" t="n">
        <v>2.728053354236408</v>
      </c>
      <c r="M901" s="411" t="n">
        <v>2.14225232672303</v>
      </c>
      <c r="N901" s="411" t="n">
        <v>2.400762557247333</v>
      </c>
      <c r="O901" s="411" t="n">
        <v>1.190791037459856</v>
      </c>
      <c r="P901" s="411" t="inlineStr"/>
    </row>
    <row r="902" ht="14.25" customHeight="1" s="225">
      <c r="A902" s="396" t="inlineStr">
        <is>
          <t>2019年以来夏普</t>
        </is>
      </c>
      <c r="B902" s="411" t="n">
        <v>0.896213182124887</v>
      </c>
      <c r="C902" s="411" t="n">
        <v>2.126324836586603</v>
      </c>
      <c r="D902" s="411" t="n">
        <v>2.102999233969596</v>
      </c>
      <c r="E902" s="411" t="inlineStr"/>
      <c r="F902" s="411" t="n">
        <v>2.077461008499808</v>
      </c>
      <c r="G902" s="411" t="inlineStr"/>
      <c r="H902" s="411" t="n">
        <v>0.9250363225705855</v>
      </c>
      <c r="I902" s="411" t="n">
        <v>2.933834940035034</v>
      </c>
      <c r="J902" s="411" t="n">
        <v>2.607677665812022</v>
      </c>
      <c r="K902" s="411" t="n">
        <v>1.445253301983807</v>
      </c>
      <c r="L902" s="411" t="n">
        <v>2.678277387032035</v>
      </c>
      <c r="M902" s="411" t="n">
        <v>2.112459640890537</v>
      </c>
      <c r="N902" s="411" t="n">
        <v>2.354399042325076</v>
      </c>
      <c r="O902" s="411" t="n">
        <v>1.276414968367202</v>
      </c>
      <c r="P902" s="411" t="inlineStr"/>
    </row>
    <row r="903" ht="14.25" customHeight="1" s="225">
      <c r="A903" s="396" t="inlineStr">
        <is>
          <t>Calmar</t>
        </is>
      </c>
      <c r="B903" s="411" t="n">
        <v>1.094730417285101</v>
      </c>
      <c r="C903" s="411" t="n">
        <v>4.068665540823653</v>
      </c>
      <c r="D903" s="411" t="n">
        <v>4.59241589368233</v>
      </c>
      <c r="E903" s="411" t="inlineStr"/>
      <c r="F903" s="411" t="n">
        <v>3.644504333347037</v>
      </c>
      <c r="G903" s="411" t="inlineStr"/>
      <c r="H903" s="411" t="n">
        <v>1.741382000744941</v>
      </c>
      <c r="I903" s="411" t="n">
        <v>6.161635437868922</v>
      </c>
      <c r="J903" s="411" t="n">
        <v>2.752498881491843</v>
      </c>
      <c r="K903" s="411" t="n">
        <v>2.624528711873674</v>
      </c>
      <c r="L903" s="411" t="n">
        <v>3.523459836852401</v>
      </c>
      <c r="M903" s="411" t="n">
        <v>3.203620064908762</v>
      </c>
      <c r="N903" s="411" t="n">
        <v>4.170831761068539</v>
      </c>
      <c r="O903" s="411" t="n">
        <v>1.236671180792926</v>
      </c>
      <c r="P903" s="411" t="inlineStr"/>
    </row>
    <row r="904" ht="14.25" customHeight="1" s="225">
      <c r="A904" s="396" t="inlineStr">
        <is>
          <t xml:space="preserve"> 周胜率</t>
        </is>
      </c>
      <c r="B904" s="156" t="n">
        <v>0.5535492389278179</v>
      </c>
      <c r="C904" s="156" t="n">
        <v>0.6705202312138728</v>
      </c>
      <c r="D904" s="156" t="n">
        <v>0.6683417085427136</v>
      </c>
      <c r="E904" s="156" t="inlineStr"/>
      <c r="F904" s="156" t="n">
        <v>0.6117021276595744</v>
      </c>
      <c r="G904" s="156" t="inlineStr"/>
      <c r="H904" s="156" t="n">
        <v>0.5403726708074534</v>
      </c>
      <c r="I904" s="156" t="n">
        <v>0.7570621468926554</v>
      </c>
      <c r="J904" s="156" t="n">
        <v>0.6464968152866242</v>
      </c>
      <c r="K904" s="156" t="n">
        <v>0.6217391304347826</v>
      </c>
      <c r="L904" s="156" t="n">
        <v>0.686335403726708</v>
      </c>
      <c r="M904" s="156" t="n">
        <v>0.6484848484848484</v>
      </c>
      <c r="N904" s="156" t="n">
        <v>0.6432432432432432</v>
      </c>
      <c r="O904" s="156" t="n">
        <v>0.6355555555555555</v>
      </c>
      <c r="P904" s="156" t="inlineStr"/>
    </row>
    <row r="905">
      <c r="A905" s="396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190" t="n"/>
      <c r="P905" s="190" t="n"/>
    </row>
    <row r="906">
      <c r="A906" s="396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190" t="n"/>
      <c r="P906" s="190" t="n"/>
    </row>
    <row r="907" ht="14.25" customHeight="1" s="225">
      <c r="A907" s="396" t="inlineStr">
        <is>
          <t>500指数增强细项数据4</t>
        </is>
      </c>
    </row>
    <row r="908" ht="14.25" customHeight="1" s="225">
      <c r="A908" s="396" t="n"/>
    </row>
    <row r="909">
      <c r="A909" s="396" t="n"/>
      <c r="B909" s="197" t="inlineStr">
        <is>
          <t>超量子</t>
        </is>
      </c>
      <c r="C909" s="197" t="inlineStr">
        <is>
          <t>橡木</t>
        </is>
      </c>
      <c r="D909" s="197" t="inlineStr">
        <is>
          <t>佳期</t>
        </is>
      </c>
      <c r="E909" s="197" t="inlineStr">
        <is>
          <t>弈倍</t>
        </is>
      </c>
      <c r="F909" s="197" t="inlineStr">
        <is>
          <t>量客</t>
        </is>
      </c>
      <c r="G909" s="197" t="inlineStr">
        <is>
          <t>世纪前沿</t>
        </is>
      </c>
      <c r="H909" s="197" t="inlineStr">
        <is>
          <t>鹏锦仲阳</t>
        </is>
      </c>
      <c r="I909" s="197" t="inlineStr">
        <is>
          <t>黑翼</t>
        </is>
      </c>
      <c r="J909" s="197" t="inlineStr">
        <is>
          <t>宽投</t>
        </is>
      </c>
      <c r="K909" s="197" t="inlineStr">
        <is>
          <t>伯兄</t>
        </is>
      </c>
      <c r="L909" s="197" t="inlineStr">
        <is>
          <t>嘉石大岩</t>
        </is>
      </c>
      <c r="M909" s="197" t="inlineStr">
        <is>
          <t>子午</t>
        </is>
      </c>
      <c r="N909" s="197" t="n"/>
      <c r="O909" s="197" t="n"/>
      <c r="P909" s="197" t="n"/>
    </row>
    <row r="910" ht="27.75" customHeight="1" s="225">
      <c r="A910" s="396" t="inlineStr">
        <is>
          <t>2019年6月至今年化收益率</t>
        </is>
      </c>
      <c r="B910" s="57" t="n">
        <v>0.05099036526080303</v>
      </c>
      <c r="C910" s="57" t="n">
        <v>0.140486394788558</v>
      </c>
      <c r="D910" s="57" t="n">
        <v>0.1887337299320491</v>
      </c>
      <c r="E910" s="57" t="n">
        <v>0.1340699842523807</v>
      </c>
      <c r="F910" s="57" t="n">
        <v>0.08131333973053811</v>
      </c>
      <c r="G910" s="57" t="n">
        <v>0.1554416700055139</v>
      </c>
      <c r="H910" s="57" t="n">
        <v>0.1397551232985714</v>
      </c>
      <c r="I910" s="57" t="n">
        <v>0.09961000623743921</v>
      </c>
      <c r="J910" s="57" t="n">
        <v>0.1049633557102652</v>
      </c>
      <c r="K910" s="57" t="n">
        <v>0.04498726018640875</v>
      </c>
      <c r="L910" s="57" t="n">
        <v>0.1195807018605546</v>
      </c>
      <c r="M910" s="57" t="n">
        <v>0.04998391281201386</v>
      </c>
      <c r="N910" s="57" t="n"/>
      <c r="O910" s="57" t="n"/>
      <c r="P910" s="57" t="n"/>
    </row>
    <row r="911">
      <c r="A911" s="396" t="n">
        <v>44866</v>
      </c>
      <c r="B911" s="57" t="n">
        <v>-0.01088734660787827</v>
      </c>
      <c r="C911" s="57" t="n">
        <v>0.01547226748552077</v>
      </c>
      <c r="D911" s="57" t="n">
        <v>0.01690282474378568</v>
      </c>
      <c r="E911" s="57" t="n">
        <v>-0.01354948916785426</v>
      </c>
      <c r="F911" s="57" t="n">
        <v>-0.006255942461223815</v>
      </c>
      <c r="G911" s="57" t="n">
        <v>0.01862896198624342</v>
      </c>
      <c r="H911" s="57" t="n">
        <v>0.003985184575155287</v>
      </c>
      <c r="I911" s="57" t="n">
        <v>-0.008765305682542968</v>
      </c>
      <c r="J911" s="57" t="n">
        <v>0.003253093600477541</v>
      </c>
      <c r="K911" s="57" t="n">
        <v>0.004423789300567749</v>
      </c>
      <c r="L911" s="57" t="n">
        <v>0.005107325493838411</v>
      </c>
      <c r="M911" s="57" t="n">
        <v>0.02197470344850116</v>
      </c>
      <c r="N911" s="57" t="n"/>
      <c r="O911" s="57" t="n"/>
      <c r="P911" s="57" t="n"/>
    </row>
    <row r="912">
      <c r="A912" s="396" t="n">
        <v>44835</v>
      </c>
      <c r="B912" s="57" t="n">
        <v>0.04501796001668601</v>
      </c>
      <c r="C912" s="57" t="n">
        <v>0.01931848594788865</v>
      </c>
      <c r="D912" s="57" t="n">
        <v>0.02745749693909216</v>
      </c>
      <c r="E912" s="57" t="n">
        <v>-0.01286291231976722</v>
      </c>
      <c r="F912" s="57" t="n">
        <v>-0.004723612940442508</v>
      </c>
      <c r="G912" s="57" t="n">
        <v>0.003267022931398134</v>
      </c>
      <c r="H912" s="57" t="n">
        <v>-0.0177450944718418</v>
      </c>
      <c r="I912" s="57" t="n">
        <v>0.02822809684794536</v>
      </c>
      <c r="J912" s="57" t="n">
        <v>0.0108902411999372</v>
      </c>
      <c r="K912" s="57" t="n">
        <v>0.01781135058953476</v>
      </c>
      <c r="L912" s="57" t="n">
        <v>0.0111278727766484</v>
      </c>
      <c r="M912" s="57" t="n">
        <v>0.044612285234787</v>
      </c>
      <c r="N912" s="57" t="n"/>
      <c r="O912" s="57" t="n"/>
      <c r="P912" s="57" t="n"/>
    </row>
    <row r="913">
      <c r="A913" s="396" t="n">
        <v>44805</v>
      </c>
      <c r="B913" s="57" t="n">
        <v>-0.0207772788824041</v>
      </c>
      <c r="C913" s="57" t="n">
        <v>-0.02423674661593567</v>
      </c>
      <c r="D913" s="57" t="n">
        <v>0.01803386114213978</v>
      </c>
      <c r="E913" s="57" t="n">
        <v>0.0006202603322668088</v>
      </c>
      <c r="F913" s="57" t="n">
        <v>-0.01443414934001963</v>
      </c>
      <c r="G913" s="57" t="n">
        <v>-0.01938556665104807</v>
      </c>
      <c r="H913" s="57" t="n">
        <v>0.0004907645811935701</v>
      </c>
      <c r="I913" s="57" t="n">
        <v>-0.01219696889666633</v>
      </c>
      <c r="J913" s="57" t="n">
        <v>-0.006685471931601961</v>
      </c>
      <c r="K913" s="57" t="n">
        <v>-0.01239191721413868</v>
      </c>
      <c r="L913" s="57" t="n">
        <v>-0.02166692790722713</v>
      </c>
      <c r="M913" s="57" t="n">
        <v>-0.01336827230481674</v>
      </c>
      <c r="N913" s="57" t="n"/>
      <c r="O913" s="57" t="n"/>
      <c r="P913" s="57" t="n"/>
    </row>
    <row r="914">
      <c r="A914" s="396" t="n">
        <v>44774</v>
      </c>
      <c r="B914" s="57" t="n">
        <v>-0.007111869992057485</v>
      </c>
      <c r="C914" s="57" t="n">
        <v>0.002943401763515485</v>
      </c>
      <c r="D914" s="57" t="n">
        <v>0.005689112771846028</v>
      </c>
      <c r="E914" s="57" t="n">
        <v>-0.006894265228080343</v>
      </c>
      <c r="F914" s="57" t="n">
        <v>-0.01163638767629789</v>
      </c>
      <c r="G914" s="57" t="n">
        <v>0.002754847966334961</v>
      </c>
      <c r="H914" s="57" t="n">
        <v>-0.014961778958408</v>
      </c>
      <c r="I914" s="57" t="n">
        <v>0.0263485620049505</v>
      </c>
      <c r="J914" s="57" t="n">
        <v>0.005651303569755406</v>
      </c>
      <c r="K914" s="57" t="n">
        <v>-0.006627870018863891</v>
      </c>
      <c r="L914" s="57" t="n">
        <v>0.02187355177885264</v>
      </c>
      <c r="M914" s="57" t="n">
        <v>0.001947576327966161</v>
      </c>
      <c r="N914" s="57" t="n"/>
      <c r="O914" s="57" t="n"/>
      <c r="P914" s="57" t="n"/>
    </row>
    <row r="915">
      <c r="A915" s="396" t="n">
        <v>44743</v>
      </c>
      <c r="B915" s="57" t="n">
        <v>0.03184207406790907</v>
      </c>
      <c r="C915" s="57" t="n">
        <v>0.05061141956779402</v>
      </c>
      <c r="D915" s="57" t="n">
        <v>0.02715799961851473</v>
      </c>
      <c r="E915" s="57" t="n">
        <v>0.008756255467615937</v>
      </c>
      <c r="F915" s="57" t="n">
        <v>0.01321147434297639</v>
      </c>
      <c r="G915" s="57" t="n">
        <v>0.02631827573629097</v>
      </c>
      <c r="H915" s="57" t="n">
        <v>0.009142657461348014</v>
      </c>
      <c r="I915" s="57" t="n">
        <v>0.02053985476316078</v>
      </c>
      <c r="J915" s="57" t="n">
        <v>0.03685011958283635</v>
      </c>
      <c r="K915" s="57" t="n">
        <v>0.02247086731828984</v>
      </c>
      <c r="L915" s="57" t="n">
        <v>0.0359711350868035</v>
      </c>
      <c r="M915" s="57" t="n">
        <v>0.03452379439001318</v>
      </c>
      <c r="N915" s="57" t="n"/>
      <c r="O915" s="57" t="n"/>
      <c r="P915" s="57" t="n"/>
    </row>
    <row r="916">
      <c r="A916" s="396" t="n">
        <v>44713</v>
      </c>
      <c r="B916" s="57" t="n">
        <v>0.00415726078296752</v>
      </c>
      <c r="C916" s="57" t="n">
        <v>0.008220133622458325</v>
      </c>
      <c r="D916" s="57" t="n">
        <v>0.02218605888376302</v>
      </c>
      <c r="E916" s="57" t="n">
        <v>0.0304935020661361</v>
      </c>
      <c r="F916" s="57" t="n">
        <v>0.03325094180985196</v>
      </c>
      <c r="G916" s="57" t="n">
        <v>0.04215577746129107</v>
      </c>
      <c r="H916" s="57" t="n">
        <v>0.04255188660429066</v>
      </c>
      <c r="I916" s="57" t="n">
        <v>0.01630365888959995</v>
      </c>
      <c r="J916" s="57" t="n">
        <v>0.02234348921374041</v>
      </c>
      <c r="K916" s="57" t="n">
        <v>0.01121849744600956</v>
      </c>
      <c r="L916" s="57" t="n">
        <v>0.03797921030576923</v>
      </c>
      <c r="M916" s="57" t="n">
        <v>0.003637832102098559</v>
      </c>
      <c r="N916" s="57" t="n"/>
      <c r="O916" s="57" t="n"/>
      <c r="P916" s="57" t="n"/>
    </row>
    <row r="917">
      <c r="A917" s="396" t="n">
        <v>44682</v>
      </c>
      <c r="B917" s="57" t="n">
        <v>0.01525014132648694</v>
      </c>
      <c r="C917" s="57" t="n">
        <v>0.009546426830705834</v>
      </c>
      <c r="D917" s="57" t="n">
        <v>0.009590457263214502</v>
      </c>
      <c r="E917" s="57" t="n">
        <v>-0.0009941890474388648</v>
      </c>
      <c r="F917" s="57" t="n">
        <v>0.01521498906323852</v>
      </c>
      <c r="G917" s="57" t="n">
        <v>0.02923908720247548</v>
      </c>
      <c r="H917" s="57" t="n">
        <v>0.02650301300336311</v>
      </c>
      <c r="I917" s="57" t="n">
        <v>0.03542774662247838</v>
      </c>
      <c r="J917" s="57" t="n">
        <v>0.01721924151902576</v>
      </c>
      <c r="K917" s="57" t="n">
        <v>0.03251552177753825</v>
      </c>
      <c r="L917" s="57" t="n">
        <v>0.01470525887029039</v>
      </c>
      <c r="M917" s="57" t="n">
        <v>0.03269243576158276</v>
      </c>
      <c r="N917" s="57" t="n"/>
      <c r="O917" s="57" t="n"/>
      <c r="P917" s="57" t="n"/>
    </row>
    <row r="918">
      <c r="A918" s="396" t="n">
        <v>44652</v>
      </c>
      <c r="B918" s="57" t="n">
        <v>0.007397526448534752</v>
      </c>
      <c r="C918" s="57" t="n">
        <v>-0.008977475781563493</v>
      </c>
      <c r="D918" s="57" t="n">
        <v>0.003909649103211676</v>
      </c>
      <c r="E918" s="57" t="n">
        <v>0.02654099064102011</v>
      </c>
      <c r="F918" s="57" t="n">
        <v>-0.0008382468204004567</v>
      </c>
      <c r="G918" s="57" t="n">
        <v>0.001807544311629328</v>
      </c>
      <c r="H918" s="57" t="n">
        <v>0.01443854740874628</v>
      </c>
      <c r="I918" s="57" t="n">
        <v>0.006250957003013036</v>
      </c>
      <c r="J918" s="57" t="n">
        <v>0.00813082152711031</v>
      </c>
      <c r="K918" s="57" t="n">
        <v>0.008885880820749481</v>
      </c>
      <c r="L918" s="57" t="n">
        <v>0.01416075395727234</v>
      </c>
      <c r="M918" s="57" t="n">
        <v>0.005343821082610667</v>
      </c>
      <c r="N918" s="57" t="n"/>
      <c r="O918" s="57" t="n"/>
      <c r="P918" s="57" t="n"/>
    </row>
    <row r="919" ht="18" customHeight="1" s="225">
      <c r="A919" s="396" t="n">
        <v>44621</v>
      </c>
      <c r="B919" s="57" t="n">
        <v>0.01279586644893416</v>
      </c>
      <c r="C919" s="57" t="n">
        <v>0.03167000118878271</v>
      </c>
      <c r="D919" s="57" t="n">
        <v>0.03686273675081386</v>
      </c>
      <c r="E919" s="57" t="n">
        <v>0.01533585052365494</v>
      </c>
      <c r="F919" s="57" t="n">
        <v>0.04056738224884929</v>
      </c>
      <c r="G919" s="57" t="n">
        <v>0.02204485971058601</v>
      </c>
      <c r="H919" s="57" t="n">
        <v>0.04692603294377007</v>
      </c>
      <c r="I919" s="57" t="n">
        <v>-0.003642750693873875</v>
      </c>
      <c r="J919" s="57" t="n">
        <v>0.01204836020899747</v>
      </c>
      <c r="K919" s="57" t="n">
        <v>0.02605052047495371</v>
      </c>
      <c r="L919" s="57" t="n">
        <v>0.02345973593495476</v>
      </c>
      <c r="M919" s="57" t="n">
        <v>0.02444701188240361</v>
      </c>
      <c r="N919" s="57" t="n"/>
      <c r="O919" s="57" t="n"/>
      <c r="P919" s="57" t="n"/>
    </row>
    <row r="920" ht="14.25" customHeight="1" s="225">
      <c r="A920" s="396" t="n">
        <v>44593</v>
      </c>
      <c r="B920" s="57" t="n">
        <v>-0.004176298094197062</v>
      </c>
      <c r="C920" s="57" t="n">
        <v>0.001665972309048525</v>
      </c>
      <c r="D920" s="57" t="n">
        <v>-0.002537144163856975</v>
      </c>
      <c r="E920" s="57" t="n">
        <v>0.02209749484699053</v>
      </c>
      <c r="F920" s="57" t="n">
        <v>0.03672456728650475</v>
      </c>
      <c r="G920" s="57" t="n">
        <v>0.01631758587884691</v>
      </c>
      <c r="H920" s="57" t="n">
        <v>0.01331993271992538</v>
      </c>
      <c r="I920" s="57" t="n">
        <v>0.0167891505405301</v>
      </c>
      <c r="J920" s="57" t="n">
        <v>0.00657298958700514</v>
      </c>
      <c r="K920" s="57" t="n">
        <v>0.009265945929191055</v>
      </c>
      <c r="L920" s="57" t="n">
        <v>0.0124188559598446</v>
      </c>
      <c r="M920" s="57" t="n">
        <v>0.03141042490309998</v>
      </c>
      <c r="N920" s="57" t="n"/>
      <c r="O920" s="57" t="n"/>
      <c r="P920" s="57" t="n"/>
    </row>
    <row r="921" ht="17.25" customHeight="1" s="225">
      <c r="A921" s="396" t="n">
        <v>44562</v>
      </c>
      <c r="B921" s="57" t="n">
        <v>-0.01772193016486445</v>
      </c>
      <c r="C921" s="57" t="n">
        <v>0.008734665469240843</v>
      </c>
      <c r="D921" s="57" t="n">
        <v>0.02553365606855951</v>
      </c>
      <c r="E921" s="57" t="n">
        <v>0.01647071455303373</v>
      </c>
      <c r="F921" s="57" t="n">
        <v>0.02471459923817254</v>
      </c>
      <c r="G921" s="57" t="n">
        <v>-0.01455772268832289</v>
      </c>
      <c r="H921" s="57" t="n">
        <v>0.01148970823357698</v>
      </c>
      <c r="I921" s="57" t="n">
        <v>0.01633498509867759</v>
      </c>
      <c r="J921" s="57" t="n">
        <v>0.006373150710116016</v>
      </c>
      <c r="K921" s="57" t="n">
        <v>0.01030858242388055</v>
      </c>
      <c r="L921" s="57" t="n">
        <v>0.005282050260464466</v>
      </c>
      <c r="M921" s="57" t="n">
        <v>0.016422201981516</v>
      </c>
      <c r="N921" s="57" t="n"/>
      <c r="O921" s="57" t="n"/>
      <c r="P921" s="57" t="n"/>
    </row>
    <row r="922" ht="15" customHeight="1" s="225">
      <c r="A922" s="396" t="n">
        <v>44531</v>
      </c>
      <c r="B922" s="57" t="n">
        <v>-0.0228779758763451</v>
      </c>
      <c r="C922" s="57" t="n">
        <v>-0.03233585702592789</v>
      </c>
      <c r="D922" s="57" t="n">
        <v>0.01442885182017606</v>
      </c>
      <c r="E922" s="57" t="n">
        <v>-0.002153789601037737</v>
      </c>
      <c r="F922" s="57" t="n">
        <v>0.01864340095472761</v>
      </c>
      <c r="G922" s="57" t="n">
        <v>-0.01522736477630449</v>
      </c>
      <c r="H922" s="57" t="n">
        <v>-0.000775796645375415</v>
      </c>
      <c r="I922" s="57" t="n">
        <v>-0.01000224248964277</v>
      </c>
      <c r="J922" s="57" t="n">
        <v>-0.00127855878695704</v>
      </c>
      <c r="K922" s="57" t="n">
        <v>-0.01236801076476524</v>
      </c>
      <c r="L922" s="57" t="n">
        <v>-0.01912583270934809</v>
      </c>
      <c r="M922" s="57" t="n">
        <v>0.00421403884423166</v>
      </c>
      <c r="N922" s="57" t="n"/>
      <c r="O922" s="57" t="n"/>
      <c r="P922" s="57" t="n"/>
    </row>
    <row r="923" ht="14.1" customHeight="1" s="225">
      <c r="A923" s="396" t="n">
        <v>44501</v>
      </c>
      <c r="B923" s="57" t="n">
        <v>0.003771628986327991</v>
      </c>
      <c r="C923" s="57" t="n">
        <v>0.006605742601921594</v>
      </c>
      <c r="D923" s="57" t="n">
        <v>0.00775331068412255</v>
      </c>
      <c r="E923" s="57" t="n">
        <v>0.002659178868757328</v>
      </c>
      <c r="F923" s="57" t="n">
        <v>0.04041968752904668</v>
      </c>
      <c r="G923" s="57" t="n">
        <v>0.007863336238286611</v>
      </c>
      <c r="H923" s="57" t="n">
        <v>-0.008450186943280702</v>
      </c>
      <c r="I923" s="57" t="n">
        <v>-0.007592208319935789</v>
      </c>
      <c r="J923" s="57" t="n">
        <v>0.006423474537551876</v>
      </c>
      <c r="K923" s="57" t="n">
        <v>0.05167495765206187</v>
      </c>
      <c r="L923" s="57" t="n">
        <v>0.0307998361465931</v>
      </c>
      <c r="M923" s="57" t="n">
        <v>0.02468225977905703</v>
      </c>
      <c r="N923" s="57" t="n"/>
      <c r="O923" s="57" t="n"/>
      <c r="P923" s="57" t="n"/>
    </row>
    <row r="924" ht="16.5" customHeight="1" s="225">
      <c r="A924" s="396" t="n">
        <v>44470</v>
      </c>
      <c r="B924" s="57" t="n">
        <v>-0.004809865856624795</v>
      </c>
      <c r="C924" s="57" t="n">
        <v>-0.01413960508357048</v>
      </c>
      <c r="D924" s="57" t="n">
        <v>-0.009334580371145318</v>
      </c>
      <c r="E924" s="57" t="n">
        <v>-0.004018259595265916</v>
      </c>
      <c r="F924" s="57" t="n">
        <v>-0.01816181053367527</v>
      </c>
      <c r="G924" s="57" t="n">
        <v>-0.02761490740984696</v>
      </c>
      <c r="H924" s="57" t="n">
        <v>-0.007775367990612847</v>
      </c>
      <c r="I924" s="57" t="n">
        <v>-0.02645209458590225</v>
      </c>
      <c r="J924" s="57" t="n">
        <v>-0.01543380770404978</v>
      </c>
      <c r="K924" s="57" t="n">
        <v>0.001781964856901408</v>
      </c>
      <c r="L924" s="57" t="n">
        <v>-0.02628801852748985</v>
      </c>
      <c r="M924" s="57" t="n">
        <v>-0.008440420212516897</v>
      </c>
      <c r="N924" s="57" t="n"/>
      <c r="O924" s="57" t="n"/>
      <c r="P924" s="57" t="n"/>
    </row>
    <row r="925" ht="15" customHeight="1" s="225">
      <c r="A925" s="396" t="n">
        <v>44440</v>
      </c>
      <c r="B925" s="57" t="n">
        <v>0.009288881401202209</v>
      </c>
      <c r="C925" s="57" t="n">
        <v>-0.01998708250409487</v>
      </c>
      <c r="D925" s="57" t="n">
        <v>0.02734412113686646</v>
      </c>
      <c r="E925" s="57" t="n">
        <v>0.0157596171454617</v>
      </c>
      <c r="F925" s="57" t="n">
        <v>-0.0002693761031981601</v>
      </c>
      <c r="G925" s="57" t="n">
        <v>0.004405753527005007</v>
      </c>
      <c r="H925" s="57" t="n">
        <v>0.008227587025488203</v>
      </c>
      <c r="I925" s="57" t="n">
        <v>-0.03311508807582497</v>
      </c>
      <c r="J925" s="57" t="n">
        <v>0.005338337297993156</v>
      </c>
      <c r="K925" s="57" t="n">
        <v>-0.01049441997800593</v>
      </c>
      <c r="L925" s="57" t="n">
        <v>0.002605803022379893</v>
      </c>
      <c r="M925" s="57" t="n">
        <v>-0.03579244796421044</v>
      </c>
      <c r="N925" s="57" t="n"/>
      <c r="O925" s="57" t="n"/>
      <c r="P925" s="57" t="n"/>
    </row>
    <row r="926" ht="15.75" customHeight="1" s="225">
      <c r="A926" s="396" t="n">
        <v>44409</v>
      </c>
      <c r="B926" s="57" t="n">
        <v>-0.004397789791087736</v>
      </c>
      <c r="C926" s="57" t="n">
        <v>-0.0004809485219321452</v>
      </c>
      <c r="D926" s="57" t="n">
        <v>0.006556293172727101</v>
      </c>
      <c r="E926" s="57" t="n">
        <v>0.02259789682085711</v>
      </c>
      <c r="F926" s="57" t="n">
        <v>0.01326470668691537</v>
      </c>
      <c r="G926" s="57" t="n">
        <v>0.05716628912756794</v>
      </c>
      <c r="H926" s="57" t="n">
        <v>0.02578052555213106</v>
      </c>
      <c r="I926" s="57" t="n">
        <v>0.01391691451110089</v>
      </c>
      <c r="J926" s="57" t="n">
        <v>0.03150369805026787</v>
      </c>
      <c r="K926" s="57" t="n">
        <v>-0.01120866798020226</v>
      </c>
      <c r="L926" s="57" t="n">
        <v>0.08237376285010556</v>
      </c>
      <c r="M926" s="57" t="n">
        <v>-0.01018231444281381</v>
      </c>
      <c r="N926" s="57" t="n"/>
      <c r="O926" s="57" t="n"/>
      <c r="P926" s="57" t="n"/>
    </row>
    <row r="927">
      <c r="A927" s="396" t="n">
        <v>44378</v>
      </c>
      <c r="B927" s="57" t="n">
        <v>0.02178130540609702</v>
      </c>
      <c r="C927" s="57" t="n">
        <v>0.04360020939120635</v>
      </c>
      <c r="D927" s="57" t="n">
        <v>0.05045299912912848</v>
      </c>
      <c r="E927" s="57" t="n">
        <v>0.02315605823305644</v>
      </c>
      <c r="F927" s="57" t="n">
        <v>0.03573943782307765</v>
      </c>
      <c r="G927" s="57" t="n">
        <v>0.1067994215611527</v>
      </c>
      <c r="H927" s="57" t="n">
        <v>0.05380273443240702</v>
      </c>
      <c r="I927" s="57" t="n">
        <v>0.03251665218957389</v>
      </c>
      <c r="J927" s="57" t="n">
        <v>0.04670986625381324</v>
      </c>
      <c r="K927" s="57" t="n">
        <v>0.004885562633158202</v>
      </c>
      <c r="L927" s="57" t="n">
        <v>0.06210949780397224</v>
      </c>
      <c r="M927" s="57" t="n"/>
      <c r="N927" s="57" t="n"/>
      <c r="O927" s="57" t="n"/>
      <c r="P927" s="57" t="n"/>
    </row>
    <row r="928">
      <c r="A928" s="396" t="n">
        <v>44348</v>
      </c>
      <c r="B928" s="57" t="n">
        <v>0.007696622212110649</v>
      </c>
      <c r="C928" s="57" t="n">
        <v>0.03517089130450346</v>
      </c>
      <c r="D928" s="57" t="n">
        <v>0.0264196140194819</v>
      </c>
      <c r="E928" s="57" t="n">
        <v>0.03260368184614437</v>
      </c>
      <c r="F928" s="57" t="n">
        <v>0.03245199494551221</v>
      </c>
      <c r="G928" s="57" t="n">
        <v>0.06667090452547986</v>
      </c>
      <c r="H928" s="57" t="n">
        <v>0.01720851189928618</v>
      </c>
      <c r="I928" s="57" t="n">
        <v>0.04531478092023189</v>
      </c>
      <c r="J928" s="57" t="n">
        <v>0.03307285661126835</v>
      </c>
      <c r="K928" s="57" t="n"/>
      <c r="L928" s="57" t="n">
        <v>0.02076950121581711</v>
      </c>
      <c r="M928" s="57" t="n"/>
      <c r="N928" s="57" t="n"/>
      <c r="O928" s="57" t="n"/>
      <c r="P928" s="57" t="n"/>
    </row>
    <row r="929">
      <c r="A929" s="396" t="n">
        <v>44317</v>
      </c>
      <c r="B929" s="57" t="n">
        <v>-0.009540882847674181</v>
      </c>
      <c r="C929" s="57" t="n">
        <v>0.01682787455196944</v>
      </c>
      <c r="D929" s="57" t="n">
        <v>0.007012946411005805</v>
      </c>
      <c r="E929" s="57" t="n">
        <v>0.01549815871210103</v>
      </c>
      <c r="F929" s="57" t="n">
        <v>0.01773807033725006</v>
      </c>
      <c r="G929" s="57" t="n">
        <v>0.03441862438356114</v>
      </c>
      <c r="H929" s="57" t="n">
        <v>0.005590153331283987</v>
      </c>
      <c r="I929" s="57" t="n">
        <v>-0.003803266570271524</v>
      </c>
      <c r="J929" s="57" t="n">
        <v>0.009710230291854804</v>
      </c>
      <c r="K929" s="57" t="n"/>
      <c r="L929" s="57" t="n">
        <v>-0.007729595053414307</v>
      </c>
      <c r="M929" s="57" t="n"/>
      <c r="N929" s="57" t="n"/>
      <c r="O929" s="57" t="n"/>
      <c r="P929" s="57" t="n"/>
    </row>
    <row r="930">
      <c r="A930" s="396" t="n">
        <v>44287</v>
      </c>
      <c r="B930" s="57" t="n">
        <v>0.01444886190999195</v>
      </c>
      <c r="C930" s="57" t="n">
        <v>0.008084427776265835</v>
      </c>
      <c r="D930" s="57" t="n">
        <v>0.007802810014675421</v>
      </c>
      <c r="E930" s="57" t="n">
        <v>0.005726395138063167</v>
      </c>
      <c r="F930" s="57" t="n">
        <v>-0.003262996044705702</v>
      </c>
      <c r="G930" s="57" t="n">
        <v>0.03294139819159936</v>
      </c>
      <c r="H930" s="57" t="n">
        <v>-0.01644922996073683</v>
      </c>
      <c r="I930" s="57" t="n">
        <v>-0.004754618323154269</v>
      </c>
      <c r="J930" s="57" t="n">
        <v>0.005418561121185106</v>
      </c>
      <c r="K930" s="57" t="n"/>
      <c r="L930" s="57" t="n">
        <v>0.0005822194397825387</v>
      </c>
      <c r="M930" s="57" t="n"/>
      <c r="N930" s="57" t="n"/>
      <c r="O930" s="57" t="n"/>
      <c r="P930" s="57" t="n"/>
    </row>
    <row r="931">
      <c r="A931" s="396" t="n">
        <v>44256</v>
      </c>
      <c r="B931" s="57" t="n">
        <v>-0.01160067166313117</v>
      </c>
      <c r="C931" s="57" t="n">
        <v>0.005664028773955443</v>
      </c>
      <c r="D931" s="57" t="n">
        <v>0.02570476898140761</v>
      </c>
      <c r="E931" s="57" t="n">
        <v>0.01937882991461604</v>
      </c>
      <c r="F931" s="57" t="n">
        <v>0.01408856699336747</v>
      </c>
      <c r="G931" s="57" t="n">
        <v>0.006342124410304351</v>
      </c>
      <c r="H931" s="57" t="n">
        <v>0.01065500608472747</v>
      </c>
      <c r="I931" s="57" t="n">
        <v>0.0166131027683678</v>
      </c>
      <c r="J931" s="57" t="n">
        <v>0.01333414643072539</v>
      </c>
      <c r="K931" s="57" t="n"/>
      <c r="L931" s="57" t="n">
        <v>0.01328121467839583</v>
      </c>
      <c r="M931" s="57" t="n"/>
      <c r="N931" s="57" t="n"/>
      <c r="O931" s="57" t="n"/>
      <c r="P931" s="57" t="n"/>
    </row>
    <row r="932">
      <c r="A932" s="396" t="n">
        <v>44228</v>
      </c>
      <c r="B932" s="57" t="n">
        <v>0.004399490305573184</v>
      </c>
      <c r="C932" s="57" t="n">
        <v>0.01588893053226759</v>
      </c>
      <c r="D932" s="57" t="n">
        <v>0.0135417970558287</v>
      </c>
      <c r="E932" s="57" t="n">
        <v>-0.001333756296432842</v>
      </c>
      <c r="F932" s="57" t="n">
        <v>-0.01066188635261844</v>
      </c>
      <c r="G932" s="57" t="n">
        <v>0.002352613979556328</v>
      </c>
      <c r="H932" s="57" t="n">
        <v>0.01978627176882919</v>
      </c>
      <c r="I932" s="57" t="n">
        <v>0.02093662538767349</v>
      </c>
      <c r="J932" s="57" t="n">
        <v>0.003043534075622523</v>
      </c>
      <c r="K932" s="57" t="n"/>
      <c r="L932" s="57" t="n">
        <v>0.001752842881043382</v>
      </c>
      <c r="M932" s="57" t="n"/>
      <c r="N932" s="57" t="n"/>
      <c r="O932" s="57" t="n"/>
      <c r="P932" s="57" t="n"/>
    </row>
    <row r="933">
      <c r="A933" s="396" t="n">
        <v>44197</v>
      </c>
      <c r="B933" s="57" t="n">
        <v>0.02372249442463525</v>
      </c>
      <c r="C933" s="57" t="n">
        <v>-0.007238901686298482</v>
      </c>
      <c r="D933" s="57" t="n">
        <v>0.03303351463221449</v>
      </c>
      <c r="E933" s="57" t="n">
        <v>0.03295589595169068</v>
      </c>
      <c r="F933" s="57" t="n">
        <v>0.02857753782074568</v>
      </c>
      <c r="G933" s="57" t="n">
        <v>-0.005732931919763984</v>
      </c>
      <c r="H933" s="57" t="n">
        <v>0.01227549814925444</v>
      </c>
      <c r="I933" s="57" t="n">
        <v>0.03156030534139709</v>
      </c>
      <c r="J933" s="57" t="n">
        <v>-0.0108981506441741</v>
      </c>
      <c r="K933" s="57" t="n"/>
      <c r="L933" s="57" t="n">
        <v>0.007671832135133227</v>
      </c>
      <c r="M933" s="57" t="n"/>
      <c r="N933" s="57" t="n"/>
      <c r="O933" s="57" t="n"/>
      <c r="P933" s="57" t="n"/>
    </row>
    <row r="934">
      <c r="A934" s="396" t="n">
        <v>44166</v>
      </c>
      <c r="B934" s="57" t="n">
        <v>0.01051528896823362</v>
      </c>
      <c r="C934" s="57" t="n">
        <v>0.04191571802020255</v>
      </c>
      <c r="D934" s="57" t="n">
        <v>0.02001597901820817</v>
      </c>
      <c r="E934" s="57" t="n">
        <v>-0.01411993032325409</v>
      </c>
      <c r="F934" s="57" t="n">
        <v>0.005578450865814211</v>
      </c>
      <c r="G934" s="57" t="n">
        <v>0.03979084444399328</v>
      </c>
      <c r="H934" s="57" t="n">
        <v>0.02631387265060348</v>
      </c>
      <c r="I934" s="57" t="n">
        <v>0.01845014535130818</v>
      </c>
      <c r="J934" s="57" t="n">
        <v>0.01202062926954339</v>
      </c>
      <c r="K934" s="57" t="n"/>
      <c r="L934" s="57" t="n">
        <v>-0.003481243354802821</v>
      </c>
      <c r="M934" s="57" t="n"/>
      <c r="N934" s="57" t="n"/>
      <c r="O934" s="57" t="n"/>
      <c r="P934" s="57" t="n"/>
    </row>
    <row r="935">
      <c r="A935" s="396" t="n">
        <v>44136</v>
      </c>
      <c r="B935" s="57" t="n">
        <v>-0.00849558316461474</v>
      </c>
      <c r="C935" s="57" t="n">
        <v>-0.02585372595277791</v>
      </c>
      <c r="D935" s="57" t="n"/>
      <c r="E935" s="57" t="n"/>
      <c r="F935" s="57" t="n">
        <v>-0.03093105052605327</v>
      </c>
      <c r="G935" s="57" t="n">
        <v>0.0009887606012791705</v>
      </c>
      <c r="H935" s="57" t="n">
        <v>-0.0006885682218245037</v>
      </c>
      <c r="I935" s="57" t="n">
        <v>-0.03005628830188611</v>
      </c>
      <c r="J935" s="57" t="n">
        <v>0.02979344565708786</v>
      </c>
      <c r="K935" s="57" t="n"/>
      <c r="L935" s="57" t="n">
        <v>-0.03799486857588597</v>
      </c>
      <c r="M935" s="57" t="n"/>
      <c r="N935" s="57" t="n"/>
      <c r="O935" s="57" t="n"/>
      <c r="P935" s="57" t="n"/>
    </row>
    <row r="936">
      <c r="A936" s="396" t="n">
        <v>44105</v>
      </c>
      <c r="B936" s="57" t="n">
        <v>0.01609330260936404</v>
      </c>
      <c r="C936" s="57" t="n">
        <v>0.02345385473862582</v>
      </c>
      <c r="D936" s="57" t="n"/>
      <c r="E936" s="57" t="n"/>
      <c r="F936" s="57" t="n">
        <v>0.008364281257619899</v>
      </c>
      <c r="G936" s="57" t="n">
        <v>0.009724408797437523</v>
      </c>
      <c r="H936" s="57" t="n">
        <v>0.03381376201742214</v>
      </c>
      <c r="I936" s="57" t="n">
        <v>0.003839357807577826</v>
      </c>
      <c r="J936" s="57" t="n">
        <v>0.02230521984643619</v>
      </c>
      <c r="K936" s="57" t="n"/>
      <c r="L936" s="57" t="n">
        <v>0.01343529433561352</v>
      </c>
      <c r="M936" s="57" t="n"/>
      <c r="N936" s="57" t="n"/>
      <c r="O936" s="57" t="n"/>
      <c r="P936" s="57" t="n"/>
    </row>
    <row r="937">
      <c r="A937" s="396" t="n">
        <v>44075</v>
      </c>
      <c r="B937" s="57" t="n">
        <v>0.01777315324060147</v>
      </c>
      <c r="C937" s="57" t="n">
        <v>0.01264097400688402</v>
      </c>
      <c r="D937" s="57" t="n"/>
      <c r="E937" s="57" t="n"/>
      <c r="F937" s="57" t="n">
        <v>0.03041981417429729</v>
      </c>
      <c r="G937" s="57" t="n">
        <v>0.005024406516916602</v>
      </c>
      <c r="H937" s="57" t="n">
        <v>0.03427176119470876</v>
      </c>
      <c r="I937" s="57" t="n">
        <v>0.003625149030451191</v>
      </c>
      <c r="J937" s="57" t="n">
        <v>-0.01201790364081723</v>
      </c>
      <c r="K937" s="57" t="n"/>
      <c r="L937" s="57" t="n">
        <v>0.01664445988719965</v>
      </c>
      <c r="M937" s="57" t="n"/>
      <c r="N937" s="57" t="n"/>
      <c r="O937" s="57" t="n"/>
      <c r="P937" s="57" t="n"/>
    </row>
    <row r="938">
      <c r="A938" s="396" t="n">
        <v>44044</v>
      </c>
      <c r="B938" s="57" t="n">
        <v>0.0189461648639162</v>
      </c>
      <c r="C938" s="57" t="n">
        <v>0.005073284970406711</v>
      </c>
      <c r="D938" s="57" t="n"/>
      <c r="E938" s="57" t="n"/>
      <c r="F938" s="57" t="n"/>
      <c r="G938" s="57" t="n"/>
      <c r="H938" s="57" t="n">
        <v>0.03948270942186483</v>
      </c>
      <c r="I938" s="57" t="n">
        <v>0.02232556654045625</v>
      </c>
      <c r="J938" s="57" t="n">
        <v>0.0121177431143632</v>
      </c>
      <c r="K938" s="57" t="n"/>
      <c r="L938" s="57" t="n">
        <v>0.02072412665372581</v>
      </c>
      <c r="M938" s="57" t="n"/>
      <c r="N938" s="57" t="n"/>
      <c r="O938" s="57" t="n"/>
      <c r="P938" s="57" t="n"/>
    </row>
    <row r="939">
      <c r="A939" s="396" t="n">
        <v>44013</v>
      </c>
      <c r="B939" s="57" t="n"/>
      <c r="C939" s="57" t="n">
        <v>0.01873929278925268</v>
      </c>
      <c r="D939" s="57" t="n"/>
      <c r="E939" s="57" t="n"/>
      <c r="F939" s="57" t="n"/>
      <c r="G939" s="57" t="n"/>
      <c r="H939" s="57" t="n">
        <v>0.04282234100656224</v>
      </c>
      <c r="I939" s="57" t="n">
        <v>0.04307423518283315</v>
      </c>
      <c r="J939" s="57" t="n">
        <v>-0.001470993914662211</v>
      </c>
      <c r="K939" s="57" t="n"/>
      <c r="L939" s="57" t="n">
        <v>0.01626482955668362</v>
      </c>
      <c r="M939" s="57" t="n"/>
      <c r="N939" s="57" t="n"/>
      <c r="O939" s="57" t="n"/>
      <c r="P939" s="57" t="n"/>
    </row>
    <row r="940">
      <c r="A940" s="396" t="n">
        <v>43983</v>
      </c>
      <c r="B940" s="57" t="n"/>
      <c r="C940" s="57" t="n">
        <v>0.01736597967112963</v>
      </c>
      <c r="D940" s="57" t="n"/>
      <c r="E940" s="57" t="n"/>
      <c r="F940" s="57" t="n"/>
      <c r="G940" s="57" t="n"/>
      <c r="H940" s="57" t="n">
        <v>0.01494931612163308</v>
      </c>
      <c r="I940" s="57" t="n">
        <v>0.03779329060115755</v>
      </c>
      <c r="J940" s="57" t="n">
        <v>0.0214854215558119</v>
      </c>
      <c r="K940" s="57" t="n"/>
      <c r="L940" s="57" t="n">
        <v>0.01935733492011038</v>
      </c>
      <c r="M940" s="57" t="n"/>
      <c r="N940" s="57" t="n"/>
      <c r="O940" s="57" t="n"/>
      <c r="P940" s="57" t="n"/>
    </row>
    <row r="941">
      <c r="A941" s="396" t="n">
        <v>43952</v>
      </c>
      <c r="B941" s="57" t="n"/>
      <c r="C941" s="57" t="n">
        <v>0.01366164521729007</v>
      </c>
      <c r="D941" s="57" t="n"/>
      <c r="E941" s="57" t="n"/>
      <c r="F941" s="57" t="n"/>
      <c r="G941" s="57" t="n"/>
      <c r="H941" s="57" t="n">
        <v>0.01640604385774314</v>
      </c>
      <c r="I941" s="57" t="n">
        <v>0.01094608235607875</v>
      </c>
      <c r="J941" s="57" t="n">
        <v>0.007717985249304893</v>
      </c>
      <c r="K941" s="57" t="n"/>
      <c r="L941" s="57" t="n">
        <v>0.0250863592441436</v>
      </c>
      <c r="M941" s="57" t="n"/>
      <c r="N941" s="57" t="n"/>
      <c r="O941" s="57" t="n"/>
      <c r="P941" s="57" t="n"/>
    </row>
    <row r="942">
      <c r="A942" s="396" t="n">
        <v>43922</v>
      </c>
      <c r="B942" s="57" t="n"/>
      <c r="C942" s="57" t="n">
        <v>0.005584081032264376</v>
      </c>
      <c r="D942" s="57" t="n"/>
      <c r="E942" s="57" t="n"/>
      <c r="F942" s="57" t="n"/>
      <c r="G942" s="57" t="n"/>
      <c r="H942" s="57" t="n">
        <v>0.02544183436078173</v>
      </c>
      <c r="I942" s="57" t="n">
        <v>0.03770799612531817</v>
      </c>
      <c r="J942" s="57" t="n">
        <v>0.02821787048430435</v>
      </c>
      <c r="K942" s="57" t="n"/>
      <c r="L942" s="57" t="n">
        <v>0.008926147127758965</v>
      </c>
      <c r="M942" s="57" t="n"/>
      <c r="N942" s="57" t="n"/>
      <c r="O942" s="57" t="n"/>
      <c r="P942" s="57" t="n"/>
    </row>
    <row r="943">
      <c r="A943" s="396" t="n">
        <v>43891</v>
      </c>
      <c r="B943" s="57" t="n"/>
      <c r="C943" s="57" t="n">
        <v>0.01521546477566349</v>
      </c>
      <c r="D943" s="57" t="n"/>
      <c r="E943" s="57" t="n"/>
      <c r="F943" s="57" t="n"/>
      <c r="G943" s="57" t="n"/>
      <c r="H943" s="57" t="n">
        <v>0.04585633036514425</v>
      </c>
      <c r="I943" s="57" t="n">
        <v>-0.01137357561636543</v>
      </c>
      <c r="J943" s="57" t="n">
        <v>0.003538186849433744</v>
      </c>
      <c r="K943" s="57" t="n"/>
      <c r="L943" s="57" t="n">
        <v>0.01879219684449018</v>
      </c>
      <c r="M943" s="57" t="n"/>
      <c r="N943" s="57" t="n"/>
      <c r="O943" s="57" t="n"/>
      <c r="P943" s="57" t="n"/>
    </row>
    <row r="944">
      <c r="A944" s="396" t="n">
        <v>43862</v>
      </c>
      <c r="B944" s="57" t="n"/>
      <c r="C944" s="57" t="n">
        <v>0.05457168938558998</v>
      </c>
      <c r="D944" s="57" t="n"/>
      <c r="E944" s="57" t="n"/>
      <c r="F944" s="57" t="n"/>
      <c r="G944" s="57" t="n"/>
      <c r="H944" s="57" t="n">
        <v>0.03363003123514952</v>
      </c>
      <c r="I944" s="57" t="n">
        <v>-0.01178246201564115</v>
      </c>
      <c r="J944" s="57" t="n">
        <v>0.02244560326778378</v>
      </c>
      <c r="K944" s="57" t="n"/>
      <c r="L944" s="57" t="n">
        <v>0.06848382923927554</v>
      </c>
      <c r="M944" s="57" t="n"/>
      <c r="N944" s="57" t="n"/>
      <c r="O944" s="57" t="n"/>
      <c r="P944" s="57" t="n"/>
    </row>
    <row r="945">
      <c r="A945" s="396" t="n">
        <v>43831</v>
      </c>
      <c r="B945" s="57" t="n"/>
      <c r="C945" s="57" t="n">
        <v>0.007638584289755168</v>
      </c>
      <c r="D945" s="57" t="n"/>
      <c r="E945" s="57" t="n"/>
      <c r="F945" s="57" t="n"/>
      <c r="G945" s="57" t="n"/>
      <c r="H945" s="57" t="n">
        <v>-0.01016530054015619</v>
      </c>
      <c r="I945" s="57" t="n">
        <v>-0.01748396423401621</v>
      </c>
      <c r="J945" s="57" t="n">
        <v>-0.002669663124817201</v>
      </c>
      <c r="K945" s="57" t="n"/>
      <c r="L945" s="57" t="n">
        <v>-0.01662409836522361</v>
      </c>
      <c r="M945" s="57" t="n"/>
      <c r="N945" s="57" t="n"/>
      <c r="O945" s="57" t="n"/>
      <c r="P945" s="57" t="n"/>
    </row>
    <row r="946">
      <c r="A946" s="396" t="n">
        <v>43800</v>
      </c>
      <c r="B946" s="57" t="n"/>
      <c r="C946" s="57" t="n">
        <v>0.02852282679003748</v>
      </c>
      <c r="D946" s="57" t="n"/>
      <c r="E946" s="57" t="n"/>
      <c r="F946" s="57" t="n"/>
      <c r="G946" s="57" t="n"/>
      <c r="H946" s="57" t="n">
        <v>0.01056059778193819</v>
      </c>
      <c r="I946" s="57" t="n">
        <v>0.005978575351912929</v>
      </c>
      <c r="J946" s="57" t="n">
        <v>0.007579856568288634</v>
      </c>
      <c r="K946" s="57" t="n"/>
      <c r="L946" s="57" t="n">
        <v>0.004897503454655339</v>
      </c>
      <c r="M946" s="57" t="n"/>
      <c r="N946" s="57" t="n"/>
      <c r="O946" s="57" t="n"/>
      <c r="P946" s="57" t="n"/>
    </row>
    <row r="947">
      <c r="A947" s="396" t="n">
        <v>43770</v>
      </c>
      <c r="B947" s="57" t="n"/>
      <c r="C947" s="57" t="n">
        <v>0.02375960313296732</v>
      </c>
      <c r="D947" s="57" t="n"/>
      <c r="E947" s="57" t="n"/>
      <c r="F947" s="57" t="n"/>
      <c r="G947" s="57" t="n"/>
      <c r="H947" s="57" t="n">
        <v>0.006118735497432581</v>
      </c>
      <c r="I947" s="57" t="n">
        <v>0.01776676858667747</v>
      </c>
      <c r="J947" s="57" t="n">
        <v>0.001861993969748066</v>
      </c>
      <c r="K947" s="57" t="n"/>
      <c r="L947" s="57" t="n">
        <v>0.009054808846453377</v>
      </c>
      <c r="M947" s="57" t="n"/>
      <c r="N947" s="57" t="n"/>
      <c r="O947" s="57" t="n"/>
      <c r="P947" s="57" t="n"/>
    </row>
    <row r="948">
      <c r="A948" s="396" t="n">
        <v>43739</v>
      </c>
      <c r="B948" s="57" t="n"/>
      <c r="C948" s="57" t="n">
        <v>0.03636822279942931</v>
      </c>
      <c r="D948" s="57" t="n"/>
      <c r="E948" s="57" t="n"/>
      <c r="F948" s="57" t="n"/>
      <c r="G948" s="57" t="n"/>
      <c r="H948" s="57" t="n">
        <v>0.00385340700249226</v>
      </c>
      <c r="I948" s="57" t="n">
        <v>0.03849862243823865</v>
      </c>
      <c r="J948" s="57" t="n">
        <v>0.00893990582398041</v>
      </c>
      <c r="K948" s="57" t="n"/>
      <c r="L948" s="57" t="n">
        <v>0.0005494669815495623</v>
      </c>
      <c r="M948" s="57" t="n"/>
      <c r="N948" s="57" t="n"/>
      <c r="O948" s="57" t="n"/>
      <c r="P948" s="57" t="n"/>
    </row>
    <row r="949">
      <c r="A949" s="396" t="n">
        <v>43710</v>
      </c>
      <c r="B949" s="57" t="n"/>
      <c r="C949" s="57" t="n">
        <v>0.0524934169653557</v>
      </c>
      <c r="D949" s="57" t="n"/>
      <c r="E949" s="57" t="n"/>
      <c r="F949" s="57" t="n"/>
      <c r="G949" s="57" t="n"/>
      <c r="H949" s="57" t="n"/>
      <c r="I949" s="57" t="n">
        <v>-0.01398058730829355</v>
      </c>
      <c r="J949" s="57" t="n">
        <v>-0.01049457504187545</v>
      </c>
      <c r="K949" s="57" t="n"/>
      <c r="L949" s="57" t="n">
        <v>0</v>
      </c>
      <c r="M949" s="57" t="n"/>
      <c r="N949" s="57" t="n"/>
      <c r="O949" s="57" t="n"/>
      <c r="P949" s="57" t="n"/>
    </row>
    <row r="950">
      <c r="A950" s="396" t="n">
        <v>43681</v>
      </c>
      <c r="B950" s="57" t="n"/>
      <c r="C950" s="57" t="n">
        <v>0.04343509015353353</v>
      </c>
      <c r="D950" s="57" t="n"/>
      <c r="E950" s="57" t="n"/>
      <c r="F950" s="57" t="n"/>
      <c r="G950" s="57" t="n"/>
      <c r="H950" s="57" t="n"/>
      <c r="I950" s="57" t="n">
        <v>-0.01089418029633726</v>
      </c>
      <c r="J950" s="57" t="n">
        <v>0.008253215188336771</v>
      </c>
      <c r="K950" s="57" t="n"/>
      <c r="L950" s="57" t="n">
        <v>0</v>
      </c>
      <c r="M950" s="57" t="n"/>
      <c r="N950" s="57" t="n"/>
      <c r="O950" s="57" t="n"/>
      <c r="P950" s="57" t="n"/>
    </row>
    <row r="951">
      <c r="A951" s="396" t="n">
        <v>43652</v>
      </c>
      <c r="B951" s="57" t="n"/>
      <c r="C951" s="57" t="n">
        <v>0.03109556178510797</v>
      </c>
      <c r="D951" s="57" t="n"/>
      <c r="E951" s="57" t="n"/>
      <c r="F951" s="57" t="n"/>
      <c r="G951" s="57" t="n"/>
      <c r="H951" s="57" t="n"/>
      <c r="I951" s="57" t="n">
        <v>0.03707355284631519</v>
      </c>
      <c r="J951" s="57" t="n">
        <v>0.008695200722415697</v>
      </c>
      <c r="K951" s="57" t="n"/>
      <c r="L951" s="57" t="n">
        <v>0</v>
      </c>
      <c r="M951" s="57" t="n"/>
      <c r="N951" s="57" t="n"/>
      <c r="O951" s="57" t="n"/>
      <c r="P951" s="57" t="n"/>
    </row>
    <row r="952">
      <c r="A952" s="396" t="n">
        <v>43623</v>
      </c>
      <c r="B952" s="57" t="n"/>
      <c r="C952" s="57" t="n">
        <v>0.02046406333463147</v>
      </c>
      <c r="D952" s="57" t="n"/>
      <c r="E952" s="57" t="n"/>
      <c r="F952" s="57" t="n"/>
      <c r="G952" s="57" t="n"/>
      <c r="H952" s="57" t="n"/>
      <c r="I952" s="57" t="n">
        <v>-0.001663705570197793</v>
      </c>
      <c r="J952" s="57" t="n">
        <v>0.01304563461335262</v>
      </c>
      <c r="K952" s="57" t="n"/>
      <c r="L952" s="57" t="n">
        <v>0</v>
      </c>
      <c r="M952" s="57" t="n"/>
      <c r="N952" s="57" t="n"/>
      <c r="O952" s="57" t="n"/>
      <c r="P952" s="57" t="n"/>
    </row>
    <row r="953">
      <c r="A953" s="396" t="n">
        <v>43594</v>
      </c>
      <c r="B953" s="57" t="n"/>
      <c r="C953" s="57" t="n">
        <v>0.07809050017141694</v>
      </c>
      <c r="D953" s="57" t="n"/>
      <c r="E953" s="57" t="n"/>
      <c r="F953" s="57" t="n"/>
      <c r="G953" s="57" t="n"/>
      <c r="H953" s="57" t="n"/>
      <c r="I953" s="57" t="n">
        <v>0.02716134393918379</v>
      </c>
      <c r="J953" s="57" t="n">
        <v>0.08125207200501627</v>
      </c>
      <c r="K953" s="57" t="n"/>
      <c r="L953" s="57" t="n">
        <v>0</v>
      </c>
      <c r="M953" s="57" t="n"/>
      <c r="N953" s="57" t="n"/>
      <c r="O953" s="57" t="n"/>
      <c r="P953" s="57" t="n"/>
    </row>
    <row r="954">
      <c r="A954" s="396" t="n">
        <v>43565</v>
      </c>
      <c r="B954" s="57" t="n"/>
      <c r="C954" s="57" t="n">
        <v>0.06479932806119315</v>
      </c>
      <c r="D954" s="57" t="n"/>
      <c r="E954" s="57" t="n"/>
      <c r="F954" s="57" t="n"/>
      <c r="G954" s="57" t="n"/>
      <c r="H954" s="57" t="n"/>
      <c r="I954" s="57" t="n">
        <v>0.05438392282679572</v>
      </c>
      <c r="J954" s="57" t="n">
        <v>0.09329123985707199</v>
      </c>
      <c r="K954" s="57" t="n"/>
      <c r="L954" s="57" t="n">
        <v>0</v>
      </c>
      <c r="M954" s="57" t="n"/>
      <c r="N954" s="57" t="n"/>
      <c r="O954" s="57" t="n"/>
      <c r="P954" s="57" t="n"/>
    </row>
    <row r="955">
      <c r="A955" s="396" t="n">
        <v>43536</v>
      </c>
      <c r="B955" s="57" t="n"/>
      <c r="C955" s="57" t="n">
        <v>0.08185019367178814</v>
      </c>
      <c r="D955" s="57" t="n"/>
      <c r="E955" s="57" t="n"/>
      <c r="F955" s="57" t="n"/>
      <c r="G955" s="57" t="n"/>
      <c r="H955" s="57" t="n"/>
      <c r="I955" s="57" t="n">
        <v>0.04453155283241506</v>
      </c>
      <c r="J955" s="57" t="n"/>
      <c r="K955" s="57" t="n"/>
      <c r="L955" s="57" t="n"/>
      <c r="M955" s="57" t="n"/>
      <c r="N955" s="57" t="n"/>
      <c r="O955" s="57" t="n"/>
      <c r="P955" s="57" t="n"/>
    </row>
    <row r="956">
      <c r="A956" s="396" t="n">
        <v>43507</v>
      </c>
      <c r="B956" s="57" t="n"/>
      <c r="C956" s="57" t="n">
        <v>0</v>
      </c>
      <c r="D956" s="57" t="n"/>
      <c r="E956" s="57" t="n"/>
      <c r="F956" s="57" t="n"/>
      <c r="G956" s="57" t="n"/>
      <c r="H956" s="57" t="n"/>
      <c r="I956" s="57" t="n">
        <v>-0.0009227222186209971</v>
      </c>
      <c r="J956" s="57" t="n"/>
      <c r="K956" s="57" t="n"/>
      <c r="L956" s="57" t="n"/>
      <c r="M956" s="57" t="n"/>
      <c r="N956" s="57" t="n"/>
      <c r="O956" s="57" t="n"/>
      <c r="P956" s="57" t="n"/>
    </row>
    <row r="957">
      <c r="A957" s="396" t="n">
        <v>43478</v>
      </c>
      <c r="B957" s="57" t="n"/>
      <c r="C957" s="57" t="n"/>
      <c r="D957" s="57" t="n"/>
      <c r="E957" s="57" t="n"/>
      <c r="F957" s="57" t="n"/>
      <c r="G957" s="57" t="n"/>
      <c r="H957" s="57" t="n"/>
      <c r="I957" s="57" t="n">
        <v>0.02092301113832229</v>
      </c>
      <c r="J957" s="57" t="n"/>
      <c r="K957" s="57" t="n"/>
      <c r="L957" s="57" t="n"/>
      <c r="M957" s="57" t="n"/>
      <c r="N957" s="57" t="n"/>
      <c r="O957" s="57" t="n"/>
      <c r="P957" s="57" t="n"/>
    </row>
    <row r="958">
      <c r="A958" s="396" t="n">
        <v>43449</v>
      </c>
      <c r="B958" s="57" t="n"/>
      <c r="C958" s="57" t="n"/>
      <c r="D958" s="57" t="n"/>
      <c r="E958" s="57" t="n"/>
      <c r="F958" s="57" t="n"/>
      <c r="G958" s="57" t="n"/>
      <c r="H958" s="57" t="n"/>
      <c r="I958" s="57" t="n">
        <v>0.02405828700280599</v>
      </c>
      <c r="J958" s="57" t="n"/>
      <c r="K958" s="57" t="n"/>
      <c r="L958" s="57" t="n"/>
      <c r="M958" s="57" t="n"/>
      <c r="N958" s="57" t="n"/>
      <c r="O958" s="57" t="n"/>
      <c r="P958" s="57" t="n"/>
    </row>
    <row r="959">
      <c r="A959" s="396" t="n">
        <v>43420</v>
      </c>
      <c r="B959" s="57" t="n"/>
      <c r="C959" s="57" t="n"/>
      <c r="D959" s="57" t="n"/>
      <c r="E959" s="57" t="n"/>
      <c r="F959" s="57" t="n"/>
      <c r="G959" s="57" t="n"/>
      <c r="H959" s="57" t="n"/>
      <c r="I959" s="57" t="n">
        <v>0.01615185833708621</v>
      </c>
      <c r="J959" s="57" t="n"/>
      <c r="K959" s="57" t="n"/>
      <c r="L959" s="57" t="n"/>
      <c r="M959" s="57" t="n"/>
      <c r="N959" s="57" t="n"/>
      <c r="O959" s="57" t="n"/>
      <c r="P959" s="57" t="n"/>
    </row>
    <row r="960">
      <c r="A960" s="396" t="n">
        <v>43391</v>
      </c>
      <c r="B960" s="57" t="n"/>
      <c r="C960" s="57" t="n"/>
      <c r="D960" s="57" t="n"/>
      <c r="E960" s="57" t="n"/>
      <c r="F960" s="57" t="n"/>
      <c r="G960" s="57" t="n"/>
      <c r="H960" s="57" t="n"/>
      <c r="I960" s="57" t="n">
        <v>0.1288589783967466</v>
      </c>
      <c r="J960" s="57" t="n"/>
      <c r="K960" s="57" t="n"/>
      <c r="L960" s="57" t="n"/>
      <c r="M960" s="57" t="n"/>
      <c r="N960" s="57" t="n"/>
      <c r="O960" s="57" t="n"/>
      <c r="P960" s="57" t="n"/>
    </row>
    <row r="961">
      <c r="A961" s="396" t="n">
        <v>43362</v>
      </c>
      <c r="B961" s="57" t="n"/>
      <c r="C961" s="57" t="n"/>
      <c r="D961" s="57" t="n"/>
      <c r="E961" s="57" t="n"/>
      <c r="F961" s="57" t="n"/>
      <c r="G961" s="57" t="n"/>
      <c r="H961" s="57" t="n"/>
      <c r="I961" s="57" t="n">
        <v>0.0006342744617167106</v>
      </c>
      <c r="J961" s="57" t="n"/>
      <c r="K961" s="57" t="n"/>
      <c r="L961" s="57" t="n"/>
      <c r="M961" s="57" t="n"/>
      <c r="N961" s="57" t="n"/>
      <c r="O961" s="57" t="n"/>
      <c r="P961" s="57" t="n"/>
    </row>
    <row r="962">
      <c r="A962" s="396" t="n">
        <v>43333</v>
      </c>
      <c r="B962" s="57" t="n"/>
      <c r="C962" s="57" t="n"/>
      <c r="D962" s="57" t="n"/>
      <c r="E962" s="57" t="n"/>
      <c r="F962" s="57" t="n"/>
      <c r="G962" s="57" t="n"/>
      <c r="H962" s="57" t="n"/>
      <c r="I962" s="57" t="n"/>
      <c r="J962" s="57" t="n"/>
      <c r="K962" s="57" t="n"/>
      <c r="L962" s="57" t="n"/>
      <c r="M962" s="57" t="n"/>
      <c r="N962" s="57" t="n"/>
      <c r="O962" s="57" t="n"/>
      <c r="P962" s="57" t="n"/>
    </row>
    <row r="963">
      <c r="A963" s="396" t="n">
        <v>43304</v>
      </c>
      <c r="B963" s="57" t="n"/>
      <c r="C963" s="57" t="n"/>
      <c r="D963" s="57" t="n"/>
      <c r="E963" s="57" t="n"/>
      <c r="F963" s="57" t="n"/>
      <c r="G963" s="57" t="n"/>
      <c r="H963" s="57" t="n"/>
      <c r="I963" s="57" t="n"/>
      <c r="J963" s="57" t="n"/>
      <c r="K963" s="57" t="n"/>
      <c r="L963" s="57" t="n"/>
      <c r="M963" s="57" t="n"/>
      <c r="N963" s="57" t="n"/>
      <c r="O963" s="57" t="n"/>
      <c r="P963" s="57" t="n"/>
    </row>
    <row r="964">
      <c r="A964" s="396" t="n">
        <v>43275</v>
      </c>
      <c r="B964" s="57" t="n"/>
      <c r="C964" s="57" t="n"/>
      <c r="D964" s="57" t="n"/>
      <c r="E964" s="57" t="n"/>
      <c r="F964" s="57" t="n"/>
      <c r="G964" s="57" t="n"/>
      <c r="H964" s="57" t="n"/>
      <c r="I964" s="57" t="n"/>
      <c r="J964" s="57" t="n"/>
      <c r="K964" s="57" t="n"/>
      <c r="L964" s="57" t="n"/>
      <c r="M964" s="57" t="n"/>
      <c r="N964" s="57" t="n"/>
      <c r="O964" s="57" t="n"/>
      <c r="P964" s="57" t="n"/>
    </row>
    <row r="965">
      <c r="A965" s="396" t="n">
        <v>43246</v>
      </c>
      <c r="B965" s="57" t="n"/>
      <c r="C965" s="57" t="n"/>
      <c r="D965" s="57" t="n"/>
      <c r="E965" s="57" t="n"/>
      <c r="F965" s="57" t="n"/>
      <c r="G965" s="57" t="n"/>
      <c r="H965" s="57" t="n"/>
      <c r="I965" s="57" t="n"/>
      <c r="J965" s="57" t="n"/>
      <c r="K965" s="57" t="n"/>
      <c r="L965" s="57" t="n"/>
      <c r="M965" s="57" t="n"/>
      <c r="N965" s="57" t="n"/>
      <c r="O965" s="57" t="n"/>
      <c r="P965" s="57" t="n"/>
    </row>
    <row r="966">
      <c r="A966" s="396" t="n">
        <v>43217</v>
      </c>
      <c r="B966" s="57" t="n"/>
      <c r="C966" s="57" t="n"/>
      <c r="D966" s="57" t="n"/>
      <c r="E966" s="57" t="n"/>
      <c r="F966" s="57" t="n"/>
      <c r="G966" s="57" t="n"/>
      <c r="H966" s="57" t="n"/>
      <c r="I966" s="57" t="n"/>
      <c r="J966" s="57" t="n"/>
      <c r="K966" s="57" t="n"/>
      <c r="L966" s="57" t="n"/>
      <c r="M966" s="57" t="n"/>
      <c r="N966" s="57" t="n"/>
      <c r="O966" s="57" t="n"/>
      <c r="P966" s="57" t="n"/>
    </row>
    <row r="967">
      <c r="A967" s="396" t="n">
        <v>43188</v>
      </c>
      <c r="B967" s="57" t="n"/>
      <c r="C967" s="57" t="n"/>
      <c r="D967" s="57" t="n"/>
      <c r="E967" s="57" t="n"/>
      <c r="F967" s="57" t="n"/>
      <c r="G967" s="57" t="n"/>
      <c r="H967" s="57" t="n"/>
      <c r="I967" s="57" t="n"/>
      <c r="J967" s="57" t="n"/>
      <c r="K967" s="57" t="n"/>
      <c r="L967" s="57" t="n"/>
      <c r="M967" s="57" t="n"/>
      <c r="N967" s="57" t="n"/>
      <c r="O967" s="57" t="n"/>
      <c r="P967" s="57" t="n"/>
    </row>
    <row r="968">
      <c r="A968" s="396" t="n">
        <v>43159</v>
      </c>
      <c r="B968" s="57" t="n"/>
      <c r="C968" s="57" t="n"/>
      <c r="D968" s="57" t="n"/>
      <c r="E968" s="57" t="n"/>
      <c r="F968" s="57" t="n"/>
      <c r="G968" s="57" t="n"/>
      <c r="H968" s="57" t="n"/>
      <c r="I968" s="57" t="n"/>
      <c r="J968" s="57" t="n"/>
      <c r="K968" s="57" t="n"/>
      <c r="L968" s="57" t="n"/>
      <c r="M968" s="57" t="n"/>
      <c r="N968" s="57" t="n"/>
      <c r="O968" s="57" t="n"/>
      <c r="P968" s="57" t="n"/>
    </row>
    <row r="969">
      <c r="A969" s="396" t="n">
        <v>43130</v>
      </c>
      <c r="B969" s="156" t="n"/>
      <c r="C969" s="156" t="n"/>
      <c r="D969" s="156" t="n"/>
      <c r="E969" s="156" t="n"/>
      <c r="F969" s="156" t="n"/>
      <c r="G969" s="156" t="n"/>
      <c r="H969" s="156" t="n"/>
      <c r="I969" s="156" t="n"/>
      <c r="J969" s="156" t="n"/>
      <c r="K969" s="156" t="n"/>
      <c r="L969" s="156" t="n"/>
      <c r="M969" s="156" t="n"/>
      <c r="N969" s="156" t="n"/>
      <c r="O969" s="156" t="n"/>
      <c r="P969" s="156" t="n"/>
    </row>
    <row r="970">
      <c r="A970" s="396" t="inlineStr">
        <is>
          <t>2019年以来最大回撤</t>
        </is>
      </c>
      <c r="B970" s="57" t="n">
        <v>-0.0660051831704811</v>
      </c>
      <c r="C970" s="57" t="n">
        <v>-0.08540408389724208</v>
      </c>
      <c r="D970" s="57" t="n">
        <v>-0.01634107118743933</v>
      </c>
      <c r="E970" s="57" t="n">
        <v>-0.04503351371114828</v>
      </c>
      <c r="F970" s="57" t="n">
        <v>-0.04050783544029102</v>
      </c>
      <c r="G970" s="57" t="n">
        <v>-0.09514897738378425</v>
      </c>
      <c r="H970" s="57" t="n">
        <v>-0.05360241308591984</v>
      </c>
      <c r="I970" s="57" t="n">
        <v>-0.08903814505539531</v>
      </c>
      <c r="J970" s="57" t="n">
        <v>-0.03805969497153772</v>
      </c>
      <c r="K970" s="57" t="n">
        <v>-0.03412559786139568</v>
      </c>
      <c r="L970" s="57" t="n">
        <v>-0.05480531983804215</v>
      </c>
      <c r="M970" s="57" t="n">
        <v>-0.07686458296142629</v>
      </c>
      <c r="N970" s="57" t="n"/>
      <c r="O970" s="57" t="n"/>
      <c r="P970" s="57" t="n"/>
    </row>
    <row r="971">
      <c r="A971" s="396" t="inlineStr">
        <is>
          <t>2018年最大回撤</t>
        </is>
      </c>
      <c r="B971" s="57" t="n"/>
      <c r="C971" s="57" t="n"/>
      <c r="D971" s="57" t="n"/>
      <c r="E971" s="57" t="n"/>
      <c r="F971" s="57" t="n"/>
      <c r="G971" s="57" t="n"/>
      <c r="H971" s="57" t="n"/>
      <c r="I971" s="57" t="n"/>
      <c r="J971" s="57" t="n"/>
      <c r="K971" s="57" t="n"/>
      <c r="L971" s="57" t="n"/>
      <c r="M971" s="57" t="n"/>
      <c r="N971" s="57" t="n"/>
      <c r="O971" s="57" t="n"/>
      <c r="P971" s="57" t="n"/>
    </row>
    <row r="972">
      <c r="A972" s="396" t="inlineStr">
        <is>
          <t>下行标准差</t>
        </is>
      </c>
      <c r="B972" s="57" t="n">
        <v>0.004729983726068255</v>
      </c>
      <c r="C972" s="57" t="n">
        <v>0.006246001890565224</v>
      </c>
      <c r="D972" s="57" t="n">
        <v>0.001778937410562368</v>
      </c>
      <c r="E972" s="57" t="n">
        <v>0.004108339246447205</v>
      </c>
      <c r="F972" s="57" t="n">
        <v>0.003684918482725844</v>
      </c>
      <c r="G972" s="57" t="n">
        <v>0.008155872159852888</v>
      </c>
      <c r="H972" s="57" t="n">
        <v>0.004118791582248511</v>
      </c>
      <c r="I972" s="57" t="n">
        <v>0.006130870585495969</v>
      </c>
      <c r="J972" s="57" t="n">
        <v>0.003102456793956794</v>
      </c>
      <c r="K972" s="57" t="n">
        <v>0.005016912782774953</v>
      </c>
      <c r="L972" s="57" t="n">
        <v>0.005222597829116869</v>
      </c>
      <c r="M972" s="57" t="n">
        <v>0.006996648898182966</v>
      </c>
      <c r="N972" s="57" t="n"/>
      <c r="O972" s="57" t="n"/>
      <c r="P972" s="57" t="n"/>
    </row>
    <row r="973">
      <c r="A973" s="396" t="inlineStr">
        <is>
          <t>年化波动率</t>
        </is>
      </c>
      <c r="B973" s="57" t="n">
        <v>0.05409820825699384</v>
      </c>
      <c r="C973" s="57" t="n">
        <v>0.09025091106862725</v>
      </c>
      <c r="D973" s="57" t="n">
        <v>0.04102532199119901</v>
      </c>
      <c r="E973" s="57" t="n">
        <v>0.06138966292399104</v>
      </c>
      <c r="F973" s="57" t="n">
        <v>0.05358756041199558</v>
      </c>
      <c r="G973" s="57" t="n">
        <v>0.1058438046118402</v>
      </c>
      <c r="H973" s="57" t="n">
        <v>0.05999423832973245</v>
      </c>
      <c r="I973" s="57" t="n">
        <v>0.09398179156452512</v>
      </c>
      <c r="J973" s="57" t="n">
        <v>0.06496108313644021</v>
      </c>
      <c r="K973" s="57" t="n">
        <v>0.06578654553286342</v>
      </c>
      <c r="L973" s="57" t="n">
        <v>0.0686588656744965</v>
      </c>
      <c r="M973" s="57" t="n">
        <v>0.07643201496753611</v>
      </c>
      <c r="N973" s="57" t="n"/>
      <c r="O973" s="57" t="n"/>
      <c r="P973" s="57" t="n"/>
    </row>
    <row r="974">
      <c r="A974" s="396" t="inlineStr">
        <is>
          <t>夏普</t>
        </is>
      </c>
      <c r="B974" s="411" t="n">
        <v>0.4453392181827365</v>
      </c>
      <c r="C974" s="411" t="n">
        <v>2.281601672119617</v>
      </c>
      <c r="D974" s="411" t="n">
        <v>4.875592896722547</v>
      </c>
      <c r="E974" s="411" t="n">
        <v>2.626225150391785</v>
      </c>
      <c r="F974" s="411" t="n">
        <v>1.907057009687735</v>
      </c>
      <c r="G974" s="411" t="n">
        <v>1.631117315676711</v>
      </c>
      <c r="H974" s="411" t="n">
        <v>2.861879302372548</v>
      </c>
      <c r="I974" s="411" t="n">
        <v>1.581096456069987</v>
      </c>
      <c r="J974" s="411" t="n">
        <v>2.230836820997502</v>
      </c>
      <c r="K974" s="411" t="n">
        <v>1.371983221737654</v>
      </c>
      <c r="L974" s="411" t="n">
        <v>1.932220069306453</v>
      </c>
      <c r="M974" s="411" t="n">
        <v>1.505080764610472</v>
      </c>
      <c r="N974" s="411" t="n"/>
      <c r="O974" s="411" t="n"/>
      <c r="P974" s="411" t="n"/>
    </row>
    <row r="975">
      <c r="A975" s="396" t="inlineStr">
        <is>
          <t>2019年以来夏普</t>
        </is>
      </c>
      <c r="B975" s="411" t="n">
        <v>0.4383268700332175</v>
      </c>
      <c r="C975" s="411" t="n">
        <v>2.246626926752237</v>
      </c>
      <c r="D975" s="411" t="n">
        <v>4.840317279741417</v>
      </c>
      <c r="E975" s="411" t="n">
        <v>2.609303760827627</v>
      </c>
      <c r="F975" s="411" t="n">
        <v>1.844611712295939</v>
      </c>
      <c r="G975" s="411" t="n">
        <v>1.602507805291562</v>
      </c>
      <c r="H975" s="411" t="n">
        <v>2.829254994373721</v>
      </c>
      <c r="I975" s="411" t="n">
        <v>1.604450319161713</v>
      </c>
      <c r="J975" s="411" t="n">
        <v>2.198963760017407</v>
      </c>
      <c r="K975" s="411" t="n">
        <v>1.349852252179595</v>
      </c>
      <c r="L975" s="411" t="n">
        <v>1.900863187853836</v>
      </c>
      <c r="M975" s="411" t="n">
        <v>1.438525379251303</v>
      </c>
      <c r="N975" s="411" t="n"/>
      <c r="O975" s="411" t="n"/>
      <c r="P975" s="411" t="n"/>
    </row>
    <row r="976">
      <c r="A976" s="396" t="inlineStr">
        <is>
          <t>Calmar</t>
        </is>
      </c>
      <c r="B976" s="411" t="n">
        <v>0.8195122136173028</v>
      </c>
      <c r="C976" s="411" t="n">
        <v>2.762357709829812</v>
      </c>
      <c r="D976" s="411" t="n">
        <v>14.07635802130608</v>
      </c>
      <c r="E976" s="411" t="n">
        <v>4.246239322376506</v>
      </c>
      <c r="F976" s="411" t="n">
        <v>3.331997758047814</v>
      </c>
      <c r="G976" s="411" t="n">
        <v>2.12975134395938</v>
      </c>
      <c r="H976" s="411" t="n">
        <v>3.762820688952307</v>
      </c>
      <c r="I976" s="411" t="n">
        <v>2.005817590501981</v>
      </c>
      <c r="J976" s="411" t="n">
        <v>4.59587435799104</v>
      </c>
      <c r="K976" s="411" t="n">
        <v>3.523983291827095</v>
      </c>
      <c r="L976" s="411" t="n">
        <v>2.968033736009104</v>
      </c>
      <c r="M976" s="411" t="n">
        <v>1.886907466873831</v>
      </c>
      <c r="N976" s="411" t="n"/>
      <c r="O976" s="411" t="n"/>
      <c r="P976" s="411" t="n"/>
    </row>
    <row r="977">
      <c r="A977" s="396" t="inlineStr">
        <is>
          <t xml:space="preserve"> 周胜率</t>
        </is>
      </c>
      <c r="B977" s="156" t="n">
        <v>0.5901639344262295</v>
      </c>
      <c r="C977" s="156" t="n">
        <v>0.634020618556701</v>
      </c>
      <c r="D977" s="156" t="n">
        <v>0.7714285714285715</v>
      </c>
      <c r="E977" s="156" t="n">
        <v>0.6753926701570681</v>
      </c>
      <c r="F977" s="156" t="n">
        <v>0.6072422566257739</v>
      </c>
      <c r="G977" s="156" t="n">
        <v>0.6312849162011173</v>
      </c>
      <c r="H977" s="156" t="n">
        <v>0.6975308641975309</v>
      </c>
      <c r="I977" s="156" t="n">
        <v>0.6355140186915887</v>
      </c>
      <c r="J977" s="156" t="n">
        <v>0.6720430107526881</v>
      </c>
      <c r="K977" s="156" t="n">
        <v>0.5866666666666667</v>
      </c>
      <c r="L977" s="156" t="n">
        <v>0.6503067484662577</v>
      </c>
      <c r="M977" s="156" t="n">
        <v>0.6714285714285714</v>
      </c>
      <c r="N977" s="156" t="n"/>
      <c r="O977" s="156" t="n"/>
      <c r="P977" s="156" t="n"/>
    </row>
    <row r="978">
      <c r="A978" s="396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190" t="n"/>
      <c r="P978" s="190" t="n"/>
    </row>
    <row r="979">
      <c r="A979" s="396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190" t="n"/>
      <c r="P979" s="190" t="n"/>
    </row>
    <row r="980" ht="14.25" customHeight="1" s="225">
      <c r="A980" s="396" t="inlineStr">
        <is>
          <t>300指数增强细项数据1</t>
        </is>
      </c>
    </row>
    <row r="981" ht="14.25" customHeight="1" s="225">
      <c r="A981" s="396" t="n"/>
    </row>
    <row r="982">
      <c r="A982" s="396" t="n"/>
      <c r="B982" s="333" t="inlineStr">
        <is>
          <t>幻方</t>
        </is>
      </c>
      <c r="C982" s="333" t="inlineStr">
        <is>
          <t>明汯</t>
        </is>
      </c>
      <c r="D982" s="333" t="inlineStr">
        <is>
          <t>九坤</t>
        </is>
      </c>
      <c r="E982" s="333" t="inlineStr">
        <is>
          <t>天演</t>
        </is>
      </c>
      <c r="F982" s="333" t="inlineStr">
        <is>
          <t>鸣石</t>
        </is>
      </c>
      <c r="G982" s="333" t="inlineStr">
        <is>
          <t>致远</t>
        </is>
      </c>
      <c r="H982" s="333" t="inlineStr">
        <is>
          <t>白鹭</t>
        </is>
      </c>
      <c r="I982" s="333" t="inlineStr">
        <is>
          <t>稳博</t>
        </is>
      </c>
      <c r="J982" s="333" t="inlineStr">
        <is>
          <t>品赋</t>
        </is>
      </c>
      <c r="K982" s="197" t="inlineStr">
        <is>
          <t>佳期</t>
        </is>
      </c>
      <c r="L982" s="197" t="inlineStr">
        <is>
          <t>超量子</t>
        </is>
      </c>
      <c r="M982" s="197" t="inlineStr">
        <is>
          <t>诚奇</t>
        </is>
      </c>
      <c r="N982" s="197" t="inlineStr">
        <is>
          <t>锐天</t>
        </is>
      </c>
      <c r="O982" s="197" t="inlineStr">
        <is>
          <t>衍复</t>
        </is>
      </c>
      <c r="P982" s="31" t="inlineStr">
        <is>
          <t>橡木</t>
        </is>
      </c>
    </row>
    <row r="983" ht="27.6" customHeight="1" s="225">
      <c r="A983" s="396" t="inlineStr">
        <is>
          <t>2019年6月至今年化收益率</t>
        </is>
      </c>
      <c r="B983" s="82" t="n">
        <v>0.1633227495140448</v>
      </c>
      <c r="C983" s="82" t="n">
        <v>0.1190477285590101</v>
      </c>
      <c r="D983" s="82" t="n">
        <v>0.1020227793331869</v>
      </c>
      <c r="E983" s="82" t="n"/>
      <c r="F983" s="82" t="n">
        <v>0.113142940303482</v>
      </c>
      <c r="G983" s="82" t="n">
        <v>0.1145014800733011</v>
      </c>
      <c r="H983" s="82" t="n">
        <v>0.1102755600514249</v>
      </c>
      <c r="I983" s="82" t="n">
        <v>0.1012340454449863</v>
      </c>
      <c r="J983" s="82" t="n">
        <v>0.07985881723461996</v>
      </c>
      <c r="K983" s="82" t="n">
        <v>0.1970499510441721</v>
      </c>
      <c r="L983" s="82" t="n">
        <v>0.0911412880061726</v>
      </c>
      <c r="M983" s="82" t="n"/>
      <c r="N983" s="82" t="n">
        <v>0.12590153715344</v>
      </c>
      <c r="O983" s="82" t="n">
        <v>0.1704899231573866</v>
      </c>
      <c r="P983" s="82" t="n">
        <v>0.214802185425734</v>
      </c>
    </row>
    <row r="984">
      <c r="A984" s="396" t="n">
        <v>44866</v>
      </c>
      <c r="B984" s="273" t="n">
        <v>-0.00274384366908742</v>
      </c>
      <c r="C984" s="273" t="n">
        <v>0.001538620206259306</v>
      </c>
      <c r="D984" s="273" t="n">
        <v>-0.008445790706751666</v>
      </c>
      <c r="E984" s="273" t="n"/>
      <c r="F984" s="273" t="n">
        <v>-0.01181018840264858</v>
      </c>
      <c r="G984" s="273" t="n">
        <v>0.002801713293919983</v>
      </c>
      <c r="H984" s="273" t="n">
        <v>-0.008983853444978207</v>
      </c>
      <c r="I984" s="273" t="n">
        <v>0.007836857900651362</v>
      </c>
      <c r="J984" s="273" t="n">
        <v>-0.02918928786959141</v>
      </c>
      <c r="K984" s="273" t="n">
        <v>0.01485689212490804</v>
      </c>
      <c r="L984" s="273" t="n">
        <v>-0.01909631468037365</v>
      </c>
      <c r="M984" s="273" t="n"/>
      <c r="N984" s="273" t="n">
        <v>0.008306437318725046</v>
      </c>
      <c r="O984" s="273" t="n">
        <v>-0.002835636473208836</v>
      </c>
      <c r="P984" s="273" t="n">
        <v>0.01563903640644326</v>
      </c>
    </row>
    <row r="985">
      <c r="A985" s="396" t="n">
        <v>44835</v>
      </c>
      <c r="B985" s="273" t="n">
        <v>0.05142379854656987</v>
      </c>
      <c r="C985" s="273" t="n">
        <v>0.008532350136886302</v>
      </c>
      <c r="D985" s="273" t="n">
        <v>0.0190530762636939</v>
      </c>
      <c r="E985" s="273" t="n"/>
      <c r="F985" s="273" t="n">
        <v>0.008754578697584114</v>
      </c>
      <c r="G985" s="273" t="n">
        <v>0.06474841886588978</v>
      </c>
      <c r="H985" s="273" t="n">
        <v>0.008217409193622127</v>
      </c>
      <c r="I985" s="273" t="n">
        <v>0.02003045289152383</v>
      </c>
      <c r="J985" s="273" t="n">
        <v>0.005296313386297657</v>
      </c>
      <c r="K985" s="273" t="n">
        <v>0.05886051421385585</v>
      </c>
      <c r="L985" s="273" t="n">
        <v>0.02506789388052477</v>
      </c>
      <c r="M985" s="273" t="n"/>
      <c r="N985" s="273" t="n">
        <v>0.02731040581839528</v>
      </c>
      <c r="O985" s="273" t="n">
        <v>0.00480399184712843</v>
      </c>
      <c r="P985" s="273" t="n">
        <v>0.03250376860243942</v>
      </c>
    </row>
    <row r="986">
      <c r="A986" s="396" t="n">
        <v>44805</v>
      </c>
      <c r="B986" s="273" t="n">
        <v>-0.008252232360565159</v>
      </c>
      <c r="C986" s="273" t="n">
        <v>0.008004665742966544</v>
      </c>
      <c r="D986" s="273" t="n">
        <v>-0.01382758971792608</v>
      </c>
      <c r="E986" s="273" t="n">
        <v>0.004972584996527418</v>
      </c>
      <c r="F986" s="273" t="n">
        <v>0.01402152598347284</v>
      </c>
      <c r="G986" s="273" t="n">
        <v>0.03048051905705362</v>
      </c>
      <c r="H986" s="273" t="n">
        <v>0.00681833052854508</v>
      </c>
      <c r="I986" s="273" t="n">
        <v>0.002041770623135153</v>
      </c>
      <c r="J986" s="273" t="n">
        <v>-0.01739755233105633</v>
      </c>
      <c r="K986" s="273" t="n">
        <v>0.02157093802175558</v>
      </c>
      <c r="L986" s="273" t="n">
        <v>0.008426342720821323</v>
      </c>
      <c r="M986" s="273" t="n"/>
      <c r="N986" s="273" t="n">
        <v>0.0004058753658655601</v>
      </c>
      <c r="O986" s="273" t="n">
        <v>0.009366176510205992</v>
      </c>
      <c r="P986" s="273" t="n">
        <v>0.01857393517117101</v>
      </c>
    </row>
    <row r="987">
      <c r="A987" s="396" t="n">
        <v>44774</v>
      </c>
      <c r="B987" s="273" t="n">
        <v>0.0181771164418395</v>
      </c>
      <c r="C987" s="273" t="n">
        <v>0.01426677065849674</v>
      </c>
      <c r="D987" s="273" t="n">
        <v>0.01786137972947455</v>
      </c>
      <c r="E987" s="273" t="n">
        <v>0.03279666168370055</v>
      </c>
      <c r="F987" s="273" t="n">
        <v>0.01300605337903959</v>
      </c>
      <c r="G987" s="273" t="n">
        <v>0.02653627903709788</v>
      </c>
      <c r="H987" s="273" t="n">
        <v>-0.01496408047625586</v>
      </c>
      <c r="I987" s="273" t="n">
        <v>0.01115709841972634</v>
      </c>
      <c r="J987" s="273" t="n">
        <v>-3.921692235908658e-05</v>
      </c>
      <c r="K987" s="273" t="n">
        <v>0.01685529873624392</v>
      </c>
      <c r="L987" s="273" t="n">
        <v>0.01095337224901261</v>
      </c>
      <c r="M987" s="273" t="n"/>
      <c r="N987" s="273" t="n">
        <v>0.01022532844977497</v>
      </c>
      <c r="O987" s="273" t="n">
        <v>0.008592537396695188</v>
      </c>
      <c r="P987" s="273" t="n">
        <v>0.01428722569987151</v>
      </c>
    </row>
    <row r="988">
      <c r="A988" s="396" t="n">
        <v>44743</v>
      </c>
      <c r="B988" s="273" t="n">
        <v>0.0484124455384749</v>
      </c>
      <c r="C988" s="273" t="n">
        <v>0.01992853826116364</v>
      </c>
      <c r="D988" s="273" t="n">
        <v>0.008959787833990873</v>
      </c>
      <c r="E988" s="273" t="n">
        <v>0.03011428080886702</v>
      </c>
      <c r="F988" s="273" t="n">
        <v>0.04593385004405226</v>
      </c>
      <c r="G988" s="273" t="n">
        <v>0.01853111350874559</v>
      </c>
      <c r="H988" s="273" t="n">
        <v>0.02927382360886466</v>
      </c>
      <c r="I988" s="273" t="n">
        <v>0.0165406458325007</v>
      </c>
      <c r="J988" s="273" t="n">
        <v>0.05090275101551267</v>
      </c>
      <c r="K988" s="273" t="n">
        <v>0.02185540221547488</v>
      </c>
      <c r="L988" s="273" t="n">
        <v>0.05311033002068788</v>
      </c>
      <c r="M988" s="273" t="n"/>
      <c r="N988" s="273" t="n">
        <v>0.02831517690608432</v>
      </c>
      <c r="O988" s="273" t="n">
        <v>0.02865995052820136</v>
      </c>
      <c r="P988" s="273" t="n">
        <v>0.01885580773437734</v>
      </c>
    </row>
    <row r="989" ht="14.25" customHeight="1" s="225">
      <c r="A989" s="396" t="n">
        <v>44713</v>
      </c>
      <c r="B989" s="273" t="n">
        <v>0.01943471075681358</v>
      </c>
      <c r="C989" s="273" t="n">
        <v>0.02503569757544272</v>
      </c>
      <c r="D989" s="273" t="n">
        <v>0.005584541756297079</v>
      </c>
      <c r="E989" s="273" t="n">
        <v>0.004842537202246144</v>
      </c>
      <c r="F989" s="273" t="n">
        <v>-0.01816096970107217</v>
      </c>
      <c r="G989" s="273" t="n">
        <v>0.01353002099825451</v>
      </c>
      <c r="H989" s="273" t="n">
        <v>0.02674876036981666</v>
      </c>
      <c r="I989" s="273" t="n">
        <v>-0.006784984714525155</v>
      </c>
      <c r="J989" s="273" t="n">
        <v>-0.0006099896198530352</v>
      </c>
      <c r="K989" s="273" t="n">
        <v>0.01516510375922131</v>
      </c>
      <c r="L989" s="273" t="n">
        <v>-0.02898568220969544</v>
      </c>
      <c r="M989" s="273" t="n"/>
      <c r="N989" s="273" t="n">
        <v>0.004435732586757557</v>
      </c>
      <c r="O989" s="273" t="n">
        <v>0.007471795830306993</v>
      </c>
      <c r="P989" s="273" t="n">
        <v>-0.0076770126675485</v>
      </c>
    </row>
    <row r="990" ht="17.25" customHeight="1" s="225">
      <c r="A990" s="396" t="n">
        <v>44682</v>
      </c>
      <c r="B990" s="273" t="n">
        <v>0.1333610993457068</v>
      </c>
      <c r="C990" s="273" t="n">
        <v>0.01976822823108815</v>
      </c>
      <c r="D990" s="273" t="n">
        <v>0.01264859904436155</v>
      </c>
      <c r="E990" s="273" t="n">
        <v>0.07130724970590374</v>
      </c>
      <c r="F990" s="273" t="n">
        <v>0.02638749299282761</v>
      </c>
      <c r="G990" s="273" t="n">
        <v>-0.005489667359058537</v>
      </c>
      <c r="H990" s="273" t="n">
        <v>0.003576053386138645</v>
      </c>
      <c r="I990" s="273" t="n">
        <v>0.03160862325734359</v>
      </c>
      <c r="J990" s="273" t="n">
        <v>0.05124951807727018</v>
      </c>
      <c r="K990" s="273" t="n">
        <v>0.01992728490483509</v>
      </c>
      <c r="L990" s="273" t="n">
        <v>0.03152695268821193</v>
      </c>
      <c r="M990" s="273" t="n"/>
      <c r="N990" s="273" t="n">
        <v>0.0009844348304317574</v>
      </c>
      <c r="O990" s="273" t="n">
        <v>0.0285948380334311</v>
      </c>
      <c r="P990" s="273" t="n">
        <v>0.02105849453998609</v>
      </c>
    </row>
    <row r="991" ht="18" customHeight="1" s="225">
      <c r="A991" s="396" t="n">
        <v>44652</v>
      </c>
      <c r="B991" s="273" t="n">
        <v>-0.05067396293856985</v>
      </c>
      <c r="C991" s="273" t="n">
        <v>-0.002865678379929765</v>
      </c>
      <c r="D991" s="273" t="n">
        <v>0.005426062836114687</v>
      </c>
      <c r="E991" s="273" t="n">
        <v>-0.03474387240215238</v>
      </c>
      <c r="F991" s="273" t="n">
        <v>-0.009515477425144914</v>
      </c>
      <c r="G991" s="273" t="n">
        <v>-0.01331943017058768</v>
      </c>
      <c r="H991" s="273" t="n">
        <v>0.0131388954360242</v>
      </c>
      <c r="I991" s="273" t="n">
        <v>-0.001290560536997387</v>
      </c>
      <c r="J991" s="273" t="n">
        <v>-0.01043781019464995</v>
      </c>
      <c r="K991" s="273" t="n">
        <v>0.01122498842641595</v>
      </c>
      <c r="L991" s="273" t="n">
        <v>-0.0019151628586348</v>
      </c>
      <c r="M991" s="273" t="n"/>
      <c r="N991" s="273" t="n">
        <v>0.01181460677484214</v>
      </c>
      <c r="O991" s="273" t="n">
        <v>0.01849566184481632</v>
      </c>
      <c r="P991" s="273" t="n">
        <v>-0.04178892791972688</v>
      </c>
    </row>
    <row r="992" ht="15.75" customHeight="1" s="225">
      <c r="A992" s="396" t="n">
        <v>44621</v>
      </c>
      <c r="B992" s="273" t="n">
        <v>0.02476523612090764</v>
      </c>
      <c r="C992" s="273" t="n">
        <v>0.01823145037839499</v>
      </c>
      <c r="D992" s="273" t="n">
        <v>0.02899642321071538</v>
      </c>
      <c r="E992" s="273" t="n">
        <v>0.02890673508256347</v>
      </c>
      <c r="F992" s="273" t="n">
        <v>0.01996554794849614</v>
      </c>
      <c r="G992" s="273" t="n">
        <v>0.001589157538458563</v>
      </c>
      <c r="H992" s="273" t="n">
        <v>0.04239395424350689</v>
      </c>
      <c r="I992" s="273" t="n">
        <v>0.0008360509033363828</v>
      </c>
      <c r="J992" s="273" t="n">
        <v>0.009761869577348925</v>
      </c>
      <c r="K992" s="273" t="n">
        <v>0.04131864922132655</v>
      </c>
      <c r="L992" s="273" t="n">
        <v>0.01897962738192205</v>
      </c>
      <c r="M992" s="273" t="n"/>
      <c r="N992" s="273" t="n">
        <v>0.03624470755615272</v>
      </c>
      <c r="O992" s="273" t="n">
        <v>0.03236047091590621</v>
      </c>
      <c r="P992" s="273" t="n">
        <v>-0.02315073764878051</v>
      </c>
    </row>
    <row r="993" ht="14.25" customHeight="1" s="225">
      <c r="A993" s="396" t="n">
        <v>44593</v>
      </c>
      <c r="B993" s="273" t="n">
        <v>0.02501452903052859</v>
      </c>
      <c r="C993" s="273" t="n">
        <v>0.01111950411959034</v>
      </c>
      <c r="D993" s="273" t="n">
        <v>0.02095836928132899</v>
      </c>
      <c r="E993" s="273" t="n">
        <v>0.02077840996349223</v>
      </c>
      <c r="F993" s="273" t="n">
        <v>0.009873275563957673</v>
      </c>
      <c r="G993" s="273" t="n">
        <v>0.02009068985178075</v>
      </c>
      <c r="H993" s="273" t="n">
        <v>0.01587765458350798</v>
      </c>
      <c r="I993" s="273" t="n">
        <v>0.01129020118006296</v>
      </c>
      <c r="J993" s="273" t="n">
        <v>0.02196585794131745</v>
      </c>
      <c r="K993" s="273" t="n">
        <v>0.01274662061981124</v>
      </c>
      <c r="L993" s="273" t="n">
        <v>0.004054541022487923</v>
      </c>
      <c r="M993" s="273" t="n"/>
      <c r="N993" s="273" t="n">
        <v>0.01198327645078434</v>
      </c>
      <c r="O993" s="273" t="n">
        <v>0.01784119336096635</v>
      </c>
      <c r="P993" s="273" t="n">
        <v>0.02359861447295764</v>
      </c>
    </row>
    <row r="994" ht="16.5" customHeight="1" s="225">
      <c r="A994" s="396" t="n">
        <v>44562</v>
      </c>
      <c r="B994" s="273" t="n">
        <v>-0.03867318351537397</v>
      </c>
      <c r="C994" s="273" t="n">
        <v>0.01215160781970503</v>
      </c>
      <c r="D994" s="273" t="n">
        <v>0.02543153004357745</v>
      </c>
      <c r="E994" s="273" t="n">
        <v>-0.0244135934156805</v>
      </c>
      <c r="F994" s="273" t="n">
        <v>-0.003928676684796684</v>
      </c>
      <c r="G994" s="273" t="n">
        <v>0.01692527582267034</v>
      </c>
      <c r="H994" s="273" t="n">
        <v>0.05198061332702775</v>
      </c>
      <c r="I994" s="273" t="n">
        <v>-0.02750227335654709</v>
      </c>
      <c r="J994" s="273" t="n">
        <v>-0.01449043776308467</v>
      </c>
      <c r="K994" s="273" t="n">
        <v>0.01713529806731395</v>
      </c>
      <c r="L994" s="273" t="n">
        <v>-0.000856332666273163</v>
      </c>
      <c r="M994" s="273" t="n"/>
      <c r="N994" s="273" t="n">
        <v>0.009219789954648672</v>
      </c>
      <c r="O994" s="273" t="n">
        <v>0.006175129867975637</v>
      </c>
      <c r="P994" s="273" t="n">
        <v>0.01278755967076894</v>
      </c>
    </row>
    <row r="995" ht="16.5" customHeight="1" s="225">
      <c r="A995" s="396" t="n">
        <v>44531</v>
      </c>
      <c r="B995" s="273" t="n">
        <v>-0.07352076951850084</v>
      </c>
      <c r="C995" s="273" t="n">
        <v>0.01362703468415577</v>
      </c>
      <c r="D995" s="273" t="n">
        <v>0.02584923219685042</v>
      </c>
      <c r="E995" s="273" t="n">
        <v>-0.04789668478850317</v>
      </c>
      <c r="F995" s="273" t="n">
        <v>-0.002262939143631182</v>
      </c>
      <c r="G995" s="273" t="n">
        <v>0.02285946733704858</v>
      </c>
      <c r="H995" s="273" t="n">
        <v>0.003318405088947429</v>
      </c>
      <c r="I995" s="273" t="n">
        <v>0.007639386519525337</v>
      </c>
      <c r="J995" s="273" t="n">
        <v>-0.04324769764092939</v>
      </c>
      <c r="K995" s="273" t="n">
        <v>0.006317222359934926</v>
      </c>
      <c r="L995" s="273" t="n">
        <v>-0.01764004832778421</v>
      </c>
      <c r="M995" s="273" t="n"/>
      <c r="N995" s="273" t="n">
        <v>-0.01178216232871976</v>
      </c>
      <c r="O995" s="273" t="n">
        <v>-0.02391007980411475</v>
      </c>
      <c r="P995" s="273" t="n">
        <v>0.08139825966325076</v>
      </c>
    </row>
    <row r="996" ht="15.95" customHeight="1" s="225">
      <c r="A996" s="396" t="n">
        <v>44501</v>
      </c>
      <c r="B996" s="273" t="n">
        <v>-0.01973390518815354</v>
      </c>
      <c r="C996" s="273" t="n">
        <v>0.005741978354048327</v>
      </c>
      <c r="D996" s="273" t="n">
        <v>0.001129267172350956</v>
      </c>
      <c r="E996" s="273" t="n">
        <v>0.01292702640707988</v>
      </c>
      <c r="F996" s="273" t="n">
        <v>0.01772537336031432</v>
      </c>
      <c r="G996" s="273" t="n">
        <v>-0.0003098920886664969</v>
      </c>
      <c r="H996" s="273" t="n">
        <v>0.0006265273940830873</v>
      </c>
      <c r="I996" s="273" t="n">
        <v>0.003757280987078393</v>
      </c>
      <c r="J996" s="273" t="n">
        <v>-0.01965642854331562</v>
      </c>
      <c r="K996" s="273" t="n">
        <v>-0.004671606989676058</v>
      </c>
      <c r="L996" s="273" t="n">
        <v>0.01506503607356013</v>
      </c>
      <c r="M996" s="273" t="n"/>
      <c r="N996" s="273" t="n">
        <v>0.006481538610620952</v>
      </c>
      <c r="O996" s="273" t="n">
        <v>0.01106538247407429</v>
      </c>
      <c r="P996" s="273" t="n">
        <v>0.01132703829519532</v>
      </c>
    </row>
    <row r="997" ht="16.5" customHeight="1" s="225">
      <c r="A997" s="396" t="n">
        <v>44470</v>
      </c>
      <c r="B997" s="273" t="n">
        <v>0.006328148411482104</v>
      </c>
      <c r="C997" s="273" t="n">
        <v>-0.01993512034235814</v>
      </c>
      <c r="D997" s="273" t="n">
        <v>-0.01744320704786395</v>
      </c>
      <c r="E997" s="273" t="n">
        <v>-0.03006935377472264</v>
      </c>
      <c r="F997" s="273" t="n">
        <v>-0.007935575428174468</v>
      </c>
      <c r="G997" s="273" t="n">
        <v>-0.00993097854812397</v>
      </c>
      <c r="H997" s="273" t="n">
        <v>0.006707725522108965</v>
      </c>
      <c r="I997" s="273" t="n">
        <v>0.0006624290543517652</v>
      </c>
      <c r="J997" s="273" t="n">
        <v>-0.03110933044681485</v>
      </c>
      <c r="K997" s="273" t="n">
        <v>-0.01625535572922399</v>
      </c>
      <c r="L997" s="273" t="n">
        <v>-0.01016235856754355</v>
      </c>
      <c r="M997" s="273" t="n"/>
      <c r="N997" s="273" t="n">
        <v>-0.004155623523584673</v>
      </c>
      <c r="O997" s="273" t="n">
        <v>-0.008918833857575748</v>
      </c>
      <c r="P997" s="273" t="n">
        <v>-0.01934745339646271</v>
      </c>
    </row>
    <row r="998" ht="14.25" customHeight="1" s="225">
      <c r="A998" s="396" t="n">
        <v>44440</v>
      </c>
      <c r="B998" s="273" t="n">
        <v>-0.06265111707823567</v>
      </c>
      <c r="C998" s="273" t="n">
        <v>0.03292658796389852</v>
      </c>
      <c r="D998" s="273" t="n">
        <v>-0.006544815223970102</v>
      </c>
      <c r="E998" s="273" t="n">
        <v>-0.02532202911179726</v>
      </c>
      <c r="F998" s="273" t="n">
        <v>0.01475305071276567</v>
      </c>
      <c r="G998" s="273" t="n">
        <v>0.01998239708611604</v>
      </c>
      <c r="H998" s="273" t="n">
        <v>0.01291884944763577</v>
      </c>
      <c r="I998" s="273" t="n">
        <v>-0.01135375953898143</v>
      </c>
      <c r="J998" s="273" t="n">
        <v>-0.007235753709293413</v>
      </c>
      <c r="K998" s="273" t="n">
        <v>0.02637148680361512</v>
      </c>
      <c r="L998" s="273" t="n">
        <v>-0.006695651709588968</v>
      </c>
      <c r="M998" s="273" t="n"/>
      <c r="N998" s="273" t="n">
        <v>0.02255087301323289</v>
      </c>
      <c r="O998" s="273" t="n">
        <v>0.002253079367996347</v>
      </c>
      <c r="P998" s="273" t="n">
        <v>0.02006864185298651</v>
      </c>
    </row>
    <row r="999" ht="16.5" customHeight="1" s="225">
      <c r="A999" s="396" t="n">
        <v>44409</v>
      </c>
      <c r="B999" s="273" t="n">
        <v>0.1228165877748242</v>
      </c>
      <c r="C999" s="273" t="n">
        <v>0.02812305477717161</v>
      </c>
      <c r="D999" s="273" t="n">
        <v>0.01496895148064081</v>
      </c>
      <c r="E999" s="273" t="n">
        <v>0.07587266707382667</v>
      </c>
      <c r="F999" s="273" t="n">
        <v>0.04515439423686607</v>
      </c>
      <c r="G999" s="273" t="n">
        <v>0.03308449568886673</v>
      </c>
      <c r="H999" s="273" t="n">
        <v>0.01731734661904105</v>
      </c>
      <c r="I999" s="273" t="n">
        <v>0.0137803733690095</v>
      </c>
      <c r="J999" s="273" t="n">
        <v>0.06734262719170769</v>
      </c>
      <c r="K999" s="273" t="n">
        <v>0.0153733346822198</v>
      </c>
      <c r="L999" s="273" t="n">
        <v>0.01636330144077369</v>
      </c>
      <c r="M999" s="273" t="n">
        <v>0.03831874366037147</v>
      </c>
      <c r="N999" s="273" t="n">
        <v>0.01511639085390215</v>
      </c>
      <c r="O999" s="273" t="n">
        <v>0.04934586099840521</v>
      </c>
      <c r="P999" s="273" t="n">
        <v>0.01432716036517878</v>
      </c>
    </row>
    <row r="1000">
      <c r="A1000" s="396" t="n">
        <v>44378</v>
      </c>
      <c r="B1000" s="273" t="n">
        <v>0.09565534403041864</v>
      </c>
      <c r="C1000" s="273" t="n">
        <v>0.03370437449498276</v>
      </c>
      <c r="D1000" s="273" t="n">
        <v>0.05532791776057611</v>
      </c>
      <c r="E1000" s="273" t="n">
        <v>0.09945033784078716</v>
      </c>
      <c r="F1000" s="273" t="n">
        <v>0.08016808570707434</v>
      </c>
      <c r="G1000" s="273" t="n">
        <v>0.02794813436536203</v>
      </c>
      <c r="H1000" s="273" t="n">
        <v>0.0248150421776907</v>
      </c>
      <c r="I1000" s="273" t="n">
        <v>0.0340723477604199</v>
      </c>
      <c r="J1000" s="273" t="n">
        <v>0.04071320386550592</v>
      </c>
      <c r="K1000" s="273" t="n">
        <v>0.08260450885421688</v>
      </c>
      <c r="L1000" s="273" t="n">
        <v>0.01831020390275984</v>
      </c>
      <c r="M1000" s="273" t="n">
        <v>0.1009311889279612</v>
      </c>
      <c r="N1000" s="273" t="n">
        <v>0.07384819162025269</v>
      </c>
      <c r="O1000" s="273" t="n">
        <v>0.04007073254770521</v>
      </c>
      <c r="P1000" s="273" t="n">
        <v>0.07586828700278303</v>
      </c>
    </row>
    <row r="1001">
      <c r="A1001" s="396" t="n">
        <v>44348</v>
      </c>
      <c r="B1001" s="273" t="n">
        <v>0.03330858008551507</v>
      </c>
      <c r="C1001" s="273" t="n">
        <v>0.009617304811849803</v>
      </c>
      <c r="D1001" s="273" t="n">
        <v>0.01979307572590172</v>
      </c>
      <c r="E1001" s="273" t="n">
        <v>0.05096533125382519</v>
      </c>
      <c r="F1001" s="273" t="n">
        <v>0.077020418489675</v>
      </c>
      <c r="G1001" s="273" t="n">
        <v>0.007288822081516599</v>
      </c>
      <c r="H1001" s="273" t="n">
        <v>0.008774805057432333</v>
      </c>
      <c r="I1001" s="273" t="n">
        <v>0.0218748172908807</v>
      </c>
      <c r="J1001" s="273" t="n">
        <v>0.04760960772077683</v>
      </c>
      <c r="K1001" s="273" t="n">
        <v>0.02183436812788342</v>
      </c>
      <c r="L1001" s="273" t="n">
        <v>0.01629307862229046</v>
      </c>
      <c r="M1001" s="273" t="n">
        <v>0.0508381451757709</v>
      </c>
      <c r="N1001" s="273" t="n">
        <v>0.03743507602268137</v>
      </c>
      <c r="O1001" s="273" t="n">
        <v>0.03498587185549917</v>
      </c>
      <c r="P1001" s="273" t="n">
        <v>0.04282520108320576</v>
      </c>
    </row>
    <row r="1002">
      <c r="A1002" s="396" t="n">
        <v>44317</v>
      </c>
      <c r="B1002" s="273" t="n">
        <v>0.006293601788759262</v>
      </c>
      <c r="C1002" s="273" t="n">
        <v>0.01733762184103294</v>
      </c>
      <c r="D1002" s="273" t="n">
        <v>0.004578394786391438</v>
      </c>
      <c r="E1002" s="273" t="n">
        <v>0.01717187519173968</v>
      </c>
      <c r="F1002" s="273" t="n">
        <v>0.01982231630929943</v>
      </c>
      <c r="G1002" s="273" t="n">
        <v>-0.004609691152034912</v>
      </c>
      <c r="H1002" s="273" t="n">
        <v>0.02812265951377579</v>
      </c>
      <c r="I1002" s="273" t="n">
        <v>0.01513003993705919</v>
      </c>
      <c r="J1002" s="273" t="n">
        <v>0.03446250560963615</v>
      </c>
      <c r="K1002" s="273" t="n">
        <v>0.01115628351463871</v>
      </c>
      <c r="L1002" s="273" t="n">
        <v>0.005507405403405885</v>
      </c>
      <c r="M1002" s="273" t="n">
        <v>-0.00435344947953753</v>
      </c>
      <c r="N1002" s="273" t="n">
        <v>0.00624786872911498</v>
      </c>
      <c r="O1002" s="273" t="n">
        <v>0.005382143830757746</v>
      </c>
      <c r="P1002" s="273" t="n">
        <v>0.01536378450752796</v>
      </c>
    </row>
    <row r="1003" ht="13.5" customHeight="1" s="225">
      <c r="A1003" s="396" t="n">
        <v>44287</v>
      </c>
      <c r="B1003" s="273" t="n">
        <v>0.06450005601454878</v>
      </c>
      <c r="C1003" s="273" t="n">
        <v>0.02068112551736592</v>
      </c>
      <c r="D1003" s="273" t="n">
        <v>0.01481040021228253</v>
      </c>
      <c r="E1003" s="273" t="n">
        <v>0.02806818545027234</v>
      </c>
      <c r="F1003" s="273" t="n">
        <v>0.03782380613835379</v>
      </c>
      <c r="G1003" s="273" t="n">
        <v>-0.004684411093494822</v>
      </c>
      <c r="H1003" s="273" t="n">
        <v>0.02864961038604308</v>
      </c>
      <c r="I1003" s="273" t="n">
        <v>0.02261153863819221</v>
      </c>
      <c r="J1003" s="273" t="n">
        <v>0.01796656987882317</v>
      </c>
      <c r="K1003" s="273" t="n">
        <v>0.005804648530883472</v>
      </c>
      <c r="L1003" s="273" t="n">
        <v>0.006405810606357143</v>
      </c>
      <c r="M1003" s="273" t="n">
        <v>0.03523287303509481</v>
      </c>
      <c r="N1003" s="273" t="n">
        <v>0.02081846610801541</v>
      </c>
      <c r="O1003" s="273" t="n">
        <v>0.03906874456279197</v>
      </c>
      <c r="P1003" s="273" t="n">
        <v>0.0352417331822128</v>
      </c>
    </row>
    <row r="1004" ht="15.75" customHeight="1" s="225">
      <c r="A1004" s="396" t="n">
        <v>44256</v>
      </c>
      <c r="B1004" s="273" t="n">
        <v>0.0103270881563885</v>
      </c>
      <c r="C1004" s="273" t="n">
        <v>-0.01649937596055948</v>
      </c>
      <c r="D1004" s="273" t="n">
        <v>0.03455073957396815</v>
      </c>
      <c r="E1004" s="273" t="n">
        <v>0.02582558781129973</v>
      </c>
      <c r="F1004" s="273" t="n">
        <v>0.01934758563381644</v>
      </c>
      <c r="G1004" s="273" t="n">
        <v>0.0177916296547197</v>
      </c>
      <c r="H1004" s="273" t="n">
        <v>0.01345330553563906</v>
      </c>
      <c r="I1004" s="273" t="n">
        <v>0.008657346892779083</v>
      </c>
      <c r="J1004" s="273" t="n">
        <v>0.001047096037307349</v>
      </c>
      <c r="K1004" s="273" t="n">
        <v>0.02128818857610049</v>
      </c>
      <c r="L1004" s="273" t="n">
        <v>0.009862300095747512</v>
      </c>
      <c r="M1004" s="273" t="n"/>
      <c r="N1004" s="273" t="n"/>
      <c r="O1004" s="273" t="n">
        <v>0.02507957886166201</v>
      </c>
      <c r="P1004" s="273" t="n">
        <v>0.02432122844100171</v>
      </c>
    </row>
    <row r="1005" ht="14.1" customHeight="1" s="225">
      <c r="A1005" s="396" t="n">
        <v>44228</v>
      </c>
      <c r="B1005" s="273" t="n">
        <v>0.00604166421676211</v>
      </c>
      <c r="C1005" s="273" t="n">
        <v>-0.02336575490737697</v>
      </c>
      <c r="D1005" s="273" t="n">
        <v>0.01821397555468196</v>
      </c>
      <c r="E1005" s="273" t="n">
        <v>-0.01508047219667308</v>
      </c>
      <c r="F1005" s="273" t="n">
        <v>-0.001743500283612365</v>
      </c>
      <c r="G1005" s="273" t="n">
        <v>0.02495836921054617</v>
      </c>
      <c r="H1005" s="273" t="n">
        <v>-0.02251926332874377</v>
      </c>
      <c r="I1005" s="273" t="n">
        <v>0.01488371603481742</v>
      </c>
      <c r="J1005" s="273" t="n">
        <v>0.007800588550014198</v>
      </c>
      <c r="K1005" s="273" t="n">
        <v>0.03054334492985344</v>
      </c>
      <c r="L1005" s="273" t="n">
        <v>0.004432062590790875</v>
      </c>
      <c r="M1005" s="273" t="n"/>
      <c r="N1005" s="273" t="n"/>
      <c r="O1005" s="273" t="n">
        <v>0.009791605957713445</v>
      </c>
      <c r="P1005" s="273" t="n">
        <v>0.06159409954466399</v>
      </c>
    </row>
    <row r="1006" ht="14.1" customHeight="1" s="225">
      <c r="A1006" s="396" t="n">
        <v>44197</v>
      </c>
      <c r="B1006" s="273" t="n">
        <v>0.01400396086568179</v>
      </c>
      <c r="C1006" s="273" t="n">
        <v>0.00721869846475312</v>
      </c>
      <c r="D1006" s="273" t="n">
        <v>0.01926183587400221</v>
      </c>
      <c r="E1006" s="273" t="n">
        <v>0.005512640689289583</v>
      </c>
      <c r="F1006" s="273" t="n">
        <v>0.007458600960439266</v>
      </c>
      <c r="G1006" s="273" t="n">
        <v>0.02165270955406151</v>
      </c>
      <c r="H1006" s="273" t="n">
        <v>-0.01997886833769735</v>
      </c>
      <c r="I1006" s="273" t="n">
        <v>0.02231972801022297</v>
      </c>
      <c r="J1006" s="273" t="n">
        <v>0.007370167525155735</v>
      </c>
      <c r="K1006" s="273" t="n">
        <v>0.03436214853645214</v>
      </c>
      <c r="L1006" s="273" t="n">
        <v>0.02613756756658769</v>
      </c>
      <c r="M1006" s="273" t="n"/>
      <c r="N1006" s="273" t="n"/>
      <c r="O1006" s="273" t="n"/>
      <c r="P1006" s="273" t="n">
        <v>0.02875184910067707</v>
      </c>
    </row>
    <row r="1007" ht="14.1" customHeight="1" s="225">
      <c r="A1007" s="396" t="n">
        <v>44166</v>
      </c>
      <c r="B1007" s="273" t="n">
        <v>0.05789847936893955</v>
      </c>
      <c r="C1007" s="273" t="n">
        <v>0.02700325670278275</v>
      </c>
      <c r="D1007" s="273" t="n">
        <v>0.003325195940707348</v>
      </c>
      <c r="E1007" s="273" t="n">
        <v>0.003890280131301993</v>
      </c>
      <c r="F1007" s="273" t="n">
        <v>-0.004910518995892565</v>
      </c>
      <c r="G1007" s="273" t="n">
        <v>0.01820346097071812</v>
      </c>
      <c r="H1007" s="273" t="n">
        <v>-0.003667903740348977</v>
      </c>
      <c r="I1007" s="273" t="n">
        <v>0.002365704703643723</v>
      </c>
      <c r="J1007" s="273" t="n">
        <v>-0.03983413984534712</v>
      </c>
      <c r="K1007" s="273" t="n">
        <v>0.04782955956290769</v>
      </c>
      <c r="L1007" s="273" t="n">
        <v>0.02131973487374406</v>
      </c>
      <c r="M1007" s="273" t="n"/>
      <c r="N1007" s="273" t="n"/>
      <c r="O1007" s="273" t="n"/>
      <c r="P1007" s="273" t="n"/>
    </row>
    <row r="1008" ht="14.1" customHeight="1" s="225">
      <c r="A1008" s="396" t="n">
        <v>44136</v>
      </c>
      <c r="B1008" s="273" t="n">
        <v>-0.0546091476373578</v>
      </c>
      <c r="C1008" s="273" t="n">
        <v>-0.007168282184325636</v>
      </c>
      <c r="D1008" s="273" t="n">
        <v>0.008369605234777144</v>
      </c>
      <c r="E1008" s="273" t="n">
        <v>-0.02218086558227061</v>
      </c>
      <c r="F1008" s="273" t="n">
        <v>-0.001197431865657017</v>
      </c>
      <c r="G1008" s="273" t="n">
        <v>-0.02579776652817956</v>
      </c>
      <c r="H1008" s="273" t="n">
        <v>-0.004012555491073377</v>
      </c>
      <c r="I1008" s="273" t="n"/>
      <c r="J1008" s="273" t="n">
        <v>-0.000508453546409382</v>
      </c>
      <c r="K1008" s="273" t="n">
        <v>0.03341833500162217</v>
      </c>
      <c r="L1008" s="273" t="n">
        <v>-0.0045225935744857</v>
      </c>
      <c r="M1008" s="273" t="n"/>
      <c r="N1008" s="273" t="n"/>
      <c r="O1008" s="273" t="n"/>
      <c r="P1008" s="273" t="n"/>
    </row>
    <row r="1009" ht="14.1" customHeight="1" s="225">
      <c r="A1009" s="396" t="n">
        <v>44105</v>
      </c>
      <c r="B1009" s="273" t="n">
        <v>-0.001006476836983961</v>
      </c>
      <c r="C1009" s="273" t="n">
        <v>0.01461792600948211</v>
      </c>
      <c r="D1009" s="273" t="n">
        <v>-0.003015328392372063</v>
      </c>
      <c r="E1009" s="273" t="n">
        <v>-0.007748729243865826</v>
      </c>
      <c r="F1009" s="273" t="n">
        <v>0.007734695603373809</v>
      </c>
      <c r="G1009" s="273" t="n">
        <v>-0.00934357704910016</v>
      </c>
      <c r="H1009" s="273" t="n">
        <v>0.007475999350261886</v>
      </c>
      <c r="I1009" s="273" t="n"/>
      <c r="J1009" s="273" t="n">
        <v>-0.005051459788615875</v>
      </c>
      <c r="K1009" s="273" t="n">
        <v>0.01189271207523424</v>
      </c>
      <c r="L1009" s="273" t="n">
        <v>0.002503745925499956</v>
      </c>
      <c r="M1009" s="273" t="n"/>
      <c r="N1009" s="273" t="n"/>
      <c r="O1009" s="273" t="n"/>
      <c r="P1009" s="273" t="n"/>
    </row>
    <row r="1010" ht="14.1" customHeight="1" s="225">
      <c r="A1010" s="396" t="n">
        <v>44075</v>
      </c>
      <c r="B1010" s="273" t="n">
        <v>0.02685616340909325</v>
      </c>
      <c r="C1010" s="273" t="n">
        <v>0.006156779171259036</v>
      </c>
      <c r="D1010" s="273" t="n">
        <v>0.009915954113693171</v>
      </c>
      <c r="E1010" s="273" t="n">
        <v>0.005220227557568458</v>
      </c>
      <c r="F1010" s="273" t="n">
        <v>-0.02659313837690414</v>
      </c>
      <c r="G1010" s="273" t="n">
        <v>0.01861466753869934</v>
      </c>
      <c r="H1010" s="273" t="n">
        <v>0.01351178736376801</v>
      </c>
      <c r="I1010" s="273" t="n"/>
      <c r="J1010" s="273" t="n">
        <v>-0.01189519388586502</v>
      </c>
      <c r="K1010" s="273" t="n">
        <v>-0.009519859406842412</v>
      </c>
      <c r="L1010" s="273" t="n">
        <v>-0.002197824610123078</v>
      </c>
      <c r="M1010" s="273" t="n"/>
      <c r="N1010" s="273" t="n"/>
      <c r="O1010" s="273" t="n"/>
      <c r="P1010" s="273" t="n"/>
    </row>
    <row r="1011" ht="14.1" customHeight="1" s="225">
      <c r="A1011" s="396" t="n">
        <v>44044</v>
      </c>
      <c r="B1011" s="273" t="n">
        <v>0.03280973700002843</v>
      </c>
      <c r="C1011" s="273" t="n">
        <v>0.01069013387022055</v>
      </c>
      <c r="D1011" s="273" t="n">
        <v>0.01367559310811273</v>
      </c>
      <c r="E1011" s="273" t="n">
        <v>0.01834962441595356</v>
      </c>
      <c r="F1011" s="273" t="n">
        <v>0.00309049475155776</v>
      </c>
      <c r="G1011" s="273" t="n">
        <v>0.01573276138754298</v>
      </c>
      <c r="H1011" s="273" t="n">
        <v>0.01278398647395329</v>
      </c>
      <c r="I1011" s="273" t="n"/>
      <c r="J1011" s="273" t="n">
        <v>0.01741275895831695</v>
      </c>
      <c r="K1011" s="273" t="n">
        <v>0.02110034497328184</v>
      </c>
      <c r="L1011" s="273" t="n">
        <v>0.02146413538374881</v>
      </c>
      <c r="M1011" s="273" t="n"/>
      <c r="N1011" s="273" t="n"/>
      <c r="O1011" s="273" t="n"/>
      <c r="P1011" s="273" t="n"/>
    </row>
    <row r="1012" ht="14.1" customHeight="1" s="225">
      <c r="A1012" s="396" t="n">
        <v>44013</v>
      </c>
      <c r="B1012" s="273" t="n">
        <v>0.04346056135885967</v>
      </c>
      <c r="C1012" s="273" t="n">
        <v>0.02735699874475384</v>
      </c>
      <c r="D1012" s="273" t="n">
        <v>-0.001533547538507318</v>
      </c>
      <c r="E1012" s="273" t="n">
        <v>0.01340203487082259</v>
      </c>
      <c r="F1012" s="273" t="n">
        <v>-0.005579085346026358</v>
      </c>
      <c r="G1012" s="273" t="n">
        <v>0.03206834851485818</v>
      </c>
      <c r="H1012" s="273" t="n">
        <v>0.02921692228435013</v>
      </c>
      <c r="I1012" s="273" t="n"/>
      <c r="J1012" s="273" t="n">
        <v>0.01334878834963293</v>
      </c>
      <c r="K1012" s="273" t="n">
        <v>-0.01175420128538052</v>
      </c>
      <c r="L1012" s="273" t="n"/>
      <c r="M1012" s="273" t="n"/>
      <c r="N1012" s="273" t="n"/>
      <c r="O1012" s="273" t="n"/>
      <c r="P1012" s="273" t="n"/>
    </row>
    <row r="1013" ht="14.1" customHeight="1" s="225">
      <c r="A1013" s="396" t="n">
        <v>43983</v>
      </c>
      <c r="B1013" s="273" t="n">
        <v>0.0277291690101017</v>
      </c>
      <c r="C1013" s="273" t="n">
        <v>0.01066772226379781</v>
      </c>
      <c r="D1013" s="273" t="n">
        <v>0.005026256714956823</v>
      </c>
      <c r="E1013" s="273" t="n">
        <v>0.01368420650833424</v>
      </c>
      <c r="F1013" s="273" t="n">
        <v>-0.004398884806528836</v>
      </c>
      <c r="G1013" s="273" t="n">
        <v>0.002033122515406993</v>
      </c>
      <c r="H1013" s="273" t="n">
        <v>-0.004816560233507183</v>
      </c>
      <c r="I1013" s="273" t="n"/>
      <c r="J1013" s="273" t="n">
        <v>0.02062987651139025</v>
      </c>
      <c r="K1013" s="273" t="n">
        <v>0.009543606706661434</v>
      </c>
      <c r="L1013" s="273" t="n"/>
      <c r="M1013" s="273" t="n"/>
      <c r="N1013" s="273" t="n"/>
      <c r="O1013" s="273" t="n"/>
      <c r="P1013" s="273" t="n"/>
    </row>
    <row r="1014" ht="14.1" customHeight="1" s="225">
      <c r="A1014" s="396" t="n">
        <v>43952</v>
      </c>
      <c r="B1014" s="273" t="n">
        <v>0.04649860349068002</v>
      </c>
      <c r="C1014" s="273" t="n">
        <v>0.01701272221573147</v>
      </c>
      <c r="D1014" s="273" t="n">
        <v>0.009000229444690921</v>
      </c>
      <c r="E1014" s="273" t="n">
        <v>0.02115501479833704</v>
      </c>
      <c r="F1014" s="273" t="n">
        <v>0.02884804260708762</v>
      </c>
      <c r="G1014" s="273" t="n">
        <v>0.02011866938048501</v>
      </c>
      <c r="H1014" s="273" t="n">
        <v>0.02444525383005303</v>
      </c>
      <c r="I1014" s="273" t="n"/>
      <c r="J1014" s="273" t="n">
        <v>0.03483922367474457</v>
      </c>
      <c r="K1014" s="273" t="n">
        <v>0.03944316778067192</v>
      </c>
      <c r="L1014" s="273" t="n"/>
      <c r="M1014" s="273" t="n"/>
      <c r="N1014" s="273" t="n"/>
      <c r="O1014" s="273" t="n"/>
      <c r="P1014" s="273" t="n"/>
    </row>
    <row r="1015" ht="14.1" customHeight="1" s="225">
      <c r="A1015" s="396" t="n">
        <v>43922</v>
      </c>
      <c r="B1015" s="273" t="n">
        <v>0.05223665921813181</v>
      </c>
      <c r="C1015" s="273" t="n">
        <v>0.03221728546451308</v>
      </c>
      <c r="D1015" s="273" t="n">
        <v>0.02175074736123039</v>
      </c>
      <c r="E1015" s="273" t="n">
        <v>0.01236131098915694</v>
      </c>
      <c r="F1015" s="273" t="n">
        <v>0.00687793238474832</v>
      </c>
      <c r="G1015" s="273" t="n">
        <v>0.02219036760934712</v>
      </c>
      <c r="H1015" s="273" t="n">
        <v>0.02162476509364175</v>
      </c>
      <c r="I1015" s="273" t="n"/>
      <c r="J1015" s="273" t="n">
        <v>0.02640286040205286</v>
      </c>
      <c r="K1015" s="273" t="n">
        <v>-0.0008460055391380505</v>
      </c>
      <c r="L1015" s="273" t="n"/>
      <c r="M1015" s="273" t="n"/>
      <c r="N1015" s="273" t="n"/>
      <c r="O1015" s="273" t="n"/>
      <c r="P1015" s="273" t="n"/>
    </row>
    <row r="1016" ht="14.1" customHeight="1" s="225">
      <c r="A1016" s="396" t="n">
        <v>43891</v>
      </c>
      <c r="B1016" s="273" t="n">
        <v>0.02269330966770189</v>
      </c>
      <c r="C1016" s="273" t="n">
        <v>-0.0156516809078848</v>
      </c>
      <c r="D1016" s="273" t="n">
        <v>0.01504464375447001</v>
      </c>
      <c r="E1016" s="273" t="n">
        <v>0.002507869849411204</v>
      </c>
      <c r="F1016" s="273" t="n">
        <v>0.02544049352902999</v>
      </c>
      <c r="G1016" s="273" t="n">
        <v>0.009537208947878684</v>
      </c>
      <c r="H1016" s="273" t="n">
        <v>0.02270020753291102</v>
      </c>
      <c r="I1016" s="273" t="n"/>
      <c r="J1016" s="273" t="n">
        <v>0.03868158730553128</v>
      </c>
      <c r="K1016" s="273" t="n">
        <v>0.03222028431969592</v>
      </c>
      <c r="L1016" s="273" t="n"/>
      <c r="M1016" s="273" t="n"/>
      <c r="N1016" s="273" t="n"/>
      <c r="O1016" s="273" t="n"/>
      <c r="P1016" s="273" t="n"/>
    </row>
    <row r="1017" ht="14.1" customHeight="1" s="225">
      <c r="A1017" s="396" t="n">
        <v>43862</v>
      </c>
      <c r="B1017" s="273" t="n">
        <v>0.05692938766175815</v>
      </c>
      <c r="C1017" s="273" t="n">
        <v>0.02807969504004784</v>
      </c>
      <c r="D1017" s="273" t="n">
        <v>0.01403332992903428</v>
      </c>
      <c r="E1017" s="273" t="n">
        <v>0.01173665642366273</v>
      </c>
      <c r="F1017" s="273" t="n">
        <v>0.01518533115948428</v>
      </c>
      <c r="G1017" s="273" t="n">
        <v>0.01840872502907165</v>
      </c>
      <c r="H1017" s="273" t="n">
        <v>0.01351761333574986</v>
      </c>
      <c r="I1017" s="273" t="n"/>
      <c r="J1017" s="273" t="n">
        <v>-0.0001225860785164512</v>
      </c>
      <c r="K1017" s="273" t="n">
        <v>0.05129477847199926</v>
      </c>
      <c r="L1017" s="273" t="n"/>
      <c r="M1017" s="273" t="n"/>
      <c r="N1017" s="273" t="n"/>
      <c r="O1017" s="273" t="n"/>
      <c r="P1017" s="273" t="n"/>
    </row>
    <row r="1018" ht="14.1" customHeight="1" s="225">
      <c r="A1018" s="396" t="n">
        <v>43831</v>
      </c>
      <c r="B1018" s="273" t="n">
        <v>0.002317770918987438</v>
      </c>
      <c r="C1018" s="273" t="n">
        <v>0.01943412648275353</v>
      </c>
      <c r="D1018" s="273" t="n">
        <v>0.001034347648577127</v>
      </c>
      <c r="E1018" s="273" t="n">
        <v>0.03492817182042973</v>
      </c>
      <c r="F1018" s="273" t="n">
        <v>-0.003233839768623792</v>
      </c>
      <c r="G1018" s="273" t="n">
        <v>0.003843308533690748</v>
      </c>
      <c r="H1018" s="273" t="n">
        <v>0.003654244813013574</v>
      </c>
      <c r="I1018" s="273" t="n"/>
      <c r="J1018" s="273" t="n">
        <v>0.00557074236268984</v>
      </c>
      <c r="K1018" s="273" t="n">
        <v>0.03388059254182219</v>
      </c>
      <c r="L1018" s="273" t="n"/>
      <c r="M1018" s="273" t="n"/>
      <c r="N1018" s="273" t="n"/>
      <c r="O1018" s="273" t="n"/>
      <c r="P1018" s="273" t="n"/>
    </row>
    <row r="1019" ht="14.1" customHeight="1" s="225">
      <c r="A1019" s="396" t="n">
        <v>43800</v>
      </c>
      <c r="B1019" s="273" t="n">
        <v>-0.005805815236565204</v>
      </c>
      <c r="C1019" s="273" t="n">
        <v>0.007722282603074199</v>
      </c>
      <c r="D1019" s="273" t="n">
        <v>0.0007456552012836681</v>
      </c>
      <c r="E1019" s="273" t="n"/>
      <c r="F1019" s="273" t="n">
        <v>0.002877989442909512</v>
      </c>
      <c r="G1019" s="273" t="n">
        <v>-0.00722827410396143</v>
      </c>
      <c r="H1019" s="273" t="n">
        <v>0.004672118353352128</v>
      </c>
      <c r="I1019" s="273" t="n"/>
      <c r="J1019" s="273" t="n">
        <v>-0.02037096419878326</v>
      </c>
      <c r="K1019" s="273" t="n">
        <v>0.02740060083945473</v>
      </c>
      <c r="L1019" s="273" t="n"/>
      <c r="M1019" s="273" t="n"/>
      <c r="N1019" s="273" t="n"/>
      <c r="O1019" s="273" t="n"/>
      <c r="P1019" s="273" t="n"/>
    </row>
    <row r="1020" ht="14.1" customHeight="1" s="225">
      <c r="A1020" s="396" t="n">
        <v>43770</v>
      </c>
      <c r="B1020" s="273" t="n">
        <v>-0.009126588243692724</v>
      </c>
      <c r="C1020" s="273" t="n">
        <v>0.01928074687579437</v>
      </c>
      <c r="D1020" s="273" t="n">
        <v>-0.001939641310726659</v>
      </c>
      <c r="E1020" s="273" t="n"/>
      <c r="F1020" s="273" t="n">
        <v>-0.003138410009641657</v>
      </c>
      <c r="G1020" s="273" t="n">
        <v>0.01194587194423335</v>
      </c>
      <c r="H1020" s="273" t="n">
        <v>-0.005094661013998802</v>
      </c>
      <c r="I1020" s="273" t="n"/>
      <c r="J1020" s="273" t="n"/>
      <c r="K1020" s="273" t="n">
        <v>0.04035032512029058</v>
      </c>
      <c r="L1020" s="273" t="n"/>
      <c r="M1020" s="273" t="n"/>
      <c r="N1020" s="273" t="n"/>
      <c r="O1020" s="273" t="n"/>
      <c r="P1020" s="273" t="n"/>
    </row>
    <row r="1021" ht="14.1" customHeight="1" s="225">
      <c r="A1021" s="396" t="n">
        <v>43739</v>
      </c>
      <c r="B1021" s="273" t="n">
        <v>0.009681698220081469</v>
      </c>
      <c r="C1021" s="273" t="n">
        <v>0.006674462761580513</v>
      </c>
      <c r="D1021" s="273" t="n">
        <v>0.003086010320931365</v>
      </c>
      <c r="E1021" s="273" t="n"/>
      <c r="F1021" s="273" t="n">
        <v>0.005869682308563551</v>
      </c>
      <c r="G1021" s="273" t="n">
        <v>0.008665443614091384</v>
      </c>
      <c r="H1021" s="273" t="n">
        <v>0.002266173843642916</v>
      </c>
      <c r="I1021" s="273" t="n"/>
      <c r="J1021" s="273" t="n"/>
      <c r="K1021" s="273" t="n">
        <v>0.009066760708476229</v>
      </c>
      <c r="L1021" s="273" t="n"/>
      <c r="M1021" s="273" t="n"/>
      <c r="N1021" s="273" t="n"/>
      <c r="O1021" s="273" t="n"/>
      <c r="P1021" s="273" t="n"/>
    </row>
    <row r="1022" ht="14.1" customHeight="1" s="225">
      <c r="A1022" s="396" t="n">
        <v>43710</v>
      </c>
      <c r="B1022" s="273" t="n">
        <v>-0.00324835097297449</v>
      </c>
      <c r="C1022" s="273" t="n">
        <v>0.01043321604518022</v>
      </c>
      <c r="D1022" s="273" t="n">
        <v>0.007596553255231786</v>
      </c>
      <c r="E1022" s="273" t="n"/>
      <c r="F1022" s="273" t="n">
        <v>0.002828801784315771</v>
      </c>
      <c r="G1022" s="273" t="n">
        <v>-0.004624048478120812</v>
      </c>
      <c r="H1022" s="273" t="n">
        <v>0.006502599970951151</v>
      </c>
      <c r="I1022" s="273" t="n"/>
      <c r="J1022" s="273" t="n"/>
      <c r="K1022" s="273" t="n">
        <v>0.03271951367647219</v>
      </c>
      <c r="L1022" s="273" t="n"/>
      <c r="M1022" s="273" t="n"/>
      <c r="N1022" s="273" t="n"/>
      <c r="O1022" s="273" t="n"/>
      <c r="P1022" s="273" t="n"/>
    </row>
    <row r="1023" ht="14.1" customHeight="1" s="225">
      <c r="A1023" s="396" t="n">
        <v>43681</v>
      </c>
      <c r="B1023" s="273" t="n">
        <v>0.001660053677494333</v>
      </c>
      <c r="C1023" s="273" t="n">
        <v>0.01296665264581767</v>
      </c>
      <c r="D1023" s="273" t="n">
        <v>-0.004492442274864339</v>
      </c>
      <c r="E1023" s="273" t="n"/>
      <c r="F1023" s="273" t="n">
        <v>0.02016464818816632</v>
      </c>
      <c r="G1023" s="273" t="n">
        <v>0.01052502827390878</v>
      </c>
      <c r="H1023" s="273" t="n">
        <v>0.007056206666307907</v>
      </c>
      <c r="I1023" s="273" t="n"/>
      <c r="J1023" s="273" t="n"/>
      <c r="K1023" s="273" t="n">
        <v>0.01997917420390771</v>
      </c>
      <c r="L1023" s="273" t="n"/>
      <c r="M1023" s="273" t="n"/>
      <c r="N1023" s="273" t="n"/>
      <c r="O1023" s="273" t="n"/>
      <c r="P1023" s="273" t="n"/>
    </row>
    <row r="1024" ht="14.1" customHeight="1" s="225">
      <c r="A1024" s="396" t="n">
        <v>43652</v>
      </c>
      <c r="B1024" s="273" t="n">
        <v>0.009642831549840247</v>
      </c>
      <c r="C1024" s="273" t="n">
        <v>0.01542276495579922</v>
      </c>
      <c r="D1024" s="273" t="n">
        <v>0.008361592457622802</v>
      </c>
      <c r="E1024" s="273" t="n"/>
      <c r="F1024" s="273" t="n">
        <v>0.009378168482884974</v>
      </c>
      <c r="G1024" s="273" t="n">
        <v>-0.001658558691388423</v>
      </c>
      <c r="H1024" s="273" t="n">
        <v>0.008244360061449796</v>
      </c>
      <c r="I1024" s="273" t="n"/>
      <c r="J1024" s="273" t="n"/>
      <c r="K1024" s="273" t="n">
        <v>0.02730920777128176</v>
      </c>
      <c r="L1024" s="273" t="n"/>
      <c r="M1024" s="273" t="n"/>
      <c r="N1024" s="273" t="n"/>
      <c r="O1024" s="273" t="n"/>
      <c r="P1024" s="273" t="n"/>
    </row>
    <row r="1025" ht="14.1" customHeight="1" s="225">
      <c r="A1025" s="396" t="n">
        <v>43623</v>
      </c>
      <c r="B1025" s="273" t="n">
        <v>-0.01637203756005512</v>
      </c>
      <c r="C1025" s="273" t="n">
        <v>0.01357847925512629</v>
      </c>
      <c r="D1025" s="273" t="n">
        <v>0.007156504868696012</v>
      </c>
      <c r="E1025" s="273" t="n"/>
      <c r="F1025" s="273" t="n">
        <v>-0.01230272816612521</v>
      </c>
      <c r="G1025" s="273" t="n">
        <v>-0.002979828388925743</v>
      </c>
      <c r="H1025" s="273" t="n">
        <v>0.01165183214859822</v>
      </c>
      <c r="I1025" s="273" t="n"/>
      <c r="J1025" s="273" t="n"/>
      <c r="K1025" s="273" t="n">
        <v>0.006012035730242782</v>
      </c>
      <c r="L1025" s="273" t="n"/>
      <c r="M1025" s="273" t="n"/>
      <c r="N1025" s="273" t="n"/>
      <c r="O1025" s="273" t="n"/>
      <c r="P1025" s="273" t="n"/>
    </row>
    <row r="1026" ht="14.1" customHeight="1" s="225">
      <c r="A1026" s="396" t="n">
        <v>43594</v>
      </c>
      <c r="B1026" s="273" t="n">
        <v>0.07091497080048903</v>
      </c>
      <c r="C1026" s="273" t="n">
        <v>0.02609151241194357</v>
      </c>
      <c r="D1026" s="273" t="n">
        <v>0.01858532016974346</v>
      </c>
      <c r="E1026" s="273" t="n"/>
      <c r="F1026" s="273" t="n">
        <v>0.05932584730026469</v>
      </c>
      <c r="G1026" s="273" t="n">
        <v>0.02959871314047535</v>
      </c>
      <c r="H1026" s="273" t="n"/>
      <c r="I1026" s="273" t="n"/>
      <c r="J1026" s="273" t="n"/>
      <c r="K1026" s="273" t="n"/>
      <c r="L1026" s="273" t="n"/>
      <c r="M1026" s="273" t="n"/>
      <c r="N1026" s="273" t="n"/>
      <c r="O1026" s="273" t="n"/>
      <c r="P1026" s="273" t="n"/>
    </row>
    <row r="1027" ht="14.1" customHeight="1" s="225">
      <c r="A1027" s="396" t="n">
        <v>43565</v>
      </c>
      <c r="B1027" s="273" t="n">
        <v>0.006874230102163037</v>
      </c>
      <c r="C1027" s="273" t="n">
        <v>0.02613875539615218</v>
      </c>
      <c r="D1027" s="273" t="n">
        <v>0.02297592785624103</v>
      </c>
      <c r="E1027" s="273" t="n"/>
      <c r="F1027" s="273" t="n">
        <v>0.03683025340888624</v>
      </c>
      <c r="G1027" s="273" t="n">
        <v>0.02127051858532725</v>
      </c>
      <c r="H1027" s="273" t="n"/>
      <c r="I1027" s="273" t="n"/>
      <c r="J1027" s="273" t="n"/>
      <c r="K1027" s="273" t="n"/>
      <c r="L1027" s="273" t="n"/>
      <c r="M1027" s="273" t="n"/>
      <c r="N1027" s="273" t="n"/>
      <c r="O1027" s="273" t="n"/>
      <c r="P1027" s="273" t="n"/>
    </row>
    <row r="1028" ht="14.1" customHeight="1" s="225">
      <c r="A1028" s="396" t="n">
        <v>43536</v>
      </c>
      <c r="B1028" s="273" t="n">
        <v>0.0490838722941549</v>
      </c>
      <c r="C1028" s="273" t="n">
        <v>0.02735121420727174</v>
      </c>
      <c r="D1028" s="273" t="n">
        <v>0.01082892446967165</v>
      </c>
      <c r="E1028" s="273" t="n"/>
      <c r="F1028" s="273" t="n">
        <v>0.02359905296959508</v>
      </c>
      <c r="G1028" s="273" t="n">
        <v>-0.0002181397074411118</v>
      </c>
      <c r="H1028" s="273" t="n"/>
      <c r="I1028" s="273" t="n"/>
      <c r="J1028" s="273" t="n"/>
      <c r="K1028" s="273" t="n"/>
      <c r="L1028" s="273" t="n"/>
      <c r="M1028" s="273" t="n"/>
      <c r="N1028" s="273" t="n"/>
      <c r="O1028" s="273" t="n"/>
      <c r="P1028" s="273" t="n"/>
    </row>
    <row r="1029" ht="14.1" customHeight="1" s="225">
      <c r="A1029" s="396" t="n">
        <v>43507</v>
      </c>
      <c r="B1029" s="273" t="n">
        <v>0.0174067730366293</v>
      </c>
      <c r="C1029" s="273" t="n">
        <v>-0.003925040860521423</v>
      </c>
      <c r="D1029" s="273" t="n">
        <v>0.001463345264817617</v>
      </c>
      <c r="E1029" s="273" t="n"/>
      <c r="F1029" s="273" t="n">
        <v>-0.01494504723473822</v>
      </c>
      <c r="G1029" s="273" t="n">
        <v>0.02541658451874051</v>
      </c>
      <c r="H1029" s="273" t="n"/>
      <c r="I1029" s="273" t="n"/>
      <c r="J1029" s="273" t="n"/>
      <c r="K1029" s="273" t="n"/>
      <c r="L1029" s="273" t="n"/>
      <c r="M1029" s="273" t="n"/>
      <c r="N1029" s="273" t="n"/>
      <c r="O1029" s="273" t="n"/>
      <c r="P1029" s="273" t="n"/>
    </row>
    <row r="1030" ht="14.1" customHeight="1" s="225">
      <c r="A1030" s="396" t="n">
        <v>43478</v>
      </c>
      <c r="B1030" s="273" t="n">
        <v>-0.01666993778182813</v>
      </c>
      <c r="C1030" s="273" t="n">
        <v>-0.004248459160320878</v>
      </c>
      <c r="D1030" s="273" t="n">
        <v>-0.009579544319814226</v>
      </c>
      <c r="E1030" s="273" t="n"/>
      <c r="F1030" s="273" t="n">
        <v>-0.01805658616846495</v>
      </c>
      <c r="G1030" s="273" t="n">
        <v>-0.020343272542381</v>
      </c>
      <c r="H1030" s="273" t="n"/>
      <c r="I1030" s="273" t="n"/>
      <c r="J1030" s="273" t="n"/>
      <c r="K1030" s="273" t="n"/>
      <c r="L1030" s="273" t="n"/>
      <c r="M1030" s="273" t="n"/>
      <c r="N1030" s="273" t="n"/>
      <c r="O1030" s="273" t="n"/>
      <c r="P1030" s="273" t="n"/>
    </row>
    <row r="1031" ht="14.1" customHeight="1" s="225">
      <c r="A1031" s="396" t="n">
        <v>43449</v>
      </c>
      <c r="B1031" s="273" t="n">
        <v>0.031304405338478</v>
      </c>
      <c r="C1031" s="273" t="n">
        <v>0.0107815871895775</v>
      </c>
      <c r="D1031" s="273" t="n">
        <v>0.002133222713096794</v>
      </c>
      <c r="E1031" s="273" t="n"/>
      <c r="F1031" s="273" t="n">
        <v>0.01904801328814298</v>
      </c>
      <c r="G1031" s="273" t="n">
        <v>0.008995107912089018</v>
      </c>
      <c r="H1031" s="273" t="n"/>
      <c r="I1031" s="273" t="n"/>
      <c r="J1031" s="273" t="n"/>
      <c r="K1031" s="273" t="n"/>
      <c r="L1031" s="273" t="n"/>
      <c r="M1031" s="273" t="n"/>
      <c r="N1031" s="273" t="n"/>
      <c r="O1031" s="273" t="n"/>
      <c r="P1031" s="273" t="n"/>
    </row>
    <row r="1032" ht="14.1" customHeight="1" s="225">
      <c r="A1032" s="396" t="n">
        <v>43420</v>
      </c>
      <c r="B1032" s="273" t="n">
        <v>0.02110340272832312</v>
      </c>
      <c r="C1032" s="273" t="n">
        <v>-0.0009164505399621437</v>
      </c>
      <c r="D1032" s="273" t="n">
        <v>-0.003200038074520295</v>
      </c>
      <c r="E1032" s="273" t="n"/>
      <c r="F1032" s="273" t="n">
        <v>0.0449441739482459</v>
      </c>
      <c r="G1032" s="273" t="n">
        <v>0.03912706520318454</v>
      </c>
      <c r="H1032" s="273" t="n"/>
      <c r="I1032" s="273" t="n"/>
      <c r="J1032" s="273" t="n"/>
      <c r="K1032" s="273" t="n"/>
      <c r="L1032" s="273" t="n"/>
      <c r="M1032" s="273" t="n"/>
      <c r="N1032" s="273" t="n"/>
      <c r="O1032" s="273" t="n"/>
      <c r="P1032" s="273" t="n"/>
    </row>
    <row r="1033" ht="14.1" customHeight="1" s="225">
      <c r="A1033" s="396" t="n">
        <v>43391</v>
      </c>
      <c r="B1033" s="273" t="n">
        <v>0.04637357432492895</v>
      </c>
      <c r="C1033" s="273" t="n">
        <v>-0.008259522890399107</v>
      </c>
      <c r="D1033" s="273" t="n">
        <v>-0.009158026365318261</v>
      </c>
      <c r="E1033" s="273" t="n"/>
      <c r="F1033" s="273" t="n">
        <v>0.0279023861817902</v>
      </c>
      <c r="G1033" s="273" t="n">
        <v>0.03275166234016824</v>
      </c>
      <c r="H1033" s="273" t="n"/>
      <c r="I1033" s="273" t="n"/>
      <c r="J1033" s="273" t="n"/>
      <c r="K1033" s="273" t="n"/>
      <c r="L1033" s="273" t="n"/>
      <c r="M1033" s="273" t="n"/>
      <c r="N1033" s="273" t="n"/>
      <c r="O1033" s="273" t="n"/>
      <c r="P1033" s="273" t="n"/>
    </row>
    <row r="1034" ht="14.1" customHeight="1" s="225">
      <c r="A1034" s="396" t="n">
        <v>43362</v>
      </c>
      <c r="B1034" s="273" t="n">
        <v>0.003123500608613217</v>
      </c>
      <c r="C1034" s="273" t="n">
        <v>-0.01885044137332978</v>
      </c>
      <c r="D1034" s="273" t="n">
        <v>-0.008238504562370852</v>
      </c>
      <c r="E1034" s="273" t="n"/>
      <c r="F1034" s="273" t="n">
        <v>-0.01083812743369816</v>
      </c>
      <c r="G1034" s="273" t="n">
        <v>0.01529983004830981</v>
      </c>
      <c r="H1034" s="273" t="n"/>
      <c r="I1034" s="273" t="n"/>
      <c r="J1034" s="273" t="n"/>
      <c r="K1034" s="273" t="n"/>
      <c r="L1034" s="273" t="n"/>
      <c r="M1034" s="273" t="n"/>
      <c r="N1034" s="273" t="n"/>
      <c r="O1034" s="273" t="n"/>
      <c r="P1034" s="273" t="n"/>
    </row>
    <row r="1035" ht="14.1" customHeight="1" s="225">
      <c r="A1035" s="396" t="n">
        <v>43333</v>
      </c>
      <c r="B1035" s="273" t="n">
        <v>0.01788153121889346</v>
      </c>
      <c r="C1035" s="273" t="n">
        <v>-0.003410435344568419</v>
      </c>
      <c r="D1035" s="273" t="n">
        <v>0.02098989186395539</v>
      </c>
      <c r="E1035" s="273" t="n"/>
      <c r="F1035" s="273" t="n">
        <v>0.01095777175228496</v>
      </c>
      <c r="G1035" s="273" t="n">
        <v>0.02792931003374621</v>
      </c>
      <c r="H1035" s="273" t="n"/>
      <c r="I1035" s="273" t="n"/>
      <c r="J1035" s="273" t="n"/>
      <c r="K1035" s="273" t="n"/>
      <c r="L1035" s="273" t="n"/>
      <c r="M1035" s="273" t="n"/>
      <c r="N1035" s="273" t="n"/>
      <c r="O1035" s="273" t="n"/>
      <c r="P1035" s="273" t="n"/>
    </row>
    <row r="1036" ht="14.1" customHeight="1" s="225">
      <c r="A1036" s="396" t="n">
        <v>43304</v>
      </c>
      <c r="B1036" s="273" t="n">
        <v>-0.008046371564411237</v>
      </c>
      <c r="C1036" s="273" t="n">
        <v>0.009454122341604337</v>
      </c>
      <c r="D1036" s="273" t="n">
        <v>0.006564548061665398</v>
      </c>
      <c r="E1036" s="273" t="n"/>
      <c r="F1036" s="273" t="n"/>
      <c r="G1036" s="273" t="n">
        <v>0.02307312572963838</v>
      </c>
      <c r="H1036" s="273" t="n"/>
      <c r="I1036" s="273" t="n"/>
      <c r="J1036" s="273" t="n"/>
      <c r="K1036" s="273" t="n"/>
      <c r="L1036" s="273" t="n"/>
      <c r="M1036" s="273" t="n"/>
      <c r="N1036" s="273" t="n"/>
      <c r="O1036" s="273" t="n"/>
      <c r="P1036" s="273" t="n"/>
    </row>
    <row r="1037" ht="14.1" customHeight="1" s="225">
      <c r="A1037" s="396" t="n">
        <v>43275</v>
      </c>
      <c r="B1037" s="273" t="n"/>
      <c r="C1037" s="273" t="n">
        <v>0.02878609220500583</v>
      </c>
      <c r="D1037" s="273" t="n">
        <v>0.03837372899430613</v>
      </c>
      <c r="E1037" s="273" t="n"/>
      <c r="F1037" s="273" t="n"/>
      <c r="G1037" s="273" t="n">
        <v>0.05227122097975867</v>
      </c>
      <c r="H1037" s="273" t="n"/>
      <c r="I1037" s="273" t="n"/>
      <c r="J1037" s="273" t="n"/>
      <c r="K1037" s="273" t="n"/>
      <c r="L1037" s="273" t="n"/>
      <c r="M1037" s="273" t="n"/>
      <c r="N1037" s="273" t="n"/>
      <c r="O1037" s="273" t="n"/>
      <c r="P1037" s="273" t="n"/>
    </row>
    <row r="1038" ht="14.1" customHeight="1" s="225">
      <c r="A1038" s="396" t="n">
        <v>43246</v>
      </c>
      <c r="B1038" s="273" t="n"/>
      <c r="C1038" s="273" t="n">
        <v>0.002171017014753002</v>
      </c>
      <c r="D1038" s="273" t="n">
        <v>0.004099837491069014</v>
      </c>
      <c r="E1038" s="273" t="n"/>
      <c r="F1038" s="273" t="n"/>
      <c r="G1038" s="273" t="n">
        <v>0.003900258797644995</v>
      </c>
      <c r="H1038" s="273" t="n"/>
      <c r="I1038" s="273" t="n"/>
      <c r="J1038" s="273" t="n"/>
      <c r="K1038" s="273" t="n"/>
      <c r="L1038" s="273" t="n"/>
      <c r="M1038" s="273" t="n"/>
      <c r="N1038" s="273" t="n"/>
      <c r="O1038" s="273" t="n"/>
      <c r="P1038" s="273" t="n"/>
    </row>
    <row r="1039" ht="14.1" customHeight="1" s="225">
      <c r="A1039" s="396" t="n">
        <v>43217</v>
      </c>
      <c r="B1039" s="273" t="n"/>
      <c r="C1039" s="273" t="n">
        <v>0.01322943944940636</v>
      </c>
      <c r="D1039" s="273" t="n">
        <v>0.01724688437821298</v>
      </c>
      <c r="E1039" s="273" t="n"/>
      <c r="F1039" s="273" t="n"/>
      <c r="G1039" s="273" t="n">
        <v>0.03138769759388804</v>
      </c>
      <c r="H1039" s="273" t="n"/>
      <c r="I1039" s="273" t="n"/>
      <c r="J1039" s="273" t="n"/>
      <c r="K1039" s="273" t="n"/>
      <c r="L1039" s="273" t="n"/>
      <c r="M1039" s="273" t="n"/>
      <c r="N1039" s="273" t="n"/>
      <c r="O1039" s="273" t="n"/>
      <c r="P1039" s="273" t="n"/>
    </row>
    <row r="1040" ht="14.1" customHeight="1" s="225">
      <c r="A1040" s="396" t="n">
        <v>43188</v>
      </c>
      <c r="B1040" s="273" t="n"/>
      <c r="C1040" s="273" t="n">
        <v>-0.00830891239695671</v>
      </c>
      <c r="D1040" s="273" t="n">
        <v>0.06047476823567277</v>
      </c>
      <c r="E1040" s="273" t="n"/>
      <c r="F1040" s="273" t="n"/>
      <c r="G1040" s="273" t="n">
        <v>0.04377207766533986</v>
      </c>
      <c r="H1040" s="273" t="n"/>
      <c r="I1040" s="273" t="n"/>
      <c r="J1040" s="273" t="n"/>
      <c r="K1040" s="273" t="n"/>
      <c r="L1040" s="273" t="n"/>
      <c r="M1040" s="273" t="n"/>
      <c r="N1040" s="273" t="n"/>
      <c r="O1040" s="273" t="n"/>
      <c r="P1040" s="273" t="n"/>
    </row>
    <row r="1041" ht="14.1" customHeight="1" s="225">
      <c r="A1041" s="396" t="n">
        <v>43159</v>
      </c>
      <c r="B1041" s="273" t="n"/>
      <c r="C1041" s="273" t="n">
        <v>0.03280508459034089</v>
      </c>
      <c r="D1041" s="273" t="n">
        <v>0.03624244225634932</v>
      </c>
      <c r="E1041" s="273" t="n"/>
      <c r="F1041" s="273" t="n"/>
      <c r="G1041" s="273" t="n"/>
      <c r="H1041" s="273" t="n"/>
      <c r="I1041" s="273" t="n"/>
      <c r="J1041" s="273" t="n"/>
      <c r="K1041" s="273" t="n"/>
      <c r="L1041" s="273" t="n"/>
      <c r="M1041" s="273" t="n"/>
      <c r="N1041" s="273" t="n"/>
      <c r="O1041" s="273" t="n"/>
      <c r="P1041" s="273" t="n"/>
    </row>
    <row r="1042" ht="14.1" customHeight="1" s="225">
      <c r="A1042" s="396" t="n">
        <v>43130</v>
      </c>
      <c r="B1042" s="273" t="n"/>
      <c r="C1042" s="273" t="n">
        <v>0.01281036607084799</v>
      </c>
      <c r="D1042" s="273" t="n">
        <v>-0.006779167011804255</v>
      </c>
      <c r="E1042" s="273" t="n"/>
      <c r="F1042" s="273" t="n"/>
      <c r="G1042" s="273" t="n"/>
      <c r="H1042" s="273" t="n"/>
      <c r="I1042" s="273" t="n"/>
      <c r="J1042" s="273" t="n"/>
      <c r="K1042" s="273" t="n"/>
      <c r="L1042" s="273" t="n"/>
      <c r="M1042" s="273" t="n"/>
      <c r="N1042" s="273" t="n"/>
      <c r="O1042" s="273" t="n"/>
      <c r="P1042" s="273" t="n"/>
    </row>
    <row r="1043" ht="14.1" customHeight="1" s="225">
      <c r="A1043" s="396" t="inlineStr">
        <is>
          <t>2019年以来最大回撤</t>
        </is>
      </c>
      <c r="B1043" s="82" t="n">
        <v>-0.184676972422405</v>
      </c>
      <c r="C1043" s="82" t="n">
        <v>-0.09701211362642115</v>
      </c>
      <c r="D1043" s="82" t="n">
        <v>-0.06175696397409625</v>
      </c>
      <c r="E1043" s="82" t="n">
        <v>-0.1403027533444696</v>
      </c>
      <c r="F1043" s="82" t="n">
        <v>-0.04395767824375785</v>
      </c>
      <c r="G1043" s="82" t="n">
        <v>-0.03846667327891307</v>
      </c>
      <c r="H1043" s="82" t="n">
        <v>-0.05309964277570922</v>
      </c>
      <c r="I1043" s="82" t="n">
        <v>-0.02724263204556687</v>
      </c>
      <c r="J1043" s="82" t="n">
        <v>-0.1427973478102003</v>
      </c>
      <c r="K1043" s="82" t="n">
        <v>-0.02684264555481208</v>
      </c>
      <c r="L1043" s="82" t="n">
        <v>-0.04016107670846925</v>
      </c>
      <c r="M1043" s="82" t="n">
        <v>-0.04080438534061537</v>
      </c>
      <c r="N1043" s="82" t="n">
        <v>-0.02704626953202893</v>
      </c>
      <c r="O1043" s="82" t="n">
        <v>-0.02797151328497138</v>
      </c>
      <c r="P1043" s="82" t="n">
        <v>-0.07130374182370047</v>
      </c>
    </row>
    <row r="1044" ht="14.1" customHeight="1" s="225">
      <c r="A1044" s="396" t="inlineStr">
        <is>
          <t>2018年最大回撤</t>
        </is>
      </c>
      <c r="B1044" s="273" t="n">
        <v>-0.02317130190450056</v>
      </c>
      <c r="C1044" s="273" t="n">
        <v>-0.05474288234524582</v>
      </c>
      <c r="D1044" s="273" t="n">
        <v>-0.05394430953814311</v>
      </c>
      <c r="E1044" s="273" t="n"/>
      <c r="F1044" s="273" t="n">
        <v>-0.02123763990828764</v>
      </c>
      <c r="G1044" s="273" t="n">
        <v>-0.008977901354780382</v>
      </c>
      <c r="H1044" s="273" t="n"/>
      <c r="I1044" s="273" t="n"/>
      <c r="J1044" s="273" t="n"/>
      <c r="K1044" s="273" t="n"/>
      <c r="L1044" s="273" t="n"/>
      <c r="M1044" s="273" t="n"/>
      <c r="N1044" s="273" t="n"/>
      <c r="O1044" s="273" t="n"/>
      <c r="P1044" s="273" t="n"/>
    </row>
    <row r="1045" ht="14.1" customHeight="1" s="225">
      <c r="A1045" s="396" t="inlineStr">
        <is>
          <t>下行标准差</t>
        </is>
      </c>
      <c r="B1045" s="273" t="n">
        <v>0.009767766482547818</v>
      </c>
      <c r="C1045" s="273" t="n">
        <v>0.004314559410075632</v>
      </c>
      <c r="D1045" s="273" t="n">
        <v>0.004690452062884371</v>
      </c>
      <c r="E1045" s="273" t="inlineStr"/>
      <c r="F1045" s="273" t="n">
        <v>0.004507285237967284</v>
      </c>
      <c r="G1045" s="273" t="inlineStr"/>
      <c r="H1045" s="273" t="n">
        <v>0.003659752452545463</v>
      </c>
      <c r="I1045" s="273" t="n">
        <v>0.002903684588849701</v>
      </c>
      <c r="J1045" s="273" t="n">
        <v>0.00758977382906365</v>
      </c>
      <c r="K1045" s="273" t="n">
        <v>0.002276295692305494</v>
      </c>
      <c r="L1045" s="273" t="n">
        <v>0.005082104865511722</v>
      </c>
      <c r="M1045" s="273" t="n">
        <v>0.003412851641454811</v>
      </c>
      <c r="N1045" s="273" t="inlineStr"/>
      <c r="O1045" s="273" t="n">
        <v>0.002717636331326519</v>
      </c>
      <c r="P1045" s="273" t="n">
        <v>0.004329294421018035</v>
      </c>
    </row>
    <row r="1046" ht="14.1" customHeight="1" s="225">
      <c r="A1046" s="396" t="inlineStr">
        <is>
          <t>年化波动率</t>
        </is>
      </c>
      <c r="B1046" s="273" t="n">
        <v>0.1165098833203095</v>
      </c>
      <c r="C1046" s="273" t="n">
        <v>0.06357631543935956</v>
      </c>
      <c r="D1046" s="273" t="n">
        <v>0.06263017636850418</v>
      </c>
      <c r="E1046" s="273" t="inlineStr"/>
      <c r="F1046" s="273" t="n">
        <v>0.06771137695586325</v>
      </c>
      <c r="G1046" s="273" t="inlineStr"/>
      <c r="H1046" s="273" t="n">
        <v>0.0577403570032658</v>
      </c>
      <c r="I1046" s="273" t="n">
        <v>0.03967781857287965</v>
      </c>
      <c r="J1046" s="273" t="n">
        <v>0.08559144642103696</v>
      </c>
      <c r="K1046" s="273" t="n">
        <v>0.05064216054805325</v>
      </c>
      <c r="L1046" s="273" t="n">
        <v>0.06172084866246753</v>
      </c>
      <c r="M1046" s="273" t="n">
        <v>0.05907568944434839</v>
      </c>
      <c r="N1046" s="273" t="inlineStr"/>
      <c r="O1046" s="273" t="n">
        <v>0.04519638476670849</v>
      </c>
      <c r="P1046" s="273" t="n">
        <v>0.07555026057391441</v>
      </c>
    </row>
    <row r="1047" ht="14.1" customHeight="1" s="225">
      <c r="A1047" s="396" t="inlineStr">
        <is>
          <t>夏普</t>
        </is>
      </c>
      <c r="B1047" s="417" t="n">
        <v>1.694765097702888</v>
      </c>
      <c r="C1047" s="417" t="n">
        <v>2.108617722447831</v>
      </c>
      <c r="D1047" s="417" t="n">
        <v>1.590485078513266</v>
      </c>
      <c r="E1047" s="417" t="inlineStr"/>
      <c r="F1047" s="417" t="n">
        <v>1.857423008645531</v>
      </c>
      <c r="G1047" s="417" t="inlineStr"/>
      <c r="H1047" s="417" t="n">
        <v>1.686555455597464</v>
      </c>
      <c r="I1047" s="417" t="n">
        <v>2.037416611168581</v>
      </c>
      <c r="J1047" s="417" t="n">
        <v>0.6193589242520834</v>
      </c>
      <c r="K1047" s="417" t="n">
        <v>5.136505450576188</v>
      </c>
      <c r="L1047" s="417" t="n">
        <v>0.9719081202596862</v>
      </c>
      <c r="M1047" s="417" t="n">
        <v>2.752085670805508</v>
      </c>
      <c r="N1047" s="417" t="inlineStr"/>
      <c r="O1047" s="417" t="n">
        <v>3.665758522901402</v>
      </c>
      <c r="P1047" s="417" t="n">
        <v>3.19832774621652</v>
      </c>
    </row>
    <row r="1048" ht="14.1" customHeight="1" s="225">
      <c r="A1048" s="396" t="inlineStr">
        <is>
          <t>2019年以来夏普</t>
        </is>
      </c>
      <c r="B1048" s="417" t="n">
        <v>1.610604790617529</v>
      </c>
      <c r="C1048" s="417" t="n">
        <v>2.790636213602337</v>
      </c>
      <c r="D1048" s="417" t="n">
        <v>2.095878203130952</v>
      </c>
      <c r="E1048" s="417" t="inlineStr"/>
      <c r="F1048" s="417" t="n">
        <v>1.762040596110499</v>
      </c>
      <c r="G1048" s="417" t="inlineStr"/>
      <c r="H1048" s="417" t="n">
        <v>1.686973437788298</v>
      </c>
      <c r="I1048" s="417" t="n">
        <v>1.985147649016813</v>
      </c>
      <c r="J1048" s="417" t="n">
        <v>0.615026689575509</v>
      </c>
      <c r="K1048" s="417" t="n">
        <v>5.06531177483196</v>
      </c>
      <c r="L1048" s="417" t="n">
        <v>0.9654988792433916</v>
      </c>
      <c r="M1048" s="417" t="n">
        <v>2.652299686452557</v>
      </c>
      <c r="N1048" s="417" t="inlineStr"/>
      <c r="O1048" s="417" t="n">
        <v>3.624311608516086</v>
      </c>
      <c r="P1048" s="417" t="n">
        <v>3.120096359110776</v>
      </c>
    </row>
    <row r="1049" ht="14.1" customHeight="1" s="225">
      <c r="A1049" s="396" t="inlineStr">
        <is>
          <t>Calmar</t>
        </is>
      </c>
      <c r="B1049" s="417" t="n">
        <v>1.231647242236798</v>
      </c>
      <c r="C1049" s="417" t="n">
        <v>2.341854873384849</v>
      </c>
      <c r="D1049" s="417" t="n">
        <v>2.098748912480956</v>
      </c>
      <c r="E1049" s="417" t="inlineStr"/>
      <c r="F1049" s="417" t="n">
        <v>3.543605479823333</v>
      </c>
      <c r="G1049" s="417" t="inlineStr"/>
      <c r="H1049" s="417" t="n">
        <v>2.398929775291728</v>
      </c>
      <c r="I1049" s="417" t="n">
        <v>4.068632078938752</v>
      </c>
      <c r="J1049" s="417" t="n">
        <v>0.5813261062162641</v>
      </c>
      <c r="K1049" s="417" t="n">
        <v>10.80831369961667</v>
      </c>
      <c r="L1049" s="417" t="n">
        <v>2.240651929169886</v>
      </c>
      <c r="M1049" s="417" t="n">
        <v>4.719624050336034</v>
      </c>
      <c r="N1049" s="417" t="inlineStr"/>
      <c r="O1049" s="417" t="n">
        <v>6.9956541381702</v>
      </c>
      <c r="P1049" s="417" t="n">
        <v>3.809540532936668</v>
      </c>
    </row>
    <row r="1050" ht="14.1" customHeight="1" s="225">
      <c r="A1050" s="396" t="inlineStr">
        <is>
          <t xml:space="preserve"> 周胜率</t>
        </is>
      </c>
      <c r="B1050" s="6" t="n">
        <v>0.5848214285714286</v>
      </c>
      <c r="C1050" s="6" t="n">
        <v>0.6931508682367995</v>
      </c>
      <c r="D1050" s="6" t="n">
        <v>0.6415770609318996</v>
      </c>
      <c r="E1050" s="6" t="inlineStr"/>
      <c r="F1050" s="6" t="n">
        <v>0.6143497757847534</v>
      </c>
      <c r="G1050" s="6" t="inlineStr"/>
      <c r="H1050" s="6" t="n">
        <v>0.5966850828729282</v>
      </c>
      <c r="I1050" s="6" t="n">
        <v>0.6699029126213593</v>
      </c>
      <c r="J1050" s="6" t="n">
        <v>0.564935064935065</v>
      </c>
      <c r="K1050" s="6" t="n">
        <v>0.7777777777777778</v>
      </c>
      <c r="L1050" s="6" t="n">
        <v>0.5655737704918032</v>
      </c>
      <c r="M1050" s="6" t="n">
        <v>0.651685393258427</v>
      </c>
      <c r="N1050" s="6" t="inlineStr"/>
      <c r="O1050" s="6" t="n">
        <v>0.6947368421052632</v>
      </c>
      <c r="P1050" s="6" t="n">
        <v>0.6868686868686869</v>
      </c>
    </row>
    <row r="1051">
      <c r="A1051" s="396" t="n"/>
      <c r="C1051" s="190" t="n"/>
      <c r="D1051" s="190" t="n"/>
      <c r="E1051" s="190" t="n"/>
      <c r="F1051" s="190" t="n"/>
      <c r="G1051" s="190" t="n"/>
      <c r="H1051" s="190" t="n"/>
      <c r="I1051" s="190" t="n"/>
      <c r="J1051" s="190" t="n"/>
      <c r="K1051" s="190" t="n"/>
      <c r="P1051" s="190" t="n"/>
    </row>
    <row r="1052" ht="14.25" customHeight="1" s="225">
      <c r="A1052" s="396" t="inlineStr">
        <is>
          <t>300指数增强细项数据2</t>
        </is>
      </c>
    </row>
    <row r="1053" ht="14.25" customHeight="1" s="225">
      <c r="A1053" s="396" t="n"/>
    </row>
    <row r="1054">
      <c r="A1054" s="396" t="n"/>
      <c r="B1054" s="333" t="inlineStr">
        <is>
          <t>星阔</t>
        </is>
      </c>
      <c r="C1054" s="333" t="inlineStr">
        <is>
          <t>衍合</t>
        </is>
      </c>
      <c r="D1054" s="333" t="inlineStr">
        <is>
          <t>量客</t>
        </is>
      </c>
      <c r="E1054" s="333" t="inlineStr">
        <is>
          <t>世纪前沿</t>
        </is>
      </c>
      <c r="F1054" s="333" t="n"/>
      <c r="G1054" s="333" t="n"/>
      <c r="H1054" s="333" t="n"/>
      <c r="I1054" s="333" t="n"/>
      <c r="J1054" s="333" t="n"/>
      <c r="K1054" s="333" t="n"/>
      <c r="L1054" s="197" t="n"/>
      <c r="M1054" s="197" t="n"/>
      <c r="N1054" s="197" t="n"/>
      <c r="O1054" s="197" t="n"/>
      <c r="P1054" s="197" t="n"/>
    </row>
    <row r="1055" ht="24" customHeight="1" s="225">
      <c r="A1055" s="396" t="inlineStr">
        <is>
          <t>2019年6月至今年化收益率</t>
        </is>
      </c>
      <c r="B1055" s="82" t="n">
        <v>0.1088116312152512</v>
      </c>
      <c r="C1055" s="82" t="n">
        <v>0.02952323205229912</v>
      </c>
      <c r="D1055" s="82" t="n">
        <v>0.08081772315883651</v>
      </c>
      <c r="E1055" s="82" t="n">
        <v>0.06855809388235201</v>
      </c>
      <c r="F1055" s="82" t="n"/>
      <c r="G1055" s="82" t="n"/>
      <c r="H1055" s="82" t="n"/>
      <c r="I1055" s="82" t="n"/>
      <c r="J1055" s="82" t="n"/>
      <c r="K1055" s="82" t="n"/>
      <c r="L1055" s="82" t="n"/>
      <c r="M1055" s="82" t="n"/>
      <c r="N1055" s="82" t="n"/>
      <c r="O1055" s="82" t="n"/>
      <c r="P1055" s="82" t="n"/>
    </row>
    <row r="1056">
      <c r="A1056" s="396" t="n">
        <v>44866</v>
      </c>
      <c r="B1056" s="273" t="n">
        <v>-0.008610518442411008</v>
      </c>
      <c r="C1056" s="273" t="n">
        <v>-0.007378971940664725</v>
      </c>
      <c r="D1056" s="273" t="n">
        <v>-0.001364281224663255</v>
      </c>
      <c r="E1056" s="273" t="n">
        <v>0.002742871229150401</v>
      </c>
      <c r="F1056" s="273" t="n"/>
      <c r="G1056" s="273" t="n"/>
      <c r="H1056" s="273" t="n"/>
      <c r="I1056" s="273" t="n"/>
      <c r="J1056" s="273" t="n"/>
      <c r="K1056" s="273" t="n"/>
      <c r="L1056" s="273" t="n"/>
      <c r="M1056" s="273" t="n"/>
      <c r="N1056" s="273" t="n"/>
      <c r="O1056" s="273" t="n"/>
      <c r="P1056" s="273" t="n"/>
    </row>
    <row r="1057">
      <c r="A1057" s="396" t="n">
        <v>44835</v>
      </c>
      <c r="B1057" s="273" t="n">
        <v>0.004167483692699703</v>
      </c>
      <c r="C1057" s="273" t="n">
        <v>0.01423641372460094</v>
      </c>
      <c r="D1057" s="273" t="n">
        <v>0.02200370329181844</v>
      </c>
      <c r="E1057" s="273" t="n">
        <v>0.009988963507784221</v>
      </c>
      <c r="F1057" s="273" t="n"/>
      <c r="G1057" s="273" t="n"/>
      <c r="H1057" s="273" t="n"/>
      <c r="I1057" s="273" t="n"/>
      <c r="J1057" s="273" t="n"/>
      <c r="K1057" s="273" t="n"/>
      <c r="L1057" s="273" t="n"/>
      <c r="M1057" s="273" t="n"/>
      <c r="N1057" s="273" t="n"/>
      <c r="O1057" s="273" t="n"/>
      <c r="P1057" s="273" t="n"/>
    </row>
    <row r="1058">
      <c r="A1058" s="396" t="n">
        <v>44805</v>
      </c>
      <c r="B1058" s="273" t="n">
        <v>0.002018584893046405</v>
      </c>
      <c r="C1058" s="273" t="n">
        <v>0.003161352744349699</v>
      </c>
      <c r="D1058" s="273" t="n">
        <v>0.0007590441905500622</v>
      </c>
      <c r="E1058" s="273" t="n">
        <v>0.004908748153395925</v>
      </c>
      <c r="F1058" s="273" t="n"/>
      <c r="G1058" s="273" t="n"/>
      <c r="H1058" s="273" t="n"/>
      <c r="I1058" s="273" t="n"/>
      <c r="J1058" s="273" t="n"/>
      <c r="K1058" s="273" t="n"/>
      <c r="L1058" s="273" t="n"/>
      <c r="M1058" s="273" t="n"/>
      <c r="N1058" s="273" t="n"/>
      <c r="O1058" s="273" t="n"/>
      <c r="P1058" s="273" t="n"/>
    </row>
    <row r="1059">
      <c r="A1059" s="396" t="n">
        <v>44774</v>
      </c>
      <c r="B1059" s="273" t="n">
        <v>-0.002623128004002218</v>
      </c>
      <c r="C1059" s="273" t="n">
        <v>0.002426654283268714</v>
      </c>
      <c r="D1059" s="273" t="n">
        <v>0.02157263592074343</v>
      </c>
      <c r="E1059" s="273" t="n">
        <v>0.0054303161727145</v>
      </c>
      <c r="F1059" s="273" t="n"/>
      <c r="G1059" s="273" t="n"/>
      <c r="H1059" s="273" t="n"/>
      <c r="I1059" s="273" t="n"/>
      <c r="J1059" s="273" t="n"/>
      <c r="K1059" s="273" t="n"/>
      <c r="L1059" s="273" t="n"/>
      <c r="M1059" s="273" t="n"/>
      <c r="N1059" s="273" t="n"/>
      <c r="O1059" s="273" t="n"/>
      <c r="P1059" s="273" t="n"/>
    </row>
    <row r="1060">
      <c r="A1060" s="396" t="n">
        <v>44743</v>
      </c>
      <c r="B1060" s="273" t="n">
        <v>0.03218228817663138</v>
      </c>
      <c r="C1060" s="273" t="n">
        <v>0.01718918236680844</v>
      </c>
      <c r="D1060" s="273" t="n">
        <v>0.020375970686072</v>
      </c>
      <c r="E1060" s="273" t="n">
        <v>0.01797776992169786</v>
      </c>
      <c r="F1060" s="273" t="n"/>
      <c r="G1060" s="273" t="n"/>
      <c r="H1060" s="273" t="n"/>
      <c r="I1060" s="273" t="n"/>
      <c r="J1060" s="273" t="n"/>
      <c r="K1060" s="273" t="n"/>
      <c r="L1060" s="273" t="n"/>
      <c r="M1060" s="273" t="n"/>
      <c r="N1060" s="273" t="n"/>
      <c r="O1060" s="273" t="n"/>
      <c r="P1060" s="273" t="n"/>
    </row>
    <row r="1061">
      <c r="A1061" s="396" t="n">
        <v>44713</v>
      </c>
      <c r="B1061" s="273" t="n">
        <v>0.004052496437873865</v>
      </c>
      <c r="C1061" s="273" t="n">
        <v>0.006950254805871747</v>
      </c>
      <c r="D1061" s="273" t="n">
        <v>0.004099851105412444</v>
      </c>
      <c r="E1061" s="273" t="n">
        <v>0.02130190010368471</v>
      </c>
      <c r="F1061" s="273" t="n"/>
      <c r="G1061" s="273" t="n"/>
      <c r="H1061" s="273" t="n"/>
      <c r="I1061" s="273" t="n"/>
      <c r="J1061" s="273" t="n"/>
      <c r="K1061" s="273" t="n"/>
      <c r="L1061" s="273" t="n"/>
      <c r="M1061" s="273" t="n"/>
      <c r="N1061" s="273" t="n"/>
      <c r="O1061" s="273" t="n"/>
      <c r="P1061" s="273" t="n"/>
    </row>
    <row r="1062">
      <c r="A1062" s="396" t="n">
        <v>44682</v>
      </c>
      <c r="B1062" s="273" t="n">
        <v>0.01962271162774276</v>
      </c>
      <c r="C1062" s="273" t="n">
        <v>0.01114886660583225</v>
      </c>
      <c r="D1062" s="273" t="n">
        <v>0.01700972521872446</v>
      </c>
      <c r="E1062" s="273" t="n">
        <v>0.01312726608846715</v>
      </c>
      <c r="F1062" s="273" t="n"/>
      <c r="G1062" s="273" t="n"/>
      <c r="H1062" s="273" t="n"/>
      <c r="I1062" s="273" t="n"/>
      <c r="J1062" s="273" t="n"/>
      <c r="K1062" s="273" t="n"/>
      <c r="L1062" s="273" t="n"/>
      <c r="M1062" s="273" t="n"/>
      <c r="N1062" s="273" t="n"/>
      <c r="O1062" s="273" t="n"/>
      <c r="P1062" s="273" t="n"/>
    </row>
    <row r="1063">
      <c r="A1063" s="396" t="n">
        <v>44652</v>
      </c>
      <c r="B1063" s="273" t="n">
        <v>-0.0146171395906296</v>
      </c>
      <c r="C1063" s="273" t="n">
        <v>-0.003711494528478632</v>
      </c>
      <c r="D1063" s="273" t="n">
        <v>-0.01538117790297866</v>
      </c>
      <c r="E1063" s="273" t="n">
        <v>0.004290408404515889</v>
      </c>
      <c r="F1063" s="273" t="n"/>
      <c r="G1063" s="273" t="n"/>
      <c r="H1063" s="273" t="n"/>
      <c r="I1063" s="273" t="n"/>
      <c r="J1063" s="273" t="n"/>
      <c r="K1063" s="273" t="n"/>
      <c r="L1063" s="273" t="n"/>
      <c r="M1063" s="273" t="n"/>
      <c r="N1063" s="273" t="n"/>
      <c r="O1063" s="273" t="n"/>
      <c r="P1063" s="273" t="n"/>
    </row>
    <row r="1064">
      <c r="A1064" s="396" t="n">
        <v>44621</v>
      </c>
      <c r="B1064" s="273" t="n">
        <v>-0.005455184031590843</v>
      </c>
      <c r="C1064" s="273" t="n">
        <v>0.01974756662426735</v>
      </c>
      <c r="D1064" s="273" t="n">
        <v>0.03144991407164444</v>
      </c>
      <c r="E1064" s="273" t="n">
        <v>0.03312139849359208</v>
      </c>
      <c r="F1064" s="273" t="n"/>
      <c r="G1064" s="273" t="n"/>
      <c r="H1064" s="273" t="n"/>
      <c r="I1064" s="273" t="n"/>
      <c r="J1064" s="273" t="n"/>
      <c r="K1064" s="273" t="n"/>
      <c r="L1064" s="273" t="n"/>
      <c r="M1064" s="273" t="n"/>
      <c r="N1064" s="273" t="n"/>
      <c r="O1064" s="273" t="n"/>
      <c r="P1064" s="273" t="n"/>
    </row>
    <row r="1065">
      <c r="A1065" s="396" t="n">
        <v>44593</v>
      </c>
      <c r="B1065" s="273" t="n">
        <v>-0.0001568143595335192</v>
      </c>
      <c r="C1065" s="273" t="n">
        <v>0.0123416118698999</v>
      </c>
      <c r="D1065" s="273" t="n">
        <v>0.0127252439322334</v>
      </c>
      <c r="E1065" s="273" t="n">
        <v>-0.001125266963069582</v>
      </c>
      <c r="F1065" s="273" t="n"/>
      <c r="G1065" s="273" t="n"/>
      <c r="H1065" s="273" t="n"/>
      <c r="I1065" s="273" t="n"/>
      <c r="J1065" s="273" t="n"/>
      <c r="K1065" s="273" t="n"/>
      <c r="L1065" s="273" t="n"/>
      <c r="M1065" s="273" t="n"/>
      <c r="N1065" s="273" t="n"/>
      <c r="O1065" s="273" t="n"/>
      <c r="P1065" s="273" t="n"/>
    </row>
    <row r="1066">
      <c r="A1066" s="396" t="n">
        <v>44562</v>
      </c>
      <c r="B1066" s="273" t="n">
        <v>-0.02577140945827205</v>
      </c>
      <c r="C1066" s="273" t="n">
        <v>0.03591211137882078</v>
      </c>
      <c r="D1066" s="273" t="n">
        <v>0.01832976887314297</v>
      </c>
      <c r="E1066" s="273" t="n">
        <v>-0.01081949363739665</v>
      </c>
      <c r="F1066" s="273" t="n"/>
      <c r="G1066" s="273" t="n"/>
      <c r="H1066" s="273" t="n"/>
      <c r="I1066" s="273" t="n"/>
      <c r="J1066" s="273" t="n"/>
      <c r="K1066" s="273" t="n"/>
      <c r="L1066" s="273" t="n"/>
      <c r="M1066" s="273" t="n"/>
      <c r="N1066" s="273" t="n"/>
      <c r="O1066" s="273" t="n"/>
      <c r="P1066" s="273" t="n"/>
    </row>
    <row r="1067">
      <c r="A1067" s="396" t="n">
        <v>44531</v>
      </c>
      <c r="B1067" s="273" t="n">
        <v>-0.03268971976139534</v>
      </c>
      <c r="C1067" s="273" t="n"/>
      <c r="D1067" s="273" t="n">
        <v>0.01172066933073479</v>
      </c>
      <c r="E1067" s="273" t="n">
        <v>-0.01980727671735483</v>
      </c>
      <c r="F1067" s="273" t="n"/>
      <c r="G1067" s="273" t="n"/>
      <c r="H1067" s="273" t="n"/>
      <c r="I1067" s="273" t="n"/>
      <c r="J1067" s="273" t="n"/>
      <c r="K1067" s="273" t="n"/>
      <c r="L1067" s="273" t="n"/>
      <c r="M1067" s="273" t="n"/>
      <c r="N1067" s="273" t="n"/>
      <c r="O1067" s="273" t="n"/>
      <c r="P1067" s="273" t="n"/>
    </row>
    <row r="1068">
      <c r="A1068" s="396" t="n">
        <v>44501</v>
      </c>
      <c r="B1068" s="273" t="n">
        <v>0.01143079991113916</v>
      </c>
      <c r="C1068" s="273" t="n"/>
      <c r="D1068" s="273" t="n"/>
      <c r="E1068" s="273" t="n">
        <v>-0.02012180250728612</v>
      </c>
      <c r="F1068" s="273" t="n"/>
      <c r="G1068" s="273" t="n"/>
      <c r="H1068" s="273" t="n"/>
      <c r="I1068" s="273" t="n"/>
      <c r="J1068" s="273" t="n"/>
      <c r="K1068" s="273" t="n"/>
      <c r="L1068" s="273" t="n"/>
      <c r="M1068" s="273" t="n"/>
      <c r="N1068" s="273" t="n"/>
      <c r="O1068" s="273" t="n"/>
      <c r="P1068" s="273" t="n"/>
    </row>
    <row r="1069">
      <c r="A1069" s="396" t="n">
        <v>44470</v>
      </c>
      <c r="B1069" s="273" t="n">
        <v>0.01120719271250981</v>
      </c>
      <c r="C1069" s="273" t="n"/>
      <c r="D1069" s="273" t="n"/>
      <c r="E1069" s="273" t="n">
        <v>-0.003432871940002635</v>
      </c>
      <c r="F1069" s="273" t="n"/>
      <c r="G1069" s="273" t="n"/>
      <c r="H1069" s="273" t="n"/>
      <c r="I1069" s="273" t="n"/>
      <c r="J1069" s="273" t="n"/>
      <c r="K1069" s="273" t="n"/>
      <c r="L1069" s="273" t="n"/>
      <c r="M1069" s="273" t="n"/>
      <c r="N1069" s="273" t="n"/>
      <c r="O1069" s="273" t="n"/>
      <c r="P1069" s="273" t="n"/>
    </row>
    <row r="1070">
      <c r="A1070" s="396" t="n">
        <v>44440</v>
      </c>
      <c r="B1070" s="273" t="n">
        <v>0.01991700263041118</v>
      </c>
      <c r="C1070" s="273" t="n"/>
      <c r="D1070" s="273" t="n"/>
      <c r="E1070" s="273" t="n">
        <v>0.01103441336090238</v>
      </c>
      <c r="F1070" s="273" t="n"/>
      <c r="G1070" s="273" t="n"/>
      <c r="H1070" s="273" t="n"/>
      <c r="I1070" s="273" t="n"/>
      <c r="J1070" s="273" t="n"/>
      <c r="K1070" s="273" t="n"/>
      <c r="L1070" s="273" t="n"/>
      <c r="M1070" s="273" t="n"/>
      <c r="N1070" s="273" t="n"/>
      <c r="O1070" s="273" t="n"/>
      <c r="P1070" s="273" t="n"/>
    </row>
    <row r="1071">
      <c r="A1071" s="396" t="n">
        <v>44409</v>
      </c>
      <c r="B1071" s="273" t="n">
        <v>0.03181924363669408</v>
      </c>
      <c r="C1071" s="273" t="n"/>
      <c r="D1071" s="273" t="n"/>
      <c r="E1071" s="273" t="n">
        <v>0.04245954823086517</v>
      </c>
      <c r="F1071" s="273" t="n"/>
      <c r="G1071" s="273" t="n"/>
      <c r="H1071" s="273" t="n"/>
      <c r="I1071" s="273" t="n"/>
      <c r="J1071" s="273" t="n"/>
      <c r="K1071" s="273" t="n"/>
      <c r="L1071" s="273" t="n"/>
      <c r="M1071" s="273" t="n"/>
      <c r="N1071" s="273" t="n"/>
      <c r="O1071" s="273" t="n"/>
      <c r="P1071" s="273" t="n"/>
    </row>
    <row r="1072">
      <c r="A1072" s="396" t="n">
        <v>44378</v>
      </c>
      <c r="B1072" s="273" t="n">
        <v>0.07047957089127155</v>
      </c>
      <c r="C1072" s="273" t="n"/>
      <c r="D1072" s="273" t="n"/>
      <c r="E1072" s="273" t="n">
        <v>0.0400681091411117</v>
      </c>
      <c r="F1072" s="273" t="n"/>
      <c r="G1072" s="273" t="n"/>
      <c r="H1072" s="273" t="n"/>
      <c r="I1072" s="273" t="n"/>
      <c r="J1072" s="273" t="n"/>
      <c r="K1072" s="273" t="n"/>
      <c r="L1072" s="273" t="n"/>
      <c r="M1072" s="273" t="n"/>
      <c r="N1072" s="273" t="n"/>
      <c r="O1072" s="273" t="n"/>
      <c r="P1072" s="273" t="n"/>
    </row>
    <row r="1073">
      <c r="A1073" s="396" t="n">
        <v>44348</v>
      </c>
      <c r="B1073" s="273" t="n">
        <v>0.02684283303878354</v>
      </c>
      <c r="C1073" s="273" t="n"/>
      <c r="D1073" s="273" t="n"/>
      <c r="E1073" s="273" t="n">
        <v>0.05027528120387537</v>
      </c>
      <c r="F1073" s="273" t="n"/>
      <c r="G1073" s="273" t="n"/>
      <c r="H1073" s="273" t="n"/>
      <c r="I1073" s="273" t="n"/>
      <c r="J1073" s="273" t="n"/>
      <c r="K1073" s="273" t="n"/>
      <c r="L1073" s="273" t="n"/>
      <c r="M1073" s="273" t="n"/>
      <c r="N1073" s="273" t="n"/>
      <c r="O1073" s="273" t="n"/>
      <c r="P1073" s="273" t="n"/>
    </row>
    <row r="1074">
      <c r="A1074" s="396" t="n">
        <v>44317</v>
      </c>
      <c r="B1074" s="273" t="n">
        <v>0.03914053280931928</v>
      </c>
      <c r="C1074" s="273" t="n"/>
      <c r="D1074" s="273" t="n"/>
      <c r="E1074" s="273" t="n">
        <v>0.03636970435849296</v>
      </c>
      <c r="F1074" s="273" t="n"/>
      <c r="G1074" s="273" t="n"/>
      <c r="H1074" s="273" t="n"/>
      <c r="I1074" s="273" t="n"/>
      <c r="J1074" s="273" t="n"/>
      <c r="K1074" s="273" t="n"/>
      <c r="L1074" s="273" t="n"/>
      <c r="M1074" s="273" t="n"/>
      <c r="N1074" s="273" t="n"/>
      <c r="O1074" s="273" t="n"/>
      <c r="P1074" s="273" t="n"/>
    </row>
    <row r="1075">
      <c r="A1075" s="396" t="n">
        <v>44287</v>
      </c>
      <c r="B1075" s="273" t="n">
        <v>0.01391348766117406</v>
      </c>
      <c r="C1075" s="273" t="n"/>
      <c r="D1075" s="273" t="n"/>
      <c r="E1075" s="273" t="n">
        <v>0.03210950321684858</v>
      </c>
      <c r="F1075" s="273" t="n"/>
      <c r="G1075" s="273" t="n"/>
      <c r="H1075" s="273" t="n"/>
      <c r="I1075" s="273" t="n"/>
      <c r="J1075" s="273" t="n"/>
      <c r="K1075" s="273" t="n"/>
      <c r="L1075" s="273" t="n"/>
      <c r="M1075" s="273" t="n"/>
      <c r="N1075" s="273" t="n"/>
      <c r="O1075" s="273" t="n"/>
      <c r="P1075" s="273" t="n"/>
    </row>
    <row r="1076">
      <c r="A1076" s="396" t="n">
        <v>44256</v>
      </c>
      <c r="B1076" s="273" t="n"/>
      <c r="C1076" s="273" t="n"/>
      <c r="D1076" s="273" t="n"/>
      <c r="E1076" s="273" t="n">
        <v>0.001016860940930675</v>
      </c>
      <c r="F1076" s="273" t="n"/>
      <c r="G1076" s="273" t="n"/>
      <c r="H1076" s="273" t="n"/>
      <c r="I1076" s="273" t="n"/>
      <c r="J1076" s="273" t="n"/>
      <c r="K1076" s="273" t="n"/>
      <c r="L1076" s="273" t="n"/>
      <c r="M1076" s="273" t="n"/>
      <c r="N1076" s="273" t="n"/>
      <c r="O1076" s="273" t="n"/>
      <c r="P1076" s="273" t="n"/>
    </row>
    <row r="1077">
      <c r="A1077" s="396" t="n">
        <v>44228</v>
      </c>
      <c r="B1077" s="273" t="n"/>
      <c r="C1077" s="273" t="n"/>
      <c r="D1077" s="273" t="n"/>
      <c r="E1077" s="273" t="n"/>
      <c r="F1077" s="273" t="n"/>
      <c r="G1077" s="273" t="n"/>
      <c r="H1077" s="273" t="n"/>
      <c r="I1077" s="273" t="n"/>
      <c r="J1077" s="273" t="n"/>
      <c r="K1077" s="273" t="n"/>
      <c r="L1077" s="273" t="n"/>
      <c r="M1077" s="273" t="n"/>
      <c r="N1077" s="273" t="n"/>
      <c r="O1077" s="273" t="n"/>
      <c r="P1077" s="273" t="n"/>
    </row>
    <row r="1078">
      <c r="A1078" s="396" t="n">
        <v>44197</v>
      </c>
      <c r="B1078" s="273" t="n"/>
      <c r="C1078" s="273" t="n"/>
      <c r="D1078" s="273" t="n"/>
      <c r="E1078" s="273" t="n"/>
      <c r="F1078" s="273" t="n"/>
      <c r="G1078" s="273" t="n"/>
      <c r="H1078" s="273" t="n"/>
      <c r="I1078" s="273" t="n"/>
      <c r="J1078" s="273" t="n"/>
      <c r="K1078" s="273" t="n"/>
      <c r="L1078" s="273" t="n"/>
      <c r="M1078" s="273" t="n"/>
      <c r="N1078" s="273" t="n"/>
      <c r="O1078" s="273" t="n"/>
      <c r="P1078" s="273" t="n"/>
    </row>
    <row r="1079">
      <c r="A1079" s="396" t="n">
        <v>44166</v>
      </c>
      <c r="B1079" s="273" t="n"/>
      <c r="C1079" s="273" t="n"/>
      <c r="D1079" s="273" t="n"/>
      <c r="E1079" s="273" t="n"/>
      <c r="F1079" s="273" t="n"/>
      <c r="G1079" s="273" t="n"/>
      <c r="H1079" s="273" t="n"/>
      <c r="I1079" s="273" t="n"/>
      <c r="J1079" s="273" t="n"/>
      <c r="K1079" s="273" t="n"/>
      <c r="L1079" s="273" t="n"/>
      <c r="M1079" s="273" t="n"/>
      <c r="N1079" s="273" t="n"/>
      <c r="O1079" s="273" t="n"/>
      <c r="P1079" s="273" t="n"/>
    </row>
    <row r="1080">
      <c r="A1080" s="396" t="n">
        <v>44136</v>
      </c>
      <c r="B1080" s="273" t="n"/>
      <c r="C1080" s="273" t="n"/>
      <c r="D1080" s="273" t="n"/>
      <c r="E1080" s="273" t="n"/>
      <c r="F1080" s="273" t="n"/>
      <c r="G1080" s="273" t="n"/>
      <c r="H1080" s="273" t="n"/>
      <c r="I1080" s="273" t="n"/>
      <c r="J1080" s="273" t="n"/>
      <c r="K1080" s="273" t="n"/>
      <c r="L1080" s="273" t="n"/>
      <c r="M1080" s="273" t="n"/>
      <c r="N1080" s="273" t="n"/>
      <c r="O1080" s="273" t="n"/>
      <c r="P1080" s="273" t="n"/>
    </row>
    <row r="1081">
      <c r="A1081" s="396" t="n">
        <v>44105</v>
      </c>
      <c r="B1081" s="273" t="n"/>
      <c r="C1081" s="273" t="n"/>
      <c r="D1081" s="273" t="n"/>
      <c r="E1081" s="273" t="n"/>
      <c r="F1081" s="273" t="n"/>
      <c r="G1081" s="273" t="n"/>
      <c r="H1081" s="273" t="n"/>
      <c r="I1081" s="273" t="n"/>
      <c r="J1081" s="273" t="n"/>
      <c r="K1081" s="273" t="n"/>
      <c r="L1081" s="273" t="n"/>
      <c r="M1081" s="273" t="n"/>
      <c r="N1081" s="273" t="n"/>
      <c r="O1081" s="273" t="n"/>
      <c r="P1081" s="273" t="n"/>
    </row>
    <row r="1082">
      <c r="A1082" s="396" t="n">
        <v>44075</v>
      </c>
      <c r="B1082" s="273" t="n"/>
      <c r="C1082" s="273" t="n"/>
      <c r="D1082" s="273" t="n"/>
      <c r="E1082" s="273" t="n"/>
      <c r="F1082" s="273" t="n"/>
      <c r="G1082" s="273" t="n"/>
      <c r="H1082" s="273" t="n"/>
      <c r="I1082" s="273" t="n"/>
      <c r="J1082" s="273" t="n"/>
      <c r="K1082" s="273" t="n"/>
      <c r="L1082" s="273" t="n"/>
      <c r="M1082" s="273" t="n"/>
      <c r="N1082" s="273" t="n"/>
      <c r="O1082" s="273" t="n"/>
      <c r="P1082" s="273" t="n"/>
    </row>
    <row r="1083">
      <c r="A1083" s="396" t="n">
        <v>44044</v>
      </c>
      <c r="B1083" s="273" t="n"/>
      <c r="C1083" s="273" t="n"/>
      <c r="D1083" s="273" t="n"/>
      <c r="E1083" s="273" t="n"/>
      <c r="F1083" s="273" t="n"/>
      <c r="G1083" s="273" t="n"/>
      <c r="H1083" s="273" t="n"/>
      <c r="I1083" s="273" t="n"/>
      <c r="J1083" s="273" t="n"/>
      <c r="K1083" s="273" t="n"/>
      <c r="L1083" s="273" t="n"/>
      <c r="M1083" s="273" t="n"/>
      <c r="N1083" s="273" t="n"/>
      <c r="O1083" s="273" t="n"/>
      <c r="P1083" s="273" t="n"/>
    </row>
    <row r="1084">
      <c r="A1084" s="396" t="n">
        <v>44013</v>
      </c>
      <c r="B1084" s="273" t="n"/>
      <c r="C1084" s="273" t="n"/>
      <c r="D1084" s="273" t="n"/>
      <c r="E1084" s="273" t="n"/>
      <c r="F1084" s="273" t="n"/>
      <c r="G1084" s="273" t="n"/>
      <c r="H1084" s="273" t="n"/>
      <c r="I1084" s="273" t="n"/>
      <c r="J1084" s="273" t="n"/>
      <c r="K1084" s="273" t="n"/>
      <c r="L1084" s="273" t="n"/>
      <c r="M1084" s="273" t="n"/>
      <c r="N1084" s="273" t="n"/>
      <c r="O1084" s="273" t="n"/>
      <c r="P1084" s="273" t="n"/>
    </row>
    <row r="1085">
      <c r="A1085" s="396" t="n">
        <v>43983</v>
      </c>
      <c r="B1085" s="273" t="n"/>
      <c r="C1085" s="273" t="n"/>
      <c r="D1085" s="273" t="n"/>
      <c r="E1085" s="273" t="n"/>
      <c r="F1085" s="273" t="n"/>
      <c r="G1085" s="273" t="n"/>
      <c r="H1085" s="273" t="n"/>
      <c r="I1085" s="273" t="n"/>
      <c r="J1085" s="273" t="n"/>
      <c r="K1085" s="273" t="n"/>
      <c r="L1085" s="273" t="n"/>
      <c r="M1085" s="273" t="n"/>
      <c r="N1085" s="273" t="n"/>
      <c r="O1085" s="273" t="n"/>
      <c r="P1085" s="273" t="n"/>
    </row>
    <row r="1086">
      <c r="A1086" s="396" t="n">
        <v>43952</v>
      </c>
      <c r="B1086" s="273" t="n"/>
      <c r="C1086" s="273" t="n"/>
      <c r="D1086" s="273" t="n"/>
      <c r="E1086" s="273" t="n"/>
      <c r="F1086" s="273" t="n"/>
      <c r="G1086" s="273" t="n"/>
      <c r="H1086" s="273" t="n"/>
      <c r="I1086" s="273" t="n"/>
      <c r="J1086" s="273" t="n"/>
      <c r="K1086" s="273" t="n"/>
      <c r="L1086" s="273" t="n"/>
      <c r="M1086" s="273" t="n"/>
      <c r="N1086" s="273" t="n"/>
      <c r="O1086" s="273" t="n"/>
      <c r="P1086" s="273" t="n"/>
    </row>
    <row r="1087">
      <c r="A1087" s="396" t="n">
        <v>43922</v>
      </c>
      <c r="B1087" s="273" t="n"/>
      <c r="C1087" s="273" t="n"/>
      <c r="D1087" s="273" t="n"/>
      <c r="E1087" s="273" t="n"/>
      <c r="F1087" s="273" t="n"/>
      <c r="G1087" s="273" t="n"/>
      <c r="H1087" s="273" t="n"/>
      <c r="I1087" s="273" t="n"/>
      <c r="J1087" s="273" t="n"/>
      <c r="K1087" s="273" t="n"/>
      <c r="L1087" s="273" t="n"/>
      <c r="M1087" s="273" t="n"/>
      <c r="N1087" s="273" t="n"/>
      <c r="O1087" s="273" t="n"/>
      <c r="P1087" s="273" t="n"/>
    </row>
    <row r="1088">
      <c r="A1088" s="396" t="n">
        <v>43891</v>
      </c>
      <c r="B1088" s="273" t="n"/>
      <c r="C1088" s="273" t="n"/>
      <c r="D1088" s="273" t="n"/>
      <c r="E1088" s="273" t="n"/>
      <c r="F1088" s="273" t="n"/>
      <c r="G1088" s="273" t="n"/>
      <c r="H1088" s="273" t="n"/>
      <c r="I1088" s="273" t="n"/>
      <c r="J1088" s="273" t="n"/>
      <c r="K1088" s="273" t="n"/>
      <c r="L1088" s="273" t="n"/>
      <c r="M1088" s="273" t="n"/>
      <c r="N1088" s="273" t="n"/>
      <c r="O1088" s="273" t="n"/>
      <c r="P1088" s="273" t="n"/>
    </row>
    <row r="1089">
      <c r="A1089" s="396" t="n">
        <v>43862</v>
      </c>
      <c r="B1089" s="273" t="n"/>
      <c r="C1089" s="273" t="n"/>
      <c r="D1089" s="273" t="n"/>
      <c r="E1089" s="273" t="n"/>
      <c r="F1089" s="273" t="n"/>
      <c r="G1089" s="273" t="n"/>
      <c r="H1089" s="273" t="n"/>
      <c r="I1089" s="273" t="n"/>
      <c r="J1089" s="273" t="n"/>
      <c r="K1089" s="273" t="n"/>
      <c r="L1089" s="273" t="n"/>
      <c r="M1089" s="273" t="n"/>
      <c r="N1089" s="273" t="n"/>
      <c r="O1089" s="273" t="n"/>
      <c r="P1089" s="273" t="n"/>
    </row>
    <row r="1090">
      <c r="A1090" s="396" t="n">
        <v>43831</v>
      </c>
      <c r="B1090" s="273" t="n"/>
      <c r="C1090" s="273" t="n"/>
      <c r="D1090" s="273" t="n"/>
      <c r="E1090" s="273" t="n"/>
      <c r="F1090" s="273" t="n"/>
      <c r="G1090" s="273" t="n"/>
      <c r="H1090" s="273" t="n"/>
      <c r="I1090" s="273" t="n"/>
      <c r="J1090" s="273" t="n"/>
      <c r="K1090" s="273" t="n"/>
      <c r="L1090" s="273" t="n"/>
      <c r="M1090" s="273" t="n"/>
      <c r="N1090" s="273" t="n"/>
      <c r="O1090" s="273" t="n"/>
      <c r="P1090" s="273" t="n"/>
    </row>
    <row r="1091">
      <c r="A1091" s="396" t="n">
        <v>43800</v>
      </c>
      <c r="B1091" s="273" t="n"/>
      <c r="C1091" s="273" t="n"/>
      <c r="D1091" s="273" t="n"/>
      <c r="E1091" s="273" t="n"/>
      <c r="F1091" s="273" t="n"/>
      <c r="G1091" s="273" t="n"/>
      <c r="H1091" s="273" t="n"/>
      <c r="I1091" s="273" t="n"/>
      <c r="J1091" s="273" t="n"/>
      <c r="K1091" s="273" t="n"/>
      <c r="L1091" s="273" t="n"/>
      <c r="M1091" s="273" t="n"/>
      <c r="N1091" s="273" t="n"/>
      <c r="O1091" s="273" t="n"/>
      <c r="P1091" s="273" t="n"/>
    </row>
    <row r="1092">
      <c r="A1092" s="396" t="n">
        <v>43770</v>
      </c>
      <c r="B1092" s="273" t="n"/>
      <c r="C1092" s="273" t="n"/>
      <c r="D1092" s="273" t="n"/>
      <c r="E1092" s="273" t="n"/>
      <c r="F1092" s="273" t="n"/>
      <c r="G1092" s="273" t="n"/>
      <c r="H1092" s="273" t="n"/>
      <c r="I1092" s="273" t="n"/>
      <c r="J1092" s="273" t="n"/>
      <c r="K1092" s="273" t="n"/>
      <c r="L1092" s="273" t="n"/>
      <c r="M1092" s="273" t="n"/>
      <c r="N1092" s="273" t="n"/>
      <c r="O1092" s="273" t="n"/>
      <c r="P1092" s="273" t="n"/>
    </row>
    <row r="1093">
      <c r="A1093" s="396" t="n">
        <v>43739</v>
      </c>
      <c r="B1093" s="273" t="n"/>
      <c r="C1093" s="273" t="n"/>
      <c r="D1093" s="273" t="n"/>
      <c r="E1093" s="273" t="n"/>
      <c r="F1093" s="273" t="n"/>
      <c r="G1093" s="273" t="n"/>
      <c r="H1093" s="273" t="n"/>
      <c r="I1093" s="273" t="n"/>
      <c r="J1093" s="273" t="n"/>
      <c r="K1093" s="273" t="n"/>
      <c r="L1093" s="273" t="n"/>
      <c r="M1093" s="273" t="n"/>
      <c r="N1093" s="273" t="n"/>
      <c r="O1093" s="273" t="n"/>
      <c r="P1093" s="273" t="n"/>
    </row>
    <row r="1094">
      <c r="A1094" s="396" t="n">
        <v>43710</v>
      </c>
      <c r="B1094" s="273" t="n"/>
      <c r="C1094" s="273" t="n"/>
      <c r="D1094" s="273" t="n"/>
      <c r="E1094" s="273" t="n"/>
      <c r="F1094" s="273" t="n"/>
      <c r="G1094" s="273" t="n"/>
      <c r="H1094" s="273" t="n"/>
      <c r="I1094" s="273" t="n"/>
      <c r="J1094" s="273" t="n"/>
      <c r="K1094" s="273" t="n"/>
      <c r="L1094" s="273" t="n"/>
      <c r="M1094" s="273" t="n"/>
      <c r="N1094" s="273" t="n"/>
      <c r="O1094" s="273" t="n"/>
      <c r="P1094" s="273" t="n"/>
    </row>
    <row r="1095">
      <c r="A1095" s="396" t="n">
        <v>43681</v>
      </c>
      <c r="B1095" s="273" t="n"/>
      <c r="C1095" s="273" t="n"/>
      <c r="D1095" s="273" t="n"/>
      <c r="E1095" s="273" t="n"/>
      <c r="F1095" s="273" t="n"/>
      <c r="G1095" s="273" t="n"/>
      <c r="H1095" s="273" t="n"/>
      <c r="I1095" s="273" t="n"/>
      <c r="J1095" s="273" t="n"/>
      <c r="K1095" s="273" t="n"/>
      <c r="L1095" s="273" t="n"/>
      <c r="M1095" s="273" t="n"/>
      <c r="N1095" s="273" t="n"/>
      <c r="O1095" s="273" t="n"/>
      <c r="P1095" s="273" t="n"/>
    </row>
    <row r="1096">
      <c r="A1096" s="396" t="n">
        <v>43652</v>
      </c>
      <c r="B1096" s="273" t="n"/>
      <c r="C1096" s="273" t="n"/>
      <c r="D1096" s="273" t="n"/>
      <c r="E1096" s="273" t="n"/>
      <c r="F1096" s="273" t="n"/>
      <c r="G1096" s="273" t="n"/>
      <c r="H1096" s="273" t="n"/>
      <c r="I1096" s="273" t="n"/>
      <c r="J1096" s="273" t="n"/>
      <c r="K1096" s="273" t="n"/>
      <c r="L1096" s="273" t="n"/>
      <c r="M1096" s="273" t="n"/>
      <c r="N1096" s="273" t="n"/>
      <c r="O1096" s="273" t="n"/>
      <c r="P1096" s="273" t="n"/>
    </row>
    <row r="1097">
      <c r="A1097" s="396" t="n">
        <v>43623</v>
      </c>
      <c r="B1097" s="273" t="n"/>
      <c r="C1097" s="273" t="n"/>
      <c r="D1097" s="273" t="n"/>
      <c r="E1097" s="273" t="n"/>
      <c r="F1097" s="273" t="n"/>
      <c r="G1097" s="273" t="n"/>
      <c r="H1097" s="273" t="n"/>
      <c r="I1097" s="273" t="n"/>
      <c r="J1097" s="273" t="n"/>
      <c r="K1097" s="273" t="n"/>
      <c r="L1097" s="273" t="n"/>
      <c r="M1097" s="273" t="n"/>
      <c r="N1097" s="273" t="n"/>
      <c r="O1097" s="273" t="n"/>
      <c r="P1097" s="273" t="n"/>
    </row>
    <row r="1098">
      <c r="A1098" s="396" t="n">
        <v>43594</v>
      </c>
      <c r="B1098" s="273" t="n"/>
      <c r="C1098" s="273" t="n"/>
      <c r="D1098" s="273" t="n"/>
      <c r="E1098" s="273" t="n"/>
      <c r="F1098" s="273" t="n"/>
      <c r="G1098" s="273" t="n"/>
      <c r="H1098" s="273" t="n"/>
      <c r="I1098" s="273" t="n"/>
      <c r="J1098" s="273" t="n"/>
      <c r="K1098" s="273" t="n"/>
      <c r="L1098" s="273" t="n"/>
      <c r="M1098" s="273" t="n"/>
      <c r="N1098" s="273" t="n"/>
      <c r="O1098" s="273" t="n"/>
      <c r="P1098" s="273" t="n"/>
    </row>
    <row r="1099">
      <c r="A1099" s="396" t="n">
        <v>43565</v>
      </c>
      <c r="B1099" s="273" t="n"/>
      <c r="C1099" s="273" t="n"/>
      <c r="D1099" s="273" t="n"/>
      <c r="E1099" s="273" t="n"/>
      <c r="F1099" s="273" t="n"/>
      <c r="G1099" s="273" t="n"/>
      <c r="H1099" s="273" t="n"/>
      <c r="I1099" s="273" t="n"/>
      <c r="J1099" s="273" t="n"/>
      <c r="K1099" s="273" t="n"/>
      <c r="L1099" s="273" t="n"/>
      <c r="M1099" s="273" t="n"/>
      <c r="N1099" s="273" t="n"/>
      <c r="O1099" s="273" t="n"/>
      <c r="P1099" s="273" t="n"/>
    </row>
    <row r="1100">
      <c r="A1100" s="396" t="n">
        <v>43536</v>
      </c>
      <c r="B1100" s="273" t="n"/>
      <c r="C1100" s="273" t="n"/>
      <c r="D1100" s="273" t="n"/>
      <c r="E1100" s="273" t="n"/>
      <c r="F1100" s="273" t="n"/>
      <c r="G1100" s="273" t="n"/>
      <c r="H1100" s="273" t="n"/>
      <c r="I1100" s="273" t="n"/>
      <c r="J1100" s="273" t="n"/>
      <c r="K1100" s="273" t="n"/>
      <c r="L1100" s="273" t="n"/>
      <c r="M1100" s="273" t="n"/>
      <c r="N1100" s="273" t="n"/>
      <c r="O1100" s="273" t="n"/>
      <c r="P1100" s="273" t="n"/>
    </row>
    <row r="1101">
      <c r="A1101" s="396" t="n">
        <v>43507</v>
      </c>
      <c r="B1101" s="273" t="n"/>
      <c r="C1101" s="273" t="n"/>
      <c r="D1101" s="273" t="n"/>
      <c r="E1101" s="273" t="n"/>
      <c r="F1101" s="273" t="n"/>
      <c r="G1101" s="273" t="n"/>
      <c r="H1101" s="273" t="n"/>
      <c r="I1101" s="273" t="n"/>
      <c r="J1101" s="273" t="n"/>
      <c r="K1101" s="273" t="n"/>
      <c r="L1101" s="273" t="n"/>
      <c r="M1101" s="273" t="n"/>
      <c r="N1101" s="273" t="n"/>
      <c r="O1101" s="273" t="n"/>
      <c r="P1101" s="273" t="n"/>
    </row>
    <row r="1102">
      <c r="A1102" s="396" t="n">
        <v>43478</v>
      </c>
      <c r="B1102" s="273" t="n"/>
      <c r="C1102" s="273" t="n"/>
      <c r="D1102" s="273" t="n"/>
      <c r="E1102" s="273" t="n"/>
      <c r="F1102" s="273" t="n"/>
      <c r="G1102" s="273" t="n"/>
      <c r="H1102" s="273" t="n"/>
      <c r="I1102" s="273" t="n"/>
      <c r="J1102" s="273" t="n"/>
      <c r="K1102" s="273" t="n"/>
      <c r="L1102" s="273" t="n"/>
      <c r="M1102" s="273" t="n"/>
      <c r="N1102" s="273" t="n"/>
      <c r="O1102" s="273" t="n"/>
      <c r="P1102" s="273" t="n"/>
    </row>
    <row r="1103">
      <c r="A1103" s="396" t="n">
        <v>43449</v>
      </c>
      <c r="B1103" s="273" t="n"/>
      <c r="C1103" s="273" t="n"/>
      <c r="D1103" s="273" t="n"/>
      <c r="E1103" s="273" t="n"/>
      <c r="F1103" s="273" t="n"/>
      <c r="G1103" s="273" t="n"/>
      <c r="H1103" s="273" t="n"/>
      <c r="I1103" s="273" t="n"/>
      <c r="J1103" s="273" t="n"/>
      <c r="K1103" s="273" t="n"/>
      <c r="L1103" s="273" t="n"/>
      <c r="M1103" s="273" t="n"/>
      <c r="N1103" s="273" t="n"/>
      <c r="O1103" s="273" t="n"/>
      <c r="P1103" s="273" t="n"/>
    </row>
    <row r="1104">
      <c r="A1104" s="396" t="n">
        <v>43420</v>
      </c>
      <c r="B1104" s="273" t="n"/>
      <c r="C1104" s="273" t="n"/>
      <c r="D1104" s="273" t="n"/>
      <c r="E1104" s="273" t="n"/>
      <c r="F1104" s="273" t="n"/>
      <c r="G1104" s="273" t="n"/>
      <c r="H1104" s="273" t="n"/>
      <c r="I1104" s="273" t="n"/>
      <c r="J1104" s="273" t="n"/>
      <c r="K1104" s="273" t="n"/>
      <c r="L1104" s="273" t="n"/>
      <c r="M1104" s="273" t="n"/>
      <c r="N1104" s="273" t="n"/>
      <c r="O1104" s="273" t="n"/>
      <c r="P1104" s="273" t="n"/>
    </row>
    <row r="1105">
      <c r="A1105" s="396" t="n">
        <v>43391</v>
      </c>
      <c r="B1105" s="273" t="n"/>
      <c r="C1105" s="273" t="n"/>
      <c r="D1105" s="273" t="n"/>
      <c r="E1105" s="273" t="n"/>
      <c r="F1105" s="273" t="n"/>
      <c r="G1105" s="273" t="n"/>
      <c r="H1105" s="273" t="n"/>
      <c r="I1105" s="273" t="n"/>
      <c r="J1105" s="273" t="n"/>
      <c r="K1105" s="273" t="n"/>
      <c r="L1105" s="273" t="n"/>
      <c r="M1105" s="273" t="n"/>
      <c r="N1105" s="273" t="n"/>
      <c r="O1105" s="273" t="n"/>
      <c r="P1105" s="273" t="n"/>
    </row>
    <row r="1106">
      <c r="A1106" s="396" t="n">
        <v>43362</v>
      </c>
      <c r="B1106" s="273" t="n"/>
      <c r="C1106" s="273" t="n"/>
      <c r="D1106" s="273" t="n"/>
      <c r="E1106" s="273" t="n"/>
      <c r="F1106" s="273" t="n"/>
      <c r="G1106" s="273" t="n"/>
      <c r="H1106" s="273" t="n"/>
      <c r="I1106" s="273" t="n"/>
      <c r="J1106" s="273" t="n"/>
      <c r="K1106" s="273" t="n"/>
      <c r="L1106" s="273" t="n"/>
      <c r="M1106" s="273" t="n"/>
      <c r="N1106" s="273" t="n"/>
      <c r="O1106" s="273" t="n"/>
      <c r="P1106" s="273" t="n"/>
    </row>
    <row r="1107">
      <c r="A1107" s="396" t="n">
        <v>43333</v>
      </c>
      <c r="B1107" s="273" t="n"/>
      <c r="C1107" s="273" t="n"/>
      <c r="D1107" s="273" t="n"/>
      <c r="E1107" s="273" t="n"/>
      <c r="F1107" s="273" t="n"/>
      <c r="G1107" s="273" t="n"/>
      <c r="H1107" s="273" t="n"/>
      <c r="I1107" s="273" t="n"/>
      <c r="J1107" s="273" t="n"/>
      <c r="K1107" s="273" t="n"/>
      <c r="L1107" s="273" t="n"/>
      <c r="M1107" s="273" t="n"/>
      <c r="N1107" s="273" t="n"/>
      <c r="O1107" s="273" t="n"/>
      <c r="P1107" s="273" t="n"/>
    </row>
    <row r="1108">
      <c r="A1108" s="396" t="n">
        <v>43304</v>
      </c>
      <c r="B1108" s="273" t="n"/>
      <c r="C1108" s="273" t="n"/>
      <c r="D1108" s="273" t="n"/>
      <c r="E1108" s="273" t="n"/>
      <c r="F1108" s="273" t="n"/>
      <c r="G1108" s="273" t="n"/>
      <c r="H1108" s="273" t="n"/>
      <c r="I1108" s="273" t="n"/>
      <c r="J1108" s="273" t="n"/>
      <c r="K1108" s="273" t="n"/>
      <c r="L1108" s="273" t="n"/>
      <c r="M1108" s="273" t="n"/>
      <c r="N1108" s="273" t="n"/>
      <c r="O1108" s="273" t="n"/>
      <c r="P1108" s="273" t="n"/>
    </row>
    <row r="1109">
      <c r="A1109" s="396" t="n">
        <v>43275</v>
      </c>
      <c r="B1109" s="273" t="n"/>
      <c r="C1109" s="273" t="n"/>
      <c r="D1109" s="273" t="n"/>
      <c r="E1109" s="273" t="n"/>
      <c r="F1109" s="273" t="n"/>
      <c r="G1109" s="273" t="n"/>
      <c r="H1109" s="273" t="n"/>
      <c r="I1109" s="273" t="n"/>
      <c r="J1109" s="273" t="n"/>
      <c r="K1109" s="273" t="n"/>
      <c r="L1109" s="273" t="n"/>
      <c r="M1109" s="273" t="n"/>
      <c r="N1109" s="273" t="n"/>
      <c r="O1109" s="273" t="n"/>
      <c r="P1109" s="273" t="n"/>
    </row>
    <row r="1110">
      <c r="A1110" s="396" t="n">
        <v>43246</v>
      </c>
      <c r="B1110" s="273" t="n"/>
      <c r="C1110" s="273" t="n"/>
      <c r="D1110" s="273" t="n"/>
      <c r="E1110" s="273" t="n"/>
      <c r="F1110" s="273" t="n"/>
      <c r="G1110" s="273" t="n"/>
      <c r="H1110" s="273" t="n"/>
      <c r="I1110" s="273" t="n"/>
      <c r="J1110" s="273" t="n"/>
      <c r="K1110" s="273" t="n"/>
      <c r="L1110" s="273" t="n"/>
      <c r="M1110" s="273" t="n"/>
      <c r="N1110" s="273" t="n"/>
      <c r="O1110" s="273" t="n"/>
      <c r="P1110" s="273" t="n"/>
    </row>
    <row r="1111">
      <c r="A1111" s="396" t="n">
        <v>43217</v>
      </c>
      <c r="B1111" s="273" t="n"/>
      <c r="C1111" s="273" t="n"/>
      <c r="D1111" s="273" t="n"/>
      <c r="E1111" s="273" t="n"/>
      <c r="F1111" s="273" t="n"/>
      <c r="G1111" s="273" t="n"/>
      <c r="H1111" s="273" t="n"/>
      <c r="I1111" s="273" t="n"/>
      <c r="J1111" s="273" t="n"/>
      <c r="K1111" s="273" t="n"/>
      <c r="L1111" s="273" t="n"/>
      <c r="M1111" s="273" t="n"/>
      <c r="N1111" s="273" t="n"/>
      <c r="O1111" s="273" t="n"/>
      <c r="P1111" s="273" t="n"/>
    </row>
    <row r="1112">
      <c r="A1112" s="396" t="n">
        <v>43188</v>
      </c>
      <c r="B1112" s="273" t="n"/>
      <c r="C1112" s="273" t="n"/>
      <c r="D1112" s="273" t="n"/>
      <c r="E1112" s="273" t="n"/>
      <c r="F1112" s="273" t="n"/>
      <c r="G1112" s="273" t="n"/>
      <c r="H1112" s="273" t="n"/>
      <c r="I1112" s="273" t="n"/>
      <c r="J1112" s="273" t="n"/>
      <c r="K1112" s="273" t="n"/>
      <c r="L1112" s="273" t="n"/>
      <c r="M1112" s="273" t="n"/>
      <c r="N1112" s="273" t="n"/>
      <c r="O1112" s="273" t="n"/>
      <c r="P1112" s="273" t="n"/>
    </row>
    <row r="1113">
      <c r="A1113" s="396" t="n">
        <v>43159</v>
      </c>
      <c r="B1113" s="273" t="n"/>
      <c r="C1113" s="273" t="n"/>
      <c r="D1113" s="273" t="n"/>
      <c r="E1113" s="273" t="n"/>
      <c r="F1113" s="273" t="n"/>
      <c r="G1113" s="273" t="n"/>
      <c r="H1113" s="273" t="n"/>
      <c r="I1113" s="273" t="n"/>
      <c r="J1113" s="273" t="n"/>
      <c r="K1113" s="273" t="n"/>
      <c r="L1113" s="273" t="n"/>
      <c r="M1113" s="273" t="n"/>
      <c r="N1113" s="273" t="n"/>
      <c r="O1113" s="273" t="n"/>
      <c r="P1113" s="273" t="n"/>
    </row>
    <row r="1114">
      <c r="A1114" s="396" t="n">
        <v>43130</v>
      </c>
      <c r="B1114" s="273" t="n"/>
      <c r="C1114" s="273" t="n"/>
      <c r="D1114" s="273" t="n"/>
      <c r="E1114" s="273" t="n"/>
      <c r="F1114" s="273" t="n"/>
      <c r="G1114" s="273" t="n"/>
      <c r="H1114" s="273" t="n"/>
      <c r="I1114" s="273" t="n"/>
      <c r="J1114" s="273" t="n"/>
      <c r="K1114" s="273" t="n"/>
      <c r="L1114" s="273" t="n"/>
      <c r="M1114" s="273" t="n"/>
      <c r="N1114" s="273" t="n"/>
      <c r="O1114" s="273" t="n"/>
      <c r="P1114" s="273" t="n"/>
    </row>
    <row r="1115">
      <c r="A1115" s="396" t="inlineStr">
        <is>
          <t>2019年以来最大回撤</t>
        </is>
      </c>
      <c r="B1115" s="82" t="n">
        <v>-0.08003630781546778</v>
      </c>
      <c r="C1115" s="82" t="n">
        <v>-0.02414044988923814</v>
      </c>
      <c r="D1115" s="82" t="n">
        <v>-0.01666162080100186</v>
      </c>
      <c r="E1115" s="82" t="n">
        <v>-0.06286022296657989</v>
      </c>
      <c r="F1115" s="82" t="n"/>
      <c r="G1115" s="82" t="n"/>
      <c r="H1115" s="82" t="n"/>
      <c r="I1115" s="82" t="n"/>
      <c r="J1115" s="82" t="n"/>
      <c r="K1115" s="82" t="n"/>
      <c r="L1115" s="82" t="n"/>
      <c r="M1115" s="82" t="n"/>
      <c r="N1115" s="82" t="n"/>
      <c r="O1115" s="82" t="n"/>
      <c r="P1115" s="82" t="n"/>
    </row>
    <row r="1116">
      <c r="A1116" s="396" t="inlineStr">
        <is>
          <t>2018年最大回撤</t>
        </is>
      </c>
      <c r="B1116" s="273" t="n"/>
      <c r="C1116" s="273" t="n"/>
      <c r="D1116" s="273" t="n"/>
      <c r="E1116" s="273" t="n"/>
      <c r="F1116" s="273" t="n"/>
      <c r="G1116" s="273" t="n"/>
      <c r="H1116" s="273" t="n"/>
      <c r="I1116" s="273" t="n"/>
      <c r="J1116" s="273" t="n"/>
      <c r="K1116" s="273" t="n"/>
      <c r="L1116" s="273" t="n"/>
      <c r="M1116" s="273" t="n"/>
      <c r="N1116" s="273" t="n"/>
      <c r="O1116" s="273" t="n"/>
      <c r="P1116" s="273" t="n"/>
    </row>
    <row r="1117">
      <c r="A1117" s="396" t="inlineStr">
        <is>
          <t>下行标准差</t>
        </is>
      </c>
      <c r="B1117" s="273" t="n">
        <v>0.004974988346989821</v>
      </c>
      <c r="C1117" s="273" t="n">
        <v>0.002823616340761382</v>
      </c>
      <c r="D1117" s="273" t="n">
        <v>0.002939667701067597</v>
      </c>
      <c r="E1117" s="273" t="n">
        <v>0.003230854745155633</v>
      </c>
      <c r="F1117" s="273" t="n"/>
      <c r="G1117" s="273" t="n"/>
      <c r="H1117" s="273" t="n"/>
      <c r="I1117" s="273" t="n"/>
      <c r="J1117" s="273" t="n"/>
      <c r="K1117" s="273" t="n"/>
      <c r="L1117" s="273" t="n"/>
      <c r="M1117" s="273" t="n"/>
      <c r="N1117" s="273" t="n"/>
      <c r="O1117" s="273" t="n"/>
      <c r="P1117" s="273" t="n"/>
    </row>
    <row r="1118">
      <c r="A1118" s="396" t="inlineStr">
        <is>
          <t>年化波动率</t>
        </is>
      </c>
      <c r="B1118" s="273" t="n">
        <v>0.05970927496735204</v>
      </c>
      <c r="C1118" s="273" t="n">
        <v>0.0437670723938678</v>
      </c>
      <c r="D1118" s="273" t="n">
        <v>0.04285668744298982</v>
      </c>
      <c r="E1118" s="273" t="n">
        <v>0.04733455046249303</v>
      </c>
      <c r="F1118" s="273" t="n"/>
      <c r="G1118" s="273" t="n"/>
      <c r="H1118" s="273" t="n"/>
      <c r="I1118" s="273" t="n"/>
      <c r="J1118" s="273" t="n"/>
      <c r="K1118" s="273" t="n"/>
      <c r="L1118" s="273" t="n"/>
      <c r="M1118" s="273" t="n"/>
      <c r="N1118" s="273" t="n"/>
      <c r="O1118" s="273" t="n"/>
      <c r="P1118" s="273" t="n"/>
    </row>
    <row r="1119">
      <c r="A1119" s="396" t="inlineStr">
        <is>
          <t>夏普</t>
        </is>
      </c>
      <c r="B1119" s="417" t="n">
        <v>1.40191324847121</v>
      </c>
      <c r="C1119" s="417" t="n">
        <v>1.57458095513762</v>
      </c>
      <c r="D1119" s="417" t="n">
        <v>2.733040868287704</v>
      </c>
      <c r="E1119" s="417" t="n">
        <v>2.867253953129756</v>
      </c>
      <c r="F1119" s="417" t="n"/>
      <c r="G1119" s="417" t="n"/>
      <c r="H1119" s="417" t="n"/>
      <c r="I1119" s="417" t="n"/>
      <c r="J1119" s="417" t="n"/>
      <c r="K1119" s="417" t="n"/>
      <c r="L1119" s="417" t="n"/>
      <c r="M1119" s="417" t="n"/>
      <c r="N1119" s="417" t="n"/>
      <c r="O1119" s="417" t="n"/>
      <c r="P1119" s="417" t="n"/>
    </row>
    <row r="1120">
      <c r="A1120" s="396" t="inlineStr">
        <is>
          <t>2019年以来夏普</t>
        </is>
      </c>
      <c r="B1120" s="417" t="n">
        <v>1.375402931600652</v>
      </c>
      <c r="C1120" s="417" t="n">
        <v>1.587683869649918</v>
      </c>
      <c r="D1120" s="417" t="n">
        <v>2.607602836651731</v>
      </c>
      <c r="E1120" s="417" t="n">
        <v>2.76557386341698</v>
      </c>
      <c r="F1120" s="417" t="n"/>
      <c r="G1120" s="417" t="n"/>
      <c r="H1120" s="417" t="n"/>
      <c r="I1120" s="417" t="n"/>
      <c r="J1120" s="417" t="n"/>
      <c r="K1120" s="417" t="n"/>
      <c r="L1120" s="417" t="n"/>
      <c r="M1120" s="417" t="n"/>
      <c r="N1120" s="417" t="n"/>
      <c r="O1120" s="417" t="n"/>
      <c r="P1120" s="417" t="n"/>
    </row>
    <row r="1121">
      <c r="A1121" s="396" t="inlineStr">
        <is>
          <t>Calmar</t>
        </is>
      </c>
      <c r="B1121" s="417" t="n">
        <v>1.420695516033864</v>
      </c>
      <c r="C1121" s="417" t="n">
        <v>4.097471219772509</v>
      </c>
      <c r="D1121" s="417" t="n">
        <v>8.830418121883843</v>
      </c>
      <c r="E1121" s="417" t="n">
        <v>2.636328175630389</v>
      </c>
      <c r="F1121" s="417" t="n"/>
      <c r="G1121" s="417" t="n"/>
      <c r="H1121" s="417" t="n"/>
      <c r="I1121" s="417" t="n"/>
      <c r="J1121" s="417" t="n"/>
      <c r="K1121" s="417" t="n"/>
      <c r="L1121" s="417" t="n"/>
      <c r="M1121" s="417" t="n"/>
      <c r="N1121" s="417" t="n"/>
      <c r="O1121" s="417" t="n"/>
      <c r="P1121" s="417" t="n"/>
    </row>
    <row r="1122">
      <c r="A1122" s="396" t="inlineStr">
        <is>
          <t xml:space="preserve"> 周胜率</t>
        </is>
      </c>
      <c r="B1122" s="6" t="n">
        <v>0.6179775280898876</v>
      </c>
      <c r="C1122" s="6" t="n">
        <v>0.64</v>
      </c>
      <c r="D1122" s="6" t="n">
        <v>0.6730769230769231</v>
      </c>
      <c r="E1122" s="6" t="n">
        <v>0.6888888888888889</v>
      </c>
      <c r="F1122" s="6" t="n"/>
      <c r="G1122" s="6" t="n"/>
      <c r="H1122" s="6" t="n"/>
      <c r="I1122" s="6" t="n"/>
      <c r="J1122" s="6" t="n"/>
      <c r="K1122" s="6" t="n"/>
      <c r="L1122" s="6" t="n"/>
      <c r="M1122" s="6" t="n"/>
      <c r="N1122" s="6" t="n"/>
      <c r="O1122" s="6" t="n"/>
      <c r="P1122" s="6" t="n"/>
    </row>
    <row r="1123">
      <c r="A1123" s="396" t="n"/>
      <c r="C1123" s="190" t="n"/>
      <c r="D1123" s="190" t="n"/>
      <c r="E1123" s="190" t="n"/>
      <c r="F1123" s="190" t="n"/>
      <c r="G1123" s="190" t="n"/>
      <c r="H1123" s="190" t="n"/>
      <c r="I1123" s="190" t="n"/>
      <c r="J1123" s="190" t="n"/>
      <c r="K1123" s="190" t="n"/>
      <c r="P1123" s="190" t="n"/>
    </row>
    <row r="1124">
      <c r="A1124" s="396" t="n"/>
      <c r="C1124" s="190" t="n"/>
      <c r="D1124" s="190" t="n"/>
      <c r="E1124" s="190" t="n"/>
      <c r="F1124" s="190" t="n"/>
      <c r="G1124" s="190" t="n"/>
      <c r="H1124" s="190" t="n"/>
      <c r="I1124" s="190" t="n"/>
      <c r="J1124" s="190" t="n"/>
      <c r="K1124" s="190" t="n"/>
      <c r="P1124" s="190" t="n"/>
    </row>
    <row r="1125">
      <c r="A1125" s="396" t="n"/>
      <c r="C1125" s="190" t="n"/>
      <c r="D1125" s="190" t="n"/>
      <c r="E1125" s="190" t="n"/>
      <c r="F1125" s="190" t="n"/>
      <c r="G1125" s="190" t="n"/>
      <c r="H1125" s="190" t="n"/>
      <c r="I1125" s="190" t="n"/>
      <c r="J1125" s="190" t="n"/>
      <c r="K1125" s="190" t="n"/>
      <c r="P1125" s="190" t="n"/>
    </row>
    <row r="1126" ht="14.25" customHeight="1" s="225">
      <c r="A1126" s="396" t="inlineStr">
        <is>
          <t>1000指数增强细项数据1</t>
        </is>
      </c>
    </row>
    <row r="1127" ht="14.25" customHeight="1" s="225">
      <c r="A1127" s="396" t="n"/>
    </row>
    <row r="1128">
      <c r="A1128" s="396" t="n"/>
      <c r="B1128" s="333" t="inlineStr">
        <is>
          <t>幻方</t>
        </is>
      </c>
      <c r="C1128" s="333" t="inlineStr">
        <is>
          <t>金锝</t>
        </is>
      </c>
      <c r="D1128" s="333" t="inlineStr">
        <is>
          <t>锐天</t>
        </is>
      </c>
      <c r="E1128" s="333" t="inlineStr">
        <is>
          <t>九坤</t>
        </is>
      </c>
      <c r="F1128" s="333" t="inlineStr">
        <is>
          <t>衍复</t>
        </is>
      </c>
      <c r="G1128" s="333" t="inlineStr">
        <is>
          <t>鸣石</t>
        </is>
      </c>
      <c r="H1128" s="333" t="inlineStr">
        <is>
          <t>致远</t>
        </is>
      </c>
      <c r="I1128" s="333" t="inlineStr">
        <is>
          <t>因诺</t>
        </is>
      </c>
      <c r="J1128" s="333" t="inlineStr">
        <is>
          <t>赫富</t>
        </is>
      </c>
      <c r="K1128" s="333" t="inlineStr">
        <is>
          <t>稳博</t>
        </is>
      </c>
      <c r="L1128" s="197" t="inlineStr">
        <is>
          <t>佳期</t>
        </is>
      </c>
      <c r="M1128" s="197" t="inlineStr">
        <is>
          <t>明汯</t>
        </is>
      </c>
      <c r="N1128" s="169" t="inlineStr">
        <is>
          <t>星阔</t>
        </is>
      </c>
      <c r="O1128" s="197" t="inlineStr">
        <is>
          <t>天算</t>
        </is>
      </c>
      <c r="P1128" s="197" t="inlineStr">
        <is>
          <t>玄元</t>
        </is>
      </c>
    </row>
    <row r="1129" ht="24" customHeight="1" s="225">
      <c r="A1129" s="396" t="inlineStr">
        <is>
          <t>2019年6月至今年化收益率</t>
        </is>
      </c>
      <c r="B1129" s="82" t="n">
        <v>0.1648035243341641</v>
      </c>
      <c r="C1129" s="82" t="n">
        <v>0.1468683794792394</v>
      </c>
      <c r="D1129" s="82" t="n"/>
      <c r="E1129" s="82" t="n">
        <v>0.2216899244922099</v>
      </c>
      <c r="F1129" s="82" t="n">
        <v>0.2169682528782086</v>
      </c>
      <c r="G1129" s="82" t="n">
        <v>0.1638819850388165</v>
      </c>
      <c r="H1129" s="82" t="n">
        <v>0.1417268324493721</v>
      </c>
      <c r="I1129" s="82" t="n">
        <v>0.1479006153063001</v>
      </c>
      <c r="J1129" s="82" t="n"/>
      <c r="K1129" s="82" t="n">
        <v>0.1832521011925887</v>
      </c>
      <c r="L1129" s="57" t="n">
        <v>0.2493325532328261</v>
      </c>
      <c r="M1129" s="57" t="n">
        <v>0.2182893102387053</v>
      </c>
      <c r="N1129" s="57" t="n">
        <v>0.1431102859522737</v>
      </c>
      <c r="O1129" s="57" t="n">
        <v>0.05978871707226796</v>
      </c>
      <c r="P1129" s="57" t="n">
        <v>0.04935759430438647</v>
      </c>
    </row>
    <row r="1130">
      <c r="A1130" s="396" t="n">
        <v>44866</v>
      </c>
      <c r="B1130" s="273" t="n">
        <v>0.0237359065126278</v>
      </c>
      <c r="C1130" s="273" t="n">
        <v>-3.162733123523997e-05</v>
      </c>
      <c r="D1130" s="273" t="n"/>
      <c r="E1130" s="273" t="n">
        <v>0.02689819272821126</v>
      </c>
      <c r="F1130" s="273" t="n">
        <v>0.002991145035252996</v>
      </c>
      <c r="G1130" s="273" t="n">
        <v>0.01345877777008186</v>
      </c>
      <c r="H1130" s="273" t="n">
        <v>0.03432945285882727</v>
      </c>
      <c r="I1130" s="273" t="n">
        <v>0.02320816076964549</v>
      </c>
      <c r="J1130" s="273" t="n"/>
      <c r="K1130" s="273" t="n">
        <v>0.03240639979724247</v>
      </c>
      <c r="L1130" s="57" t="n">
        <v>0.01938319741219374</v>
      </c>
      <c r="M1130" s="57" t="n">
        <v>0.01907315964059242</v>
      </c>
      <c r="N1130" s="57" t="n">
        <v>0.01357350061697316</v>
      </c>
      <c r="O1130" s="57" t="n">
        <v>0.02262930611571035</v>
      </c>
      <c r="P1130" s="57" t="n">
        <v>0.02172264851532235</v>
      </c>
    </row>
    <row r="1131">
      <c r="A1131" s="396" t="n">
        <v>44835</v>
      </c>
      <c r="B1131" s="273" t="n">
        <v>0.01891222201083897</v>
      </c>
      <c r="C1131" s="273" t="n">
        <v>0.02822960987435147</v>
      </c>
      <c r="D1131" s="273" t="n"/>
      <c r="E1131" s="273" t="n">
        <v>0.02943960575870574</v>
      </c>
      <c r="F1131" s="273" t="n">
        <v>-0.001436639225515846</v>
      </c>
      <c r="G1131" s="273" t="n">
        <v>0.04924527254633526</v>
      </c>
      <c r="H1131" s="273" t="n">
        <v>0.001608104591604875</v>
      </c>
      <c r="I1131" s="273" t="n">
        <v>-0.01071658096501049</v>
      </c>
      <c r="J1131" s="273" t="n"/>
      <c r="K1131" s="273" t="n">
        <v>-0.0253629000227179</v>
      </c>
      <c r="L1131" s="57" t="n">
        <v>0.02109530770765211</v>
      </c>
      <c r="M1131" s="57" t="n">
        <v>0.03920834012613861</v>
      </c>
      <c r="N1131" s="57" t="n">
        <v>0.005664067826568253</v>
      </c>
      <c r="O1131" s="57" t="n">
        <v>0.03039320453230943</v>
      </c>
      <c r="P1131" s="57" t="n">
        <v>0.01141765053932642</v>
      </c>
    </row>
    <row r="1132">
      <c r="A1132" s="396" t="n">
        <v>44805</v>
      </c>
      <c r="B1132" s="273" t="n">
        <v>0.004901084506896469</v>
      </c>
      <c r="C1132" s="273" t="n">
        <v>-0.0146720192566776</v>
      </c>
      <c r="D1132" s="273" t="n"/>
      <c r="E1132" s="273" t="n">
        <v>0.002676162100445634</v>
      </c>
      <c r="F1132" s="273" t="n">
        <v>0.004036659037006451</v>
      </c>
      <c r="G1132" s="273" t="n">
        <v>0.02061534802980414</v>
      </c>
      <c r="H1132" s="273" t="n">
        <v>0.0230993088214968</v>
      </c>
      <c r="I1132" s="273" t="n">
        <v>0.02046092067082739</v>
      </c>
      <c r="J1132" s="273" t="n"/>
      <c r="K1132" s="273" t="n">
        <v>0.04257917160628311</v>
      </c>
      <c r="L1132" s="57" t="n">
        <v>0.01245116709598415</v>
      </c>
      <c r="M1132" s="57" t="n">
        <v>0.00622558202307566</v>
      </c>
      <c r="N1132" s="57" t="n">
        <v>-0.00538563743984255</v>
      </c>
      <c r="O1132" s="57" t="n">
        <v>0.002292755220300036</v>
      </c>
      <c r="P1132" s="57" t="n">
        <v>-0.001850237464848248</v>
      </c>
    </row>
    <row r="1133">
      <c r="A1133" s="396" t="n">
        <v>44774</v>
      </c>
      <c r="B1133" s="273" t="n">
        <v>0.04386979725453466</v>
      </c>
      <c r="C1133" s="273" t="n">
        <v>0.02658157202544642</v>
      </c>
      <c r="D1133" s="273" t="n"/>
      <c r="E1133" s="273" t="n">
        <v>0.05576981718106144</v>
      </c>
      <c r="F1133" s="273" t="n">
        <v>0.02268342117132627</v>
      </c>
      <c r="G1133" s="273" t="n">
        <v>-0.008844460144882937</v>
      </c>
      <c r="H1133" s="273" t="n">
        <v>0.04354740244039279</v>
      </c>
      <c r="I1133" s="273" t="n">
        <v>0.007423842937335889</v>
      </c>
      <c r="J1133" s="273" t="n"/>
      <c r="K1133" s="273" t="n">
        <v>0.06081812740742043</v>
      </c>
      <c r="L1133" s="57" t="n">
        <v>0.0186936761554195</v>
      </c>
      <c r="M1133" s="57" t="n">
        <v>0.0134803005344909</v>
      </c>
      <c r="N1133" s="57" t="n">
        <v>0.0198025851874698</v>
      </c>
      <c r="O1133" s="57" t="n">
        <v>0.03037353210917948</v>
      </c>
      <c r="P1133" s="57" t="n">
        <v>0.03984203601900571</v>
      </c>
    </row>
    <row r="1134">
      <c r="A1134" s="396" t="n">
        <v>44743</v>
      </c>
      <c r="B1134" s="273" t="n">
        <v>0.02985167337392669</v>
      </c>
      <c r="C1134" s="273" t="n">
        <v>0.008666767208821535</v>
      </c>
      <c r="D1134" s="273" t="n">
        <v>0.0131859860827499</v>
      </c>
      <c r="E1134" s="273" t="n">
        <v>0.03894839716647391</v>
      </c>
      <c r="F1134" s="273" t="n">
        <v>0.01472912282551975</v>
      </c>
      <c r="G1134" s="273" t="n">
        <v>0.0351424780679177</v>
      </c>
      <c r="H1134" s="273" t="n">
        <v>-0.004645378795732458</v>
      </c>
      <c r="I1134" s="273" t="n">
        <v>0.02161467138621409</v>
      </c>
      <c r="J1134" s="273" t="n"/>
      <c r="K1134" s="273" t="n">
        <v>0.01941176504666065</v>
      </c>
      <c r="L1134" s="57" t="n">
        <v>0.02260374765145645</v>
      </c>
      <c r="M1134" s="57" t="n">
        <v>0.03293993489815983</v>
      </c>
      <c r="N1134" s="57" t="n">
        <v>0.01152923421398533</v>
      </c>
      <c r="O1134" s="57" t="n">
        <v>0.03813304434767062</v>
      </c>
      <c r="P1134" s="57" t="n">
        <v>0.03319590209162571</v>
      </c>
    </row>
    <row r="1135">
      <c r="A1135" s="396" t="n">
        <v>44713</v>
      </c>
      <c r="B1135" s="273" t="n">
        <v>0.01444056119617304</v>
      </c>
      <c r="C1135" s="273" t="n">
        <v>0.001611110278843031</v>
      </c>
      <c r="D1135" s="273" t="n">
        <v>-0.01285795820577362</v>
      </c>
      <c r="E1135" s="273" t="n">
        <v>-0.005423834049429588</v>
      </c>
      <c r="F1135" s="273" t="n">
        <v>0.0191179735817073</v>
      </c>
      <c r="G1135" s="273" t="n">
        <v>-0.0132762308809149</v>
      </c>
      <c r="H1135" s="273" t="n">
        <v>-0.006897973261990153</v>
      </c>
      <c r="I1135" s="273" t="n">
        <v>0.005867541076148841</v>
      </c>
      <c r="J1135" s="273" t="n"/>
      <c r="K1135" s="273" t="n">
        <v>-0.04079631233982073</v>
      </c>
      <c r="L1135" s="57" t="n">
        <v>0.02146167165292556</v>
      </c>
      <c r="M1135" s="57" t="n">
        <v>0.001139027244509094</v>
      </c>
      <c r="N1135" s="57" t="n">
        <v>0.02571297447436049</v>
      </c>
      <c r="O1135" s="57" t="n">
        <v>0.002100989561957367</v>
      </c>
      <c r="P1135" s="57" t="n">
        <v>-0.01008865226013445</v>
      </c>
    </row>
    <row r="1136" ht="15.75" customHeight="1" s="225">
      <c r="A1136" s="396" t="n">
        <v>44682</v>
      </c>
      <c r="B1136" s="273" t="n">
        <v>0.0479845208520242</v>
      </c>
      <c r="C1136" s="273" t="n">
        <v>0.0204561552677196</v>
      </c>
      <c r="D1136" s="273" t="n">
        <v>-0.06828207141635112</v>
      </c>
      <c r="E1136" s="273" t="n">
        <v>0.02808140652901003</v>
      </c>
      <c r="F1136" s="273" t="n">
        <v>0.02315947740641133</v>
      </c>
      <c r="G1136" s="273" t="n">
        <v>-0.003890911519630391</v>
      </c>
      <c r="H1136" s="273" t="n">
        <v>-0.01491139288928278</v>
      </c>
      <c r="I1136" s="273" t="n">
        <v>0.01017562562454188</v>
      </c>
      <c r="J1136" s="273" t="n"/>
      <c r="K1136" s="273" t="n">
        <v>-0.03860786324245824</v>
      </c>
      <c r="L1136" s="57" t="n">
        <v>0.0186091803420414</v>
      </c>
      <c r="M1136" s="57" t="n">
        <v>0.04596102469043895</v>
      </c>
      <c r="N1136" s="57" t="n">
        <v>0.03356992417566551</v>
      </c>
      <c r="O1136" s="57" t="n">
        <v>0.04428624569105555</v>
      </c>
      <c r="P1136" s="57" t="n">
        <v>0.01372435926304827</v>
      </c>
    </row>
    <row r="1137" ht="15.75" customHeight="1" s="225">
      <c r="A1137" s="396" t="n">
        <v>44652</v>
      </c>
      <c r="B1137" s="273" t="n">
        <v>0.009611506454519358</v>
      </c>
      <c r="C1137" s="273" t="n">
        <v>0.03234959555491368</v>
      </c>
      <c r="D1137" s="273" t="n">
        <v>0.04525365086457911</v>
      </c>
      <c r="E1137" s="273" t="n">
        <v>0.04414178251939305</v>
      </c>
      <c r="F1137" s="273" t="n">
        <v>0.04114787282633747</v>
      </c>
      <c r="G1137" s="273" t="n">
        <v>-0.04217563957285742</v>
      </c>
      <c r="H1137" s="273" t="n">
        <v>0.03853653740082497</v>
      </c>
      <c r="I1137" s="273" t="n">
        <v>0.006541094105477208</v>
      </c>
      <c r="J1137" s="273" t="n"/>
      <c r="K1137" s="273" t="n">
        <v>0.1046929043393088</v>
      </c>
      <c r="L1137" s="57" t="n">
        <v>0.02352105128216242</v>
      </c>
      <c r="M1137" s="57" t="n">
        <v>0.01078661478994392</v>
      </c>
      <c r="N1137" s="57" t="n">
        <v>-0.004819887408173851</v>
      </c>
      <c r="O1137" s="57" t="n">
        <v>0.02843907308007476</v>
      </c>
      <c r="P1137" s="57" t="n">
        <v>0.02274873845811975</v>
      </c>
    </row>
    <row r="1138" ht="15.75" customHeight="1" s="225">
      <c r="A1138" s="396" t="n">
        <v>44621</v>
      </c>
      <c r="B1138" s="273" t="n">
        <v>0.03754897039193417</v>
      </c>
      <c r="C1138" s="273" t="n">
        <v>0.01937020876003137</v>
      </c>
      <c r="D1138" s="273" t="n">
        <v>0.05046788769756871</v>
      </c>
      <c r="E1138" s="273" t="n">
        <v>0.05102849194876768</v>
      </c>
      <c r="F1138" s="273" t="n">
        <v>0.02948089337604143</v>
      </c>
      <c r="G1138" s="273" t="n">
        <v>0.007792147578769892</v>
      </c>
      <c r="H1138" s="273" t="n">
        <v>0.03557875815063249</v>
      </c>
      <c r="I1138" s="273" t="n">
        <v>0.04014839809705828</v>
      </c>
      <c r="J1138" s="273" t="n">
        <v>0.00483148764463881</v>
      </c>
      <c r="K1138" s="273" t="n">
        <v>0.08071345228988025</v>
      </c>
      <c r="L1138" s="57" t="n">
        <v>0.02709884570523458</v>
      </c>
      <c r="M1138" s="57" t="n">
        <v>0.03114084646876192</v>
      </c>
      <c r="N1138" s="57" t="n">
        <v>0.008569167693671331</v>
      </c>
      <c r="O1138" s="57" t="n">
        <v>0.02471088757161677</v>
      </c>
      <c r="P1138" s="57" t="n">
        <v>0.02647638952361131</v>
      </c>
    </row>
    <row r="1139" ht="15" customHeight="1" s="225">
      <c r="A1139" s="396" t="n">
        <v>44593</v>
      </c>
      <c r="B1139" s="273" t="n">
        <v>-0.01567689040295367</v>
      </c>
      <c r="C1139" s="273" t="n">
        <v>0.007412073472969682</v>
      </c>
      <c r="D1139" s="273" t="n">
        <v>-0.006783918144054768</v>
      </c>
      <c r="E1139" s="273" t="n">
        <v>-0.01030617214713525</v>
      </c>
      <c r="F1139" s="273" t="n">
        <v>0.01361958227302473</v>
      </c>
      <c r="G1139" s="273" t="n">
        <v>0.004010084609093245</v>
      </c>
      <c r="H1139" s="273" t="n">
        <v>-0.008464274538347971</v>
      </c>
      <c r="I1139" s="273" t="n">
        <v>-0.0167072781738874</v>
      </c>
      <c r="J1139" s="273" t="n">
        <v>0.008665148925484867</v>
      </c>
      <c r="K1139" s="273" t="n">
        <v>-0.03416182199537676</v>
      </c>
      <c r="L1139" s="57" t="n">
        <v>0.004140913621387798</v>
      </c>
      <c r="M1139" s="57" t="n">
        <v>0.002331603334136512</v>
      </c>
      <c r="N1139" s="57" t="n">
        <v>-0.009564201175959242</v>
      </c>
      <c r="O1139" s="57" t="n">
        <v>-0.003335421833041807</v>
      </c>
      <c r="P1139" s="57" t="n">
        <v>-0.01097161017342763</v>
      </c>
    </row>
    <row r="1140">
      <c r="A1140" s="396" t="n">
        <v>44562</v>
      </c>
      <c r="B1140" s="273" t="n">
        <v>0.02392036232148803</v>
      </c>
      <c r="C1140" s="273" t="n">
        <v>0.04817941697486705</v>
      </c>
      <c r="D1140" s="273" t="n">
        <v>0.04370177272765774</v>
      </c>
      <c r="E1140" s="273" t="n">
        <v>0.07133819083858017</v>
      </c>
      <c r="F1140" s="273" t="n">
        <v>0.02793830231564187</v>
      </c>
      <c r="G1140" s="273" t="n">
        <v>-0.004125776241988732</v>
      </c>
      <c r="H1140" s="273" t="n">
        <v>0.06411221472201978</v>
      </c>
      <c r="I1140" s="273" t="n">
        <v>-0.01612853048978857</v>
      </c>
      <c r="J1140" s="273" t="n">
        <v>-0.003056161770691568</v>
      </c>
      <c r="K1140" s="273" t="n">
        <v>0.06464716142848026</v>
      </c>
      <c r="L1140" s="57" t="n">
        <v>0.03842203784660603</v>
      </c>
      <c r="M1140" s="57" t="n">
        <v>0.01322315306318311</v>
      </c>
      <c r="N1140" s="57" t="n">
        <v>0.001461343346944477</v>
      </c>
      <c r="O1140" s="57" t="n"/>
      <c r="P1140" s="57" t="n">
        <v>0.03895750494807348</v>
      </c>
    </row>
    <row r="1141">
      <c r="A1141" s="396" t="n">
        <v>44531</v>
      </c>
      <c r="B1141" s="273" t="n">
        <v>-0.05392414615192648</v>
      </c>
      <c r="C1141" s="273" t="n">
        <v>-0.003501148680533694</v>
      </c>
      <c r="D1141" s="273" t="n">
        <v>0.01447614913772433</v>
      </c>
      <c r="E1141" s="273" t="n">
        <v>0.0684816172323639</v>
      </c>
      <c r="F1141" s="273" t="n">
        <v>-0.00313057434145636</v>
      </c>
      <c r="G1141" s="273" t="n">
        <v>-0.01442611052218179</v>
      </c>
      <c r="H1141" s="273" t="n">
        <v>0.05572923940958519</v>
      </c>
      <c r="I1141" s="273" t="n">
        <v>-0.03511730440637506</v>
      </c>
      <c r="J1141" s="273" t="n">
        <v>0.006504248030232751</v>
      </c>
      <c r="K1141" s="273" t="n">
        <v>-0.01714725928443961</v>
      </c>
      <c r="L1141" s="57" t="n">
        <v>0.01428948764974547</v>
      </c>
      <c r="M1141" s="57" t="n">
        <v>0.007981315847156889</v>
      </c>
      <c r="N1141" s="57" t="n">
        <v>-0.01162734850312386</v>
      </c>
      <c r="O1141" s="57" t="n"/>
      <c r="P1141" s="57" t="n"/>
    </row>
    <row r="1142">
      <c r="A1142" s="396" t="n">
        <v>44501</v>
      </c>
      <c r="B1142" s="273" t="n">
        <v>-0.06639920198522142</v>
      </c>
      <c r="C1142" s="273" t="n">
        <v>-0.0003177234139557505</v>
      </c>
      <c r="D1142" s="273" t="n">
        <v>-0.03665992270629148</v>
      </c>
      <c r="E1142" s="273" t="n">
        <v>0.03175603775088942</v>
      </c>
      <c r="F1142" s="273" t="n">
        <v>-0.0007976270774076033</v>
      </c>
      <c r="G1142" s="273" t="n">
        <v>-0.01511185597586595</v>
      </c>
      <c r="H1142" s="273" t="n">
        <v>-0.004396057525255959</v>
      </c>
      <c r="I1142" s="273" t="n">
        <v>-0.01795505118883589</v>
      </c>
      <c r="J1142" s="273" t="n">
        <v>-0.01041856963856747</v>
      </c>
      <c r="K1142" s="273" t="n">
        <v>-0.03183502602785182</v>
      </c>
      <c r="L1142" s="57" t="n">
        <v>0.0004259998520006469</v>
      </c>
      <c r="M1142" s="57" t="n">
        <v>0.02156055615691876</v>
      </c>
      <c r="N1142" s="57" t="n">
        <v>-0.002826684877055285</v>
      </c>
      <c r="O1142" s="57" t="n"/>
      <c r="P1142" s="57" t="n"/>
    </row>
    <row r="1143">
      <c r="A1143" s="396" t="n">
        <v>44470</v>
      </c>
      <c r="B1143" s="273" t="n">
        <v>0.005781233808795083</v>
      </c>
      <c r="C1143" s="273" t="n">
        <v>-0.00232145435060982</v>
      </c>
      <c r="D1143" s="273" t="n">
        <v>-0.01532580794489991</v>
      </c>
      <c r="E1143" s="273" t="n">
        <v>-0.01089146917170403</v>
      </c>
      <c r="F1143" s="273" t="n">
        <v>-0.002914796915454265</v>
      </c>
      <c r="G1143" s="273" t="n">
        <v>-0.04074908029037916</v>
      </c>
      <c r="H1143" s="273" t="n">
        <v>-0.0240825394283537</v>
      </c>
      <c r="I1143" s="273" t="n">
        <v>-0.02430881540657015</v>
      </c>
      <c r="J1143" s="273" t="n">
        <v>-0.01441788343866801</v>
      </c>
      <c r="K1143" s="273" t="n">
        <v>-0.01087708741900839</v>
      </c>
      <c r="L1143" s="57" t="n">
        <v>-0.005716265553788791</v>
      </c>
      <c r="M1143" s="57" t="n">
        <v>-0.0235787890180732</v>
      </c>
      <c r="N1143" s="57" t="n">
        <v>0.01192757607604766</v>
      </c>
      <c r="O1143" s="57" t="n"/>
      <c r="P1143" s="57" t="n"/>
    </row>
    <row r="1144">
      <c r="A1144" s="396" t="n">
        <v>44440</v>
      </c>
      <c r="B1144" s="273" t="n">
        <v>-0.02697190842116914</v>
      </c>
      <c r="C1144" s="273" t="n">
        <v>0.0247518558154296</v>
      </c>
      <c r="D1144" s="273" t="n">
        <v>0.0100078017139964</v>
      </c>
      <c r="E1144" s="273" t="n">
        <v>0.04247252837568793</v>
      </c>
      <c r="F1144" s="273" t="n">
        <v>0.008576917003704221</v>
      </c>
      <c r="G1144" s="273" t="n">
        <v>0.0390204116106615</v>
      </c>
      <c r="H1144" s="273" t="n">
        <v>0.07578222064535445</v>
      </c>
      <c r="I1144" s="273" t="n">
        <v>-0.01968305218634969</v>
      </c>
      <c r="J1144" s="273" t="n">
        <v>-0.003007511920118833</v>
      </c>
      <c r="K1144" s="273" t="n">
        <v>0.005820102851036291</v>
      </c>
      <c r="L1144" s="57" t="n">
        <v>0.03067926205953619</v>
      </c>
      <c r="M1144" s="57" t="n">
        <v>0.01597828692459491</v>
      </c>
      <c r="N1144" s="57" t="n">
        <v>0.02590614100313904</v>
      </c>
      <c r="O1144" s="57" t="n"/>
      <c r="P1144" s="57" t="n"/>
    </row>
    <row r="1145">
      <c r="A1145" s="396" t="n">
        <v>44409</v>
      </c>
      <c r="B1145" s="273" t="n">
        <v>0.06195864628265091</v>
      </c>
      <c r="C1145" s="273" t="n">
        <v>0.01779936907245566</v>
      </c>
      <c r="D1145" s="273" t="n">
        <v>0.03471543175263092</v>
      </c>
      <c r="E1145" s="273" t="n">
        <v>0.04500067962252841</v>
      </c>
      <c r="F1145" s="273" t="n">
        <v>0.02463919301661954</v>
      </c>
      <c r="G1145" s="273" t="n">
        <v>0.07544297322834592</v>
      </c>
      <c r="H1145" s="273" t="n">
        <v>0.01660379983972071</v>
      </c>
      <c r="I1145" s="273" t="n">
        <v>0.02380326927982168</v>
      </c>
      <c r="J1145" s="273" t="n">
        <v>0.02944028175715607</v>
      </c>
      <c r="K1145" s="273" t="n">
        <v>0.01094030863662465</v>
      </c>
      <c r="L1145" s="57" t="n">
        <v>0.04306878292471539</v>
      </c>
      <c r="M1145" s="57" t="n">
        <v>0.0486622478405605</v>
      </c>
      <c r="N1145" s="57" t="n">
        <v>0.01394561036532627</v>
      </c>
      <c r="O1145" s="57" t="n"/>
      <c r="P1145" s="57" t="n"/>
    </row>
    <row r="1146">
      <c r="A1146" s="396" t="n">
        <v>44378</v>
      </c>
      <c r="B1146" s="273" t="n">
        <v>-0.0009543491658349779</v>
      </c>
      <c r="C1146" s="273" t="n">
        <v>0.01087898764263667</v>
      </c>
      <c r="D1146" s="273" t="n">
        <v>0.0105563415279597</v>
      </c>
      <c r="E1146" s="273" t="n">
        <v>0.01555371134801531</v>
      </c>
      <c r="F1146" s="273" t="n">
        <v>0.01563558290173761</v>
      </c>
      <c r="G1146" s="273" t="n">
        <v>0.08634947129645165</v>
      </c>
      <c r="H1146" s="273" t="n">
        <v>-0.01055341561053014</v>
      </c>
      <c r="I1146" s="273" t="n">
        <v>0.04619679576758218</v>
      </c>
      <c r="J1146" s="273" t="n">
        <v>-0.009679229948058254</v>
      </c>
      <c r="K1146" s="273" t="n">
        <v>0.004061210159151951</v>
      </c>
      <c r="L1146" s="57" t="n">
        <v>0.05736117732961588</v>
      </c>
      <c r="M1146" s="57" t="n">
        <v>0.07397277965839866</v>
      </c>
      <c r="N1146" s="57" t="n">
        <v>0.06189046493662054</v>
      </c>
      <c r="O1146" s="57" t="n"/>
      <c r="P1146" s="57" t="n"/>
    </row>
    <row r="1147">
      <c r="A1147" s="396" t="n">
        <v>44348</v>
      </c>
      <c r="B1147" s="273" t="n">
        <v>-0.01086106906842893</v>
      </c>
      <c r="C1147" s="273" t="n">
        <v>0.02128267786668747</v>
      </c>
      <c r="D1147" s="273" t="n">
        <v>0.01687240236927223</v>
      </c>
      <c r="E1147" s="273" t="n">
        <v>0.01933291398088888</v>
      </c>
      <c r="F1147" s="273" t="n">
        <v>0.02590111545606177</v>
      </c>
      <c r="G1147" s="273" t="n">
        <v>0.02879235066960373</v>
      </c>
      <c r="H1147" s="273" t="n">
        <v>0.008981804400149063</v>
      </c>
      <c r="I1147" s="273" t="n">
        <v>0.03398571735943912</v>
      </c>
      <c r="J1147" s="273" t="n">
        <v>0.01264795807526364</v>
      </c>
      <c r="K1147" s="273" t="n">
        <v>0.04831192749044377</v>
      </c>
      <c r="L1147" s="57" t="n">
        <v>0.02794532184239529</v>
      </c>
      <c r="M1147" s="57" t="n">
        <v>0.04015381928191708</v>
      </c>
      <c r="N1147" s="57" t="n">
        <v>0.01947950776273355</v>
      </c>
      <c r="O1147" s="57" t="n"/>
      <c r="P1147" s="57" t="n"/>
    </row>
    <row r="1148">
      <c r="A1148" s="396" t="n">
        <v>44317</v>
      </c>
      <c r="B1148" s="273" t="n">
        <v>0.003661995357640779</v>
      </c>
      <c r="C1148" s="273" t="n">
        <v>0.0008671762541447858</v>
      </c>
      <c r="D1148" s="273" t="n">
        <v>-0.007764644087866257</v>
      </c>
      <c r="E1148" s="273" t="n">
        <v>0.003049538460809575</v>
      </c>
      <c r="F1148" s="273" t="n">
        <v>0.007983526880948943</v>
      </c>
      <c r="G1148" s="273" t="n">
        <v>-0.005011122361182396</v>
      </c>
      <c r="H1148" s="273" t="n">
        <v>-0.002976995973072216</v>
      </c>
      <c r="I1148" s="273" t="n">
        <v>0.03706618386672766</v>
      </c>
      <c r="J1148" s="273" t="n">
        <v>-0.006660407041433225</v>
      </c>
      <c r="K1148" s="273" t="n">
        <v>0.01846632512223834</v>
      </c>
      <c r="L1148" s="57" t="n">
        <v>0.01237767677399715</v>
      </c>
      <c r="M1148" s="57" t="n">
        <v>0.03413022775173458</v>
      </c>
      <c r="N1148" s="57" t="n">
        <v>0.05134653832467562</v>
      </c>
      <c r="O1148" s="57" t="n"/>
      <c r="P1148" s="57" t="n"/>
    </row>
    <row r="1149">
      <c r="A1149" s="396" t="n">
        <v>44287</v>
      </c>
      <c r="B1149" s="273" t="n">
        <v>0.04412596381540179</v>
      </c>
      <c r="C1149" s="273" t="n">
        <v>0.01908747142759071</v>
      </c>
      <c r="D1149" s="273" t="n">
        <v>0.01546939035836215</v>
      </c>
      <c r="E1149" s="273" t="n">
        <v>0.009783955033939806</v>
      </c>
      <c r="F1149" s="273" t="n">
        <v>0.02901151318594208</v>
      </c>
      <c r="G1149" s="273" t="n">
        <v>0.06243658432949262</v>
      </c>
      <c r="H1149" s="273" t="n">
        <v>-0.0009562714202594469</v>
      </c>
      <c r="I1149" s="273" t="n">
        <v>0.02984784328301304</v>
      </c>
      <c r="J1149" s="273" t="n">
        <v>0.00372123782591316</v>
      </c>
      <c r="K1149" s="273" t="n">
        <v>0.08951197448402826</v>
      </c>
      <c r="L1149" s="57" t="n">
        <v>0.01926835553832384</v>
      </c>
      <c r="M1149" s="57" t="n">
        <v>0.03943637572283465</v>
      </c>
      <c r="N1149" s="57" t="n">
        <v>-0.02684655367332567</v>
      </c>
      <c r="O1149" s="57" t="n"/>
      <c r="P1149" s="57" t="n"/>
    </row>
    <row r="1150">
      <c r="A1150" s="396" t="n">
        <v>44256</v>
      </c>
      <c r="B1150" s="273" t="n">
        <v>-0.01827040029349414</v>
      </c>
      <c r="C1150" s="273" t="n">
        <v>0.01083085461875227</v>
      </c>
      <c r="D1150" s="273" t="n">
        <v>-0.007239691359304135</v>
      </c>
      <c r="E1150" s="273" t="n">
        <v>0.05946064119620265</v>
      </c>
      <c r="F1150" s="273" t="n">
        <v>0.01307643240116663</v>
      </c>
      <c r="G1150" s="273" t="n">
        <v>-0.003219156921254851</v>
      </c>
      <c r="H1150" s="273" t="n">
        <v>0.02821875452982581</v>
      </c>
      <c r="I1150" s="273" t="n">
        <v>-0.02890050460905835</v>
      </c>
      <c r="J1150" s="273" t="n">
        <v>0.009743363618070155</v>
      </c>
      <c r="K1150" s="273" t="n">
        <v>0.001182972162746765</v>
      </c>
      <c r="L1150" s="57" t="n">
        <v>0.01982024284853445</v>
      </c>
      <c r="M1150" s="57" t="n">
        <v>0.02864219970597093</v>
      </c>
      <c r="N1150" s="57" t="n"/>
      <c r="O1150" s="57" t="n"/>
      <c r="P1150" s="57" t="n"/>
    </row>
    <row r="1151">
      <c r="A1151" s="396" t="n">
        <v>44228</v>
      </c>
      <c r="B1151" s="273" t="n">
        <v>0.01728343102439889</v>
      </c>
      <c r="C1151" s="273" t="n">
        <v>0.01733720271565137</v>
      </c>
      <c r="D1151" s="273" t="n">
        <v>0.04356075080495436</v>
      </c>
      <c r="E1151" s="273" t="n">
        <v>0.05094249378236126</v>
      </c>
      <c r="F1151" s="273" t="n">
        <v>0.03906406400442508</v>
      </c>
      <c r="G1151" s="273" t="n">
        <v>0.00438210167249764</v>
      </c>
      <c r="H1151" s="273" t="n">
        <v>0.04346474992162985</v>
      </c>
      <c r="I1151" s="273" t="n">
        <v>-0.01049787815962755</v>
      </c>
      <c r="J1151" s="273" t="n">
        <v>0.02816292782427454</v>
      </c>
      <c r="K1151" s="273" t="n">
        <v>0.01192870064909957</v>
      </c>
      <c r="L1151" s="57" t="n">
        <v>0.02639331998272998</v>
      </c>
      <c r="M1151" s="57" t="n">
        <v>0.02268772691159504</v>
      </c>
      <c r="N1151" s="57" t="n"/>
      <c r="O1151" s="57" t="n"/>
      <c r="P1151" s="57" t="n"/>
    </row>
    <row r="1152">
      <c r="A1152" s="396" t="n">
        <v>44197</v>
      </c>
      <c r="B1152" s="273" t="n">
        <v>0.05387935956860923</v>
      </c>
      <c r="C1152" s="273" t="n">
        <v>0.02996641890815543</v>
      </c>
      <c r="D1152" s="273" t="n">
        <v>0.02361521473837547</v>
      </c>
      <c r="E1152" s="273" t="n">
        <v>0.005652580464565404</v>
      </c>
      <c r="F1152" s="273" t="n">
        <v>0.04847552674772382</v>
      </c>
      <c r="G1152" s="273" t="n">
        <v>0.05460347386358322</v>
      </c>
      <c r="H1152" s="273" t="n">
        <v>-0.004422407445900611</v>
      </c>
      <c r="I1152" s="273" t="n">
        <v>0.06492261668439991</v>
      </c>
      <c r="J1152" s="273" t="n">
        <v>0.03195405362415216</v>
      </c>
      <c r="K1152" s="273" t="n">
        <v>0.07203632600258447</v>
      </c>
      <c r="L1152" s="57" t="n">
        <v>0.04350886150845157</v>
      </c>
      <c r="M1152" s="57" t="n">
        <v>0.01332617883571074</v>
      </c>
      <c r="N1152" s="57" t="n"/>
      <c r="O1152" s="57" t="n"/>
      <c r="P1152" s="57" t="n"/>
    </row>
    <row r="1153">
      <c r="A1153" s="396" t="n">
        <v>44166</v>
      </c>
      <c r="B1153" s="273" t="n">
        <v>0.06764142005405882</v>
      </c>
      <c r="C1153" s="273" t="n">
        <v>0.007442751897699995</v>
      </c>
      <c r="D1153" s="273" t="n">
        <v>0.003309339471389783</v>
      </c>
      <c r="E1153" s="273" t="n">
        <v>-0.002631865805988176</v>
      </c>
      <c r="F1153" s="273" t="n">
        <v>0.04760424235638028</v>
      </c>
      <c r="G1153" s="273" t="n">
        <v>0.0365519115894275</v>
      </c>
      <c r="H1153" s="273" t="n">
        <v>-0.008148835600865101</v>
      </c>
      <c r="I1153" s="273" t="n">
        <v>0.06412443231334941</v>
      </c>
      <c r="J1153" s="273" t="n">
        <v>-0.02236192656490843</v>
      </c>
      <c r="K1153" s="273" t="n">
        <v>-0.001338337049587301</v>
      </c>
      <c r="L1153" s="57" t="n">
        <v>0.02963906337384126</v>
      </c>
      <c r="M1153" s="57" t="n">
        <v>-0.03176641510465728</v>
      </c>
      <c r="N1153" s="57" t="n"/>
      <c r="O1153" s="57" t="n"/>
      <c r="P1153" s="57" t="n"/>
    </row>
    <row r="1154">
      <c r="A1154" s="396" t="n">
        <v>44136</v>
      </c>
      <c r="B1154" s="273" t="n">
        <v>-0.0195235050630464</v>
      </c>
      <c r="C1154" s="273" t="n">
        <v>0.00984136730999996</v>
      </c>
      <c r="D1154" s="273" t="n">
        <v>0.01038158475785467</v>
      </c>
      <c r="E1154" s="273" t="n">
        <v>0.02092114664125222</v>
      </c>
      <c r="F1154" s="273" t="n">
        <v>0.01960686594116012</v>
      </c>
      <c r="G1154" s="273" t="n">
        <v>-0.001320327626713524</v>
      </c>
      <c r="H1154" s="273" t="n">
        <v>-0.01516021619927732</v>
      </c>
      <c r="I1154" s="273" t="n">
        <v>0.01339528647622634</v>
      </c>
      <c r="J1154" s="273" t="n">
        <v>0.02394770261561441</v>
      </c>
      <c r="K1154" s="273" t="n">
        <v>0.009869238262003921</v>
      </c>
      <c r="L1154" s="57" t="n">
        <v>0.03104394067652239</v>
      </c>
      <c r="M1154" s="57" t="n">
        <v>-0.02211901724594278</v>
      </c>
      <c r="N1154" s="57" t="n"/>
      <c r="O1154" s="57" t="n"/>
      <c r="P1154" s="57" t="n"/>
    </row>
    <row r="1155">
      <c r="A1155" s="396" t="n">
        <v>44105</v>
      </c>
      <c r="B1155" s="273" t="n">
        <v>0.03581035359058937</v>
      </c>
      <c r="C1155" s="273" t="n">
        <v>0.02042141086484572</v>
      </c>
      <c r="D1155" s="273" t="n">
        <v>-0.008640965456275462</v>
      </c>
      <c r="E1155" s="273" t="n">
        <v>0.03842427871320009</v>
      </c>
      <c r="F1155" s="273" t="n">
        <v>0.02952992764985796</v>
      </c>
      <c r="G1155" s="273" t="n">
        <v>0.01115511029803584</v>
      </c>
      <c r="H1155" s="273" t="n">
        <v>0.003639620866854543</v>
      </c>
      <c r="I1155" s="273" t="n">
        <v>0.05305984303031464</v>
      </c>
      <c r="J1155" s="273" t="n">
        <v>0.02263351297927851</v>
      </c>
      <c r="K1155" s="273" t="n">
        <v>0.008004831622328901</v>
      </c>
      <c r="L1155" s="57" t="n">
        <v>0.02617712706072961</v>
      </c>
      <c r="M1155" s="57" t="n">
        <v>0.04065027823711587</v>
      </c>
      <c r="N1155" s="57" t="n"/>
      <c r="O1155" s="57" t="n"/>
      <c r="P1155" s="57" t="n"/>
    </row>
    <row r="1156">
      <c r="A1156" s="396" t="n">
        <v>44075</v>
      </c>
      <c r="B1156" s="273" t="n">
        <v>0.03939299747777963</v>
      </c>
      <c r="C1156" s="273" t="n">
        <v>0.01874611337347148</v>
      </c>
      <c r="D1156" s="273" t="n"/>
      <c r="E1156" s="273" t="n">
        <v>0.0452099069633588</v>
      </c>
      <c r="F1156" s="273" t="n">
        <v>0.04632598986045044</v>
      </c>
      <c r="G1156" s="273" t="n">
        <v>0.005904567595338195</v>
      </c>
      <c r="H1156" s="273" t="n">
        <v>0.05697177780586715</v>
      </c>
      <c r="I1156" s="273" t="n">
        <v>0.009954469953039169</v>
      </c>
      <c r="J1156" s="273" t="n">
        <v>0.03949000488805321</v>
      </c>
      <c r="K1156" s="273" t="n">
        <v>0.02803663303472359</v>
      </c>
      <c r="L1156" s="57" t="n"/>
      <c r="M1156" s="57" t="n">
        <v>0.01316623051506949</v>
      </c>
      <c r="N1156" s="57" t="n"/>
      <c r="O1156" s="57" t="n"/>
      <c r="P1156" s="57" t="n"/>
    </row>
    <row r="1157">
      <c r="A1157" s="396" t="n">
        <v>44044</v>
      </c>
      <c r="B1157" s="273" t="n">
        <v>0.05250635932523284</v>
      </c>
      <c r="C1157" s="273" t="n">
        <v>0.03164220657171823</v>
      </c>
      <c r="D1157" s="273" t="n"/>
      <c r="E1157" s="273" t="n">
        <v>0.07073406038439056</v>
      </c>
      <c r="F1157" s="273" t="n">
        <v>0.05265165066906308</v>
      </c>
      <c r="G1157" s="273" t="n">
        <v>0.007535234959918591</v>
      </c>
      <c r="H1157" s="273" t="n">
        <v>0.05046500316827596</v>
      </c>
      <c r="I1157" s="273" t="n">
        <v>-0.01121890367780209</v>
      </c>
      <c r="J1157" s="273" t="n">
        <v>0.03782558582376816</v>
      </c>
      <c r="K1157" s="273" t="n">
        <v>0.0002073721159647768</v>
      </c>
      <c r="L1157" s="57" t="n"/>
      <c r="M1157" s="57" t="n">
        <v>0.03325002919190356</v>
      </c>
      <c r="N1157" s="57" t="n"/>
      <c r="O1157" s="57" t="n"/>
      <c r="P1157" s="57" t="n"/>
    </row>
    <row r="1158">
      <c r="A1158" s="396" t="n">
        <v>44013</v>
      </c>
      <c r="B1158" s="273" t="n">
        <v>0.03217893068172689</v>
      </c>
      <c r="C1158" s="273" t="n">
        <v>0.007827544892156479</v>
      </c>
      <c r="D1158" s="273" t="n"/>
      <c r="E1158" s="273" t="n">
        <v>0.03960733044070663</v>
      </c>
      <c r="F1158" s="273" t="n">
        <v>0.04008914328714597</v>
      </c>
      <c r="G1158" s="273" t="n">
        <v>0</v>
      </c>
      <c r="H1158" s="273" t="n">
        <v>0.05433990960995472</v>
      </c>
      <c r="I1158" s="273" t="n">
        <v>0.01791377138897088</v>
      </c>
      <c r="J1158" s="273" t="n">
        <v>0.03019169613010941</v>
      </c>
      <c r="K1158" s="273" t="n">
        <v>0.01584744651791159</v>
      </c>
      <c r="L1158" s="57" t="n"/>
      <c r="M1158" s="57" t="n">
        <v>0.02266901224568574</v>
      </c>
      <c r="N1158" s="57" t="n"/>
      <c r="O1158" s="57" t="n"/>
      <c r="P1158" s="57" t="n"/>
    </row>
    <row r="1159">
      <c r="A1159" s="396" t="n">
        <v>43983</v>
      </c>
      <c r="B1159" s="273" t="n">
        <v>0.04221117993677281</v>
      </c>
      <c r="C1159" s="273" t="n">
        <v>0.01502926118739606</v>
      </c>
      <c r="D1159" s="273" t="n"/>
      <c r="E1159" s="273" t="n">
        <v>0.00771379836661934</v>
      </c>
      <c r="F1159" s="273" t="n">
        <v>0.02001727503636497</v>
      </c>
      <c r="G1159" s="273" t="n">
        <v>0</v>
      </c>
      <c r="H1159" s="273" t="n">
        <v>0.006080997627059381</v>
      </c>
      <c r="I1159" s="273" t="n">
        <v>0.04578999208984214</v>
      </c>
      <c r="J1159" s="273" t="n">
        <v>0.02875859455565322</v>
      </c>
      <c r="K1159" s="273" t="n">
        <v>0.02586274267833488</v>
      </c>
      <c r="L1159" s="57" t="n"/>
      <c r="M1159" s="57" t="n">
        <v>0.03347240514841077</v>
      </c>
      <c r="N1159" s="57" t="n"/>
      <c r="O1159" s="57" t="n"/>
      <c r="P1159" s="57" t="n"/>
    </row>
    <row r="1160">
      <c r="A1160" s="396" t="n">
        <v>43952</v>
      </c>
      <c r="B1160" s="273" t="n">
        <v>0.008462525196984316</v>
      </c>
      <c r="C1160" s="273" t="n">
        <v>0.01089943099006024</v>
      </c>
      <c r="D1160" s="273" t="n"/>
      <c r="E1160" s="273" t="n">
        <v>0.008421209135918706</v>
      </c>
      <c r="F1160" s="273" t="n">
        <v>0.009412724596250754</v>
      </c>
      <c r="G1160" s="273" t="n">
        <v>0</v>
      </c>
      <c r="H1160" s="273" t="n">
        <v>0.008406598832156775</v>
      </c>
      <c r="I1160" s="273" t="n">
        <v>-0.007132138697001578</v>
      </c>
      <c r="J1160" s="273" t="n">
        <v>0.0185467090652488</v>
      </c>
      <c r="K1160" s="273" t="n">
        <v>-0.01556439591608161</v>
      </c>
      <c r="L1160" s="57" t="n"/>
      <c r="M1160" s="57" t="n">
        <v>0.01680051769205093</v>
      </c>
      <c r="N1160" s="57" t="n"/>
      <c r="O1160" s="57" t="n"/>
      <c r="P1160" s="57" t="n"/>
    </row>
    <row r="1161">
      <c r="A1161" s="396" t="n">
        <v>43922</v>
      </c>
      <c r="B1161" s="273" t="n">
        <v>0.06345191521917715</v>
      </c>
      <c r="C1161" s="273" t="n">
        <v>0.03135832876618916</v>
      </c>
      <c r="D1161" s="273" t="n"/>
      <c r="E1161" s="273" t="n">
        <v>0.04392386912802027</v>
      </c>
      <c r="F1161" s="273" t="n">
        <v>0.04388376791016091</v>
      </c>
      <c r="G1161" s="273" t="n">
        <v>0</v>
      </c>
      <c r="H1161" s="273" t="n">
        <v>0.002930714385768973</v>
      </c>
      <c r="I1161" s="273" t="n">
        <v>0.03667111497258158</v>
      </c>
      <c r="J1161" s="273" t="n">
        <v>0.04018380993971471</v>
      </c>
      <c r="K1161" s="273" t="n"/>
      <c r="L1161" s="57" t="n"/>
      <c r="M1161" s="57" t="n">
        <v>0.01229120968804998</v>
      </c>
      <c r="N1161" s="57" t="n"/>
      <c r="O1161" s="57" t="n"/>
      <c r="P1161" s="57" t="n"/>
    </row>
    <row r="1162">
      <c r="A1162" s="396" t="n">
        <v>43891</v>
      </c>
      <c r="B1162" s="273" t="n">
        <v>0.01992687538317367</v>
      </c>
      <c r="C1162" s="273" t="n">
        <v>0.01555875285488356</v>
      </c>
      <c r="D1162" s="273" t="n"/>
      <c r="E1162" s="273" t="n">
        <v>0.03310576490941175</v>
      </c>
      <c r="F1162" s="273" t="n">
        <v>0.03796727775561815</v>
      </c>
      <c r="G1162" s="273" t="n">
        <v>0</v>
      </c>
      <c r="H1162" s="273" t="n">
        <v>0.008714594282535959</v>
      </c>
      <c r="I1162" s="273" t="n">
        <v>0.008723084622329624</v>
      </c>
      <c r="J1162" s="273" t="n">
        <v>0.03206135849924341</v>
      </c>
      <c r="K1162" s="273" t="n"/>
      <c r="L1162" s="57" t="n"/>
      <c r="M1162" s="57" t="n">
        <v>0.06506259596553976</v>
      </c>
      <c r="N1162" s="57" t="n"/>
      <c r="O1162" s="57" t="n"/>
      <c r="P1162" s="57" t="n"/>
    </row>
    <row r="1163">
      <c r="A1163" s="396" t="n">
        <v>43862</v>
      </c>
      <c r="B1163" s="273" t="n">
        <v>0.03860883179302482</v>
      </c>
      <c r="C1163" s="273" t="n">
        <v>0.01903763915599255</v>
      </c>
      <c r="D1163" s="273" t="n"/>
      <c r="E1163" s="273" t="n">
        <v>0.006171995184756085</v>
      </c>
      <c r="F1163" s="273" t="n">
        <v>0.01872221374184613</v>
      </c>
      <c r="G1163" s="273" t="n">
        <v>0</v>
      </c>
      <c r="H1163" s="273" t="n">
        <v>-0.01374078845388282</v>
      </c>
      <c r="I1163" s="273" t="n">
        <v>0.03790617654689277</v>
      </c>
      <c r="J1163" s="273" t="n">
        <v>-0.004994185423283892</v>
      </c>
      <c r="K1163" s="273" t="n"/>
      <c r="L1163" s="57" t="n"/>
      <c r="M1163" s="57" t="n">
        <v>0.03182915669926711</v>
      </c>
      <c r="N1163" s="57" t="n"/>
      <c r="O1163" s="57" t="n"/>
      <c r="P1163" s="57" t="n"/>
    </row>
    <row r="1164">
      <c r="A1164" s="396" t="n">
        <v>43831</v>
      </c>
      <c r="B1164" s="273" t="n">
        <v>-0.004366965416436719</v>
      </c>
      <c r="C1164" s="273" t="n">
        <v>0.01580764894886916</v>
      </c>
      <c r="D1164" s="273" t="n"/>
      <c r="E1164" s="273" t="n">
        <v>-0.01616125067219698</v>
      </c>
      <c r="F1164" s="273" t="n"/>
      <c r="G1164" s="273" t="n">
        <v>0</v>
      </c>
      <c r="H1164" s="273" t="n">
        <v>-0.02525700968959499</v>
      </c>
      <c r="I1164" s="273" t="n">
        <v>0.0138917862806669</v>
      </c>
      <c r="J1164" s="273" t="n">
        <v>-0.003170419878762876</v>
      </c>
      <c r="K1164" s="273" t="n"/>
      <c r="L1164" s="57" t="n"/>
      <c r="M1164" s="57" t="n">
        <v>0.01598280777209538</v>
      </c>
      <c r="N1164" s="57" t="n"/>
      <c r="O1164" s="57" t="n"/>
      <c r="P1164" s="57" t="n"/>
    </row>
    <row r="1165">
      <c r="A1165" s="396" t="n">
        <v>43800</v>
      </c>
      <c r="B1165" s="273" t="n">
        <v>-0.009179297850293811</v>
      </c>
      <c r="C1165" s="273" t="n">
        <v>0.000598093469705463</v>
      </c>
      <c r="D1165" s="273" t="n"/>
      <c r="E1165" s="273" t="n">
        <v>-0.001441818404271267</v>
      </c>
      <c r="F1165" s="273" t="n"/>
      <c r="G1165" s="273" t="n">
        <v>0</v>
      </c>
      <c r="H1165" s="273" t="n">
        <v>-0.01112912898857921</v>
      </c>
      <c r="I1165" s="273" t="n">
        <v>0.03404387557539112</v>
      </c>
      <c r="J1165" s="273" t="n">
        <v>-0.01616116033282189</v>
      </c>
      <c r="K1165" s="273" t="n"/>
      <c r="L1165" s="57" t="n"/>
      <c r="M1165" s="57" t="n">
        <v>0.03304798153836441</v>
      </c>
      <c r="N1165" s="57" t="n"/>
      <c r="O1165" s="57" t="n"/>
      <c r="P1165" s="57" t="n"/>
    </row>
    <row r="1166">
      <c r="A1166" s="396" t="n">
        <v>43770</v>
      </c>
      <c r="B1166" s="273" t="n">
        <v>0.007392713327923239</v>
      </c>
      <c r="C1166" s="273" t="n">
        <v>-0.001551899173367066</v>
      </c>
      <c r="D1166" s="273" t="n"/>
      <c r="E1166" s="273" t="n">
        <v>0.002542125540381135</v>
      </c>
      <c r="F1166" s="273" t="n"/>
      <c r="G1166" s="273" t="n">
        <v>0</v>
      </c>
      <c r="H1166" s="273" t="n">
        <v>0.01046561442857896</v>
      </c>
      <c r="I1166" s="273" t="n">
        <v>0.02132262837975096</v>
      </c>
      <c r="J1166" s="273" t="n">
        <v>0.0298025779183434</v>
      </c>
      <c r="K1166" s="273" t="n"/>
      <c r="L1166" s="57" t="n"/>
      <c r="M1166" s="57" t="n">
        <v>0.01641062955388828</v>
      </c>
      <c r="N1166" s="57" t="n"/>
      <c r="O1166" s="57" t="n"/>
      <c r="P1166" s="57" t="n"/>
    </row>
    <row r="1167">
      <c r="A1167" s="396" t="n">
        <v>43739</v>
      </c>
      <c r="B1167" s="273" t="n">
        <v>0.01163520429464937</v>
      </c>
      <c r="C1167" s="273" t="n">
        <v>0.01844083421730591</v>
      </c>
      <c r="D1167" s="273" t="n"/>
      <c r="E1167" s="273" t="n">
        <v>0.006622531307244106</v>
      </c>
      <c r="F1167" s="273" t="n"/>
      <c r="G1167" s="273" t="n">
        <v>0</v>
      </c>
      <c r="H1167" s="273" t="n">
        <v>-0.004985101819685589</v>
      </c>
      <c r="I1167" s="273" t="n"/>
      <c r="J1167" s="273" t="n">
        <v>0.01204991318705684</v>
      </c>
      <c r="K1167" s="273" t="n"/>
      <c r="L1167" s="57" t="n"/>
      <c r="M1167" s="57" t="n">
        <v>0.01479479591800126</v>
      </c>
      <c r="N1167" s="57" t="n"/>
      <c r="O1167" s="57" t="n"/>
      <c r="P1167" s="57" t="n"/>
    </row>
    <row r="1168">
      <c r="A1168" s="396" t="n">
        <v>43710</v>
      </c>
      <c r="B1168" s="273" t="n">
        <v>-0.007938365196216157</v>
      </c>
      <c r="C1168" s="273" t="n">
        <v>0.0187826988317531</v>
      </c>
      <c r="D1168" s="273" t="n"/>
      <c r="E1168" s="273" t="n">
        <v>0.01211733418642258</v>
      </c>
      <c r="F1168" s="273" t="n"/>
      <c r="G1168" s="273" t="n">
        <v>0</v>
      </c>
      <c r="H1168" s="273" t="n">
        <v>0.00917081527387642</v>
      </c>
      <c r="I1168" s="273" t="n"/>
      <c r="J1168" s="273" t="n">
        <v>0.01837920958061301</v>
      </c>
      <c r="K1168" s="273" t="n"/>
      <c r="L1168" s="57" t="n"/>
      <c r="M1168" s="57" t="n">
        <v>0.02949011305855587</v>
      </c>
      <c r="N1168" s="57" t="n"/>
      <c r="O1168" s="57" t="n"/>
      <c r="P1168" s="57" t="n"/>
    </row>
    <row r="1169">
      <c r="A1169" s="396" t="n">
        <v>43681</v>
      </c>
      <c r="B1169" s="273" t="n">
        <v>0.00683587688126297</v>
      </c>
      <c r="C1169" s="273" t="n">
        <v>0.01681452233428615</v>
      </c>
      <c r="D1169" s="273" t="n"/>
      <c r="E1169" s="273" t="n">
        <v>0.006484542692936746</v>
      </c>
      <c r="F1169" s="273" t="n"/>
      <c r="G1169" s="273" t="n">
        <v>0</v>
      </c>
      <c r="H1169" s="273" t="n">
        <v>0.01916263493605463</v>
      </c>
      <c r="I1169" s="273" t="n"/>
      <c r="J1169" s="273" t="n">
        <v>0.008599530985845982</v>
      </c>
      <c r="K1169" s="273" t="n"/>
      <c r="L1169" s="57" t="n"/>
      <c r="M1169" s="57" t="n">
        <v>0.06367717844856657</v>
      </c>
      <c r="N1169" s="57" t="n"/>
      <c r="O1169" s="57" t="n"/>
      <c r="P1169" s="57" t="n"/>
    </row>
    <row r="1170">
      <c r="A1170" s="396" t="n">
        <v>43652</v>
      </c>
      <c r="B1170" s="273" t="n">
        <v>0.0522022184848866</v>
      </c>
      <c r="C1170" s="273" t="n">
        <v>0.01018082440824103</v>
      </c>
      <c r="D1170" s="273" t="n"/>
      <c r="E1170" s="273" t="n">
        <v>0.01912049740538424</v>
      </c>
      <c r="F1170" s="273" t="n"/>
      <c r="G1170" s="273" t="n">
        <v>0</v>
      </c>
      <c r="H1170" s="273" t="n">
        <v>0.02244423214480018</v>
      </c>
      <c r="I1170" s="273" t="n"/>
      <c r="J1170" s="273" t="n">
        <v>0.02204715821140102</v>
      </c>
      <c r="K1170" s="273" t="n"/>
      <c r="L1170" s="57" t="n"/>
      <c r="M1170" s="57" t="n">
        <v>0.03247068078546378</v>
      </c>
      <c r="N1170" s="57" t="n"/>
      <c r="O1170" s="57" t="n"/>
      <c r="P1170" s="57" t="n"/>
    </row>
    <row r="1171">
      <c r="A1171" s="396" t="n">
        <v>43623</v>
      </c>
      <c r="B1171" s="273" t="n">
        <v>0.03466466326755924</v>
      </c>
      <c r="C1171" s="273" t="n">
        <v>0.0252937532143499</v>
      </c>
      <c r="D1171" s="273" t="n"/>
      <c r="E1171" s="273" t="n">
        <v>0.02143627096696266</v>
      </c>
      <c r="F1171" s="273" t="n"/>
      <c r="G1171" s="273" t="n">
        <v>0</v>
      </c>
      <c r="H1171" s="273" t="n">
        <v>0.02428818305956182</v>
      </c>
      <c r="I1171" s="273" t="n"/>
      <c r="J1171" s="273" t="n">
        <v>0.004537582474418822</v>
      </c>
      <c r="K1171" s="273" t="n"/>
      <c r="L1171" s="57" t="n"/>
      <c r="M1171" s="57" t="n">
        <v>0.0442628731675756</v>
      </c>
      <c r="N1171" s="57" t="n"/>
      <c r="O1171" s="57" t="n"/>
      <c r="P1171" s="57" t="n"/>
    </row>
    <row r="1172">
      <c r="A1172" s="396" t="n">
        <v>43594</v>
      </c>
      <c r="B1172" s="273" t="n">
        <v>0.1115395854083174</v>
      </c>
      <c r="C1172" s="273" t="n">
        <v>0.00621156499940112</v>
      </c>
      <c r="D1172" s="273" t="n"/>
      <c r="E1172" s="273" t="n">
        <v>0.03167196776547998</v>
      </c>
      <c r="F1172" s="273" t="n"/>
      <c r="G1172" s="273" t="n">
        <v>0</v>
      </c>
      <c r="H1172" s="273" t="n">
        <v>0.01603872664260075</v>
      </c>
      <c r="I1172" s="273" t="n"/>
      <c r="J1172" s="273" t="n">
        <v>0.04441371610544409</v>
      </c>
      <c r="K1172" s="273" t="n"/>
      <c r="L1172" s="57" t="n"/>
      <c r="M1172" s="57" t="n">
        <v>0.04191998039372669</v>
      </c>
      <c r="N1172" s="57" t="n"/>
      <c r="O1172" s="57" t="n"/>
      <c r="P1172" s="57" t="n"/>
    </row>
    <row r="1173">
      <c r="A1173" s="396" t="n">
        <v>43565</v>
      </c>
      <c r="B1173" s="273" t="n">
        <v>0.03484091510973564</v>
      </c>
      <c r="C1173" s="273" t="n">
        <v>0.01795083828166405</v>
      </c>
      <c r="D1173" s="273" t="n"/>
      <c r="E1173" s="273" t="n">
        <v>0.01877666341733275</v>
      </c>
      <c r="F1173" s="273" t="n"/>
      <c r="G1173" s="273" t="n">
        <v>0</v>
      </c>
      <c r="H1173" s="273" t="n">
        <v>0.03769915805357882</v>
      </c>
      <c r="I1173" s="273" t="n"/>
      <c r="J1173" s="273" t="n">
        <v>0.01584027345925498</v>
      </c>
      <c r="K1173" s="273" t="n"/>
      <c r="L1173" s="57" t="n"/>
      <c r="M1173" s="57" t="n"/>
      <c r="N1173" s="57" t="n"/>
      <c r="O1173" s="57" t="n"/>
      <c r="P1173" s="57" t="n"/>
    </row>
    <row r="1174">
      <c r="A1174" s="396" t="n">
        <v>43536</v>
      </c>
      <c r="B1174" s="273" t="n">
        <v>0.03328426653431948</v>
      </c>
      <c r="C1174" s="273" t="n">
        <v>0.0653768547854543</v>
      </c>
      <c r="D1174" s="273" t="n"/>
      <c r="E1174" s="273" t="n">
        <v>0.04602496866811212</v>
      </c>
      <c r="F1174" s="273" t="n"/>
      <c r="G1174" s="273" t="n">
        <v>0</v>
      </c>
      <c r="H1174" s="273" t="n">
        <v>0.02196348778932211</v>
      </c>
      <c r="I1174" s="273" t="n"/>
      <c r="J1174" s="273" t="n">
        <v>0.02029869891713498</v>
      </c>
      <c r="K1174" s="273" t="n"/>
      <c r="L1174" s="57" t="n"/>
      <c r="M1174" s="57" t="n"/>
      <c r="N1174" s="57" t="n"/>
      <c r="O1174" s="57" t="n"/>
      <c r="P1174" s="57" t="n"/>
    </row>
    <row r="1175">
      <c r="A1175" s="396" t="n">
        <v>43507</v>
      </c>
      <c r="B1175" s="273" t="n">
        <v>0.0314794648505714</v>
      </c>
      <c r="C1175" s="273" t="n">
        <v>-0.02011431526815111</v>
      </c>
      <c r="D1175" s="273" t="n"/>
      <c r="E1175" s="273" t="n">
        <v>0.01520870610668035</v>
      </c>
      <c r="F1175" s="273" t="n"/>
      <c r="G1175" s="273" t="n"/>
      <c r="H1175" s="273" t="n">
        <v>0.01196734707429825</v>
      </c>
      <c r="I1175" s="273" t="n"/>
      <c r="J1175" s="273" t="n"/>
      <c r="K1175" s="273" t="n"/>
      <c r="L1175" s="57" t="n"/>
      <c r="M1175" s="57" t="n"/>
      <c r="N1175" s="57" t="n"/>
      <c r="O1175" s="57" t="n"/>
      <c r="P1175" s="57" t="n"/>
    </row>
    <row r="1176">
      <c r="A1176" s="396" t="n">
        <v>43478</v>
      </c>
      <c r="B1176" s="273" t="n">
        <v>0.004330798892236087</v>
      </c>
      <c r="C1176" s="273" t="n">
        <v>0.002623322648148574</v>
      </c>
      <c r="D1176" s="273" t="n"/>
      <c r="E1176" s="273" t="n">
        <v>0.00314756346212941</v>
      </c>
      <c r="F1176" s="273" t="n"/>
      <c r="G1176" s="273" t="n"/>
      <c r="H1176" s="273" t="n">
        <v>0.01854429071579788</v>
      </c>
      <c r="I1176" s="273" t="n"/>
      <c r="J1176" s="273" t="n"/>
      <c r="K1176" s="273" t="n"/>
      <c r="L1176" s="57" t="n"/>
      <c r="M1176" s="57" t="n"/>
      <c r="N1176" s="57" t="n"/>
      <c r="O1176" s="57" t="n"/>
      <c r="P1176" s="57" t="n"/>
    </row>
    <row r="1177">
      <c r="A1177" s="396" t="n">
        <v>43449</v>
      </c>
      <c r="B1177" s="273" t="n">
        <v>0.03481192138399636</v>
      </c>
      <c r="C1177" s="273" t="n">
        <v>0.03235079431375021</v>
      </c>
      <c r="D1177" s="273" t="n"/>
      <c r="E1177" s="273" t="n">
        <v>0.009019653665023109</v>
      </c>
      <c r="F1177" s="273" t="n"/>
      <c r="G1177" s="273" t="n"/>
      <c r="H1177" s="273" t="n">
        <v>0.01902215504589488</v>
      </c>
      <c r="I1177" s="273" t="n"/>
      <c r="J1177" s="273" t="n"/>
      <c r="K1177" s="273" t="n"/>
      <c r="L1177" s="57" t="n"/>
      <c r="M1177" s="57" t="n"/>
      <c r="N1177" s="57" t="n"/>
      <c r="O1177" s="57" t="n"/>
      <c r="P1177" s="57" t="n"/>
    </row>
    <row r="1178">
      <c r="A1178" s="396" t="n">
        <v>43420</v>
      </c>
      <c r="B1178" s="273" t="n">
        <v>0.008473738523017249</v>
      </c>
      <c r="C1178" s="273" t="n">
        <v>0.06685180495242893</v>
      </c>
      <c r="D1178" s="273" t="n"/>
      <c r="E1178" s="273" t="n">
        <v>-0.009448782773892495</v>
      </c>
      <c r="F1178" s="273" t="n"/>
      <c r="G1178" s="273" t="n"/>
      <c r="H1178" s="273" t="n">
        <v>0.03768527520357656</v>
      </c>
      <c r="I1178" s="273" t="n"/>
      <c r="J1178" s="273" t="n"/>
      <c r="K1178" s="273" t="n"/>
      <c r="L1178" s="57" t="n"/>
      <c r="M1178" s="57" t="n"/>
      <c r="N1178" s="57" t="n"/>
      <c r="O1178" s="57" t="n"/>
      <c r="P1178" s="57" t="n"/>
    </row>
    <row r="1179">
      <c r="A1179" s="396" t="n">
        <v>43391</v>
      </c>
      <c r="B1179" s="273" t="n">
        <v>0.04565088832620878</v>
      </c>
      <c r="C1179" s="273" t="n"/>
      <c r="D1179" s="273" t="n"/>
      <c r="E1179" s="273" t="n">
        <v>0.03134713734151773</v>
      </c>
      <c r="F1179" s="273" t="n"/>
      <c r="G1179" s="273" t="n"/>
      <c r="H1179" s="273" t="n">
        <v>0.05456864965203456</v>
      </c>
      <c r="I1179" s="273" t="n"/>
      <c r="J1179" s="273" t="n"/>
      <c r="K1179" s="273" t="n"/>
      <c r="L1179" s="57" t="n"/>
      <c r="M1179" s="57" t="n"/>
      <c r="N1179" s="57" t="n"/>
      <c r="O1179" s="57" t="n"/>
      <c r="P1179" s="57" t="n"/>
    </row>
    <row r="1180">
      <c r="A1180" s="396" t="n">
        <v>43362</v>
      </c>
      <c r="B1180" s="273" t="n"/>
      <c r="C1180" s="273" t="n"/>
      <c r="D1180" s="273" t="n"/>
      <c r="E1180" s="273" t="n">
        <v>0.01737491573293304</v>
      </c>
      <c r="F1180" s="273" t="n"/>
      <c r="G1180" s="273" t="n"/>
      <c r="H1180" s="273" t="n">
        <v>0.04452304951990715</v>
      </c>
      <c r="I1180" s="273" t="n"/>
      <c r="J1180" s="273" t="n"/>
      <c r="K1180" s="273" t="n"/>
      <c r="L1180" s="57" t="n"/>
      <c r="M1180" s="57" t="n"/>
      <c r="N1180" s="57" t="n"/>
      <c r="O1180" s="57" t="n"/>
      <c r="P1180" s="57" t="n"/>
    </row>
    <row r="1181">
      <c r="A1181" s="396" t="n">
        <v>43333</v>
      </c>
      <c r="B1181" s="273" t="n"/>
      <c r="C1181" s="273" t="n"/>
      <c r="D1181" s="273" t="n"/>
      <c r="E1181" s="273" t="n">
        <v>0.04377931365236298</v>
      </c>
      <c r="F1181" s="273" t="n"/>
      <c r="G1181" s="273" t="n"/>
      <c r="H1181" s="273" t="n">
        <v>0.02296178973651619</v>
      </c>
      <c r="I1181" s="273" t="n"/>
      <c r="J1181" s="273" t="n"/>
      <c r="K1181" s="273" t="n"/>
      <c r="L1181" s="57" t="n"/>
      <c r="M1181" s="57" t="n"/>
      <c r="N1181" s="57" t="n"/>
      <c r="O1181" s="57" t="n"/>
      <c r="P1181" s="57" t="n"/>
    </row>
    <row r="1182">
      <c r="A1182" s="396" t="n">
        <v>43304</v>
      </c>
      <c r="B1182" s="273" t="n"/>
      <c r="C1182" s="273" t="n"/>
      <c r="D1182" s="273" t="n"/>
      <c r="E1182" s="273" t="n">
        <v>0.03148867013669165</v>
      </c>
      <c r="F1182" s="273" t="n"/>
      <c r="G1182" s="273" t="n"/>
      <c r="H1182" s="273" t="n">
        <v>0.02163887863330172</v>
      </c>
      <c r="I1182" s="273" t="n"/>
      <c r="J1182" s="273" t="n"/>
      <c r="K1182" s="273" t="n"/>
      <c r="L1182" s="57" t="n"/>
      <c r="M1182" s="57" t="n"/>
      <c r="N1182" s="57" t="n"/>
      <c r="O1182" s="57" t="n"/>
      <c r="P1182" s="57" t="n"/>
    </row>
    <row r="1183">
      <c r="A1183" s="396" t="n">
        <v>43275</v>
      </c>
      <c r="B1183" s="273" t="n"/>
      <c r="C1183" s="273" t="n"/>
      <c r="D1183" s="273" t="n"/>
      <c r="E1183" s="273" t="n">
        <v>0.1114441135048361</v>
      </c>
      <c r="F1183" s="273" t="n"/>
      <c r="G1183" s="273" t="n"/>
      <c r="H1183" s="273" t="n">
        <v>0.05748394571611182</v>
      </c>
      <c r="I1183" s="273" t="n"/>
      <c r="J1183" s="273" t="n"/>
      <c r="K1183" s="273" t="n"/>
      <c r="L1183" s="57" t="n"/>
      <c r="M1183" s="57" t="n"/>
      <c r="N1183" s="57" t="n"/>
      <c r="O1183" s="57" t="n"/>
      <c r="P1183" s="57" t="n"/>
    </row>
    <row r="1184">
      <c r="A1184" s="396" t="n">
        <v>43246</v>
      </c>
      <c r="B1184" s="273" t="n"/>
      <c r="C1184" s="273" t="n"/>
      <c r="D1184" s="273" t="n"/>
      <c r="E1184" s="273" t="n">
        <v>-0.005527739347070404</v>
      </c>
      <c r="F1184" s="273" t="n"/>
      <c r="G1184" s="273" t="n"/>
      <c r="H1184" s="273" t="n">
        <v>0.02328331044058762</v>
      </c>
      <c r="I1184" s="273" t="n"/>
      <c r="J1184" s="273" t="n"/>
      <c r="K1184" s="273" t="n"/>
      <c r="L1184" s="57" t="n"/>
      <c r="M1184" s="57" t="n"/>
      <c r="N1184" s="57" t="n"/>
      <c r="O1184" s="57" t="n"/>
      <c r="P1184" s="57" t="n"/>
    </row>
    <row r="1185">
      <c r="A1185" s="396" t="n">
        <v>43217</v>
      </c>
      <c r="B1185" s="273" t="n"/>
      <c r="C1185" s="273" t="n"/>
      <c r="D1185" s="273" t="n"/>
      <c r="E1185" s="273" t="n"/>
      <c r="F1185" s="273" t="n"/>
      <c r="G1185" s="273" t="n"/>
      <c r="H1185" s="273" t="n"/>
      <c r="I1185" s="273" t="n"/>
      <c r="J1185" s="273" t="n"/>
      <c r="K1185" s="273" t="n"/>
      <c r="L1185" s="57" t="n"/>
      <c r="M1185" s="57" t="n"/>
      <c r="N1185" s="57" t="n"/>
      <c r="O1185" s="57" t="n"/>
      <c r="P1185" s="57" t="n"/>
    </row>
    <row r="1186">
      <c r="A1186" s="396" t="n">
        <v>43188</v>
      </c>
      <c r="B1186" s="273" t="n"/>
      <c r="C1186" s="273" t="n"/>
      <c r="D1186" s="273" t="n"/>
      <c r="E1186" s="273" t="n"/>
      <c r="F1186" s="273" t="n"/>
      <c r="G1186" s="273" t="n"/>
      <c r="H1186" s="273" t="n"/>
      <c r="I1186" s="273" t="n"/>
      <c r="J1186" s="273" t="n"/>
      <c r="K1186" s="273" t="n"/>
      <c r="L1186" s="57" t="n"/>
      <c r="M1186" s="57" t="n"/>
      <c r="N1186" s="57" t="n"/>
      <c r="O1186" s="57" t="n"/>
      <c r="P1186" s="57" t="n"/>
    </row>
    <row r="1187">
      <c r="A1187" s="396" t="n">
        <v>43159</v>
      </c>
      <c r="B1187" s="273" t="n"/>
      <c r="C1187" s="273" t="n"/>
      <c r="D1187" s="273" t="n"/>
      <c r="E1187" s="273" t="n"/>
      <c r="F1187" s="273" t="n"/>
      <c r="G1187" s="273" t="n"/>
      <c r="H1187" s="273" t="n"/>
      <c r="I1187" s="273" t="n"/>
      <c r="J1187" s="273" t="n"/>
      <c r="K1187" s="273" t="n"/>
      <c r="L1187" s="57" t="n"/>
      <c r="M1187" s="57" t="n"/>
      <c r="N1187" s="57" t="n"/>
      <c r="O1187" s="57" t="n"/>
      <c r="P1187" s="57" t="n"/>
    </row>
    <row r="1188">
      <c r="A1188" s="396" t="n">
        <v>43130</v>
      </c>
      <c r="B1188" s="6" t="n"/>
      <c r="C1188" s="6" t="n"/>
      <c r="D1188" s="6" t="n"/>
      <c r="E1188" s="6" t="n"/>
      <c r="F1188" s="6" t="n"/>
      <c r="G1188" s="6" t="n"/>
      <c r="H1188" s="6" t="n"/>
      <c r="I1188" s="6" t="n"/>
      <c r="J1188" s="6" t="n"/>
      <c r="K1188" s="6" t="n"/>
      <c r="L1188" s="156" t="n"/>
      <c r="M1188" s="156" t="n"/>
      <c r="N1188" s="156" t="n"/>
      <c r="O1188" s="156" t="n"/>
      <c r="P1188" s="156" t="n"/>
    </row>
    <row r="1189">
      <c r="A1189" s="396" t="inlineStr">
        <is>
          <t>2019年以来最大回撤</t>
        </is>
      </c>
      <c r="B1189" s="273" t="n">
        <v>-0.1406088896937272</v>
      </c>
      <c r="C1189" s="273" t="n">
        <v>-0.0818500744257431</v>
      </c>
      <c r="D1189" s="273" t="n">
        <v>-0.1010039941512639</v>
      </c>
      <c r="E1189" s="273" t="n">
        <v>-0.02673856882687731</v>
      </c>
      <c r="F1189" s="273" t="n">
        <v>-0.01490112598560256</v>
      </c>
      <c r="G1189" s="273" t="n">
        <v>-0.1629007318884054</v>
      </c>
      <c r="H1189" s="273" t="n">
        <v>-0.05761332304740296</v>
      </c>
      <c r="I1189" s="273" t="n">
        <v>-0.1362919512207679</v>
      </c>
      <c r="J1189" s="273" t="n">
        <v>-0.05108377368319716</v>
      </c>
      <c r="K1189" s="273" t="n">
        <v>-0.07914543708555999</v>
      </c>
      <c r="L1189" s="57" t="n">
        <v>-0.01687514648869048</v>
      </c>
      <c r="M1189" s="57" t="n">
        <v>-0.09851135067577654</v>
      </c>
      <c r="N1189" s="57" t="n">
        <v>-0.03289439529703952</v>
      </c>
      <c r="O1189" s="57" t="n">
        <v>-0.0182658339667412</v>
      </c>
      <c r="P1189" s="57" t="n">
        <v>-0.01313486675689313</v>
      </c>
    </row>
    <row r="1190">
      <c r="A1190" s="396" t="inlineStr">
        <is>
          <t>2018年最大回撤</t>
        </is>
      </c>
      <c r="B1190" s="273" t="n">
        <v>-0.04173503083626406</v>
      </c>
      <c r="C1190" s="273" t="n">
        <v>-0.002240544098597863</v>
      </c>
      <c r="D1190" s="273" t="n"/>
      <c r="E1190" s="273" t="n">
        <v>-0.04146033556472317</v>
      </c>
      <c r="F1190" s="273" t="n"/>
      <c r="G1190" s="273" t="n"/>
      <c r="H1190" s="273" t="n">
        <v>-0.01337064623061257</v>
      </c>
      <c r="I1190" s="273" t="n"/>
      <c r="J1190" s="273" t="n"/>
      <c r="K1190" s="273" t="n"/>
      <c r="L1190" s="57" t="n"/>
      <c r="M1190" s="57" t="n"/>
      <c r="N1190" s="57" t="n"/>
      <c r="O1190" s="57" t="n"/>
      <c r="P1190" s="57" t="n"/>
    </row>
    <row r="1191">
      <c r="A1191" s="396" t="inlineStr">
        <is>
          <t>下行标准差</t>
        </is>
      </c>
      <c r="B1191" s="273" t="n">
        <v>0.00700803862504608</v>
      </c>
      <c r="C1191" s="273" t="n">
        <v>0.004846633205779992</v>
      </c>
      <c r="D1191" s="273" t="inlineStr"/>
      <c r="E1191" s="273" t="n">
        <v>0.003729194082654948</v>
      </c>
      <c r="F1191" s="273" t="n">
        <v>0.001775886921628137</v>
      </c>
      <c r="G1191" s="273" t="n">
        <v>0.007916572981038237</v>
      </c>
      <c r="H1191" s="273" t="inlineStr"/>
      <c r="I1191" s="273" t="n">
        <v>0.00580695783449864</v>
      </c>
      <c r="J1191" s="273" t="n">
        <v>0.005015079419650996</v>
      </c>
      <c r="K1191" s="273" t="n">
        <v>0.007245555054201571</v>
      </c>
      <c r="L1191" s="57" t="n">
        <v>0.001955861562558675</v>
      </c>
      <c r="M1191" s="57" t="n">
        <v>0.004565442800819803</v>
      </c>
      <c r="N1191" s="57" t="n">
        <v>0.004029563734094382</v>
      </c>
      <c r="O1191" s="57" t="n">
        <v>0.003735265357173989</v>
      </c>
      <c r="P1191" s="57" t="n">
        <v>0.002916817945913599</v>
      </c>
    </row>
    <row r="1192">
      <c r="A1192" s="396" t="inlineStr">
        <is>
          <t>年化波动率</t>
        </is>
      </c>
      <c r="B1192" s="273" t="n">
        <v>0.09329109218139117</v>
      </c>
      <c r="C1192" s="273" t="n">
        <v>0.07031726942862671</v>
      </c>
      <c r="D1192" s="273" t="inlineStr"/>
      <c r="E1192" s="273" t="n">
        <v>0.07267613614207305</v>
      </c>
      <c r="F1192" s="273" t="n">
        <v>0.0485620452962077</v>
      </c>
      <c r="G1192" s="273" t="n">
        <v>0.1028930685299595</v>
      </c>
      <c r="H1192" s="273" t="inlineStr"/>
      <c r="I1192" s="273" t="n">
        <v>0.07379469465053702</v>
      </c>
      <c r="J1192" s="273" t="n">
        <v>0.07077739309366504</v>
      </c>
      <c r="K1192" s="273" t="n">
        <v>0.09727487243668735</v>
      </c>
      <c r="L1192" s="57" t="n">
        <v>0.04564485166735067</v>
      </c>
      <c r="M1192" s="57" t="n">
        <v>0.06877870705712398</v>
      </c>
      <c r="N1192" s="57" t="n">
        <v>0.05666887486430407</v>
      </c>
      <c r="O1192" s="57" t="n">
        <v>0.06027162840698259</v>
      </c>
      <c r="P1192" s="57" t="n">
        <v>0.04793656732503929</v>
      </c>
    </row>
    <row r="1193">
      <c r="A1193" s="396" t="inlineStr">
        <is>
          <t>夏普</t>
        </is>
      </c>
      <c r="B1193" s="417" t="n">
        <v>2.229900443214063</v>
      </c>
      <c r="C1193" s="417" t="n">
        <v>2.584209798783843</v>
      </c>
      <c r="D1193" s="417" t="inlineStr"/>
      <c r="E1193" s="417" t="n">
        <v>4.300282848196869</v>
      </c>
      <c r="F1193" s="417" t="n">
        <v>5.578712348937328</v>
      </c>
      <c r="G1193" s="417" t="n">
        <v>1.504142941024488</v>
      </c>
      <c r="H1193" s="417" t="inlineStr"/>
      <c r="I1193" s="417" t="n">
        <v>2.118152854158464</v>
      </c>
      <c r="J1193" s="417" t="n">
        <v>2.159788601758146</v>
      </c>
      <c r="K1193" s="417" t="n">
        <v>2.122082320142502</v>
      </c>
      <c r="L1193" s="411" t="n">
        <v>6.533189701087145</v>
      </c>
      <c r="M1193" s="411" t="n">
        <v>4.439941744466802</v>
      </c>
      <c r="N1193" s="411" t="n">
        <v>2.180811559654343</v>
      </c>
      <c r="O1193" s="411" t="n">
        <v>4.429758392922496</v>
      </c>
      <c r="P1193" s="411" t="n">
        <v>3.681119032321034</v>
      </c>
    </row>
    <row r="1194">
      <c r="A1194" s="396" t="inlineStr">
        <is>
          <t>2019年以来夏普</t>
        </is>
      </c>
      <c r="B1194" s="417" t="n">
        <v>1.012258725532686</v>
      </c>
      <c r="C1194" s="417" t="n">
        <v>0.7834760013232229</v>
      </c>
      <c r="D1194" s="417" t="inlineStr"/>
      <c r="E1194" s="417" t="n">
        <v>2.60027872756752</v>
      </c>
      <c r="F1194" s="417" t="n">
        <v>2.509250972509098</v>
      </c>
      <c r="G1194" s="417" t="n">
        <v>-0.4329976568337465</v>
      </c>
      <c r="H1194" s="417" t="inlineStr"/>
      <c r="I1194" s="417" t="n">
        <v>0.6774535963204247</v>
      </c>
      <c r="J1194" s="417" t="n">
        <v>0.3520552340868318</v>
      </c>
      <c r="K1194" s="417" t="n">
        <v>0.3328740123978779</v>
      </c>
      <c r="L1194" s="408" t="n">
        <v>2.023763373167406</v>
      </c>
      <c r="M1194" s="408" t="n">
        <v>2.474209098077327</v>
      </c>
      <c r="N1194" s="408" t="n"/>
      <c r="O1194" s="408" t="n"/>
      <c r="P1194" s="408" t="n"/>
    </row>
    <row r="1195">
      <c r="A1195" s="396" t="inlineStr">
        <is>
          <t>Calmar</t>
        </is>
      </c>
      <c r="B1195" s="417" t="n">
        <v>1.707568959408309</v>
      </c>
      <c r="C1195" s="417" t="n">
        <v>4.531175230750716</v>
      </c>
      <c r="D1195" s="417" t="inlineStr"/>
      <c r="E1195" s="417" t="n">
        <v>8.261581510604554</v>
      </c>
      <c r="F1195" s="417" t="n">
        <v>20.19402306069689</v>
      </c>
      <c r="G1195" s="417" t="n">
        <v>1.134223772771388</v>
      </c>
      <c r="H1195" s="417" t="inlineStr"/>
      <c r="I1195" s="417" t="n">
        <v>1.366980525460392</v>
      </c>
      <c r="J1195" s="417" t="n">
        <v>3.5796926045423</v>
      </c>
      <c r="K1195" s="417" t="n">
        <v>2.98722574159802</v>
      </c>
      <c r="L1195" s="411" t="n">
        <v>19.44910374797314</v>
      </c>
      <c r="M1195" s="411" t="n">
        <v>3.404414316652395</v>
      </c>
      <c r="N1195" s="411" t="n">
        <v>4.669006254402927</v>
      </c>
      <c r="O1195" s="411" t="n">
        <v>16.25924950000642</v>
      </c>
      <c r="P1195" s="411" t="n">
        <v>15.71848532197643</v>
      </c>
    </row>
    <row r="1196">
      <c r="A1196" s="396" t="inlineStr">
        <is>
          <t xml:space="preserve"> 周胜率</t>
        </is>
      </c>
      <c r="B1196" s="6" t="n">
        <v>0.6666666666666666</v>
      </c>
      <c r="C1196" s="6" t="n">
        <v>0.7287992495309568</v>
      </c>
      <c r="D1196" s="6" t="inlineStr"/>
      <c r="E1196" s="6" t="n">
        <v>0.7330508474576272</v>
      </c>
      <c r="F1196" s="6" t="n">
        <v>0.8175675675675675</v>
      </c>
      <c r="G1196" s="6" t="n">
        <v>0.6033057851239669</v>
      </c>
      <c r="H1196" s="6" t="inlineStr"/>
      <c r="I1196" s="6" t="n">
        <v>0.6226415094339622</v>
      </c>
      <c r="J1196" s="6" t="n">
        <v>0.5833333333333334</v>
      </c>
      <c r="K1196" s="6" t="n">
        <v>0.6515151515151515</v>
      </c>
      <c r="L1196" s="156" t="n">
        <v>0.875</v>
      </c>
      <c r="M1196" s="156" t="n">
        <v>0.7771739130434783</v>
      </c>
      <c r="N1196" s="156" t="n">
        <v>0.6179775280898876</v>
      </c>
      <c r="O1196" s="156" t="n">
        <v>0.7333333333333333</v>
      </c>
      <c r="P1196" s="156" t="n">
        <v>0.76</v>
      </c>
    </row>
    <row r="1197">
      <c r="A1197" s="396" t="n"/>
      <c r="C1197" s="190" t="n"/>
      <c r="D1197" s="190" t="n"/>
      <c r="E1197" s="190" t="n"/>
      <c r="F1197" s="190" t="n"/>
      <c r="G1197" s="190" t="n"/>
      <c r="H1197" s="190" t="n"/>
      <c r="I1197" s="190" t="n"/>
      <c r="J1197" s="190" t="n"/>
      <c r="K1197" s="190" t="n"/>
      <c r="P1197" s="190" t="n"/>
    </row>
    <row r="1198">
      <c r="A1198" s="396" t="n"/>
      <c r="C1198" s="190" t="n"/>
      <c r="D1198" s="190" t="n"/>
      <c r="E1198" s="190" t="n"/>
      <c r="F1198" s="190" t="n"/>
      <c r="G1198" s="190" t="n"/>
      <c r="H1198" s="190" t="n"/>
      <c r="I1198" s="190" t="n"/>
      <c r="J1198" s="190" t="n"/>
      <c r="K1198" s="190" t="n"/>
      <c r="P1198" s="190" t="n"/>
    </row>
    <row r="1199">
      <c r="A1199" s="396" t="inlineStr">
        <is>
          <t>1000指数增强细项数据2</t>
        </is>
      </c>
    </row>
    <row r="1200">
      <c r="A1200" s="396" t="n"/>
    </row>
    <row r="1201">
      <c r="A1201" s="396" t="n"/>
      <c r="B1201" s="333" t="inlineStr">
        <is>
          <t>世纪前沿</t>
        </is>
      </c>
      <c r="C1201" s="333" t="inlineStr">
        <is>
          <t>伯兄</t>
        </is>
      </c>
      <c r="D1201" s="333" t="n"/>
      <c r="E1201" s="333" t="n"/>
      <c r="F1201" s="333" t="n"/>
      <c r="G1201" s="333" t="n"/>
      <c r="H1201" s="333" t="n"/>
      <c r="I1201" s="333" t="n"/>
      <c r="J1201" s="333" t="n"/>
      <c r="K1201" s="333" t="n"/>
      <c r="L1201" s="197" t="n"/>
      <c r="M1201" s="197" t="n"/>
      <c r="N1201" s="169" t="n"/>
      <c r="O1201" s="197" t="n"/>
      <c r="P1201" s="197" t="n"/>
    </row>
    <row r="1202" ht="24" customHeight="1" s="225">
      <c r="A1202" s="396" t="inlineStr">
        <is>
          <t>2019年6月至今年化收益率</t>
        </is>
      </c>
      <c r="B1202" s="82" t="n">
        <v>0.02350614498306647</v>
      </c>
      <c r="C1202" s="82" t="n">
        <v>0.04664343030201756</v>
      </c>
      <c r="D1202" s="82" t="n"/>
      <c r="E1202" s="82" t="n"/>
      <c r="F1202" s="82" t="n"/>
      <c r="G1202" s="82" t="n"/>
      <c r="H1202" s="82" t="n"/>
      <c r="I1202" s="82" t="n"/>
      <c r="J1202" s="82" t="n"/>
      <c r="K1202" s="82" t="n"/>
      <c r="L1202" s="57" t="n"/>
      <c r="M1202" s="57" t="n"/>
      <c r="N1202" s="57" t="n"/>
      <c r="O1202" s="57" t="n"/>
      <c r="P1202" s="57" t="n"/>
    </row>
    <row r="1203">
      <c r="A1203" s="396" t="n">
        <v>44866</v>
      </c>
      <c r="B1203" s="273" t="n">
        <v>0.01604054625107798</v>
      </c>
      <c r="C1203" s="273" t="n">
        <v>0.01814275905226159</v>
      </c>
      <c r="D1203" s="273" t="n"/>
      <c r="E1203" s="273" t="n"/>
      <c r="F1203" s="273" t="n"/>
      <c r="G1203" s="273" t="n"/>
      <c r="H1203" s="273" t="n"/>
      <c r="I1203" s="273" t="n"/>
      <c r="J1203" s="273" t="n"/>
      <c r="K1203" s="273" t="n"/>
      <c r="L1203" s="57" t="n"/>
      <c r="M1203" s="57" t="n"/>
      <c r="N1203" s="57" t="n"/>
      <c r="O1203" s="57" t="n"/>
      <c r="P1203" s="57" t="n"/>
    </row>
    <row r="1204">
      <c r="A1204" s="396" t="n">
        <v>44835</v>
      </c>
      <c r="B1204" s="273" t="n">
        <v>0.024829053060484</v>
      </c>
      <c r="C1204" s="273" t="n">
        <v>0.01746669400284739</v>
      </c>
      <c r="D1204" s="273" t="n"/>
      <c r="E1204" s="273" t="n"/>
      <c r="F1204" s="273" t="n"/>
      <c r="G1204" s="273" t="n"/>
      <c r="H1204" s="273" t="n"/>
      <c r="I1204" s="273" t="n"/>
      <c r="J1204" s="273" t="n"/>
      <c r="K1204" s="273" t="n"/>
      <c r="L1204" s="57" t="n"/>
      <c r="M1204" s="57" t="n"/>
      <c r="N1204" s="57" t="n"/>
      <c r="O1204" s="57" t="n"/>
      <c r="P1204" s="57" t="n"/>
    </row>
    <row r="1205">
      <c r="A1205" s="396" t="n">
        <v>44805</v>
      </c>
      <c r="B1205" s="273" t="n">
        <v>-0.003626009047298706</v>
      </c>
      <c r="C1205" s="273" t="n">
        <v>-0.003387640067081921</v>
      </c>
      <c r="D1205" s="273" t="n"/>
      <c r="E1205" s="273" t="n"/>
      <c r="F1205" s="273" t="n"/>
      <c r="G1205" s="273" t="n"/>
      <c r="H1205" s="273" t="n"/>
      <c r="I1205" s="273" t="n"/>
      <c r="J1205" s="273" t="n"/>
      <c r="K1205" s="273" t="n"/>
      <c r="L1205" s="57" t="n"/>
      <c r="M1205" s="57" t="n"/>
      <c r="N1205" s="57" t="n"/>
      <c r="O1205" s="57" t="n"/>
      <c r="P1205" s="57" t="n"/>
    </row>
    <row r="1206">
      <c r="A1206" s="396" t="n">
        <v>44774</v>
      </c>
      <c r="B1206" s="273" t="n">
        <v>0.01531103039922244</v>
      </c>
      <c r="C1206" s="273" t="n">
        <v>0.002389640465023213</v>
      </c>
      <c r="D1206" s="273" t="n"/>
      <c r="E1206" s="273" t="n"/>
      <c r="F1206" s="273" t="n"/>
      <c r="G1206" s="273" t="n"/>
      <c r="H1206" s="273" t="n"/>
      <c r="I1206" s="273" t="n"/>
      <c r="J1206" s="273" t="n"/>
      <c r="K1206" s="273" t="n"/>
      <c r="L1206" s="57" t="n"/>
      <c r="M1206" s="57" t="n"/>
      <c r="N1206" s="57" t="n"/>
      <c r="O1206" s="57" t="n"/>
      <c r="P1206" s="57" t="n"/>
    </row>
    <row r="1207">
      <c r="A1207" s="396" t="n">
        <v>44743</v>
      </c>
      <c r="B1207" s="273" t="n">
        <v>0.01415470248511541</v>
      </c>
      <c r="C1207" s="273" t="n">
        <v>0.02322614203549067</v>
      </c>
      <c r="D1207" s="273" t="n"/>
      <c r="E1207" s="273" t="n"/>
      <c r="F1207" s="273" t="n"/>
      <c r="G1207" s="273" t="n"/>
      <c r="H1207" s="273" t="n"/>
      <c r="I1207" s="273" t="n"/>
      <c r="J1207" s="273" t="n"/>
      <c r="K1207" s="273" t="n"/>
      <c r="L1207" s="57" t="n"/>
      <c r="M1207" s="57" t="n"/>
      <c r="N1207" s="57" t="n"/>
      <c r="O1207" s="57" t="n"/>
      <c r="P1207" s="57" t="n"/>
    </row>
    <row r="1208">
      <c r="A1208" s="396" t="n">
        <v>44713</v>
      </c>
      <c r="B1208" s="273" t="n"/>
      <c r="C1208" s="273" t="n">
        <v>-0.01214890826723258</v>
      </c>
      <c r="D1208" s="273" t="n"/>
      <c r="E1208" s="273" t="n"/>
      <c r="F1208" s="273" t="n"/>
      <c r="G1208" s="273" t="n"/>
      <c r="H1208" s="273" t="n"/>
      <c r="I1208" s="273" t="n"/>
      <c r="J1208" s="273" t="n"/>
      <c r="K1208" s="273" t="n"/>
      <c r="L1208" s="57" t="n"/>
      <c r="M1208" s="57" t="n"/>
      <c r="N1208" s="57" t="n"/>
      <c r="O1208" s="57" t="n"/>
      <c r="P1208" s="57" t="n"/>
    </row>
    <row r="1209">
      <c r="A1209" s="396" t="n">
        <v>44682</v>
      </c>
      <c r="B1209" s="273" t="n"/>
      <c r="C1209" s="273" t="n">
        <v>0.01674226959990643</v>
      </c>
      <c r="D1209" s="273" t="n"/>
      <c r="E1209" s="273" t="n"/>
      <c r="F1209" s="273" t="n"/>
      <c r="G1209" s="273" t="n"/>
      <c r="H1209" s="273" t="n"/>
      <c r="I1209" s="273" t="n"/>
      <c r="J1209" s="273" t="n"/>
      <c r="K1209" s="273" t="n"/>
      <c r="L1209" s="57" t="n"/>
      <c r="M1209" s="57" t="n"/>
      <c r="N1209" s="57" t="n"/>
      <c r="O1209" s="57" t="n"/>
      <c r="P1209" s="57" t="n"/>
    </row>
    <row r="1210">
      <c r="A1210" s="396" t="n">
        <v>44652</v>
      </c>
      <c r="B1210" s="273" t="n"/>
      <c r="C1210" s="273" t="n">
        <v>0.01224951738328006</v>
      </c>
      <c r="D1210" s="273" t="n"/>
      <c r="E1210" s="273" t="n"/>
      <c r="F1210" s="273" t="n"/>
      <c r="G1210" s="273" t="n"/>
      <c r="H1210" s="273" t="n"/>
      <c r="I1210" s="273" t="n"/>
      <c r="J1210" s="273" t="n"/>
      <c r="K1210" s="273" t="n"/>
      <c r="L1210" s="57" t="n"/>
      <c r="M1210" s="57" t="n"/>
      <c r="N1210" s="57" t="n"/>
      <c r="O1210" s="57" t="n"/>
      <c r="P1210" s="57" t="n"/>
    </row>
    <row r="1211">
      <c r="A1211" s="396" t="n">
        <v>44621</v>
      </c>
      <c r="B1211" s="273" t="n"/>
      <c r="C1211" s="273" t="n">
        <v>0.02273526990865316</v>
      </c>
      <c r="D1211" s="273" t="n"/>
      <c r="E1211" s="273" t="n"/>
      <c r="F1211" s="273" t="n"/>
      <c r="G1211" s="273" t="n"/>
      <c r="H1211" s="273" t="n"/>
      <c r="I1211" s="273" t="n"/>
      <c r="J1211" s="273" t="n"/>
      <c r="K1211" s="273" t="n"/>
      <c r="L1211" s="57" t="n"/>
      <c r="M1211" s="57" t="n"/>
      <c r="N1211" s="57" t="n"/>
      <c r="O1211" s="57" t="n"/>
      <c r="P1211" s="57" t="n"/>
    </row>
    <row r="1212">
      <c r="A1212" s="396" t="n">
        <v>44593</v>
      </c>
      <c r="B1212" s="273" t="n"/>
      <c r="C1212" s="273" t="n">
        <v>0.007095768846894224</v>
      </c>
      <c r="D1212" s="273" t="n"/>
      <c r="E1212" s="273" t="n"/>
      <c r="F1212" s="273" t="n"/>
      <c r="G1212" s="273" t="n"/>
      <c r="H1212" s="273" t="n"/>
      <c r="I1212" s="273" t="n"/>
      <c r="J1212" s="273" t="n"/>
      <c r="K1212" s="273" t="n"/>
      <c r="L1212" s="57" t="n"/>
      <c r="M1212" s="57" t="n"/>
      <c r="N1212" s="57" t="n"/>
      <c r="O1212" s="57" t="n"/>
      <c r="P1212" s="57" t="n"/>
    </row>
    <row r="1213">
      <c r="A1213" s="396" t="n">
        <v>44562</v>
      </c>
      <c r="B1213" s="273" t="n"/>
      <c r="C1213" s="273" t="n">
        <v>0.0532007954368604</v>
      </c>
      <c r="D1213" s="273" t="n"/>
      <c r="E1213" s="273" t="n"/>
      <c r="F1213" s="273" t="n"/>
      <c r="G1213" s="273" t="n"/>
      <c r="H1213" s="273" t="n"/>
      <c r="I1213" s="273" t="n"/>
      <c r="J1213" s="273" t="n"/>
      <c r="K1213" s="273" t="n"/>
      <c r="L1213" s="57" t="n"/>
      <c r="M1213" s="57" t="n"/>
      <c r="N1213" s="57" t="n"/>
      <c r="O1213" s="57" t="n"/>
      <c r="P1213" s="57" t="n"/>
    </row>
    <row r="1214">
      <c r="A1214" s="396" t="n">
        <v>44531</v>
      </c>
      <c r="B1214" s="273" t="n"/>
      <c r="C1214" s="273" t="n"/>
      <c r="D1214" s="273" t="n"/>
      <c r="E1214" s="273" t="n"/>
      <c r="F1214" s="273" t="n"/>
      <c r="G1214" s="273" t="n"/>
      <c r="H1214" s="273" t="n"/>
      <c r="I1214" s="273" t="n"/>
      <c r="J1214" s="273" t="n"/>
      <c r="K1214" s="273" t="n"/>
      <c r="L1214" s="57" t="n"/>
      <c r="M1214" s="57" t="n"/>
      <c r="N1214" s="57" t="n"/>
      <c r="O1214" s="57" t="n"/>
      <c r="P1214" s="57" t="n"/>
    </row>
    <row r="1215">
      <c r="A1215" s="396" t="n">
        <v>44501</v>
      </c>
      <c r="B1215" s="273" t="n"/>
      <c r="C1215" s="273" t="n"/>
      <c r="D1215" s="273" t="n"/>
      <c r="E1215" s="273" t="n"/>
      <c r="F1215" s="273" t="n"/>
      <c r="G1215" s="273" t="n"/>
      <c r="H1215" s="273" t="n"/>
      <c r="I1215" s="273" t="n"/>
      <c r="J1215" s="273" t="n"/>
      <c r="K1215" s="273" t="n"/>
      <c r="L1215" s="57" t="n"/>
      <c r="M1215" s="57" t="n"/>
      <c r="N1215" s="57" t="n"/>
      <c r="O1215" s="57" t="n"/>
      <c r="P1215" s="57" t="n"/>
    </row>
    <row r="1216">
      <c r="A1216" s="396" t="n">
        <v>44470</v>
      </c>
      <c r="B1216" s="273" t="n"/>
      <c r="C1216" s="273" t="n"/>
      <c r="D1216" s="273" t="n"/>
      <c r="E1216" s="273" t="n"/>
      <c r="F1216" s="273" t="n"/>
      <c r="G1216" s="273" t="n"/>
      <c r="H1216" s="273" t="n"/>
      <c r="I1216" s="273" t="n"/>
      <c r="J1216" s="273" t="n"/>
      <c r="K1216" s="273" t="n"/>
      <c r="L1216" s="57" t="n"/>
      <c r="M1216" s="57" t="n"/>
      <c r="N1216" s="57" t="n"/>
      <c r="O1216" s="57" t="n"/>
      <c r="P1216" s="57" t="n"/>
    </row>
    <row r="1217">
      <c r="A1217" s="396" t="n">
        <v>44440</v>
      </c>
      <c r="B1217" s="273" t="n"/>
      <c r="C1217" s="273" t="n"/>
      <c r="D1217" s="273" t="n"/>
      <c r="E1217" s="273" t="n"/>
      <c r="F1217" s="273" t="n"/>
      <c r="G1217" s="273" t="n"/>
      <c r="H1217" s="273" t="n"/>
      <c r="I1217" s="273" t="n"/>
      <c r="J1217" s="273" t="n"/>
      <c r="K1217" s="273" t="n"/>
      <c r="L1217" s="57" t="n"/>
      <c r="M1217" s="57" t="n"/>
      <c r="N1217" s="57" t="n"/>
      <c r="O1217" s="57" t="n"/>
      <c r="P1217" s="57" t="n"/>
    </row>
    <row r="1218">
      <c r="A1218" s="396" t="n">
        <v>44409</v>
      </c>
      <c r="B1218" s="273" t="n"/>
      <c r="C1218" s="273" t="n"/>
      <c r="D1218" s="273" t="n"/>
      <c r="E1218" s="273" t="n"/>
      <c r="F1218" s="273" t="n"/>
      <c r="G1218" s="273" t="n"/>
      <c r="H1218" s="273" t="n"/>
      <c r="I1218" s="273" t="n"/>
      <c r="J1218" s="273" t="n"/>
      <c r="K1218" s="273" t="n"/>
      <c r="L1218" s="57" t="n"/>
      <c r="M1218" s="57" t="n"/>
      <c r="N1218" s="57" t="n"/>
      <c r="O1218" s="57" t="n"/>
      <c r="P1218" s="57" t="n"/>
    </row>
    <row r="1219">
      <c r="A1219" s="396" t="n">
        <v>44378</v>
      </c>
      <c r="B1219" s="273" t="n"/>
      <c r="C1219" s="273" t="n"/>
      <c r="D1219" s="273" t="n"/>
      <c r="E1219" s="273" t="n"/>
      <c r="F1219" s="273" t="n"/>
      <c r="G1219" s="273" t="n"/>
      <c r="H1219" s="273" t="n"/>
      <c r="I1219" s="273" t="n"/>
      <c r="J1219" s="273" t="n"/>
      <c r="K1219" s="273" t="n"/>
      <c r="L1219" s="57" t="n"/>
      <c r="M1219" s="57" t="n"/>
      <c r="N1219" s="57" t="n"/>
      <c r="O1219" s="57" t="n"/>
      <c r="P1219" s="57" t="n"/>
    </row>
    <row r="1220">
      <c r="A1220" s="396" t="n">
        <v>44348</v>
      </c>
      <c r="B1220" s="273" t="n"/>
      <c r="C1220" s="273" t="n"/>
      <c r="D1220" s="273" t="n"/>
      <c r="E1220" s="273" t="n"/>
      <c r="F1220" s="273" t="n"/>
      <c r="G1220" s="273" t="n"/>
      <c r="H1220" s="273" t="n"/>
      <c r="I1220" s="273" t="n"/>
      <c r="J1220" s="273" t="n"/>
      <c r="K1220" s="273" t="n"/>
      <c r="L1220" s="57" t="n"/>
      <c r="M1220" s="57" t="n"/>
      <c r="N1220" s="57" t="n"/>
      <c r="O1220" s="57" t="n"/>
      <c r="P1220" s="57" t="n"/>
    </row>
    <row r="1221">
      <c r="A1221" s="396" t="n">
        <v>44317</v>
      </c>
      <c r="B1221" s="273" t="n"/>
      <c r="C1221" s="273" t="n"/>
      <c r="D1221" s="273" t="n"/>
      <c r="E1221" s="273" t="n"/>
      <c r="F1221" s="273" t="n"/>
      <c r="G1221" s="273" t="n"/>
      <c r="H1221" s="273" t="n"/>
      <c r="I1221" s="273" t="n"/>
      <c r="J1221" s="273" t="n"/>
      <c r="K1221" s="273" t="n"/>
      <c r="L1221" s="57" t="n"/>
      <c r="M1221" s="57" t="n"/>
      <c r="N1221" s="57" t="n"/>
      <c r="O1221" s="57" t="n"/>
      <c r="P1221" s="57" t="n"/>
    </row>
    <row r="1222">
      <c r="A1222" s="396" t="n">
        <v>44287</v>
      </c>
      <c r="B1222" s="273" t="n"/>
      <c r="C1222" s="273" t="n"/>
      <c r="D1222" s="273" t="n"/>
      <c r="E1222" s="273" t="n"/>
      <c r="F1222" s="273" t="n"/>
      <c r="G1222" s="273" t="n"/>
      <c r="H1222" s="273" t="n"/>
      <c r="I1222" s="273" t="n"/>
      <c r="J1222" s="273" t="n"/>
      <c r="K1222" s="273" t="n"/>
      <c r="L1222" s="57" t="n"/>
      <c r="M1222" s="57" t="n"/>
      <c r="N1222" s="57" t="n"/>
      <c r="O1222" s="57" t="n"/>
      <c r="P1222" s="57" t="n"/>
    </row>
    <row r="1223">
      <c r="A1223" s="396" t="n">
        <v>44256</v>
      </c>
      <c r="B1223" s="273" t="n"/>
      <c r="C1223" s="273" t="n"/>
      <c r="D1223" s="273" t="n"/>
      <c r="E1223" s="273" t="n"/>
      <c r="F1223" s="273" t="n"/>
      <c r="G1223" s="273" t="n"/>
      <c r="H1223" s="273" t="n"/>
      <c r="I1223" s="273" t="n"/>
      <c r="J1223" s="273" t="n"/>
      <c r="K1223" s="273" t="n"/>
      <c r="L1223" s="57" t="n"/>
      <c r="M1223" s="57" t="n"/>
      <c r="N1223" s="57" t="n"/>
      <c r="O1223" s="57" t="n"/>
      <c r="P1223" s="57" t="n"/>
    </row>
    <row r="1224">
      <c r="A1224" s="396" t="n">
        <v>44228</v>
      </c>
      <c r="B1224" s="273" t="n"/>
      <c r="C1224" s="273" t="n"/>
      <c r="D1224" s="273" t="n"/>
      <c r="E1224" s="273" t="n"/>
      <c r="F1224" s="273" t="n"/>
      <c r="G1224" s="273" t="n"/>
      <c r="H1224" s="273" t="n"/>
      <c r="I1224" s="273" t="n"/>
      <c r="J1224" s="273" t="n"/>
      <c r="K1224" s="273" t="n"/>
      <c r="L1224" s="57" t="n"/>
      <c r="M1224" s="57" t="n"/>
      <c r="N1224" s="57" t="n"/>
      <c r="O1224" s="57" t="n"/>
      <c r="P1224" s="57" t="n"/>
    </row>
    <row r="1225">
      <c r="A1225" s="396" t="n">
        <v>44197</v>
      </c>
      <c r="B1225" s="273" t="n"/>
      <c r="C1225" s="273" t="n"/>
      <c r="D1225" s="273" t="n"/>
      <c r="E1225" s="273" t="n"/>
      <c r="F1225" s="273" t="n"/>
      <c r="G1225" s="273" t="n"/>
      <c r="H1225" s="273" t="n"/>
      <c r="I1225" s="273" t="n"/>
      <c r="J1225" s="273" t="n"/>
      <c r="K1225" s="273" t="n"/>
      <c r="L1225" s="57" t="n"/>
      <c r="M1225" s="57" t="n"/>
      <c r="N1225" s="57" t="n"/>
      <c r="O1225" s="57" t="n"/>
      <c r="P1225" s="57" t="n"/>
    </row>
    <row r="1226">
      <c r="A1226" s="396" t="n">
        <v>44166</v>
      </c>
      <c r="B1226" s="273" t="n"/>
      <c r="C1226" s="273" t="n"/>
      <c r="D1226" s="273" t="n"/>
      <c r="E1226" s="273" t="n"/>
      <c r="F1226" s="273" t="n"/>
      <c r="G1226" s="273" t="n"/>
      <c r="H1226" s="273" t="n"/>
      <c r="I1226" s="273" t="n"/>
      <c r="J1226" s="273" t="n"/>
      <c r="K1226" s="273" t="n"/>
      <c r="L1226" s="57" t="n"/>
      <c r="M1226" s="57" t="n"/>
      <c r="N1226" s="57" t="n"/>
      <c r="O1226" s="57" t="n"/>
      <c r="P1226" s="57" t="n"/>
    </row>
    <row r="1227">
      <c r="A1227" s="396" t="n">
        <v>44136</v>
      </c>
      <c r="B1227" s="273" t="n"/>
      <c r="C1227" s="273" t="n"/>
      <c r="D1227" s="273" t="n"/>
      <c r="E1227" s="273" t="n"/>
      <c r="F1227" s="273" t="n"/>
      <c r="G1227" s="273" t="n"/>
      <c r="H1227" s="273" t="n"/>
      <c r="I1227" s="273" t="n"/>
      <c r="J1227" s="273" t="n"/>
      <c r="K1227" s="273" t="n"/>
      <c r="L1227" s="57" t="n"/>
      <c r="M1227" s="57" t="n"/>
      <c r="N1227" s="57" t="n"/>
      <c r="O1227" s="57" t="n"/>
      <c r="P1227" s="57" t="n"/>
    </row>
    <row r="1228">
      <c r="A1228" s="396" t="n">
        <v>44105</v>
      </c>
      <c r="B1228" s="273" t="n"/>
      <c r="C1228" s="273" t="n"/>
      <c r="D1228" s="273" t="n"/>
      <c r="E1228" s="273" t="n"/>
      <c r="F1228" s="273" t="n"/>
      <c r="G1228" s="273" t="n"/>
      <c r="H1228" s="273" t="n"/>
      <c r="I1228" s="273" t="n"/>
      <c r="J1228" s="273" t="n"/>
      <c r="K1228" s="273" t="n"/>
      <c r="L1228" s="57" t="n"/>
      <c r="M1228" s="57" t="n"/>
      <c r="N1228" s="57" t="n"/>
      <c r="O1228" s="57" t="n"/>
      <c r="P1228" s="57" t="n"/>
    </row>
    <row r="1229">
      <c r="A1229" s="396" t="n">
        <v>44075</v>
      </c>
      <c r="B1229" s="273" t="n"/>
      <c r="C1229" s="273" t="n"/>
      <c r="D1229" s="273" t="n"/>
      <c r="E1229" s="273" t="n"/>
      <c r="F1229" s="273" t="n"/>
      <c r="G1229" s="273" t="n"/>
      <c r="H1229" s="273" t="n"/>
      <c r="I1229" s="273" t="n"/>
      <c r="J1229" s="273" t="n"/>
      <c r="K1229" s="273" t="n"/>
      <c r="L1229" s="57" t="n"/>
      <c r="M1229" s="57" t="n"/>
      <c r="N1229" s="57" t="n"/>
      <c r="O1229" s="57" t="n"/>
      <c r="P1229" s="57" t="n"/>
    </row>
    <row r="1230">
      <c r="A1230" s="396" t="n">
        <v>44044</v>
      </c>
      <c r="B1230" s="273" t="n"/>
      <c r="C1230" s="273" t="n"/>
      <c r="D1230" s="273" t="n"/>
      <c r="E1230" s="273" t="n"/>
      <c r="F1230" s="273" t="n"/>
      <c r="G1230" s="273" t="n"/>
      <c r="H1230" s="273" t="n"/>
      <c r="I1230" s="273" t="n"/>
      <c r="J1230" s="273" t="n"/>
      <c r="K1230" s="273" t="n"/>
      <c r="L1230" s="57" t="n"/>
      <c r="M1230" s="57" t="n"/>
      <c r="N1230" s="57" t="n"/>
      <c r="O1230" s="57" t="n"/>
      <c r="P1230" s="57" t="n"/>
    </row>
    <row r="1231">
      <c r="A1231" s="396" t="n">
        <v>44013</v>
      </c>
      <c r="B1231" s="273" t="n"/>
      <c r="C1231" s="273" t="n"/>
      <c r="D1231" s="273" t="n"/>
      <c r="E1231" s="273" t="n"/>
      <c r="F1231" s="273" t="n"/>
      <c r="G1231" s="273" t="n"/>
      <c r="H1231" s="273" t="n"/>
      <c r="I1231" s="273" t="n"/>
      <c r="J1231" s="273" t="n"/>
      <c r="K1231" s="273" t="n"/>
      <c r="L1231" s="57" t="n"/>
      <c r="M1231" s="57" t="n"/>
      <c r="N1231" s="57" t="n"/>
      <c r="O1231" s="57" t="n"/>
      <c r="P1231" s="57" t="n"/>
    </row>
    <row r="1232">
      <c r="A1232" s="396" t="n">
        <v>43983</v>
      </c>
      <c r="B1232" s="273" t="n"/>
      <c r="C1232" s="273" t="n"/>
      <c r="D1232" s="273" t="n"/>
      <c r="E1232" s="273" t="n"/>
      <c r="F1232" s="273" t="n"/>
      <c r="G1232" s="273" t="n"/>
      <c r="H1232" s="273" t="n"/>
      <c r="I1232" s="273" t="n"/>
      <c r="J1232" s="273" t="n"/>
      <c r="K1232" s="273" t="n"/>
      <c r="L1232" s="57" t="n"/>
      <c r="M1232" s="57" t="n"/>
      <c r="N1232" s="57" t="n"/>
      <c r="O1232" s="57" t="n"/>
      <c r="P1232" s="57" t="n"/>
    </row>
    <row r="1233">
      <c r="A1233" s="396" t="n">
        <v>43952</v>
      </c>
      <c r="B1233" s="273" t="n"/>
      <c r="C1233" s="273" t="n"/>
      <c r="D1233" s="273" t="n"/>
      <c r="E1233" s="273" t="n"/>
      <c r="F1233" s="273" t="n"/>
      <c r="G1233" s="273" t="n"/>
      <c r="H1233" s="273" t="n"/>
      <c r="I1233" s="273" t="n"/>
      <c r="J1233" s="273" t="n"/>
      <c r="K1233" s="273" t="n"/>
      <c r="L1233" s="57" t="n"/>
      <c r="M1233" s="57" t="n"/>
      <c r="N1233" s="57" t="n"/>
      <c r="O1233" s="57" t="n"/>
      <c r="P1233" s="57" t="n"/>
    </row>
    <row r="1234">
      <c r="A1234" s="396" t="n">
        <v>43922</v>
      </c>
      <c r="B1234" s="273" t="n"/>
      <c r="C1234" s="273" t="n"/>
      <c r="D1234" s="273" t="n"/>
      <c r="E1234" s="273" t="n"/>
      <c r="F1234" s="273" t="n"/>
      <c r="G1234" s="273" t="n"/>
      <c r="H1234" s="273" t="n"/>
      <c r="I1234" s="273" t="n"/>
      <c r="J1234" s="273" t="n"/>
      <c r="K1234" s="273" t="n"/>
      <c r="L1234" s="57" t="n"/>
      <c r="M1234" s="57" t="n"/>
      <c r="N1234" s="57" t="n"/>
      <c r="O1234" s="57" t="n"/>
      <c r="P1234" s="57" t="n"/>
    </row>
    <row r="1235">
      <c r="A1235" s="396" t="n">
        <v>43891</v>
      </c>
      <c r="B1235" s="273" t="n"/>
      <c r="C1235" s="273" t="n"/>
      <c r="D1235" s="273" t="n"/>
      <c r="E1235" s="273" t="n"/>
      <c r="F1235" s="273" t="n"/>
      <c r="G1235" s="273" t="n"/>
      <c r="H1235" s="273" t="n"/>
      <c r="I1235" s="273" t="n"/>
      <c r="J1235" s="273" t="n"/>
      <c r="K1235" s="273" t="n"/>
      <c r="L1235" s="57" t="n"/>
      <c r="M1235" s="57" t="n"/>
      <c r="N1235" s="57" t="n"/>
      <c r="O1235" s="57" t="n"/>
      <c r="P1235" s="57" t="n"/>
    </row>
    <row r="1236">
      <c r="A1236" s="396" t="n">
        <v>43862</v>
      </c>
      <c r="B1236" s="273" t="n"/>
      <c r="C1236" s="273" t="n"/>
      <c r="D1236" s="273" t="n"/>
      <c r="E1236" s="273" t="n"/>
      <c r="F1236" s="273" t="n"/>
      <c r="G1236" s="273" t="n"/>
      <c r="H1236" s="273" t="n"/>
      <c r="I1236" s="273" t="n"/>
      <c r="J1236" s="273" t="n"/>
      <c r="K1236" s="273" t="n"/>
      <c r="L1236" s="57" t="n"/>
      <c r="M1236" s="57" t="n"/>
      <c r="N1236" s="57" t="n"/>
      <c r="O1236" s="57" t="n"/>
      <c r="P1236" s="57" t="n"/>
    </row>
    <row r="1237">
      <c r="A1237" s="396" t="n">
        <v>43831</v>
      </c>
      <c r="B1237" s="273" t="n"/>
      <c r="C1237" s="273" t="n"/>
      <c r="D1237" s="273" t="n"/>
      <c r="E1237" s="273" t="n"/>
      <c r="F1237" s="273" t="n"/>
      <c r="G1237" s="273" t="n"/>
      <c r="H1237" s="273" t="n"/>
      <c r="I1237" s="273" t="n"/>
      <c r="J1237" s="273" t="n"/>
      <c r="K1237" s="273" t="n"/>
      <c r="L1237" s="57" t="n"/>
      <c r="M1237" s="57" t="n"/>
      <c r="N1237" s="57" t="n"/>
      <c r="O1237" s="57" t="n"/>
      <c r="P1237" s="57" t="n"/>
    </row>
    <row r="1238">
      <c r="A1238" s="396" t="n">
        <v>43800</v>
      </c>
      <c r="B1238" s="273" t="n"/>
      <c r="C1238" s="273" t="n"/>
      <c r="D1238" s="273" t="n"/>
      <c r="E1238" s="273" t="n"/>
      <c r="F1238" s="273" t="n"/>
      <c r="G1238" s="273" t="n"/>
      <c r="H1238" s="273" t="n"/>
      <c r="I1238" s="273" t="n"/>
      <c r="J1238" s="273" t="n"/>
      <c r="K1238" s="273" t="n"/>
      <c r="L1238" s="57" t="n"/>
      <c r="M1238" s="57" t="n"/>
      <c r="N1238" s="57" t="n"/>
      <c r="O1238" s="57" t="n"/>
      <c r="P1238" s="57" t="n"/>
    </row>
    <row r="1239">
      <c r="A1239" s="396" t="n">
        <v>43770</v>
      </c>
      <c r="B1239" s="273" t="n"/>
      <c r="C1239" s="273" t="n"/>
      <c r="D1239" s="273" t="n"/>
      <c r="E1239" s="273" t="n"/>
      <c r="F1239" s="273" t="n"/>
      <c r="G1239" s="273" t="n"/>
      <c r="H1239" s="273" t="n"/>
      <c r="I1239" s="273" t="n"/>
      <c r="J1239" s="273" t="n"/>
      <c r="K1239" s="273" t="n"/>
      <c r="L1239" s="57" t="n"/>
      <c r="M1239" s="57" t="n"/>
      <c r="N1239" s="57" t="n"/>
      <c r="O1239" s="57" t="n"/>
      <c r="P1239" s="57" t="n"/>
    </row>
    <row r="1240">
      <c r="A1240" s="396" t="n">
        <v>43739</v>
      </c>
      <c r="B1240" s="273" t="n"/>
      <c r="C1240" s="273" t="n"/>
      <c r="D1240" s="273" t="n"/>
      <c r="E1240" s="273" t="n"/>
      <c r="F1240" s="273" t="n"/>
      <c r="G1240" s="273" t="n"/>
      <c r="H1240" s="273" t="n"/>
      <c r="I1240" s="273" t="n"/>
      <c r="J1240" s="273" t="n"/>
      <c r="K1240" s="273" t="n"/>
      <c r="L1240" s="57" t="n"/>
      <c r="M1240" s="57" t="n"/>
      <c r="N1240" s="57" t="n"/>
      <c r="O1240" s="57" t="n"/>
      <c r="P1240" s="57" t="n"/>
    </row>
    <row r="1241">
      <c r="A1241" s="396" t="n">
        <v>43710</v>
      </c>
      <c r="B1241" s="273" t="n"/>
      <c r="C1241" s="273" t="n"/>
      <c r="D1241" s="273" t="n"/>
      <c r="E1241" s="273" t="n"/>
      <c r="F1241" s="273" t="n"/>
      <c r="G1241" s="273" t="n"/>
      <c r="H1241" s="273" t="n"/>
      <c r="I1241" s="273" t="n"/>
      <c r="J1241" s="273" t="n"/>
      <c r="K1241" s="273" t="n"/>
      <c r="L1241" s="57" t="n"/>
      <c r="M1241" s="57" t="n"/>
      <c r="N1241" s="57" t="n"/>
      <c r="O1241" s="57" t="n"/>
      <c r="P1241" s="57" t="n"/>
    </row>
    <row r="1242">
      <c r="A1242" s="396" t="n">
        <v>43681</v>
      </c>
      <c r="B1242" s="273" t="n"/>
      <c r="C1242" s="273" t="n"/>
      <c r="D1242" s="273" t="n"/>
      <c r="E1242" s="273" t="n"/>
      <c r="F1242" s="273" t="n"/>
      <c r="G1242" s="273" t="n"/>
      <c r="H1242" s="273" t="n"/>
      <c r="I1242" s="273" t="n"/>
      <c r="J1242" s="273" t="n"/>
      <c r="K1242" s="273" t="n"/>
      <c r="L1242" s="57" t="n"/>
      <c r="M1242" s="57" t="n"/>
      <c r="N1242" s="57" t="n"/>
      <c r="O1242" s="57" t="n"/>
      <c r="P1242" s="57" t="n"/>
    </row>
    <row r="1243">
      <c r="A1243" s="396" t="n">
        <v>43652</v>
      </c>
      <c r="B1243" s="273" t="n"/>
      <c r="C1243" s="273" t="n"/>
      <c r="D1243" s="273" t="n"/>
      <c r="E1243" s="273" t="n"/>
      <c r="F1243" s="273" t="n"/>
      <c r="G1243" s="273" t="n"/>
      <c r="H1243" s="273" t="n"/>
      <c r="I1243" s="273" t="n"/>
      <c r="J1243" s="273" t="n"/>
      <c r="K1243" s="273" t="n"/>
      <c r="L1243" s="57" t="n"/>
      <c r="M1243" s="57" t="n"/>
      <c r="N1243" s="57" t="n"/>
      <c r="O1243" s="57" t="n"/>
      <c r="P1243" s="57" t="n"/>
    </row>
    <row r="1244">
      <c r="A1244" s="396" t="n">
        <v>43623</v>
      </c>
      <c r="B1244" s="273" t="n"/>
      <c r="C1244" s="273" t="n"/>
      <c r="D1244" s="273" t="n"/>
      <c r="E1244" s="273" t="n"/>
      <c r="F1244" s="273" t="n"/>
      <c r="G1244" s="273" t="n"/>
      <c r="H1244" s="273" t="n"/>
      <c r="I1244" s="273" t="n"/>
      <c r="J1244" s="273" t="n"/>
      <c r="K1244" s="273" t="n"/>
      <c r="L1244" s="57" t="n"/>
      <c r="M1244" s="57" t="n"/>
      <c r="N1244" s="57" t="n"/>
      <c r="O1244" s="57" t="n"/>
      <c r="P1244" s="57" t="n"/>
    </row>
    <row r="1245">
      <c r="A1245" s="396" t="n">
        <v>43594</v>
      </c>
      <c r="B1245" s="273" t="n"/>
      <c r="C1245" s="273" t="n"/>
      <c r="D1245" s="273" t="n"/>
      <c r="E1245" s="273" t="n"/>
      <c r="F1245" s="273" t="n"/>
      <c r="G1245" s="273" t="n"/>
      <c r="H1245" s="273" t="n"/>
      <c r="I1245" s="273" t="n"/>
      <c r="J1245" s="273" t="n"/>
      <c r="K1245" s="273" t="n"/>
      <c r="L1245" s="57" t="n"/>
      <c r="M1245" s="57" t="n"/>
      <c r="N1245" s="57" t="n"/>
      <c r="O1245" s="57" t="n"/>
      <c r="P1245" s="57" t="n"/>
    </row>
    <row r="1246">
      <c r="A1246" s="396" t="n">
        <v>43565</v>
      </c>
      <c r="B1246" s="273" t="n"/>
      <c r="C1246" s="273" t="n"/>
      <c r="D1246" s="273" t="n"/>
      <c r="E1246" s="273" t="n"/>
      <c r="F1246" s="273" t="n"/>
      <c r="G1246" s="273" t="n"/>
      <c r="H1246" s="273" t="n"/>
      <c r="I1246" s="273" t="n"/>
      <c r="J1246" s="273" t="n"/>
      <c r="K1246" s="273" t="n"/>
      <c r="L1246" s="57" t="n"/>
      <c r="M1246" s="57" t="n"/>
      <c r="N1246" s="57" t="n"/>
      <c r="O1246" s="57" t="n"/>
      <c r="P1246" s="57" t="n"/>
    </row>
    <row r="1247">
      <c r="A1247" s="396" t="n">
        <v>43536</v>
      </c>
      <c r="B1247" s="273" t="n"/>
      <c r="C1247" s="273" t="n"/>
      <c r="D1247" s="273" t="n"/>
      <c r="E1247" s="273" t="n"/>
      <c r="F1247" s="273" t="n"/>
      <c r="G1247" s="273" t="n"/>
      <c r="H1247" s="273" t="n"/>
      <c r="I1247" s="273" t="n"/>
      <c r="J1247" s="273" t="n"/>
      <c r="K1247" s="273" t="n"/>
      <c r="L1247" s="57" t="n"/>
      <c r="M1247" s="57" t="n"/>
      <c r="N1247" s="57" t="n"/>
      <c r="O1247" s="57" t="n"/>
      <c r="P1247" s="57" t="n"/>
    </row>
    <row r="1248">
      <c r="A1248" s="396" t="n">
        <v>43507</v>
      </c>
      <c r="B1248" s="273" t="n"/>
      <c r="C1248" s="273" t="n"/>
      <c r="D1248" s="273" t="n"/>
      <c r="E1248" s="273" t="n"/>
      <c r="F1248" s="273" t="n"/>
      <c r="G1248" s="273" t="n"/>
      <c r="H1248" s="273" t="n"/>
      <c r="I1248" s="273" t="n"/>
      <c r="J1248" s="273" t="n"/>
      <c r="K1248" s="273" t="n"/>
      <c r="L1248" s="57" t="n"/>
      <c r="M1248" s="57" t="n"/>
      <c r="N1248" s="57" t="n"/>
      <c r="O1248" s="57" t="n"/>
      <c r="P1248" s="57" t="n"/>
    </row>
    <row r="1249">
      <c r="A1249" s="396" t="n">
        <v>43478</v>
      </c>
      <c r="B1249" s="273" t="n"/>
      <c r="C1249" s="273" t="n"/>
      <c r="D1249" s="273" t="n"/>
      <c r="E1249" s="273" t="n"/>
      <c r="F1249" s="273" t="n"/>
      <c r="G1249" s="273" t="n"/>
      <c r="H1249" s="273" t="n"/>
      <c r="I1249" s="273" t="n"/>
      <c r="J1249" s="273" t="n"/>
      <c r="K1249" s="273" t="n"/>
      <c r="L1249" s="57" t="n"/>
      <c r="M1249" s="57" t="n"/>
      <c r="N1249" s="57" t="n"/>
      <c r="O1249" s="57" t="n"/>
      <c r="P1249" s="57" t="n"/>
    </row>
    <row r="1250">
      <c r="A1250" s="396" t="n">
        <v>43449</v>
      </c>
      <c r="B1250" s="273" t="n"/>
      <c r="C1250" s="273" t="n"/>
      <c r="D1250" s="273" t="n"/>
      <c r="E1250" s="273" t="n"/>
      <c r="F1250" s="273" t="n"/>
      <c r="G1250" s="273" t="n"/>
      <c r="H1250" s="273" t="n"/>
      <c r="I1250" s="273" t="n"/>
      <c r="J1250" s="273" t="n"/>
      <c r="K1250" s="273" t="n"/>
      <c r="L1250" s="57" t="n"/>
      <c r="M1250" s="57" t="n"/>
      <c r="N1250" s="57" t="n"/>
      <c r="O1250" s="57" t="n"/>
      <c r="P1250" s="57" t="n"/>
    </row>
    <row r="1251">
      <c r="A1251" s="396" t="n">
        <v>43420</v>
      </c>
      <c r="B1251" s="273" t="n"/>
      <c r="C1251" s="273" t="n"/>
      <c r="D1251" s="273" t="n"/>
      <c r="E1251" s="273" t="n"/>
      <c r="F1251" s="273" t="n"/>
      <c r="G1251" s="273" t="n"/>
      <c r="H1251" s="273" t="n"/>
      <c r="I1251" s="273" t="n"/>
      <c r="J1251" s="273" t="n"/>
      <c r="K1251" s="273" t="n"/>
      <c r="L1251" s="57" t="n"/>
      <c r="M1251" s="57" t="n"/>
      <c r="N1251" s="57" t="n"/>
      <c r="O1251" s="57" t="n"/>
      <c r="P1251" s="57" t="n"/>
    </row>
    <row r="1252">
      <c r="A1252" s="396" t="n">
        <v>43391</v>
      </c>
      <c r="B1252" s="273" t="n"/>
      <c r="C1252" s="273" t="n"/>
      <c r="D1252" s="273" t="n"/>
      <c r="E1252" s="273" t="n"/>
      <c r="F1252" s="273" t="n"/>
      <c r="G1252" s="273" t="n"/>
      <c r="H1252" s="273" t="n"/>
      <c r="I1252" s="273" t="n"/>
      <c r="J1252" s="273" t="n"/>
      <c r="K1252" s="273" t="n"/>
      <c r="L1252" s="57" t="n"/>
      <c r="M1252" s="57" t="n"/>
      <c r="N1252" s="57" t="n"/>
      <c r="O1252" s="57" t="n"/>
      <c r="P1252" s="57" t="n"/>
    </row>
    <row r="1253">
      <c r="A1253" s="396" t="n">
        <v>43362</v>
      </c>
      <c r="B1253" s="273" t="n"/>
      <c r="C1253" s="273" t="n"/>
      <c r="D1253" s="273" t="n"/>
      <c r="E1253" s="273" t="n"/>
      <c r="F1253" s="273" t="n"/>
      <c r="G1253" s="273" t="n"/>
      <c r="H1253" s="273" t="n"/>
      <c r="I1253" s="273" t="n"/>
      <c r="J1253" s="273" t="n"/>
      <c r="K1253" s="273" t="n"/>
      <c r="L1253" s="57" t="n"/>
      <c r="M1253" s="57" t="n"/>
      <c r="N1253" s="57" t="n"/>
      <c r="O1253" s="57" t="n"/>
      <c r="P1253" s="57" t="n"/>
    </row>
    <row r="1254">
      <c r="A1254" s="396" t="n">
        <v>43333</v>
      </c>
      <c r="B1254" s="273" t="n"/>
      <c r="C1254" s="273" t="n"/>
      <c r="D1254" s="273" t="n"/>
      <c r="E1254" s="273" t="n"/>
      <c r="F1254" s="273" t="n"/>
      <c r="G1254" s="273" t="n"/>
      <c r="H1254" s="273" t="n"/>
      <c r="I1254" s="273" t="n"/>
      <c r="J1254" s="273" t="n"/>
      <c r="K1254" s="273" t="n"/>
      <c r="L1254" s="57" t="n"/>
      <c r="M1254" s="57" t="n"/>
      <c r="N1254" s="57" t="n"/>
      <c r="O1254" s="57" t="n"/>
      <c r="P1254" s="57" t="n"/>
    </row>
    <row r="1255">
      <c r="A1255" s="396" t="n">
        <v>43304</v>
      </c>
      <c r="B1255" s="273" t="n"/>
      <c r="C1255" s="273" t="n"/>
      <c r="D1255" s="273" t="n"/>
      <c r="E1255" s="273" t="n"/>
      <c r="F1255" s="273" t="n"/>
      <c r="G1255" s="273" t="n"/>
      <c r="H1255" s="273" t="n"/>
      <c r="I1255" s="273" t="n"/>
      <c r="J1255" s="273" t="n"/>
      <c r="K1255" s="273" t="n"/>
      <c r="L1255" s="57" t="n"/>
      <c r="M1255" s="57" t="n"/>
      <c r="N1255" s="57" t="n"/>
      <c r="O1255" s="57" t="n"/>
      <c r="P1255" s="57" t="n"/>
    </row>
    <row r="1256">
      <c r="A1256" s="396" t="n">
        <v>43275</v>
      </c>
      <c r="B1256" s="273" t="n"/>
      <c r="C1256" s="273" t="n"/>
      <c r="D1256" s="273" t="n"/>
      <c r="E1256" s="273" t="n"/>
      <c r="F1256" s="273" t="n"/>
      <c r="G1256" s="273" t="n"/>
      <c r="H1256" s="273" t="n"/>
      <c r="I1256" s="273" t="n"/>
      <c r="J1256" s="273" t="n"/>
      <c r="K1256" s="273" t="n"/>
      <c r="L1256" s="57" t="n"/>
      <c r="M1256" s="57" t="n"/>
      <c r="N1256" s="57" t="n"/>
      <c r="O1256" s="57" t="n"/>
      <c r="P1256" s="57" t="n"/>
    </row>
    <row r="1257">
      <c r="A1257" s="396" t="n">
        <v>43246</v>
      </c>
      <c r="B1257" s="273" t="n"/>
      <c r="C1257" s="273" t="n"/>
      <c r="D1257" s="273" t="n"/>
      <c r="E1257" s="273" t="n"/>
      <c r="F1257" s="273" t="n"/>
      <c r="G1257" s="273" t="n"/>
      <c r="H1257" s="273" t="n"/>
      <c r="I1257" s="273" t="n"/>
      <c r="J1257" s="273" t="n"/>
      <c r="K1257" s="273" t="n"/>
      <c r="L1257" s="57" t="n"/>
      <c r="M1257" s="57" t="n"/>
      <c r="N1257" s="57" t="n"/>
      <c r="O1257" s="57" t="n"/>
      <c r="P1257" s="57" t="n"/>
    </row>
    <row r="1258">
      <c r="A1258" s="396" t="n">
        <v>43217</v>
      </c>
      <c r="B1258" s="273" t="n"/>
      <c r="C1258" s="273" t="n"/>
      <c r="D1258" s="273" t="n"/>
      <c r="E1258" s="273" t="n"/>
      <c r="F1258" s="273" t="n"/>
      <c r="G1258" s="273" t="n"/>
      <c r="H1258" s="273" t="n"/>
      <c r="I1258" s="273" t="n"/>
      <c r="J1258" s="273" t="n"/>
      <c r="K1258" s="273" t="n"/>
      <c r="L1258" s="57" t="n"/>
      <c r="M1258" s="57" t="n"/>
      <c r="N1258" s="57" t="n"/>
      <c r="O1258" s="57" t="n"/>
      <c r="P1258" s="57" t="n"/>
    </row>
    <row r="1259">
      <c r="A1259" s="396" t="n">
        <v>43188</v>
      </c>
      <c r="B1259" s="273" t="n"/>
      <c r="C1259" s="273" t="n"/>
      <c r="D1259" s="273" t="n"/>
      <c r="E1259" s="273" t="n"/>
      <c r="F1259" s="273" t="n"/>
      <c r="G1259" s="273" t="n"/>
      <c r="H1259" s="273" t="n"/>
      <c r="I1259" s="273" t="n"/>
      <c r="J1259" s="273" t="n"/>
      <c r="K1259" s="273" t="n"/>
      <c r="L1259" s="57" t="n"/>
      <c r="M1259" s="57" t="n"/>
      <c r="N1259" s="57" t="n"/>
      <c r="O1259" s="57" t="n"/>
      <c r="P1259" s="57" t="n"/>
    </row>
    <row r="1260">
      <c r="A1260" s="396" t="n">
        <v>43159</v>
      </c>
      <c r="B1260" s="273" t="n"/>
      <c r="C1260" s="273" t="n"/>
      <c r="D1260" s="273" t="n"/>
      <c r="E1260" s="273" t="n"/>
      <c r="F1260" s="273" t="n"/>
      <c r="G1260" s="273" t="n"/>
      <c r="H1260" s="273" t="n"/>
      <c r="I1260" s="273" t="n"/>
      <c r="J1260" s="273" t="n"/>
      <c r="K1260" s="273" t="n"/>
      <c r="L1260" s="57" t="n"/>
      <c r="M1260" s="57" t="n"/>
      <c r="N1260" s="57" t="n"/>
      <c r="O1260" s="57" t="n"/>
      <c r="P1260" s="57" t="n"/>
    </row>
    <row r="1261">
      <c r="A1261" s="396" t="n">
        <v>43130</v>
      </c>
      <c r="B1261" s="6" t="n"/>
      <c r="C1261" s="6" t="n"/>
      <c r="D1261" s="6" t="n"/>
      <c r="E1261" s="6" t="n"/>
      <c r="F1261" s="6" t="n"/>
      <c r="G1261" s="6" t="n"/>
      <c r="H1261" s="6" t="n"/>
      <c r="I1261" s="6" t="n"/>
      <c r="J1261" s="6" t="n"/>
      <c r="K1261" s="6" t="n"/>
      <c r="L1261" s="156" t="n"/>
      <c r="M1261" s="156" t="n"/>
      <c r="N1261" s="156" t="n"/>
      <c r="O1261" s="156" t="n"/>
      <c r="P1261" s="156" t="n"/>
    </row>
    <row r="1262">
      <c r="A1262" s="396" t="inlineStr">
        <is>
          <t>2019年以来最大回撤</t>
        </is>
      </c>
      <c r="B1262" s="273" t="n">
        <v>-0.02562588245561437</v>
      </c>
      <c r="C1262" s="273" t="n">
        <v>-0.01211714474919545</v>
      </c>
      <c r="D1262" s="273" t="n"/>
      <c r="E1262" s="273" t="n"/>
      <c r="F1262" s="273" t="n"/>
      <c r="G1262" s="273" t="n"/>
      <c r="H1262" s="273" t="n"/>
      <c r="I1262" s="273" t="n"/>
      <c r="J1262" s="273" t="n"/>
      <c r="K1262" s="273" t="n"/>
      <c r="L1262" s="57" t="n"/>
      <c r="M1262" s="57" t="n"/>
      <c r="N1262" s="57" t="n"/>
      <c r="O1262" s="57" t="n"/>
      <c r="P1262" s="57" t="n"/>
    </row>
    <row r="1263">
      <c r="A1263" s="396" t="inlineStr">
        <is>
          <t>2018年最大回撤</t>
        </is>
      </c>
      <c r="B1263" s="273" t="n"/>
      <c r="C1263" s="273" t="n"/>
      <c r="D1263" s="273" t="n"/>
      <c r="E1263" s="273" t="n"/>
      <c r="F1263" s="273" t="n"/>
      <c r="G1263" s="273" t="n"/>
      <c r="H1263" s="273" t="n"/>
      <c r="I1263" s="273" t="n"/>
      <c r="J1263" s="273" t="n"/>
      <c r="K1263" s="273" t="n"/>
      <c r="L1263" s="57" t="n"/>
      <c r="M1263" s="57" t="n"/>
      <c r="N1263" s="57" t="n"/>
      <c r="O1263" s="57" t="n"/>
      <c r="P1263" s="57" t="n"/>
    </row>
    <row r="1264">
      <c r="A1264" s="396" t="inlineStr">
        <is>
          <t>下行标准差</t>
        </is>
      </c>
      <c r="B1264" s="273" t="n">
        <v>0.005034919852876208</v>
      </c>
      <c r="C1264" s="273" t="n">
        <v>0.002719528154635259</v>
      </c>
      <c r="D1264" s="273" t="n"/>
      <c r="E1264" s="273" t="n"/>
      <c r="F1264" s="273" t="n"/>
      <c r="G1264" s="273" t="n"/>
      <c r="H1264" s="273" t="n"/>
      <c r="I1264" s="273" t="n"/>
      <c r="J1264" s="273" t="n"/>
      <c r="K1264" s="273" t="n"/>
      <c r="L1264" s="57" t="n"/>
      <c r="M1264" s="57" t="n"/>
      <c r="N1264" s="57" t="n"/>
      <c r="O1264" s="57" t="n"/>
      <c r="P1264" s="57" t="n"/>
    </row>
    <row r="1265">
      <c r="A1265" s="396" t="inlineStr">
        <is>
          <t>年化波动率</t>
        </is>
      </c>
      <c r="B1265" s="273" t="n">
        <v>0.07722050009419433</v>
      </c>
      <c r="C1265" s="273" t="n">
        <v>0.05723582792761931</v>
      </c>
      <c r="D1265" s="273" t="n"/>
      <c r="E1265" s="273" t="n"/>
      <c r="F1265" s="273" t="n"/>
      <c r="G1265" s="273" t="n"/>
      <c r="H1265" s="273" t="n"/>
      <c r="I1265" s="273" t="n"/>
      <c r="J1265" s="273" t="n"/>
      <c r="K1265" s="273" t="n"/>
      <c r="L1265" s="57" t="n"/>
      <c r="M1265" s="57" t="n"/>
      <c r="N1265" s="57" t="n"/>
      <c r="O1265" s="57" t="n"/>
      <c r="P1265" s="57" t="n"/>
    </row>
    <row r="1266">
      <c r="A1266" s="396" t="inlineStr">
        <is>
          <t>夏普</t>
        </is>
      </c>
      <c r="B1266" s="417" t="n">
        <v>2.137563607895725</v>
      </c>
      <c r="C1266" s="417" t="n">
        <v>2.843674964966883</v>
      </c>
      <c r="D1266" s="417" t="n"/>
      <c r="E1266" s="417" t="n"/>
      <c r="F1266" s="417" t="n"/>
      <c r="G1266" s="417" t="n"/>
      <c r="H1266" s="417" t="n"/>
      <c r="I1266" s="417" t="n"/>
      <c r="J1266" s="417" t="n"/>
      <c r="K1266" s="417" t="n"/>
      <c r="L1266" s="411" t="n"/>
      <c r="M1266" s="411" t="n"/>
      <c r="N1266" s="411" t="n"/>
      <c r="O1266" s="411" t="n"/>
      <c r="P1266" s="411" t="n"/>
    </row>
    <row r="1267">
      <c r="A1267" s="396" t="inlineStr">
        <is>
          <t>2019年以来夏普</t>
        </is>
      </c>
      <c r="B1267" s="417" t="n">
        <v>0</v>
      </c>
      <c r="C1267" s="417" t="n">
        <v>0</v>
      </c>
      <c r="D1267" s="417" t="n"/>
      <c r="E1267" s="417" t="n"/>
      <c r="F1267" s="417" t="n"/>
      <c r="G1267" s="417" t="n"/>
      <c r="H1267" s="417" t="n"/>
      <c r="I1267" s="417" t="n"/>
      <c r="J1267" s="417" t="n"/>
      <c r="K1267" s="417" t="n"/>
      <c r="L1267" s="408" t="n"/>
      <c r="M1267" s="408" t="n"/>
      <c r="N1267" s="408" t="n"/>
      <c r="O1267" s="408" t="n"/>
      <c r="P1267" s="408" t="n"/>
    </row>
    <row r="1268">
      <c r="A1268" s="396" t="inlineStr">
        <is>
          <t>Calmar</t>
        </is>
      </c>
      <c r="B1268" s="417" t="n">
        <v>7.611981016564825</v>
      </c>
      <c r="C1268" s="417" t="n">
        <v>15.90804558059952</v>
      </c>
      <c r="D1268" s="417" t="n"/>
      <c r="E1268" s="417" t="n"/>
      <c r="F1268" s="417" t="n"/>
      <c r="G1268" s="417" t="n"/>
      <c r="H1268" s="417" t="n"/>
      <c r="I1268" s="417" t="n"/>
      <c r="J1268" s="417" t="n"/>
      <c r="K1268" s="417" t="n"/>
      <c r="L1268" s="411" t="n"/>
      <c r="M1268" s="411" t="n"/>
      <c r="N1268" s="411" t="n"/>
      <c r="O1268" s="411" t="n"/>
      <c r="P1268" s="411" t="n"/>
    </row>
    <row r="1269">
      <c r="A1269" s="396" t="inlineStr">
        <is>
          <t xml:space="preserve"> 周胜率</t>
        </is>
      </c>
      <c r="B1269" s="6" t="n">
        <v>0.7083333333333334</v>
      </c>
      <c r="C1269" s="6" t="n">
        <v>0.7</v>
      </c>
      <c r="D1269" s="6" t="n"/>
      <c r="E1269" s="6" t="n"/>
      <c r="F1269" s="6" t="n"/>
      <c r="G1269" s="6" t="n"/>
      <c r="H1269" s="6" t="n"/>
      <c r="I1269" s="6" t="n"/>
      <c r="J1269" s="6" t="n"/>
      <c r="K1269" s="6" t="n"/>
      <c r="L1269" s="156" t="n"/>
      <c r="M1269" s="156" t="n"/>
      <c r="N1269" s="156" t="n"/>
      <c r="O1269" s="156" t="n"/>
      <c r="P1269" s="156" t="n"/>
    </row>
    <row r="1270">
      <c r="A1270" s="396" t="n"/>
      <c r="C1270" s="190" t="n"/>
      <c r="D1270" s="190" t="n"/>
      <c r="E1270" s="190" t="n"/>
      <c r="F1270" s="190" t="n"/>
      <c r="G1270" s="190" t="n"/>
      <c r="H1270" s="190" t="n"/>
      <c r="I1270" s="190" t="n"/>
      <c r="J1270" s="190" t="n"/>
      <c r="K1270" s="190" t="n"/>
      <c r="P1270" s="190" t="n"/>
    </row>
    <row r="1271">
      <c r="A1271" s="396" t="n"/>
      <c r="C1271" s="190" t="n"/>
      <c r="D1271" s="190" t="n"/>
      <c r="E1271" s="190" t="n"/>
      <c r="F1271" s="190" t="n"/>
      <c r="G1271" s="190" t="n"/>
      <c r="H1271" s="190" t="n"/>
      <c r="I1271" s="190" t="n"/>
      <c r="J1271" s="190" t="n"/>
      <c r="K1271" s="190" t="n"/>
      <c r="P1271" s="190" t="n"/>
    </row>
    <row r="1272">
      <c r="A1272" s="396" t="n"/>
      <c r="C1272" s="190" t="n"/>
      <c r="D1272" s="190" t="n"/>
      <c r="E1272" s="190" t="n"/>
      <c r="F1272" s="190" t="n"/>
      <c r="G1272" s="190" t="n"/>
      <c r="H1272" s="190" t="n"/>
      <c r="I1272" s="190" t="n"/>
      <c r="J1272" s="190" t="n"/>
      <c r="K1272" s="190" t="n"/>
      <c r="P1272" s="190" t="n"/>
    </row>
    <row r="1273">
      <c r="A1273" s="396" t="n"/>
      <c r="C1273" s="190" t="n"/>
      <c r="D1273" s="190" t="n"/>
      <c r="E1273" s="190" t="n"/>
      <c r="F1273" s="190" t="n"/>
      <c r="G1273" s="190" t="n"/>
      <c r="H1273" s="190" t="n"/>
      <c r="I1273" s="190" t="n"/>
      <c r="J1273" s="190" t="n"/>
      <c r="K1273" s="190" t="n"/>
      <c r="P1273" s="190" t="n"/>
    </row>
    <row r="1274" ht="14.25" customHeight="1" s="225">
      <c r="A1274" s="396" t="inlineStr">
        <is>
          <t>择时对冲细项数据1</t>
        </is>
      </c>
    </row>
    <row r="1275" ht="14.25" customHeight="1" s="225">
      <c r="A1275" s="396" t="n"/>
    </row>
    <row r="1276">
      <c r="A1276" s="396" t="n"/>
      <c r="B1276" s="197" t="inlineStr">
        <is>
          <t>灵均</t>
        </is>
      </c>
      <c r="C1276" s="197" t="inlineStr">
        <is>
          <t>九坤</t>
        </is>
      </c>
      <c r="D1276" s="197" t="inlineStr">
        <is>
          <t>衍复</t>
        </is>
      </c>
      <c r="E1276" s="197" t="inlineStr">
        <is>
          <t>宽德</t>
        </is>
      </c>
      <c r="F1276" s="197" t="inlineStr">
        <is>
          <t>赫富</t>
        </is>
      </c>
      <c r="G1276" s="197" t="inlineStr">
        <is>
          <t>思勰</t>
        </is>
      </c>
      <c r="H1276" s="197" t="inlineStr">
        <is>
          <t>白鹭</t>
        </is>
      </c>
      <c r="I1276" s="197" t="inlineStr">
        <is>
          <t>或恪</t>
        </is>
      </c>
      <c r="J1276" s="115" t="inlineStr">
        <is>
          <t>同温层</t>
        </is>
      </c>
      <c r="K1276" s="197" t="inlineStr">
        <is>
          <t>宽贝</t>
        </is>
      </c>
      <c r="L1276" s="197" t="n"/>
      <c r="M1276" s="197" t="n"/>
      <c r="N1276" s="197" t="n"/>
      <c r="O1276" s="197" t="n"/>
      <c r="P1276" s="197" t="n"/>
    </row>
    <row r="1277" ht="24" customHeight="1" s="225">
      <c r="A1277" s="396" t="inlineStr">
        <is>
          <t>2019年6月至今年化收益率</t>
        </is>
      </c>
      <c r="B1277" s="273" t="n">
        <v>0.1136395314238858</v>
      </c>
      <c r="C1277" s="273" t="n">
        <v>0.1297177199687685</v>
      </c>
      <c r="D1277" s="273" t="n">
        <v>0.1255279907688871</v>
      </c>
      <c r="E1277" s="273" t="n"/>
      <c r="F1277" s="273" t="n">
        <v>0.1038927150067281</v>
      </c>
      <c r="G1277" s="273" t="n">
        <v>0.1093300269333541</v>
      </c>
      <c r="H1277" s="273" t="n">
        <v>0.163796231929791</v>
      </c>
      <c r="I1277" s="273" t="n"/>
      <c r="J1277" s="273" t="n"/>
      <c r="K1277" s="273" t="n">
        <v>0.02077746198338204</v>
      </c>
      <c r="L1277" s="57" t="n"/>
      <c r="M1277" s="57" t="n"/>
      <c r="O1277" s="57" t="n"/>
      <c r="P1277" s="57" t="n"/>
    </row>
    <row r="1278">
      <c r="A1278" s="396" t="n">
        <v>44866</v>
      </c>
      <c r="B1278" s="273" t="n">
        <v>0.02293129420817852</v>
      </c>
      <c r="C1278" s="273" t="n">
        <v>0.009690889582554521</v>
      </c>
      <c r="D1278" s="273" t="n">
        <v>0.002064094894499324</v>
      </c>
      <c r="E1278" s="273" t="n"/>
      <c r="F1278" s="273" t="n">
        <v>0.01121588431602638</v>
      </c>
      <c r="G1278" s="273" t="n">
        <v>-0.002967674865749337</v>
      </c>
      <c r="H1278" s="273" t="n">
        <v>0.0108537841060834</v>
      </c>
      <c r="I1278" s="273" t="n"/>
      <c r="J1278" s="273" t="n"/>
      <c r="K1278" s="273" t="n">
        <v>-0.02703615607325072</v>
      </c>
      <c r="L1278" s="57" t="n"/>
      <c r="M1278" s="57" t="n"/>
      <c r="O1278" s="57" t="n"/>
      <c r="P1278" s="57" t="n"/>
    </row>
    <row r="1279">
      <c r="A1279" s="396" t="n">
        <v>44835</v>
      </c>
      <c r="B1279" s="273" t="n">
        <v>0.02544977065740084</v>
      </c>
      <c r="C1279" s="273" t="n">
        <v>0.04287076048074845</v>
      </c>
      <c r="D1279" s="273" t="n">
        <v>-0.01355284494663567</v>
      </c>
      <c r="E1279" s="273" t="n"/>
      <c r="F1279" s="273" t="n">
        <v>0.002596560703114759</v>
      </c>
      <c r="G1279" s="273" t="n">
        <v>0.08054955617145021</v>
      </c>
      <c r="H1279" s="273" t="n">
        <v>0.02182572531142324</v>
      </c>
      <c r="I1279" s="273" t="n"/>
      <c r="J1279" s="273" t="n"/>
      <c r="K1279" s="273" t="n">
        <v>0.01277149646008302</v>
      </c>
      <c r="L1279" s="57" t="n"/>
      <c r="M1279" s="57" t="n"/>
      <c r="O1279" s="57" t="n"/>
      <c r="P1279" s="57" t="n"/>
    </row>
    <row r="1280">
      <c r="A1280" s="396" t="n">
        <v>44805</v>
      </c>
      <c r="B1280" s="273" t="n">
        <v>-0.04044552420176539</v>
      </c>
      <c r="C1280" s="273" t="n">
        <v>-0.05445389830282591</v>
      </c>
      <c r="D1280" s="273" t="n">
        <v>-0.01540639442449898</v>
      </c>
      <c r="E1280" s="273" t="n"/>
      <c r="F1280" s="273" t="n">
        <v>-0.02568569082447891</v>
      </c>
      <c r="G1280" s="273" t="n">
        <v>-0.06552361459364586</v>
      </c>
      <c r="H1280" s="273" t="n">
        <v>-0.04104316941964059</v>
      </c>
      <c r="I1280" s="273" t="n"/>
      <c r="J1280" s="273" t="n">
        <v>-0.02203558555787233</v>
      </c>
      <c r="K1280" s="273" t="n">
        <v>-0.02213330407438718</v>
      </c>
      <c r="L1280" s="57" t="n"/>
      <c r="M1280" s="57" t="n"/>
      <c r="O1280" s="57" t="n"/>
      <c r="P1280" s="57" t="n"/>
    </row>
    <row r="1281">
      <c r="A1281" s="396" t="n">
        <v>44774</v>
      </c>
      <c r="B1281" s="273" t="n">
        <v>-0.00975212569539452</v>
      </c>
      <c r="C1281" s="273" t="n">
        <v>-0.01751315459502704</v>
      </c>
      <c r="D1281" s="273" t="n">
        <v>0.002044350130627093</v>
      </c>
      <c r="E1281" s="273" t="n"/>
      <c r="F1281" s="273" t="n">
        <v>-0.005008149729233247</v>
      </c>
      <c r="G1281" s="273" t="n">
        <v>-0.01211388415227133</v>
      </c>
      <c r="H1281" s="273" t="n">
        <v>-0.03474435788110808</v>
      </c>
      <c r="I1281" s="273" t="n"/>
      <c r="J1281" s="273" t="n">
        <v>-0.004764684608469572</v>
      </c>
      <c r="K1281" s="273" t="n">
        <v>-0.004556967470909834</v>
      </c>
      <c r="L1281" s="57" t="n"/>
      <c r="M1281" s="57" t="n"/>
      <c r="O1281" s="57" t="n"/>
      <c r="P1281" s="57" t="n"/>
    </row>
    <row r="1282">
      <c r="A1282" s="396" t="n">
        <v>44743</v>
      </c>
      <c r="B1282" s="273" t="n">
        <v>0.02224832335419957</v>
      </c>
      <c r="C1282" s="273" t="n">
        <v>0.02113999008883161</v>
      </c>
      <c r="D1282" s="273" t="n">
        <v>0.01543447815914645</v>
      </c>
      <c r="E1282" s="273" t="n"/>
      <c r="F1282" s="273" t="n">
        <v>0.02173823219808191</v>
      </c>
      <c r="G1282" s="273" t="n">
        <v>-0.009829100435876592</v>
      </c>
      <c r="H1282" s="273" t="n">
        <v>0.007523189771045269</v>
      </c>
      <c r="I1282" s="273" t="n"/>
      <c r="J1282" s="273" t="n">
        <v>0.001086037222295944</v>
      </c>
      <c r="K1282" s="273" t="n">
        <v>0.008696631830403367</v>
      </c>
      <c r="L1282" s="57" t="n"/>
      <c r="M1282" s="57" t="n"/>
      <c r="O1282" s="57" t="n"/>
      <c r="P1282" s="57" t="n"/>
    </row>
    <row r="1283">
      <c r="A1283" s="396" t="n">
        <v>44713</v>
      </c>
      <c r="B1283" s="273" t="n">
        <v>0.05634494587610916</v>
      </c>
      <c r="C1283" s="273" t="n">
        <v>0.05406842089036842</v>
      </c>
      <c r="D1283" s="273" t="n">
        <v>0.01568687506362609</v>
      </c>
      <c r="E1283" s="273" t="n"/>
      <c r="F1283" s="273" t="n">
        <v>0.05731919989416601</v>
      </c>
      <c r="G1283" s="273" t="n">
        <v>0.09131360136710187</v>
      </c>
      <c r="H1283" s="273" t="n">
        <v>0.02206215419502533</v>
      </c>
      <c r="I1283" s="273" t="n"/>
      <c r="J1283" s="273" t="n">
        <v>0.03610688953687613</v>
      </c>
      <c r="K1283" s="273" t="n">
        <v>0.05735276780423559</v>
      </c>
      <c r="L1283" s="57" t="n"/>
      <c r="M1283" s="57" t="n"/>
      <c r="O1283" s="57" t="n"/>
      <c r="P1283" s="57" t="n"/>
    </row>
    <row r="1284">
      <c r="A1284" s="396" t="n">
        <v>44682</v>
      </c>
      <c r="B1284" s="273" t="n">
        <v>0.03852848803406284</v>
      </c>
      <c r="C1284" s="273" t="n">
        <v>0.05621764307136397</v>
      </c>
      <c r="D1284" s="273" t="n">
        <v>0.01439057145210365</v>
      </c>
      <c r="E1284" s="273" t="n"/>
      <c r="F1284" s="273" t="n">
        <v>0.04447630932715729</v>
      </c>
      <c r="G1284" s="273" t="n">
        <v>0.08979552502369703</v>
      </c>
      <c r="H1284" s="273" t="n">
        <v>0.02461172076572915</v>
      </c>
      <c r="I1284" s="273" t="n"/>
      <c r="J1284" s="273" t="n">
        <v>0.06332869782584116</v>
      </c>
      <c r="K1284" s="273" t="n">
        <v>0.06733219560169845</v>
      </c>
      <c r="L1284" s="57" t="n"/>
      <c r="M1284" s="57" t="n"/>
      <c r="O1284" s="57" t="n"/>
      <c r="P1284" s="57" t="n"/>
    </row>
    <row r="1285">
      <c r="A1285" s="396" t="n">
        <v>44652</v>
      </c>
      <c r="B1285" s="273" t="n">
        <v>-0.06762171568041553</v>
      </c>
      <c r="C1285" s="273" t="n">
        <v>-0.05447790037378568</v>
      </c>
      <c r="D1285" s="273" t="n">
        <v>0.026433994910397</v>
      </c>
      <c r="E1285" s="273" t="n"/>
      <c r="F1285" s="273" t="n">
        <v>-0.009309062891048159</v>
      </c>
      <c r="G1285" s="273" t="n">
        <v>-0.08340215663790429</v>
      </c>
      <c r="H1285" s="273" t="n">
        <v>-0.03237429099023104</v>
      </c>
      <c r="I1285" s="273" t="n"/>
      <c r="J1285" s="273" t="n">
        <v>-0.0703194231610208</v>
      </c>
      <c r="K1285" s="273" t="n">
        <v>-0.03018562686463222</v>
      </c>
      <c r="L1285" s="57" t="n"/>
      <c r="M1285" s="57" t="n"/>
      <c r="O1285" s="57" t="n"/>
      <c r="P1285" s="57" t="n"/>
    </row>
    <row r="1286" ht="15.75" customHeight="1" s="225">
      <c r="A1286" s="396" t="n">
        <v>44621</v>
      </c>
      <c r="B1286" s="273" t="n">
        <v>-0.004364527955308062</v>
      </c>
      <c r="C1286" s="273" t="n">
        <v>-0.006749392713430595</v>
      </c>
      <c r="D1286" s="273" t="n">
        <v>0.02914030866548023</v>
      </c>
      <c r="E1286" s="273" t="n"/>
      <c r="F1286" s="273" t="n">
        <v>0.01439149391485051</v>
      </c>
      <c r="G1286" s="273" t="n">
        <v>-0.03274427591647677</v>
      </c>
      <c r="H1286" s="273" t="n">
        <v>-0.006150027150859216</v>
      </c>
      <c r="I1286" s="273" t="n"/>
      <c r="J1286" s="273" t="n">
        <v>-0.02748245324538612</v>
      </c>
      <c r="K1286" s="273" t="n">
        <v>-0.003465616017226725</v>
      </c>
      <c r="L1286" s="57" t="n"/>
      <c r="M1286" s="57" t="n"/>
      <c r="O1286" s="57" t="n"/>
      <c r="P1286" s="57" t="n"/>
    </row>
    <row r="1287" ht="15" customHeight="1" s="225">
      <c r="A1287" s="396" t="n">
        <v>44593</v>
      </c>
      <c r="B1287" s="273" t="n">
        <v>0.01351321632047431</v>
      </c>
      <c r="C1287" s="273" t="n">
        <v>0.0145430273667424</v>
      </c>
      <c r="D1287" s="273" t="n">
        <v>0.01264161563231392</v>
      </c>
      <c r="E1287" s="273" t="n"/>
      <c r="F1287" s="273" t="n">
        <v>-0.006164356405809812</v>
      </c>
      <c r="G1287" s="273" t="n">
        <v>0.0552855792244269</v>
      </c>
      <c r="H1287" s="273" t="n">
        <v>0.029033879856454</v>
      </c>
      <c r="I1287" s="273" t="n"/>
      <c r="J1287" s="273" t="n">
        <v>0.01700926288896309</v>
      </c>
      <c r="K1287" s="273" t="n">
        <v>0.02507668250769524</v>
      </c>
      <c r="L1287" s="57" t="n"/>
      <c r="M1287" s="57" t="n"/>
      <c r="O1287" s="57" t="n"/>
      <c r="P1287" s="57" t="n"/>
    </row>
    <row r="1288">
      <c r="A1288" s="396" t="n">
        <v>44562</v>
      </c>
      <c r="B1288" s="273" t="n">
        <v>-0.05686778686268523</v>
      </c>
      <c r="C1288" s="273" t="n">
        <v>-0.0938352265373001</v>
      </c>
      <c r="D1288" s="273" t="n">
        <v>0.0164869394399273</v>
      </c>
      <c r="E1288" s="273" t="n"/>
      <c r="F1288" s="273" t="n">
        <v>-0.06655896882695078</v>
      </c>
      <c r="G1288" s="273" t="n">
        <v>-0.0537230984653394</v>
      </c>
      <c r="H1288" s="273" t="n">
        <v>0.003474273912342007</v>
      </c>
      <c r="I1288" s="273" t="n"/>
      <c r="J1288" s="273" t="n">
        <v>-0.02867710663845069</v>
      </c>
      <c r="K1288" s="273" t="n"/>
      <c r="L1288" s="57" t="n"/>
      <c r="M1288" s="57" t="n"/>
      <c r="O1288" s="57" t="n"/>
      <c r="P1288" s="57" t="n"/>
    </row>
    <row r="1289">
      <c r="A1289" s="396" t="n">
        <v>44531</v>
      </c>
      <c r="B1289" s="273" t="n">
        <v>-0.03670357520778622</v>
      </c>
      <c r="C1289" s="273" t="n">
        <v>-0.01593997167274142</v>
      </c>
      <c r="D1289" s="273" t="n">
        <v>-0.01620916375532999</v>
      </c>
      <c r="E1289" s="273" t="n"/>
      <c r="F1289" s="273" t="n">
        <v>-0.02644248052598264</v>
      </c>
      <c r="G1289" s="273" t="n">
        <v>0.014032068939413</v>
      </c>
      <c r="H1289" s="273" t="n">
        <v>0.00597732435441467</v>
      </c>
      <c r="I1289" s="273" t="n"/>
      <c r="J1289" s="273" t="n">
        <v>0.02912721194898427</v>
      </c>
      <c r="K1289" s="273" t="n"/>
      <c r="L1289" s="57" t="n"/>
      <c r="M1289" s="57" t="n"/>
      <c r="O1289" s="57" t="n"/>
      <c r="P1289" s="57" t="n"/>
    </row>
    <row r="1290">
      <c r="A1290" s="396" t="n">
        <v>44501</v>
      </c>
      <c r="B1290" s="273" t="n">
        <v>0.001845716644432116</v>
      </c>
      <c r="C1290" s="273" t="n">
        <v>0.0263869311293425</v>
      </c>
      <c r="D1290" s="273" t="n">
        <v>-0.008228064246953215</v>
      </c>
      <c r="E1290" s="273" t="n"/>
      <c r="F1290" s="273" t="n">
        <v>-0.005825665875208719</v>
      </c>
      <c r="G1290" s="273" t="n">
        <v>0.04972731326049828</v>
      </c>
      <c r="H1290" s="273" t="n">
        <v>0.01580140436262611</v>
      </c>
      <c r="I1290" s="273" t="n"/>
      <c r="J1290" s="273" t="n">
        <v>0.03823603112735485</v>
      </c>
      <c r="K1290" s="273" t="n"/>
      <c r="L1290" s="57" t="n"/>
      <c r="M1290" s="57" t="n"/>
      <c r="O1290" s="57" t="n"/>
      <c r="P1290" s="57" t="n"/>
    </row>
    <row r="1291">
      <c r="A1291" s="396" t="n">
        <v>44470</v>
      </c>
      <c r="B1291" s="273" t="n">
        <v>-0.01519083951400779</v>
      </c>
      <c r="C1291" s="273" t="n">
        <v>-0.01736793479257589</v>
      </c>
      <c r="D1291" s="273" t="n">
        <v>-0.01853581793831538</v>
      </c>
      <c r="E1291" s="273" t="n"/>
      <c r="F1291" s="273" t="n">
        <v>0.006803318131894276</v>
      </c>
      <c r="G1291" s="273" t="n">
        <v>-0.02475429080551483</v>
      </c>
      <c r="H1291" s="273" t="n">
        <v>0.007520862762245506</v>
      </c>
      <c r="I1291" s="273" t="n"/>
      <c r="J1291" s="273" t="n">
        <v>0.003629356789510818</v>
      </c>
      <c r="K1291" s="273" t="n"/>
      <c r="L1291" s="57" t="n"/>
      <c r="M1291" s="57" t="n"/>
      <c r="O1291" s="57" t="n"/>
      <c r="P1291" s="57" t="n"/>
    </row>
    <row r="1292">
      <c r="A1292" s="396" t="n">
        <v>44440</v>
      </c>
      <c r="B1292" s="273" t="n">
        <v>-0.001955866955827501</v>
      </c>
      <c r="C1292" s="273" t="n">
        <v>-0.002315798909281502</v>
      </c>
      <c r="D1292" s="273" t="n">
        <v>-0.00475376136541672</v>
      </c>
      <c r="E1292" s="273" t="n"/>
      <c r="F1292" s="273" t="n">
        <v>-0.04033943320986144</v>
      </c>
      <c r="G1292" s="273" t="n">
        <v>0.008822202470729179</v>
      </c>
      <c r="H1292" s="273" t="n">
        <v>0.006224493172231171</v>
      </c>
      <c r="I1292" s="273" t="n"/>
      <c r="J1292" s="273" t="n">
        <v>0.01731443257492671</v>
      </c>
      <c r="K1292" s="273" t="n"/>
      <c r="L1292" s="57" t="n"/>
      <c r="M1292" s="57" t="n"/>
      <c r="O1292" s="57" t="n"/>
      <c r="P1292" s="57" t="n"/>
    </row>
    <row r="1293">
      <c r="A1293" s="396" t="n">
        <v>44409</v>
      </c>
      <c r="B1293" s="273" t="n">
        <v>0.03992692753541227</v>
      </c>
      <c r="C1293" s="273" t="n">
        <v>0.06323777513678959</v>
      </c>
      <c r="D1293" s="273" t="n">
        <v>0.01334176538946363</v>
      </c>
      <c r="E1293" s="273" t="n"/>
      <c r="F1293" s="273" t="n">
        <v>0.01429146907066969</v>
      </c>
      <c r="G1293" s="273" t="n">
        <v>0.06669035950396474</v>
      </c>
      <c r="H1293" s="273" t="n">
        <v>0.006839251821922798</v>
      </c>
      <c r="I1293" s="273" t="n">
        <v>0.03539322796649913</v>
      </c>
      <c r="J1293" s="273" t="n">
        <v>0.04182824477236202</v>
      </c>
      <c r="K1293" s="273" t="n"/>
      <c r="L1293" s="57" t="n"/>
      <c r="M1293" s="57" t="n"/>
      <c r="O1293" s="57" t="n"/>
      <c r="P1293" s="57" t="n"/>
    </row>
    <row r="1294">
      <c r="A1294" s="396" t="n">
        <v>44378</v>
      </c>
      <c r="B1294" s="273" t="n">
        <v>0.07081889679295461</v>
      </c>
      <c r="C1294" s="273" t="n">
        <v>0.05049582850400747</v>
      </c>
      <c r="D1294" s="273" t="n">
        <v>0.02057703371911268</v>
      </c>
      <c r="E1294" s="273" t="n"/>
      <c r="F1294" s="273" t="n">
        <v>0.01628596892700773</v>
      </c>
      <c r="G1294" s="273" t="n">
        <v>-0.007593722758641119</v>
      </c>
      <c r="H1294" s="273" t="n">
        <v>0.01546580985238544</v>
      </c>
      <c r="I1294" s="273" t="n">
        <v>-0.009235609907661813</v>
      </c>
      <c r="J1294" s="273" t="n">
        <v>0.04872038359454689</v>
      </c>
      <c r="K1294" s="273" t="n"/>
      <c r="L1294" s="57" t="n"/>
      <c r="M1294" s="57" t="n"/>
      <c r="O1294" s="57" t="n"/>
      <c r="P1294" s="57" t="n"/>
    </row>
    <row r="1295">
      <c r="A1295" s="396" t="n">
        <v>44348</v>
      </c>
      <c r="B1295" s="273" t="n">
        <v>0.01998120211034671</v>
      </c>
      <c r="C1295" s="273" t="n">
        <v>0.0502011601841598</v>
      </c>
      <c r="D1295" s="273" t="n">
        <v>0.01553951283784527</v>
      </c>
      <c r="E1295" s="273" t="n">
        <v>0.002921129503408171</v>
      </c>
      <c r="F1295" s="273" t="n">
        <v>0.0289889197781148</v>
      </c>
      <c r="G1295" s="273" t="n">
        <v>0.04174430723294598</v>
      </c>
      <c r="H1295" s="273" t="n">
        <v>0.008535790595977644</v>
      </c>
      <c r="I1295" s="273" t="n">
        <v>0.03538561422105846</v>
      </c>
      <c r="J1295" s="273" t="n">
        <v>0.02062639076308392</v>
      </c>
      <c r="K1295" s="273" t="n"/>
      <c r="L1295" s="57" t="n"/>
      <c r="M1295" s="57" t="n"/>
      <c r="O1295" s="57" t="n"/>
      <c r="P1295" s="57" t="n"/>
    </row>
    <row r="1296">
      <c r="A1296" s="396" t="n">
        <v>44317</v>
      </c>
      <c r="B1296" s="273" t="n">
        <v>0.02198090437002553</v>
      </c>
      <c r="C1296" s="273" t="n">
        <v>0.03856794008661361</v>
      </c>
      <c r="D1296" s="273" t="n">
        <v>0.004135761688447093</v>
      </c>
      <c r="E1296" s="273" t="n">
        <v>-0.008648984296896201</v>
      </c>
      <c r="F1296" s="273" t="n">
        <v>-0.003579382149208943</v>
      </c>
      <c r="G1296" s="273" t="n">
        <v>0.02608032371776747</v>
      </c>
      <c r="H1296" s="273" t="n">
        <v>0.03305969580565504</v>
      </c>
      <c r="I1296" s="273" t="n">
        <v>0.009067655194498592</v>
      </c>
      <c r="J1296" s="273" t="n">
        <v>0.01096551451388417</v>
      </c>
      <c r="K1296" s="273" t="n"/>
      <c r="L1296" s="57" t="n"/>
      <c r="M1296" s="57" t="n"/>
      <c r="O1296" s="57" t="n"/>
      <c r="P1296" s="57" t="n"/>
    </row>
    <row r="1297">
      <c r="A1297" s="396" t="n">
        <v>44287</v>
      </c>
      <c r="B1297" s="273" t="n">
        <v>0.03213662700278419</v>
      </c>
      <c r="C1297" s="273" t="n">
        <v>0.01945933854374748</v>
      </c>
      <c r="D1297" s="273" t="n">
        <v>0.0006769660416002798</v>
      </c>
      <c r="E1297" s="273" t="n">
        <v>-0.01229436089055203</v>
      </c>
      <c r="F1297" s="273" t="n">
        <v>-0.002288907962538556</v>
      </c>
      <c r="G1297" s="273" t="n">
        <v>0.03163971834769841</v>
      </c>
      <c r="H1297" s="273" t="n">
        <v>0.02535330039570816</v>
      </c>
      <c r="I1297" s="273" t="n">
        <v>0.01009866553767425</v>
      </c>
      <c r="J1297" s="273" t="n">
        <v>0.02371959242185717</v>
      </c>
      <c r="K1297" s="273" t="n"/>
      <c r="L1297" s="57" t="n"/>
      <c r="M1297" s="57" t="n"/>
      <c r="O1297" s="57" t="n"/>
      <c r="P1297" s="57" t="n"/>
    </row>
    <row r="1298">
      <c r="A1298" s="396" t="n">
        <v>44256</v>
      </c>
      <c r="B1298" s="273" t="n">
        <v>-0.02037718653891274</v>
      </c>
      <c r="C1298" s="273" t="n">
        <v>0.006416582820976902</v>
      </c>
      <c r="D1298" s="273" t="n">
        <v>-0.00344688650942726</v>
      </c>
      <c r="E1298" s="273" t="n">
        <v>-0.01593265330393012</v>
      </c>
      <c r="F1298" s="273" t="n">
        <v>0.009385071479340867</v>
      </c>
      <c r="G1298" s="273" t="n">
        <v>-0.04363815643939317</v>
      </c>
      <c r="H1298" s="273" t="n">
        <v>-0.008066229573493011</v>
      </c>
      <c r="I1298" s="273" t="n">
        <v>-0.008160923686514221</v>
      </c>
      <c r="J1298" s="273" t="n">
        <v>0.01740414382234412</v>
      </c>
      <c r="K1298" s="273" t="n"/>
      <c r="L1298" s="57" t="n"/>
      <c r="M1298" s="57" t="n"/>
      <c r="O1298" s="57" t="n"/>
      <c r="P1298" s="57" t="n"/>
    </row>
    <row r="1299">
      <c r="A1299" s="396" t="n">
        <v>44228</v>
      </c>
      <c r="B1299" s="273" t="n">
        <v>0.02140873183904379</v>
      </c>
      <c r="C1299" s="273" t="n">
        <v>0.01668097635750532</v>
      </c>
      <c r="D1299" s="273" t="n">
        <v>0.01665798860518297</v>
      </c>
      <c r="E1299" s="273" t="n">
        <v>0.0009858434248678494</v>
      </c>
      <c r="F1299" s="273" t="n">
        <v>0.02032676880595397</v>
      </c>
      <c r="G1299" s="273" t="n">
        <v>0.0271406545869689</v>
      </c>
      <c r="H1299" s="273" t="n">
        <v>0.03154459627188877</v>
      </c>
      <c r="I1299" s="273" t="n">
        <v>0.0188372555975691</v>
      </c>
      <c r="J1299" s="273" t="n">
        <v>0.009981869626904838</v>
      </c>
      <c r="K1299" s="273" t="n"/>
      <c r="L1299" s="57" t="n"/>
      <c r="M1299" s="57" t="n"/>
      <c r="O1299" s="57" t="n"/>
      <c r="P1299" s="57" t="n"/>
    </row>
    <row r="1300">
      <c r="A1300" s="396" t="n">
        <v>44197</v>
      </c>
      <c r="B1300" s="273" t="n">
        <v>-0.0003328635945299974</v>
      </c>
      <c r="C1300" s="273" t="n">
        <v>-0.003327104744105837</v>
      </c>
      <c r="D1300" s="273" t="n">
        <v>0.05719488078838308</v>
      </c>
      <c r="E1300" s="273" t="n">
        <v>0.05305910980860651</v>
      </c>
      <c r="F1300" s="273" t="n">
        <v>0.02020951430974005</v>
      </c>
      <c r="G1300" s="273" t="n">
        <v>0.01806440906877338</v>
      </c>
      <c r="H1300" s="273" t="n">
        <v>-0.01395481814072774</v>
      </c>
      <c r="I1300" s="273" t="n">
        <v>-0.0006967638658115227</v>
      </c>
      <c r="J1300" s="273" t="n">
        <v>0.004979189137094386</v>
      </c>
      <c r="K1300" s="273" t="n"/>
      <c r="L1300" s="57" t="n"/>
      <c r="M1300" s="57" t="n"/>
      <c r="O1300" s="57" t="n"/>
      <c r="P1300" s="57" t="n"/>
    </row>
    <row r="1301">
      <c r="A1301" s="396" t="n">
        <v>44166</v>
      </c>
      <c r="B1301" s="273" t="n">
        <v>0.02012865673913944</v>
      </c>
      <c r="C1301" s="273" t="n">
        <v>-0.004684500343402882</v>
      </c>
      <c r="D1301" s="273" t="n">
        <v>0.05489137735421323</v>
      </c>
      <c r="E1301" s="273" t="n">
        <v>0.01918461539685989</v>
      </c>
      <c r="F1301" s="273" t="n">
        <v>0.006649899233334478</v>
      </c>
      <c r="G1301" s="273" t="n">
        <v>0.02420249027503751</v>
      </c>
      <c r="H1301" s="273" t="n">
        <v>0.06890125073241782</v>
      </c>
      <c r="I1301" s="273" t="n">
        <v>-7.730969826524881e-05</v>
      </c>
      <c r="J1301" s="273" t="n">
        <v>0.004696425499590484</v>
      </c>
      <c r="K1301" s="273" t="n"/>
      <c r="L1301" s="57" t="n"/>
      <c r="M1301" s="57" t="n"/>
      <c r="O1301" s="57" t="n"/>
      <c r="P1301" s="57" t="n"/>
    </row>
    <row r="1302">
      <c r="A1302" s="396" t="n">
        <v>44136</v>
      </c>
      <c r="B1302" s="273" t="n">
        <v>-0.002812904892695256</v>
      </c>
      <c r="C1302" s="273" t="n">
        <v>-0.0006084507914495916</v>
      </c>
      <c r="D1302" s="273" t="n">
        <v>0.002441561257021996</v>
      </c>
      <c r="E1302" s="273" t="n">
        <v>0.008286797509939436</v>
      </c>
      <c r="F1302" s="273" t="n">
        <v>-0.01092299186792312</v>
      </c>
      <c r="G1302" s="273" t="n">
        <v>-0.0003999999999999559</v>
      </c>
      <c r="H1302" s="273" t="n">
        <v>0.03598598037441658</v>
      </c>
      <c r="I1302" s="273" t="n">
        <v>0.01543080199272184</v>
      </c>
      <c r="J1302" s="273" t="n">
        <v>-0.0004000400040004015</v>
      </c>
      <c r="K1302" s="273" t="n"/>
      <c r="L1302" s="57" t="n"/>
      <c r="M1302" s="57" t="n"/>
      <c r="O1302" s="57" t="n"/>
      <c r="P1302" s="57" t="n"/>
    </row>
    <row r="1303">
      <c r="A1303" s="396" t="n">
        <v>44105</v>
      </c>
      <c r="B1303" s="273" t="n">
        <v>0.007150915406084479</v>
      </c>
      <c r="C1303" s="273" t="n">
        <v>-0.002134151481536357</v>
      </c>
      <c r="D1303" s="273" t="n">
        <v>0.008244493120330043</v>
      </c>
      <c r="E1303" s="273" t="n">
        <v>-0.02863912157531734</v>
      </c>
      <c r="F1303" s="273" t="n">
        <v>-0.006394103959904585</v>
      </c>
      <c r="G1303" s="273" t="n"/>
      <c r="H1303" s="273" t="n"/>
      <c r="I1303" s="273" t="n">
        <v>-0.0217405210610353</v>
      </c>
      <c r="J1303" s="273" t="n"/>
      <c r="K1303" s="273" t="n"/>
      <c r="L1303" s="57" t="n"/>
      <c r="M1303" s="57" t="n"/>
      <c r="O1303" s="57" t="n"/>
      <c r="P1303" s="57" t="n"/>
    </row>
    <row r="1304">
      <c r="A1304" s="396" t="n">
        <v>44075</v>
      </c>
      <c r="B1304" s="273" t="n">
        <v>0.004627083636753015</v>
      </c>
      <c r="C1304" s="273" t="n">
        <v>-0.02738409929671426</v>
      </c>
      <c r="D1304" s="273" t="n">
        <v>0.007121529442152941</v>
      </c>
      <c r="E1304" s="273" t="n">
        <v>0.01400000000000001</v>
      </c>
      <c r="F1304" s="273" t="n">
        <v>0.007809318093740525</v>
      </c>
      <c r="G1304" s="273" t="n"/>
      <c r="H1304" s="273" t="n"/>
      <c r="I1304" s="273" t="n">
        <v>-0.0344196158088339</v>
      </c>
      <c r="J1304" s="273" t="n"/>
      <c r="K1304" s="273" t="n"/>
      <c r="L1304" s="57" t="n"/>
      <c r="M1304" s="57" t="n"/>
      <c r="O1304" s="57" t="n"/>
      <c r="P1304" s="57" t="n"/>
    </row>
    <row r="1305">
      <c r="A1305" s="396" t="n">
        <v>44044</v>
      </c>
      <c r="B1305" s="273" t="n">
        <v>0.01001328735663998</v>
      </c>
      <c r="C1305" s="273" t="n">
        <v>0.02680573764492289</v>
      </c>
      <c r="D1305" s="273" t="n">
        <v>0.02452030027667573</v>
      </c>
      <c r="E1305" s="273" t="n"/>
      <c r="F1305" s="273" t="n">
        <v>0.009814348186445887</v>
      </c>
      <c r="G1305" s="273" t="n"/>
      <c r="H1305" s="273" t="n"/>
      <c r="I1305" s="273" t="n">
        <v>0.03019813549328232</v>
      </c>
      <c r="J1305" s="273" t="n"/>
      <c r="K1305" s="273" t="n"/>
      <c r="L1305" s="57" t="n"/>
      <c r="M1305" s="57" t="n"/>
      <c r="O1305" s="57" t="n"/>
      <c r="P1305" s="57" t="n"/>
    </row>
    <row r="1306">
      <c r="A1306" s="396" t="n">
        <v>44013</v>
      </c>
      <c r="B1306" s="273" t="n">
        <v>0.09013117563309014</v>
      </c>
      <c r="C1306" s="273" t="n">
        <v>0.1396053291146531</v>
      </c>
      <c r="D1306" s="273" t="n">
        <v>0.07044884435075516</v>
      </c>
      <c r="E1306" s="273" t="n"/>
      <c r="F1306" s="273" t="n">
        <v>0.05470199658115638</v>
      </c>
      <c r="G1306" s="273" t="n"/>
      <c r="H1306" s="273" t="n"/>
      <c r="I1306" s="273" t="n">
        <v>0.1030390276424934</v>
      </c>
      <c r="J1306" s="273" t="n"/>
      <c r="K1306" s="273" t="n"/>
      <c r="L1306" s="57" t="n"/>
      <c r="M1306" s="57" t="n"/>
      <c r="O1306" s="57" t="n"/>
      <c r="P1306" s="57" t="n"/>
    </row>
    <row r="1307">
      <c r="A1307" s="396" t="n">
        <v>43983</v>
      </c>
      <c r="B1307" s="273" t="n">
        <v>0.06342953083648384</v>
      </c>
      <c r="C1307" s="273" t="n">
        <v>0.03867358806898631</v>
      </c>
      <c r="D1307" s="273" t="n">
        <v>-0.0001000500250125658</v>
      </c>
      <c r="E1307" s="273" t="n"/>
      <c r="F1307" s="273" t="n">
        <v>0.04264153233439405</v>
      </c>
      <c r="G1307" s="273" t="n"/>
      <c r="H1307" s="273" t="n"/>
      <c r="I1307" s="273" t="n">
        <v>0.0740509562494106</v>
      </c>
      <c r="J1307" s="273" t="n"/>
      <c r="K1307" s="273" t="n"/>
      <c r="L1307" s="57" t="n"/>
      <c r="M1307" s="57" t="n"/>
      <c r="O1307" s="57" t="n"/>
      <c r="P1307" s="57" t="n"/>
    </row>
    <row r="1308">
      <c r="A1308" s="396" t="n">
        <v>43952</v>
      </c>
      <c r="B1308" s="273" t="n">
        <v>0.03731283962232257</v>
      </c>
      <c r="C1308" s="273" t="n">
        <v>0.01531700046994844</v>
      </c>
      <c r="D1308" s="273" t="n"/>
      <c r="E1308" s="273" t="n"/>
      <c r="F1308" s="273" t="n">
        <v>0.02391118361178302</v>
      </c>
      <c r="G1308" s="273" t="n"/>
      <c r="H1308" s="273" t="n"/>
      <c r="I1308" s="273" t="n">
        <v>0.009264543130274805</v>
      </c>
      <c r="J1308" s="273" t="n"/>
      <c r="K1308" s="273" t="n"/>
      <c r="L1308" s="57" t="n"/>
      <c r="M1308" s="57" t="n"/>
      <c r="O1308" s="57" t="n"/>
      <c r="P1308" s="57" t="n"/>
    </row>
    <row r="1309">
      <c r="A1309" s="396" t="n">
        <v>43922</v>
      </c>
      <c r="B1309" s="273" t="n">
        <v>0.02585903235951525</v>
      </c>
      <c r="C1309" s="273" t="n">
        <v>0.0249011697337177</v>
      </c>
      <c r="D1309" s="273" t="n"/>
      <c r="E1309" s="273" t="n"/>
      <c r="F1309" s="273" t="n">
        <v>0.0526114740230621</v>
      </c>
      <c r="G1309" s="273" t="n"/>
      <c r="H1309" s="273" t="n"/>
      <c r="I1309" s="273" t="n">
        <v>0.03163544456740408</v>
      </c>
      <c r="J1309" s="273" t="n"/>
      <c r="K1309" s="273" t="n"/>
      <c r="L1309" s="57" t="n"/>
      <c r="M1309" s="57" t="n"/>
      <c r="O1309" s="57" t="n"/>
      <c r="P1309" s="57" t="n"/>
    </row>
    <row r="1310">
      <c r="A1310" s="396" t="n">
        <v>43891</v>
      </c>
      <c r="B1310" s="273" t="n">
        <v>0.03447386615178705</v>
      </c>
      <c r="C1310" s="273" t="n">
        <v>0.02795495545717019</v>
      </c>
      <c r="D1310" s="273" t="n"/>
      <c r="E1310" s="273" t="n"/>
      <c r="F1310" s="273" t="n">
        <v>0.01846065705297095</v>
      </c>
      <c r="G1310" s="273" t="n"/>
      <c r="H1310" s="273" t="n"/>
      <c r="I1310" s="273" t="n">
        <v>0.04959400473293762</v>
      </c>
      <c r="J1310" s="273" t="n"/>
      <c r="K1310" s="273" t="n"/>
      <c r="L1310" s="57" t="n"/>
      <c r="M1310" s="57" t="n"/>
      <c r="O1310" s="57" t="n"/>
      <c r="P1310" s="57" t="n"/>
    </row>
    <row r="1311">
      <c r="A1311" s="396" t="n">
        <v>43862</v>
      </c>
      <c r="B1311" s="273" t="n">
        <v>0.03138909936137579</v>
      </c>
      <c r="C1311" s="273" t="n">
        <v>0.06379340684444523</v>
      </c>
      <c r="D1311" s="273" t="n"/>
      <c r="E1311" s="273" t="n"/>
      <c r="F1311" s="273" t="n">
        <v>0.05670618523334214</v>
      </c>
      <c r="G1311" s="273" t="n"/>
      <c r="H1311" s="273" t="n"/>
      <c r="I1311" s="273" t="n">
        <v>0.03001073041973312</v>
      </c>
      <c r="J1311" s="273" t="n"/>
      <c r="K1311" s="273" t="n"/>
      <c r="L1311" s="57" t="n"/>
      <c r="M1311" s="57" t="n"/>
      <c r="O1311" s="57" t="n"/>
      <c r="P1311" s="57" t="n"/>
    </row>
    <row r="1312">
      <c r="A1312" s="396" t="n">
        <v>43831</v>
      </c>
      <c r="B1312" s="273" t="n">
        <v>0.004466490507163856</v>
      </c>
      <c r="C1312" s="273" t="n">
        <v>0.01418828362079227</v>
      </c>
      <c r="D1312" s="273" t="n"/>
      <c r="E1312" s="273" t="n"/>
      <c r="F1312" s="273" t="n">
        <v>0.03864498084836143</v>
      </c>
      <c r="G1312" s="273" t="n"/>
      <c r="H1312" s="273" t="n"/>
      <c r="I1312" s="273" t="n">
        <v>0.03143095271868379</v>
      </c>
      <c r="J1312" s="273" t="n"/>
      <c r="K1312" s="273" t="n"/>
      <c r="L1312" s="57" t="n"/>
      <c r="M1312" s="57" t="n"/>
      <c r="O1312" s="57" t="n"/>
      <c r="P1312" s="57" t="n"/>
    </row>
    <row r="1313">
      <c r="A1313" s="396" t="n">
        <v>43800</v>
      </c>
      <c r="B1313" s="273" t="n">
        <v>0.02103905755784075</v>
      </c>
      <c r="C1313" s="273" t="n">
        <v>0.03393075407323809</v>
      </c>
      <c r="D1313" s="273" t="n"/>
      <c r="E1313" s="273" t="n"/>
      <c r="F1313" s="273" t="n">
        <v>0.02116828881497612</v>
      </c>
      <c r="G1313" s="273" t="n"/>
      <c r="H1313" s="273" t="n"/>
      <c r="I1313" s="273" t="n">
        <v>0.05683704813000845</v>
      </c>
      <c r="J1313" s="273" t="n"/>
      <c r="K1313" s="273" t="n"/>
      <c r="L1313" s="57" t="n"/>
      <c r="M1313" s="57" t="n"/>
      <c r="O1313" s="57" t="n"/>
      <c r="P1313" s="57" t="n"/>
    </row>
    <row r="1314">
      <c r="A1314" s="396" t="n">
        <v>43770</v>
      </c>
      <c r="B1314" s="273" t="n">
        <v>-9.95888050239202e-05</v>
      </c>
      <c r="C1314" s="273" t="n">
        <v>-0.02581153628586486</v>
      </c>
      <c r="D1314" s="273" t="n"/>
      <c r="E1314" s="273" t="n"/>
      <c r="F1314" s="273" t="n">
        <v>0.001867255126391076</v>
      </c>
      <c r="G1314" s="273" t="n"/>
      <c r="H1314" s="273" t="n"/>
      <c r="I1314" s="273" t="n">
        <v>-0.04476773858586214</v>
      </c>
      <c r="J1314" s="273" t="n"/>
      <c r="K1314" s="273" t="n"/>
      <c r="L1314" s="57" t="n"/>
      <c r="M1314" s="57" t="n"/>
      <c r="O1314" s="57" t="n"/>
      <c r="P1314" s="57" t="n"/>
    </row>
    <row r="1315">
      <c r="A1315" s="396" t="n">
        <v>43739</v>
      </c>
      <c r="B1315" s="273" t="n">
        <v>0.01110393443256685</v>
      </c>
      <c r="C1315" s="273" t="n">
        <v>0.003149196312424718</v>
      </c>
      <c r="D1315" s="273" t="n"/>
      <c r="E1315" s="273" t="n"/>
      <c r="F1315" s="273" t="n">
        <v>0.008091539059512542</v>
      </c>
      <c r="G1315" s="273" t="n"/>
      <c r="H1315" s="273" t="n"/>
      <c r="I1315" s="273" t="n">
        <v>-0.009564589435923421</v>
      </c>
      <c r="J1315" s="273" t="n"/>
      <c r="K1315" s="273" t="n"/>
      <c r="L1315" s="57" t="n"/>
      <c r="M1315" s="57" t="n"/>
      <c r="O1315" s="57" t="n"/>
      <c r="P1315" s="57" t="n"/>
    </row>
    <row r="1316">
      <c r="A1316" s="396" t="n">
        <v>43710</v>
      </c>
      <c r="B1316" s="273" t="n">
        <v>0.002655189314232254</v>
      </c>
      <c r="C1316" s="273" t="n">
        <v>0.02511264736868501</v>
      </c>
      <c r="D1316" s="273" t="n"/>
      <c r="E1316" s="273" t="n"/>
      <c r="F1316" s="273" t="n">
        <v>0.02519157266493688</v>
      </c>
      <c r="G1316" s="273" t="n"/>
      <c r="H1316" s="273" t="n"/>
      <c r="I1316" s="273" t="n">
        <v>0.02043801816473445</v>
      </c>
      <c r="J1316" s="273" t="n"/>
      <c r="K1316" s="273" t="n"/>
      <c r="L1316" s="57" t="n"/>
      <c r="M1316" s="57" t="n"/>
      <c r="O1316" s="57" t="n"/>
      <c r="P1316" s="57" t="n"/>
    </row>
    <row r="1317">
      <c r="A1317" s="396" t="n">
        <v>43681</v>
      </c>
      <c r="B1317" s="273" t="n">
        <v>-0.02503144451188766</v>
      </c>
      <c r="C1317" s="273" t="n">
        <v>0.005325884557719207</v>
      </c>
      <c r="D1317" s="273" t="n"/>
      <c r="E1317" s="273" t="n"/>
      <c r="F1317" s="273" t="n">
        <v>-0.009040610023605455</v>
      </c>
      <c r="G1317" s="273" t="n"/>
      <c r="H1317" s="273" t="n"/>
      <c r="I1317" s="273" t="n">
        <v>-0.01343966510186412</v>
      </c>
      <c r="J1317" s="273" t="n"/>
      <c r="K1317" s="273" t="n"/>
      <c r="L1317" s="57" t="n"/>
      <c r="M1317" s="57" t="n"/>
      <c r="O1317" s="57" t="n"/>
      <c r="P1317" s="57" t="n"/>
    </row>
    <row r="1318">
      <c r="A1318" s="396" t="n">
        <v>43652</v>
      </c>
      <c r="B1318" s="273" t="n"/>
      <c r="C1318" s="273" t="n">
        <v>-0.003135506050693126</v>
      </c>
      <c r="D1318" s="273" t="n"/>
      <c r="E1318" s="273" t="n"/>
      <c r="F1318" s="273" t="n">
        <v>0.003715268778612391</v>
      </c>
      <c r="G1318" s="273" t="n"/>
      <c r="H1318" s="273" t="n"/>
      <c r="I1318" s="273" t="n">
        <v>-0.05391869714172148</v>
      </c>
      <c r="J1318" s="273" t="n"/>
      <c r="K1318" s="273" t="n"/>
      <c r="L1318" s="57" t="n"/>
      <c r="M1318" s="57" t="n"/>
      <c r="O1318" s="57" t="n"/>
      <c r="P1318" s="57" t="n"/>
    </row>
    <row r="1319">
      <c r="A1319" s="396" t="n">
        <v>43623</v>
      </c>
      <c r="B1319" s="273" t="n"/>
      <c r="C1319" s="273" t="n">
        <v>0.002841904968194253</v>
      </c>
      <c r="D1319" s="273" t="n"/>
      <c r="E1319" s="273" t="n"/>
      <c r="F1319" s="273" t="n">
        <v>-0.008862882979257192</v>
      </c>
      <c r="G1319" s="273" t="n"/>
      <c r="H1319" s="273" t="n"/>
      <c r="I1319" s="273" t="n">
        <v>0.03340436747649544</v>
      </c>
      <c r="J1319" s="273" t="n"/>
      <c r="K1319" s="273" t="n"/>
      <c r="L1319" s="57" t="n"/>
      <c r="M1319" s="57" t="n"/>
      <c r="O1319" s="57" t="n"/>
      <c r="P1319" s="57" t="n"/>
    </row>
    <row r="1320">
      <c r="A1320" s="396" t="n">
        <v>43594</v>
      </c>
      <c r="B1320" s="273" t="n"/>
      <c r="C1320" s="273" t="n">
        <v>0.008356149014826952</v>
      </c>
      <c r="D1320" s="273" t="n"/>
      <c r="E1320" s="273" t="n"/>
      <c r="F1320" s="273" t="n">
        <v>0.00827196163144972</v>
      </c>
      <c r="G1320" s="273" t="n"/>
      <c r="H1320" s="273" t="n"/>
      <c r="I1320" s="273" t="n">
        <v>0.003114128310173991</v>
      </c>
      <c r="J1320" s="273" t="n"/>
      <c r="K1320" s="273" t="n"/>
      <c r="L1320" s="57" t="n"/>
      <c r="M1320" s="57" t="n"/>
      <c r="O1320" s="57" t="n"/>
      <c r="P1320" s="57" t="n"/>
    </row>
    <row r="1321">
      <c r="A1321" s="396" t="n">
        <v>43565</v>
      </c>
      <c r="B1321" s="273" t="n"/>
      <c r="C1321" s="273" t="n">
        <v>0.01014691652808963</v>
      </c>
      <c r="D1321" s="273" t="n"/>
      <c r="E1321" s="273" t="n"/>
      <c r="F1321" s="273" t="n">
        <v>0.03969075760218388</v>
      </c>
      <c r="G1321" s="273" t="n"/>
      <c r="H1321" s="273" t="n"/>
      <c r="I1321" s="273" t="n">
        <v>0.02505825702664088</v>
      </c>
      <c r="J1321" s="273" t="n"/>
      <c r="K1321" s="273" t="n"/>
      <c r="L1321" s="57" t="n"/>
      <c r="M1321" s="57" t="n"/>
      <c r="O1321" s="57" t="n"/>
      <c r="P1321" s="57" t="n"/>
    </row>
    <row r="1322">
      <c r="A1322" s="396" t="n">
        <v>43536</v>
      </c>
      <c r="B1322" s="273" t="n"/>
      <c r="C1322" s="273" t="n">
        <v>0.1102492728941551</v>
      </c>
      <c r="D1322" s="273" t="n"/>
      <c r="E1322" s="273" t="n"/>
      <c r="F1322" s="273" t="n">
        <v>0.05977890717589562</v>
      </c>
      <c r="G1322" s="273" t="n"/>
      <c r="H1322" s="273" t="n"/>
      <c r="I1322" s="273" t="n">
        <v>0.1029033101696892</v>
      </c>
      <c r="J1322" s="273" t="n"/>
      <c r="K1322" s="273" t="n"/>
      <c r="L1322" s="57" t="n"/>
      <c r="M1322" s="57" t="n"/>
      <c r="O1322" s="57" t="n"/>
      <c r="P1322" s="57" t="n"/>
    </row>
    <row r="1323">
      <c r="A1323" s="396" t="n">
        <v>43507</v>
      </c>
      <c r="B1323" s="273" t="n"/>
      <c r="C1323" s="273" t="n">
        <v>0.02812670330373301</v>
      </c>
      <c r="D1323" s="273" t="n"/>
      <c r="E1323" s="273" t="n"/>
      <c r="F1323" s="273" t="n"/>
      <c r="G1323" s="273" t="n"/>
      <c r="H1323" s="273" t="n"/>
      <c r="I1323" s="273" t="n">
        <v>0.03027836760393376</v>
      </c>
      <c r="J1323" s="273" t="n"/>
      <c r="K1323" s="273" t="n"/>
      <c r="L1323" s="57" t="n"/>
      <c r="M1323" s="57" t="n"/>
      <c r="O1323" s="57" t="n"/>
      <c r="P1323" s="57" t="n"/>
    </row>
    <row r="1324">
      <c r="A1324" s="396" t="n">
        <v>43478</v>
      </c>
      <c r="B1324" s="273" t="n"/>
      <c r="C1324" s="273" t="n">
        <v>0.008502041002311667</v>
      </c>
      <c r="D1324" s="273" t="n"/>
      <c r="E1324" s="273" t="n"/>
      <c r="F1324" s="273" t="n"/>
      <c r="G1324" s="273" t="n"/>
      <c r="H1324" s="273" t="n"/>
      <c r="I1324" s="273" t="n">
        <v>0.01770355494561993</v>
      </c>
      <c r="J1324" s="273" t="n"/>
      <c r="K1324" s="273" t="n"/>
      <c r="L1324" s="57" t="n"/>
      <c r="M1324" s="57" t="n"/>
      <c r="O1324" s="57" t="n"/>
      <c r="P1324" s="57" t="n"/>
    </row>
    <row r="1325">
      <c r="A1325" s="396" t="n">
        <v>43449</v>
      </c>
      <c r="B1325" s="273" t="n"/>
      <c r="C1325" s="273" t="n">
        <v>-0.002816013925335037</v>
      </c>
      <c r="D1325" s="273" t="n"/>
      <c r="E1325" s="273" t="n"/>
      <c r="F1325" s="273" t="n"/>
      <c r="G1325" s="273" t="n"/>
      <c r="H1325" s="273" t="n"/>
      <c r="I1325" s="273" t="n"/>
      <c r="J1325" s="273" t="n"/>
      <c r="K1325" s="273" t="n"/>
      <c r="L1325" s="57" t="n"/>
      <c r="M1325" s="57" t="n"/>
      <c r="O1325" s="57" t="n"/>
      <c r="P1325" s="57" t="n"/>
    </row>
    <row r="1326">
      <c r="A1326" s="396" t="n">
        <v>43420</v>
      </c>
      <c r="B1326" s="273" t="n"/>
      <c r="C1326" s="273" t="n">
        <v>0.04062254216560435</v>
      </c>
      <c r="D1326" s="273" t="n"/>
      <c r="E1326" s="273" t="n"/>
      <c r="F1326" s="273" t="n"/>
      <c r="G1326" s="273" t="n"/>
      <c r="H1326" s="273" t="n"/>
      <c r="I1326" s="273" t="n"/>
      <c r="J1326" s="273" t="n"/>
      <c r="K1326" s="273" t="n"/>
      <c r="L1326" s="57" t="n"/>
      <c r="M1326" s="57" t="n"/>
      <c r="O1326" s="57" t="n"/>
      <c r="P1326" s="57" t="n"/>
    </row>
    <row r="1327">
      <c r="A1327" s="396" t="n">
        <v>43391</v>
      </c>
      <c r="B1327" s="273" t="n"/>
      <c r="C1327" s="273" t="n">
        <v>0.01011643895131376</v>
      </c>
      <c r="D1327" s="273" t="n"/>
      <c r="E1327" s="273" t="n"/>
      <c r="F1327" s="273" t="n"/>
      <c r="G1327" s="273" t="n"/>
      <c r="H1327" s="273" t="n"/>
      <c r="I1327" s="273" t="n"/>
      <c r="J1327" s="273" t="n"/>
      <c r="K1327" s="273" t="n"/>
      <c r="L1327" s="57" t="n"/>
      <c r="M1327" s="57" t="n"/>
      <c r="O1327" s="57" t="n"/>
      <c r="P1327" s="57" t="n"/>
    </row>
    <row r="1328">
      <c r="A1328" s="396" t="n">
        <v>43362</v>
      </c>
      <c r="B1328" s="273" t="n"/>
      <c r="C1328" s="273" t="n">
        <v>0.001000941755296192</v>
      </c>
      <c r="D1328" s="273" t="n"/>
      <c r="E1328" s="273" t="n"/>
      <c r="F1328" s="273" t="n"/>
      <c r="G1328" s="273" t="n"/>
      <c r="H1328" s="273" t="n"/>
      <c r="I1328" s="273" t="n"/>
      <c r="J1328" s="273" t="n"/>
      <c r="K1328" s="273" t="n"/>
      <c r="L1328" s="57" t="n"/>
      <c r="M1328" s="57" t="n"/>
      <c r="O1328" s="57" t="n"/>
      <c r="P1328" s="57" t="n"/>
    </row>
    <row r="1329">
      <c r="A1329" s="396" t="n">
        <v>43333</v>
      </c>
      <c r="B1329" s="273" t="n"/>
      <c r="C1329" s="273" t="n">
        <v>0.007985074626865707</v>
      </c>
      <c r="D1329" s="273" t="n"/>
      <c r="E1329" s="273" t="n"/>
      <c r="F1329" s="273" t="n"/>
      <c r="G1329" s="273" t="n"/>
      <c r="H1329" s="273" t="n"/>
      <c r="I1329" s="273" t="n"/>
      <c r="J1329" s="273" t="n"/>
      <c r="K1329" s="273" t="n"/>
      <c r="L1329" s="57" t="n"/>
      <c r="M1329" s="57" t="n"/>
      <c r="O1329" s="57" t="n"/>
      <c r="P1329" s="57" t="n"/>
    </row>
    <row r="1330">
      <c r="A1330" s="396" t="n">
        <v>43304</v>
      </c>
      <c r="B1330" s="273" t="n"/>
      <c r="C1330" s="273" t="n"/>
      <c r="D1330" s="273" t="n"/>
      <c r="E1330" s="273" t="n"/>
      <c r="F1330" s="273" t="n"/>
      <c r="G1330" s="273" t="n"/>
      <c r="H1330" s="273" t="n"/>
      <c r="I1330" s="273" t="n"/>
      <c r="J1330" s="273" t="n"/>
      <c r="K1330" s="273" t="n"/>
      <c r="L1330" s="57" t="n"/>
      <c r="M1330" s="57" t="n"/>
      <c r="O1330" s="57" t="n"/>
      <c r="P1330" s="57" t="n"/>
    </row>
    <row r="1331">
      <c r="A1331" s="396" t="n">
        <v>43275</v>
      </c>
      <c r="B1331" s="273" t="n"/>
      <c r="C1331" s="273" t="n"/>
      <c r="D1331" s="273" t="n"/>
      <c r="E1331" s="273" t="n"/>
      <c r="F1331" s="273" t="n"/>
      <c r="G1331" s="273" t="n"/>
      <c r="H1331" s="273" t="n"/>
      <c r="I1331" s="273" t="n"/>
      <c r="J1331" s="273" t="n"/>
      <c r="K1331" s="273" t="n"/>
      <c r="L1331" s="57" t="n"/>
      <c r="M1331" s="57" t="n"/>
      <c r="O1331" s="57" t="n"/>
      <c r="P1331" s="57" t="n"/>
    </row>
    <row r="1332">
      <c r="A1332" s="396" t="n">
        <v>43246</v>
      </c>
      <c r="B1332" s="273" t="n"/>
      <c r="C1332" s="273" t="n"/>
      <c r="D1332" s="273" t="n"/>
      <c r="E1332" s="273" t="n"/>
      <c r="F1332" s="273" t="n"/>
      <c r="G1332" s="273" t="n"/>
      <c r="H1332" s="273" t="n"/>
      <c r="I1332" s="273" t="n"/>
      <c r="J1332" s="273" t="n"/>
      <c r="K1332" s="273" t="n"/>
      <c r="L1332" s="57" t="n"/>
      <c r="M1332" s="57" t="n"/>
      <c r="O1332" s="57" t="n"/>
      <c r="P1332" s="57" t="n"/>
    </row>
    <row r="1333">
      <c r="A1333" s="396" t="n">
        <v>43217</v>
      </c>
      <c r="B1333" s="273" t="n"/>
      <c r="C1333" s="273" t="n"/>
      <c r="D1333" s="273" t="n"/>
      <c r="E1333" s="273" t="n"/>
      <c r="F1333" s="273" t="n"/>
      <c r="G1333" s="273" t="n"/>
      <c r="H1333" s="273" t="n"/>
      <c r="I1333" s="273" t="n"/>
      <c r="J1333" s="273" t="n"/>
      <c r="K1333" s="273" t="n"/>
      <c r="L1333" s="57" t="n"/>
      <c r="M1333" s="57" t="n"/>
      <c r="O1333" s="57" t="n"/>
      <c r="P1333" s="57" t="n"/>
    </row>
    <row r="1334">
      <c r="A1334" s="396" t="n">
        <v>43188</v>
      </c>
      <c r="B1334" s="273" t="n"/>
      <c r="C1334" s="273" t="n"/>
      <c r="D1334" s="273" t="n"/>
      <c r="E1334" s="273" t="n"/>
      <c r="F1334" s="273" t="n"/>
      <c r="G1334" s="273" t="n"/>
      <c r="H1334" s="273" t="n"/>
      <c r="I1334" s="273" t="n"/>
      <c r="J1334" s="273" t="n"/>
      <c r="K1334" s="273" t="n"/>
      <c r="L1334" s="57" t="n"/>
      <c r="M1334" s="57" t="n"/>
      <c r="O1334" s="57" t="n"/>
      <c r="P1334" s="57" t="n"/>
    </row>
    <row r="1335">
      <c r="A1335" s="396" t="n">
        <v>43159</v>
      </c>
      <c r="B1335" s="273" t="n"/>
      <c r="C1335" s="273" t="n"/>
      <c r="D1335" s="273" t="n"/>
      <c r="E1335" s="273" t="n"/>
      <c r="F1335" s="273" t="n"/>
      <c r="G1335" s="273" t="n"/>
      <c r="H1335" s="273" t="n"/>
      <c r="I1335" s="273" t="n"/>
      <c r="J1335" s="273" t="n"/>
      <c r="K1335" s="273" t="n"/>
      <c r="L1335" s="57" t="n"/>
      <c r="M1335" s="57" t="n"/>
      <c r="O1335" s="57" t="n"/>
      <c r="P1335" s="57" t="n"/>
    </row>
    <row r="1336">
      <c r="A1336" s="396" t="n">
        <v>43130</v>
      </c>
      <c r="B1336" s="273" t="n"/>
      <c r="C1336" s="273" t="n"/>
      <c r="D1336" s="273" t="n"/>
      <c r="E1336" s="273" t="n"/>
      <c r="F1336" s="273" t="n"/>
      <c r="G1336" s="273" t="n"/>
      <c r="H1336" s="273" t="n"/>
      <c r="I1336" s="273" t="n"/>
      <c r="J1336" s="273" t="n"/>
      <c r="K1336" s="273" t="n"/>
      <c r="L1336" s="57" t="n"/>
      <c r="M1336" s="57" t="n"/>
      <c r="O1336" s="57" t="n"/>
      <c r="P1336" s="57" t="n"/>
    </row>
    <row r="1337">
      <c r="A1337" s="396" t="inlineStr">
        <is>
          <t>2019年以来最大回撤</t>
        </is>
      </c>
      <c r="B1337" s="82" t="n">
        <v>-0.1740979990546712</v>
      </c>
      <c r="C1337" s="82" t="n">
        <v>-0.1682242990654211</v>
      </c>
      <c r="D1337" s="82" t="n">
        <v>-0.05327245053272434</v>
      </c>
      <c r="E1337" s="82" t="n">
        <v>-0.071818181818182</v>
      </c>
      <c r="F1337" s="82" t="n">
        <v>-0.1506447831184056</v>
      </c>
      <c r="G1337" s="82" t="n">
        <v>-0.1179181565355579</v>
      </c>
      <c r="H1337" s="82" t="n">
        <v>-0.08812615955473013</v>
      </c>
      <c r="I1337" s="82" t="n">
        <v>-0.1544472068598101</v>
      </c>
      <c r="J1337" s="82" t="n">
        <v>-0.1064122137404584</v>
      </c>
      <c r="K1337" s="82" t="n">
        <v>-0.1055608737272647</v>
      </c>
      <c r="L1337" s="153" t="n"/>
      <c r="M1337" s="153" t="n"/>
      <c r="N1337" s="152" t="n"/>
      <c r="O1337" s="153" t="n"/>
      <c r="P1337" s="153" t="n"/>
    </row>
    <row r="1338">
      <c r="A1338" s="396" t="inlineStr">
        <is>
          <t>2018年最大回撤</t>
        </is>
      </c>
      <c r="B1338" s="273" t="n"/>
      <c r="C1338" s="273" t="n">
        <v>-0.01090188305252715</v>
      </c>
      <c r="D1338" s="273" t="n"/>
      <c r="E1338" s="273" t="n"/>
      <c r="F1338" s="273" t="n"/>
      <c r="G1338" s="273" t="n"/>
      <c r="H1338" s="273" t="n"/>
      <c r="I1338" s="273" t="n">
        <v>-0.02421992398126038</v>
      </c>
      <c r="J1338" s="273" t="n"/>
      <c r="K1338" s="273" t="n"/>
      <c r="L1338" s="57" t="n"/>
      <c r="M1338" s="57" t="n"/>
      <c r="N1338" s="190" t="n"/>
      <c r="O1338" s="57" t="n"/>
      <c r="P1338" s="57" t="n"/>
    </row>
    <row r="1339">
      <c r="A1339" s="396" t="inlineStr">
        <is>
          <t>下行标准差</t>
        </is>
      </c>
      <c r="B1339" s="273" t="inlineStr"/>
      <c r="C1339" s="273" t="n">
        <v>0.009851963226197838</v>
      </c>
      <c r="D1339" s="273" t="n">
        <v>0.003813618905178756</v>
      </c>
      <c r="E1339" s="273" t="inlineStr"/>
      <c r="F1339" s="273" t="n">
        <v>0.006810622637735071</v>
      </c>
      <c r="G1339" s="273" t="n">
        <v>0.01361620367354361</v>
      </c>
      <c r="H1339" s="273" t="n">
        <v>0.007673500672268431</v>
      </c>
      <c r="I1339" s="273" t="inlineStr"/>
      <c r="J1339" s="273" t="inlineStr"/>
      <c r="K1339" s="273" t="n">
        <v>0.01117145956866817</v>
      </c>
      <c r="L1339" s="57" t="n"/>
      <c r="M1339" s="57" t="n"/>
      <c r="N1339" s="190" t="n"/>
      <c r="O1339" s="57" t="n"/>
      <c r="P1339" s="57" t="n"/>
    </row>
    <row r="1340">
      <c r="A1340" s="396" t="inlineStr">
        <is>
          <t>年化波动率</t>
        </is>
      </c>
      <c r="B1340" s="273" t="inlineStr"/>
      <c r="C1340" s="273" t="n">
        <v>0.1231710173201693</v>
      </c>
      <c r="D1340" s="273" t="n">
        <v>0.05552435261740422</v>
      </c>
      <c r="E1340" s="273" t="inlineStr"/>
      <c r="F1340" s="273" t="n">
        <v>0.08327050069366934</v>
      </c>
      <c r="G1340" s="273" t="n">
        <v>0.1545337118661215</v>
      </c>
      <c r="H1340" s="273" t="n">
        <v>0.1029101514589791</v>
      </c>
      <c r="I1340" s="273" t="inlineStr"/>
      <c r="J1340" s="273" t="inlineStr"/>
      <c r="K1340" s="273" t="n">
        <v>0.1163218234532184</v>
      </c>
      <c r="L1340" s="57" t="n"/>
      <c r="M1340" s="57" t="n"/>
      <c r="N1340" s="190" t="n"/>
      <c r="O1340" s="57" t="n"/>
      <c r="P1340" s="57" t="n"/>
    </row>
    <row r="1341">
      <c r="A1341" s="396" t="inlineStr">
        <is>
          <t>夏普</t>
        </is>
      </c>
      <c r="B1341" s="417" t="inlineStr"/>
      <c r="C1341" s="417" t="n">
        <v>0.972013204354545</v>
      </c>
      <c r="D1341" s="417" t="n">
        <v>2.081350573212051</v>
      </c>
      <c r="E1341" s="417" t="inlineStr"/>
      <c r="F1341" s="417" t="n">
        <v>1.329210306455431</v>
      </c>
      <c r="G1341" s="417" t="n">
        <v>0.4828188416563589</v>
      </c>
      <c r="H1341" s="417" t="n">
        <v>1.354773662734639</v>
      </c>
      <c r="I1341" s="417" t="inlineStr"/>
      <c r="J1341" s="417" t="inlineStr"/>
      <c r="K1341" s="417" t="n">
        <v>0.1039749837638328</v>
      </c>
      <c r="L1341" s="411" t="n"/>
      <c r="M1341" s="411" t="n"/>
      <c r="N1341" s="190" t="n"/>
      <c r="O1341" s="411" t="n"/>
      <c r="P1341" s="411" t="n"/>
    </row>
    <row r="1342">
      <c r="A1342" s="396" t="inlineStr">
        <is>
          <t>2019年以来夏普</t>
        </is>
      </c>
      <c r="B1342" s="417" t="inlineStr"/>
      <c r="C1342" s="417" t="n">
        <v>0.9489101519780373</v>
      </c>
      <c r="D1342" s="417" t="n">
        <v>2.04031629773164</v>
      </c>
      <c r="E1342" s="417" t="inlineStr"/>
      <c r="F1342" s="417" t="n">
        <v>1.322326285938776</v>
      </c>
      <c r="G1342" s="417" t="n">
        <v>0.4790108645197749</v>
      </c>
      <c r="H1342" s="417" t="n">
        <v>1.77520708252092</v>
      </c>
      <c r="I1342" s="417" t="inlineStr"/>
      <c r="J1342" s="417" t="inlineStr"/>
      <c r="K1342" s="417" t="n">
        <v>0.1028850288289568</v>
      </c>
      <c r="L1342" s="411" t="n"/>
      <c r="M1342" s="411" t="n"/>
      <c r="N1342" s="190" t="n"/>
      <c r="O1342" s="411" t="n"/>
      <c r="P1342" s="411" t="n"/>
    </row>
    <row r="1343">
      <c r="A1343" s="396" t="inlineStr">
        <is>
          <t>Calmar</t>
        </is>
      </c>
      <c r="B1343" s="417" t="inlineStr"/>
      <c r="C1343" s="417" t="n">
        <v>0.8878191208775231</v>
      </c>
      <c r="D1343" s="417" t="n">
        <v>2.732475072796659</v>
      </c>
      <c r="E1343" s="417" t="inlineStr"/>
      <c r="F1343" s="417" t="n">
        <v>0.9338790553082276</v>
      </c>
      <c r="G1343" s="417" t="n">
        <v>0.8871558955258335</v>
      </c>
      <c r="H1343" s="417" t="n">
        <v>1.922470736052448</v>
      </c>
      <c r="I1343" s="417" t="inlineStr"/>
      <c r="J1343" s="417" t="inlineStr"/>
      <c r="K1343" s="417" t="n">
        <v>0.3987704745006808</v>
      </c>
      <c r="L1343" s="411" t="n"/>
      <c r="M1343" s="411" t="n"/>
      <c r="N1343" s="190" t="n"/>
      <c r="O1343" s="411" t="n"/>
      <c r="P1343" s="411" t="n"/>
    </row>
    <row r="1344">
      <c r="A1344" s="396" t="inlineStr">
        <is>
          <t xml:space="preserve"> 周胜率</t>
        </is>
      </c>
      <c r="B1344" s="6" t="inlineStr"/>
      <c r="C1344" s="6" t="n">
        <v>0.5900509065785119</v>
      </c>
      <c r="D1344" s="6" t="n">
        <v>0.6511627906976745</v>
      </c>
      <c r="E1344" s="6" t="inlineStr"/>
      <c r="F1344" s="6" t="n">
        <v>0.5846153846153846</v>
      </c>
      <c r="G1344" s="6" t="n">
        <v>0.5277777777777778</v>
      </c>
      <c r="H1344" s="6" t="n">
        <v>0.5677966101694916</v>
      </c>
      <c r="I1344" s="6" t="inlineStr"/>
      <c r="J1344" s="6" t="inlineStr"/>
      <c r="K1344" s="6" t="n">
        <v>0.5106382978723404</v>
      </c>
      <c r="L1344" s="156" t="n"/>
      <c r="M1344" s="156" t="n"/>
      <c r="N1344" s="77" t="n"/>
      <c r="O1344" s="156" t="n"/>
      <c r="P1344" s="156" t="n"/>
    </row>
    <row r="1345">
      <c r="A1345" s="396" t="n"/>
      <c r="C1345" s="190" t="n"/>
      <c r="D1345" s="190" t="n"/>
      <c r="E1345" s="190" t="n"/>
      <c r="F1345" s="190" t="n"/>
      <c r="G1345" s="190" t="n"/>
      <c r="H1345" s="190" t="n"/>
      <c r="I1345" s="190" t="n"/>
      <c r="J1345" s="190" t="n"/>
      <c r="K1345" s="190" t="n"/>
      <c r="P1345" s="190" t="n"/>
    </row>
    <row r="1346">
      <c r="A1346" s="396" t="n"/>
      <c r="C1346" s="190" t="n"/>
      <c r="D1346" s="190" t="n"/>
      <c r="E1346" s="190" t="n"/>
      <c r="F1346" s="190" t="n"/>
      <c r="G1346" s="190" t="n"/>
      <c r="H1346" s="190" t="n"/>
      <c r="I1346" s="190" t="n"/>
      <c r="J1346" s="190" t="n"/>
      <c r="K1346" s="190" t="n"/>
      <c r="P1346" s="190" t="n"/>
    </row>
    <row r="1347" ht="14.25" customHeight="1" s="225">
      <c r="A1347" s="396" t="inlineStr">
        <is>
          <t>全市场选股细项数据1</t>
        </is>
      </c>
    </row>
    <row r="1348" ht="14.25" customHeight="1" s="225">
      <c r="A1348" s="396" t="n"/>
    </row>
    <row r="1349">
      <c r="A1349" s="396" t="n"/>
      <c r="B1349" s="333" t="inlineStr">
        <is>
          <t>灵均</t>
        </is>
      </c>
      <c r="C1349" s="333" t="inlineStr">
        <is>
          <t>明汯</t>
        </is>
      </c>
      <c r="D1349" s="333" t="inlineStr">
        <is>
          <t>九坤</t>
        </is>
      </c>
      <c r="E1349" s="333" t="inlineStr">
        <is>
          <t>天演</t>
        </is>
      </c>
      <c r="F1349" s="333" t="inlineStr">
        <is>
          <t>致远</t>
        </is>
      </c>
      <c r="G1349" s="333" t="inlineStr">
        <is>
          <t>星阔</t>
        </is>
      </c>
      <c r="H1349" s="333" t="inlineStr">
        <is>
          <t>玄元</t>
        </is>
      </c>
      <c r="I1349" s="333" t="inlineStr">
        <is>
          <t>茂源</t>
        </is>
      </c>
      <c r="J1349" s="333" t="inlineStr">
        <is>
          <t>平方和</t>
        </is>
      </c>
      <c r="K1349" s="333" t="inlineStr">
        <is>
          <t>铭量</t>
        </is>
      </c>
      <c r="L1349" s="197" t="inlineStr">
        <is>
          <t>佳期</t>
        </is>
      </c>
      <c r="M1349" s="197" t="inlineStr">
        <is>
          <t>鸣石</t>
        </is>
      </c>
      <c r="N1349" s="77" t="inlineStr">
        <is>
          <t>世纪前沿</t>
        </is>
      </c>
      <c r="O1349" s="197" t="n"/>
      <c r="P1349" s="197" t="n"/>
    </row>
    <row r="1350" ht="24" customHeight="1" s="225">
      <c r="A1350" s="396" t="inlineStr">
        <is>
          <t>2019年6月至今年化收益率</t>
        </is>
      </c>
      <c r="B1350" s="121" t="n">
        <v>0.1519996562687691</v>
      </c>
      <c r="C1350" s="121" t="n">
        <v>0.1197271831203592</v>
      </c>
      <c r="D1350" s="121" t="n">
        <v>0.08942899478676969</v>
      </c>
      <c r="E1350" s="121" t="n">
        <v>0.2264512746326188</v>
      </c>
      <c r="F1350" s="121" t="n">
        <v>0.2086429002158976</v>
      </c>
      <c r="G1350" s="121" t="n">
        <v>0.04482598025042606</v>
      </c>
      <c r="H1350" s="121" t="n">
        <v>0.003101307365494632</v>
      </c>
      <c r="I1350" s="121" t="n"/>
      <c r="J1350" s="121" t="n">
        <v>0.0008457938488166672</v>
      </c>
      <c r="K1350" s="121" t="n">
        <v>0.04505845850359291</v>
      </c>
      <c r="L1350" s="121" t="n">
        <v>0.007898842033745135</v>
      </c>
      <c r="M1350" s="121" t="n">
        <v>0.1057686807362337</v>
      </c>
      <c r="N1350" s="121" t="n">
        <v>0.02464279610673659</v>
      </c>
      <c r="O1350" s="57" t="n"/>
      <c r="P1350" s="57" t="n"/>
    </row>
    <row r="1351">
      <c r="A1351" s="396" t="n">
        <v>44866</v>
      </c>
      <c r="B1351" s="273" t="n">
        <v>0.03143134565442546</v>
      </c>
      <c r="C1351" s="273" t="n">
        <v>0.02656238870413774</v>
      </c>
      <c r="D1351" s="273" t="n">
        <v>0.02176100696461358</v>
      </c>
      <c r="E1351" s="273" t="n">
        <v>0.01859911138722048</v>
      </c>
      <c r="F1351" s="273" t="n">
        <v>0.02906655566529182</v>
      </c>
      <c r="G1351" s="273" t="n">
        <v>0.0106427212871929</v>
      </c>
      <c r="H1351" s="273" t="n">
        <v>0.05932872923504107</v>
      </c>
      <c r="I1351" s="273" t="n"/>
      <c r="J1351" s="273" t="n">
        <v>-0.01671987851239731</v>
      </c>
      <c r="K1351" s="273" t="n">
        <v>0.02812114536496113</v>
      </c>
      <c r="L1351" s="273" t="n">
        <v>0.01831902213956504</v>
      </c>
      <c r="M1351" s="273" t="n">
        <v>0.01664589946800032</v>
      </c>
      <c r="N1351" s="273" t="n">
        <v>0.01207428143848943</v>
      </c>
      <c r="O1351" s="57" t="n"/>
      <c r="P1351" s="57" t="n"/>
    </row>
    <row r="1352">
      <c r="A1352" s="396" t="n">
        <v>44835</v>
      </c>
      <c r="B1352" s="273" t="n">
        <v>0.1007122328082546</v>
      </c>
      <c r="C1352" s="273" t="n">
        <v>0.1055675355234801</v>
      </c>
      <c r="D1352" s="273" t="n">
        <v>0.08842442292317265</v>
      </c>
      <c r="E1352" s="273" t="n">
        <v>0.1178878512633149</v>
      </c>
      <c r="F1352" s="273" t="n">
        <v>0.09732310825611845</v>
      </c>
      <c r="G1352" s="273" t="n">
        <v>0.1067827259115571</v>
      </c>
      <c r="H1352" s="273" t="n">
        <v>0.1092265809715326</v>
      </c>
      <c r="I1352" s="273" t="n"/>
      <c r="J1352" s="273" t="n">
        <v>0.1057704066475886</v>
      </c>
      <c r="K1352" s="273" t="n">
        <v>0.1323194875721975</v>
      </c>
      <c r="L1352" s="273" t="n">
        <v>0.06673867210226203</v>
      </c>
      <c r="M1352" s="273" t="n">
        <v>0.09285509062835362</v>
      </c>
      <c r="N1352" s="273" t="n">
        <v>0.0982917917033731</v>
      </c>
      <c r="O1352" s="57" t="n"/>
      <c r="P1352" s="57" t="n"/>
    </row>
    <row r="1353">
      <c r="A1353" s="396" t="n">
        <v>44805</v>
      </c>
      <c r="B1353" s="273" t="n">
        <v>-0.0811811159633114</v>
      </c>
      <c r="C1353" s="273" t="n">
        <v>-0.08985054336406495</v>
      </c>
      <c r="D1353" s="273" t="n">
        <v>-0.08319871872165452</v>
      </c>
      <c r="E1353" s="273" t="n">
        <v>-0.09925991308860516</v>
      </c>
      <c r="F1353" s="273" t="n">
        <v>-0.07715570680572703</v>
      </c>
      <c r="G1353" s="273" t="n">
        <v>-0.1022700804501914</v>
      </c>
      <c r="H1353" s="273" t="n">
        <v>-0.109486865476819</v>
      </c>
      <c r="I1353" s="273" t="n"/>
      <c r="J1353" s="273" t="n">
        <v>-0.08613373074527764</v>
      </c>
      <c r="K1353" s="273" t="n">
        <v>-0.09642008585041106</v>
      </c>
      <c r="L1353" s="273" t="n">
        <v>-0.05166910737938801</v>
      </c>
      <c r="M1353" s="273" t="n">
        <v>-0.05930952336875817</v>
      </c>
      <c r="N1353" s="273" t="n">
        <v>-0.08312592806923624</v>
      </c>
      <c r="O1353" s="57" t="n"/>
      <c r="P1353" s="57" t="n"/>
    </row>
    <row r="1354">
      <c r="A1354" s="396" t="n">
        <v>44774</v>
      </c>
      <c r="B1354" s="273" t="n">
        <v>-0.01546702721391074</v>
      </c>
      <c r="C1354" s="273" t="n">
        <v>-0.02062108372107735</v>
      </c>
      <c r="D1354" s="273" t="n">
        <v>-0.01690400942166981</v>
      </c>
      <c r="E1354" s="273" t="n">
        <v>-0.01419355500962938</v>
      </c>
      <c r="F1354" s="273" t="n">
        <v>-0.006084224176384878</v>
      </c>
      <c r="G1354" s="273" t="n">
        <v>-0.02388006506026918</v>
      </c>
      <c r="H1354" s="273" t="n">
        <v>-0.009483049402530974</v>
      </c>
      <c r="I1354" s="273" t="n"/>
      <c r="J1354" s="273" t="n">
        <v>-0.03727484726551156</v>
      </c>
      <c r="K1354" s="273" t="n">
        <v>0.005360744096441494</v>
      </c>
      <c r="L1354" s="273" t="n">
        <v>-0.02064184856414042</v>
      </c>
      <c r="M1354" s="273" t="n">
        <v>-0.03312426714310424</v>
      </c>
      <c r="N1354" s="273" t="n">
        <v>-0.03482142161588231</v>
      </c>
      <c r="O1354" s="57" t="n"/>
      <c r="P1354" s="57" t="n"/>
    </row>
    <row r="1355">
      <c r="A1355" s="396" t="n">
        <v>44743</v>
      </c>
      <c r="B1355" s="273" t="n">
        <v>0.01937034365091916</v>
      </c>
      <c r="C1355" s="273" t="n">
        <v>0.03523353572165733</v>
      </c>
      <c r="D1355" s="273" t="n">
        <v>0.02381310832725692</v>
      </c>
      <c r="E1355" s="273" t="n">
        <v>0.0421534309135978</v>
      </c>
      <c r="F1355" s="273" t="n">
        <v>0.01378296226715592</v>
      </c>
      <c r="G1355" s="273" t="n">
        <v>0.04108572193052007</v>
      </c>
      <c r="H1355" s="273" t="n">
        <v>0.04759689804846812</v>
      </c>
      <c r="I1355" s="273" t="n"/>
      <c r="J1355" s="273" t="n">
        <v>0.007366322269215186</v>
      </c>
      <c r="K1355" s="273" t="n">
        <v>0.04505350556760335</v>
      </c>
      <c r="L1355" s="273" t="n">
        <v>-0.02813083931037752</v>
      </c>
      <c r="M1355" s="273" t="n">
        <v>0.03926784794376115</v>
      </c>
      <c r="N1355" s="273" t="n">
        <v>0.01854629503621863</v>
      </c>
      <c r="O1355" s="57" t="n"/>
      <c r="P1355" s="57" t="n"/>
    </row>
    <row r="1356">
      <c r="A1356" s="396" t="n">
        <v>44713</v>
      </c>
      <c r="B1356" s="273" t="n">
        <v>0.129926095233627</v>
      </c>
      <c r="C1356" s="273" t="n">
        <v>0.08940260117432608</v>
      </c>
      <c r="D1356" s="273" t="n">
        <v>0.088795902607119</v>
      </c>
      <c r="E1356" s="273" t="n">
        <v>0.08254570887934287</v>
      </c>
      <c r="F1356" s="273" t="n">
        <v>0.07615737996079508</v>
      </c>
      <c r="G1356" s="273" t="n">
        <v>0.09594236721754945</v>
      </c>
      <c r="H1356" s="273" t="n">
        <v>0.06703228543494788</v>
      </c>
      <c r="I1356" s="273" t="n"/>
      <c r="J1356" s="273" t="n">
        <v>0.08891419721783644</v>
      </c>
      <c r="K1356" s="273" t="n">
        <v>0.07434940399289913</v>
      </c>
      <c r="L1356" s="273" t="n">
        <v>0.09071683724322299</v>
      </c>
      <c r="M1356" s="273" t="n">
        <v>0.0530852882668571</v>
      </c>
      <c r="N1356" s="273" t="n">
        <v>0.1163725383564309</v>
      </c>
      <c r="O1356" s="57" t="n"/>
      <c r="P1356" s="57" t="n"/>
    </row>
    <row r="1357">
      <c r="A1357" s="396" t="n">
        <v>44682</v>
      </c>
      <c r="B1357" s="273" t="n">
        <v>0.1115403353278577</v>
      </c>
      <c r="C1357" s="273" t="n">
        <v>0.1360011281148408</v>
      </c>
      <c r="D1357" s="273" t="n">
        <v>0.1259234916250139</v>
      </c>
      <c r="E1357" s="273" t="n">
        <v>0.1595852310852024</v>
      </c>
      <c r="F1357" s="273" t="n">
        <v>0.09713410477546192</v>
      </c>
      <c r="G1357" s="273" t="n">
        <v>0.1137786293129893</v>
      </c>
      <c r="H1357" s="273" t="n">
        <v>0.1008077313545446</v>
      </c>
      <c r="I1357" s="273" t="n"/>
      <c r="J1357" s="273" t="n">
        <v>0.09487257198324683</v>
      </c>
      <c r="K1357" s="273" t="n">
        <v>0.1045692834602749</v>
      </c>
      <c r="L1357" s="273" t="n">
        <v>0.06060767922359289</v>
      </c>
      <c r="M1357" s="273" t="n">
        <v>0.0932280025513883</v>
      </c>
      <c r="N1357" s="273" t="n">
        <v>0.1165089963696477</v>
      </c>
      <c r="O1357" s="57" t="n"/>
      <c r="P1357" s="57" t="n"/>
    </row>
    <row r="1358">
      <c r="A1358" s="396" t="n">
        <v>44652</v>
      </c>
      <c r="B1358" s="273" t="n">
        <v>-0.158351567914683</v>
      </c>
      <c r="C1358" s="273" t="n">
        <v>-0.1439937129294762</v>
      </c>
      <c r="D1358" s="273" t="n">
        <v>-0.1280899086178895</v>
      </c>
      <c r="E1358" s="273" t="n">
        <v>-0.1704564343770408</v>
      </c>
      <c r="F1358" s="273" t="n">
        <v>-0.120556529448671</v>
      </c>
      <c r="G1358" s="273" t="n">
        <v>-0.1652325904768521</v>
      </c>
      <c r="H1358" s="273" t="n">
        <v>-0.09351266473225128</v>
      </c>
      <c r="I1358" s="273" t="n"/>
      <c r="J1358" s="273" t="n">
        <v>-0.122617731953273</v>
      </c>
      <c r="K1358" s="273" t="n">
        <v>-0.1564057801666171</v>
      </c>
      <c r="L1358" s="273" t="n">
        <v>-0.08814913402430558</v>
      </c>
      <c r="M1358" s="273" t="n">
        <v>-0.1654943502234384</v>
      </c>
      <c r="N1358" s="273" t="n">
        <v>-0.122682146641239</v>
      </c>
      <c r="O1358" s="57" t="n"/>
      <c r="P1358" s="57" t="n"/>
    </row>
    <row r="1359" ht="17.25" customHeight="1" s="225">
      <c r="A1359" s="396" t="n">
        <v>44621</v>
      </c>
      <c r="B1359" s="273" t="n">
        <v>-0.037061710068439</v>
      </c>
      <c r="C1359" s="273" t="n">
        <v>-0.04033245727814355</v>
      </c>
      <c r="D1359" s="273" t="n">
        <v>-0.04711781401922732</v>
      </c>
      <c r="E1359" s="273" t="n">
        <v>-0.0137279366931421</v>
      </c>
      <c r="F1359" s="273" t="n">
        <v>-0.0475301863422003</v>
      </c>
      <c r="G1359" s="273" t="n">
        <v>-0.03737625118900234</v>
      </c>
      <c r="H1359" s="273" t="n">
        <v>-0.06903972804791281</v>
      </c>
      <c r="I1359" s="273" t="n"/>
      <c r="J1359" s="273" t="n">
        <v>-0.01422497443341075</v>
      </c>
      <c r="K1359" s="273" t="n">
        <v>-0.02990111748836821</v>
      </c>
      <c r="L1359" s="273" t="n">
        <v>-0.02028563194167399</v>
      </c>
      <c r="M1359" s="273" t="n">
        <v>-0.05629668908925278</v>
      </c>
      <c r="N1359" s="273" t="n">
        <v>-0.01964590712626735</v>
      </c>
      <c r="O1359" s="57" t="n"/>
      <c r="P1359" s="57" t="n"/>
    </row>
    <row r="1360">
      <c r="A1360" s="396" t="n">
        <v>44593</v>
      </c>
      <c r="B1360" s="273" t="n">
        <v>0.0430313517827583</v>
      </c>
      <c r="C1360" s="273" t="n">
        <v>0.06039038787741691</v>
      </c>
      <c r="D1360" s="273" t="n">
        <v>0.04189352386326362</v>
      </c>
      <c r="E1360" s="273" t="n">
        <v>0.04455939281843202</v>
      </c>
      <c r="F1360" s="273" t="n">
        <v>0.04593075603393459</v>
      </c>
      <c r="G1360" s="273" t="n">
        <v>0.04853322604416577</v>
      </c>
      <c r="H1360" s="273" t="n">
        <v>0.0458862861964493</v>
      </c>
      <c r="I1360" s="273" t="n"/>
      <c r="J1360" s="273" t="n">
        <v>0.05466563612240583</v>
      </c>
      <c r="K1360" s="273" t="n">
        <v>0.07504109335235909</v>
      </c>
      <c r="L1360" s="273" t="n">
        <v>0.01336071171596609</v>
      </c>
      <c r="M1360" s="273" t="n">
        <v>0.04196703526778556</v>
      </c>
      <c r="N1360" s="273" t="n"/>
      <c r="O1360" s="57" t="n"/>
      <c r="P1360" s="57" t="n"/>
    </row>
    <row r="1361">
      <c r="A1361" s="396" t="n">
        <v>44562</v>
      </c>
      <c r="B1361" s="273" t="n">
        <v>-0.1352191919896691</v>
      </c>
      <c r="C1361" s="273" t="n">
        <v>-0.1144315576067245</v>
      </c>
      <c r="D1361" s="273" t="n">
        <v>-0.135081389894275</v>
      </c>
      <c r="E1361" s="273" t="n">
        <v>-0.1147933826800637</v>
      </c>
      <c r="F1361" s="273" t="n">
        <v>-0.07584056993765009</v>
      </c>
      <c r="G1361" s="273" t="n">
        <v>-0.1305202903279093</v>
      </c>
      <c r="H1361" s="273" t="n">
        <v>-0.1196212206131846</v>
      </c>
      <c r="I1361" s="273" t="n"/>
      <c r="J1361" s="273" t="n">
        <v>-0.0582151229359118</v>
      </c>
      <c r="K1361" s="273" t="n">
        <v>-0.08452958297585822</v>
      </c>
      <c r="L1361" s="273" t="n"/>
      <c r="M1361" s="273" t="n">
        <v>-0.1218595184049754</v>
      </c>
      <c r="N1361" s="273" t="n"/>
      <c r="O1361" s="57" t="n"/>
      <c r="P1361" s="57" t="n"/>
    </row>
    <row r="1362">
      <c r="A1362" s="396" t="n">
        <v>44531</v>
      </c>
      <c r="B1362" s="273" t="n">
        <v>-0.03640126218005668</v>
      </c>
      <c r="C1362" s="273" t="n">
        <v>0.01544334365169531</v>
      </c>
      <c r="D1362" s="273" t="n">
        <v>-0.01139040482201525</v>
      </c>
      <c r="E1362" s="273" t="n">
        <v>0.03596335457602351</v>
      </c>
      <c r="F1362" s="273" t="n">
        <v>0.06032105641928986</v>
      </c>
      <c r="G1362" s="273" t="n">
        <v>0.02307112501875297</v>
      </c>
      <c r="H1362" s="273" t="n">
        <v>0</v>
      </c>
      <c r="I1362" s="273" t="n">
        <v>-0.01347693979379838</v>
      </c>
      <c r="J1362" s="273" t="n"/>
      <c r="K1362" s="273" t="n">
        <v>0.03177041378956147</v>
      </c>
      <c r="L1362" s="273" t="n"/>
      <c r="M1362" s="273" t="n">
        <v>-0.0215042478629921</v>
      </c>
      <c r="N1362" s="273" t="n"/>
      <c r="O1362" s="57" t="n"/>
      <c r="P1362" s="57" t="n"/>
    </row>
    <row r="1363">
      <c r="A1363" s="396" t="n">
        <v>44501</v>
      </c>
      <c r="B1363" s="273" t="n">
        <v>0.02001522709740433</v>
      </c>
      <c r="C1363" s="273" t="n">
        <v>0.05868260383133728</v>
      </c>
      <c r="D1363" s="273" t="n">
        <v>0.02573219735245924</v>
      </c>
      <c r="E1363" s="273" t="n">
        <v>0.02111768481179543</v>
      </c>
      <c r="F1363" s="273" t="n">
        <v>0.06655106108655129</v>
      </c>
      <c r="G1363" s="273" t="n">
        <v>0.07113047850702903</v>
      </c>
      <c r="H1363" s="273" t="n">
        <v>0</v>
      </c>
      <c r="I1363" s="273" t="n">
        <v>0.07435659353292712</v>
      </c>
      <c r="J1363" s="273" t="n"/>
      <c r="K1363" s="273" t="n">
        <v>0.05963222951084046</v>
      </c>
      <c r="L1363" s="273" t="n"/>
      <c r="M1363" s="273" t="n">
        <v>0.007008299379868022</v>
      </c>
      <c r="N1363" s="273" t="n"/>
      <c r="O1363" s="57" t="n"/>
      <c r="P1363" s="57" t="n"/>
    </row>
    <row r="1364">
      <c r="A1364" s="396" t="n">
        <v>44470</v>
      </c>
      <c r="B1364" s="273" t="n">
        <v>-0.00245417496495165</v>
      </c>
      <c r="C1364" s="273" t="n">
        <v>-0.03315869220032353</v>
      </c>
      <c r="D1364" s="273" t="n">
        <v>-0.01934945315213676</v>
      </c>
      <c r="E1364" s="273" t="n">
        <v>-0.0364926641870581</v>
      </c>
      <c r="F1364" s="273" t="n">
        <v>-0.02053016942827479</v>
      </c>
      <c r="G1364" s="273" t="n">
        <v>0.01691810693254681</v>
      </c>
      <c r="H1364" s="273" t="n">
        <v>0</v>
      </c>
      <c r="I1364" s="273" t="n">
        <v>0.02516198024676486</v>
      </c>
      <c r="J1364" s="273" t="n"/>
      <c r="K1364" s="273" t="n">
        <v>0.0001999900009999056</v>
      </c>
      <c r="L1364" s="273" t="n"/>
      <c r="M1364" s="273" t="n">
        <v>-0.02750076346987518</v>
      </c>
      <c r="N1364" s="273" t="n"/>
      <c r="O1364" s="57" t="n"/>
      <c r="P1364" s="57" t="n"/>
    </row>
    <row r="1365">
      <c r="A1365" s="396" t="n">
        <v>44440</v>
      </c>
      <c r="B1365" s="273" t="n">
        <v>-0.00241111691080842</v>
      </c>
      <c r="C1365" s="273" t="n">
        <v>-0.01854334594518675</v>
      </c>
      <c r="D1365" s="273" t="n">
        <v>-0.01190982817072794</v>
      </c>
      <c r="E1365" s="273" t="n">
        <v>-0.07152187316673486</v>
      </c>
      <c r="F1365" s="273" t="n">
        <v>0.01899286234478392</v>
      </c>
      <c r="G1365" s="273" t="n">
        <v>-0.01532218542281194</v>
      </c>
      <c r="H1365" s="273" t="n">
        <v>0</v>
      </c>
      <c r="I1365" s="273" t="n">
        <v>-0.006102280912364977</v>
      </c>
      <c r="J1365" s="273" t="n"/>
      <c r="K1365" s="273" t="n"/>
      <c r="L1365" s="273" t="n"/>
      <c r="M1365" s="273" t="n">
        <v>0.004003322110806562</v>
      </c>
      <c r="N1365" s="273" t="n"/>
      <c r="O1365" s="57" t="n"/>
      <c r="P1365" s="57" t="n"/>
    </row>
    <row r="1366">
      <c r="A1366" s="396" t="n">
        <v>44409</v>
      </c>
      <c r="B1366" s="273" t="n">
        <v>0.0726008325761105</v>
      </c>
      <c r="C1366" s="273" t="n">
        <v>0.07466687173236081</v>
      </c>
      <c r="D1366" s="273" t="n">
        <v>0.06647795382975519</v>
      </c>
      <c r="E1366" s="273" t="n">
        <v>0.1097346762341348</v>
      </c>
      <c r="F1366" s="273" t="n">
        <v>0.07834522913512232</v>
      </c>
      <c r="G1366" s="273" t="n">
        <v>0.01062337141711756</v>
      </c>
      <c r="H1366" s="273" t="n">
        <v>0</v>
      </c>
      <c r="I1366" s="273" t="n"/>
      <c r="J1366" s="273" t="n"/>
      <c r="K1366" s="273" t="n"/>
      <c r="L1366" s="273" t="n"/>
      <c r="M1366" s="273" t="n">
        <v>0.08198580528986821</v>
      </c>
      <c r="N1366" s="273" t="n"/>
      <c r="O1366" s="57" t="n"/>
      <c r="P1366" s="57" t="n"/>
    </row>
    <row r="1367">
      <c r="A1367" s="396" t="n">
        <v>44378</v>
      </c>
      <c r="B1367" s="273" t="n">
        <v>0.08537851010154418</v>
      </c>
      <c r="C1367" s="273" t="n">
        <v>0.06659677173433509</v>
      </c>
      <c r="D1367" s="273" t="n">
        <v>0.01824968215329303</v>
      </c>
      <c r="E1367" s="273" t="n">
        <v>0.08008308375586881</v>
      </c>
      <c r="F1367" s="273" t="n">
        <v>0.03253238334081432</v>
      </c>
      <c r="G1367" s="273" t="n"/>
      <c r="H1367" s="273" t="n">
        <v>0</v>
      </c>
      <c r="I1367" s="273" t="n"/>
      <c r="J1367" s="273" t="n"/>
      <c r="K1367" s="273" t="n"/>
      <c r="L1367" s="273" t="n"/>
      <c r="M1367" s="273" t="n">
        <v>0.1305388667386554</v>
      </c>
      <c r="N1367" s="273" t="n"/>
      <c r="O1367" s="57" t="n"/>
      <c r="P1367" s="57" t="n"/>
    </row>
    <row r="1368">
      <c r="A1368" s="396" t="n">
        <v>44348</v>
      </c>
      <c r="B1368" s="273" t="n">
        <v>0.0297676152864163</v>
      </c>
      <c r="C1368" s="273" t="n">
        <v>0.05475708196765594</v>
      </c>
      <c r="D1368" s="273" t="n">
        <v>0.05948078794933531</v>
      </c>
      <c r="E1368" s="273" t="n">
        <v>0.08228362771744413</v>
      </c>
      <c r="F1368" s="273" t="n">
        <v>0.05877068355794157</v>
      </c>
      <c r="G1368" s="273" t="n"/>
      <c r="H1368" s="273" t="n">
        <v>0</v>
      </c>
      <c r="I1368" s="273" t="n"/>
      <c r="J1368" s="273" t="n"/>
      <c r="K1368" s="273" t="n"/>
      <c r="L1368" s="273" t="n"/>
      <c r="M1368" s="273" t="n">
        <v>0.06232910488546162</v>
      </c>
      <c r="N1368" s="273" t="n"/>
      <c r="O1368" s="57" t="n"/>
      <c r="P1368" s="57" t="n"/>
    </row>
    <row r="1369">
      <c r="A1369" s="396" t="n">
        <v>44317</v>
      </c>
      <c r="B1369" s="273" t="n">
        <v>0.04679242486288826</v>
      </c>
      <c r="C1369" s="273" t="n">
        <v>0.06725890369145793</v>
      </c>
      <c r="D1369" s="273" t="n">
        <v>0.0452801642373617</v>
      </c>
      <c r="E1369" s="273" t="n">
        <v>0.04730043247195415</v>
      </c>
      <c r="F1369" s="273" t="n">
        <v>0.04544486683473692</v>
      </c>
      <c r="G1369" s="273" t="n"/>
      <c r="H1369" s="273" t="n">
        <v>0</v>
      </c>
      <c r="I1369" s="273" t="n"/>
      <c r="J1369" s="273" t="n"/>
      <c r="K1369" s="273" t="n"/>
      <c r="L1369" s="273" t="n"/>
      <c r="M1369" s="273" t="n">
        <v>0.03620159783942056</v>
      </c>
      <c r="N1369" s="273" t="n"/>
      <c r="O1369" s="57" t="n"/>
      <c r="P1369" s="57" t="n"/>
    </row>
    <row r="1370">
      <c r="A1370" s="396" t="n">
        <v>44287</v>
      </c>
      <c r="B1370" s="273" t="n">
        <v>0.07173102358740879</v>
      </c>
      <c r="C1370" s="273" t="n">
        <v>0.0425322153174299</v>
      </c>
      <c r="D1370" s="273" t="n">
        <v>0.02422495552181847</v>
      </c>
      <c r="E1370" s="273" t="n">
        <v>0.05451615930371945</v>
      </c>
      <c r="F1370" s="273" t="n">
        <v>0.01998804403739485</v>
      </c>
      <c r="G1370" s="273" t="n"/>
      <c r="H1370" s="273" t="n">
        <v>0</v>
      </c>
      <c r="I1370" s="273" t="n"/>
      <c r="J1370" s="273" t="n"/>
      <c r="K1370" s="273" t="n"/>
      <c r="L1370" s="273" t="n"/>
      <c r="M1370" s="273" t="n">
        <v>0.06146186213328086</v>
      </c>
      <c r="N1370" s="273" t="n"/>
      <c r="O1370" s="57" t="n"/>
      <c r="P1370" s="57" t="n"/>
    </row>
    <row r="1371">
      <c r="A1371" s="396" t="n">
        <v>44256</v>
      </c>
      <c r="B1371" s="273" t="n"/>
      <c r="C1371" s="273" t="n">
        <v>-0.0231931817582367</v>
      </c>
      <c r="D1371" s="273" t="n"/>
      <c r="E1371" s="273" t="n">
        <v>0.007438654030297975</v>
      </c>
      <c r="F1371" s="273" t="n">
        <v>0.02662472347994371</v>
      </c>
      <c r="G1371" s="273" t="n"/>
      <c r="H1371" s="273" t="n">
        <v>0</v>
      </c>
      <c r="I1371" s="273" t="n"/>
      <c r="J1371" s="273" t="n"/>
      <c r="K1371" s="273" t="n"/>
      <c r="L1371" s="273" t="n"/>
      <c r="M1371" s="273" t="n">
        <v>0.01671720734070592</v>
      </c>
      <c r="N1371" s="273" t="n"/>
      <c r="O1371" s="57" t="n"/>
      <c r="P1371" s="57" t="n"/>
    </row>
    <row r="1372">
      <c r="A1372" s="396" t="n">
        <v>44228</v>
      </c>
      <c r="B1372" s="273" t="n"/>
      <c r="C1372" s="273" t="n">
        <v>0.004567437608064662</v>
      </c>
      <c r="D1372" s="273" t="n"/>
      <c r="E1372" s="273" t="n">
        <v>0.0219389482743837</v>
      </c>
      <c r="F1372" s="273" t="n">
        <v>0.04922905748560946</v>
      </c>
      <c r="G1372" s="273" t="n"/>
      <c r="H1372" s="273" t="n">
        <v>0</v>
      </c>
      <c r="I1372" s="273" t="n"/>
      <c r="J1372" s="273" t="n"/>
      <c r="K1372" s="273" t="n"/>
      <c r="L1372" s="273" t="n"/>
      <c r="M1372" s="273" t="n">
        <v>-0.01462177120807484</v>
      </c>
      <c r="N1372" s="273" t="n"/>
      <c r="O1372" s="57" t="n"/>
      <c r="P1372" s="57" t="n"/>
    </row>
    <row r="1373">
      <c r="A1373" s="396" t="n">
        <v>44197</v>
      </c>
      <c r="B1373" s="273" t="n"/>
      <c r="C1373" s="273" t="n">
        <v>0.001699289242345081</v>
      </c>
      <c r="D1373" s="273" t="n"/>
      <c r="E1373" s="273" t="n">
        <v>0.01049402043057612</v>
      </c>
      <c r="F1373" s="273" t="n">
        <v>-0.05244582194548242</v>
      </c>
      <c r="G1373" s="273" t="n"/>
      <c r="H1373" s="273" t="n">
        <v>0</v>
      </c>
      <c r="I1373" s="273" t="n"/>
      <c r="J1373" s="273" t="n"/>
      <c r="K1373" s="273" t="n"/>
      <c r="L1373" s="273" t="n"/>
      <c r="M1373" s="273" t="n">
        <v>-0.06155053080932815</v>
      </c>
      <c r="N1373" s="273" t="n"/>
      <c r="O1373" s="57" t="n"/>
      <c r="P1373" s="57" t="n"/>
    </row>
    <row r="1374">
      <c r="A1374" s="396" t="n">
        <v>44166</v>
      </c>
      <c r="B1374" s="273" t="n"/>
      <c r="C1374" s="273" t="n">
        <v>0.009934238718742661</v>
      </c>
      <c r="D1374" s="273" t="n"/>
      <c r="E1374" s="273" t="n">
        <v>0.007479040558202144</v>
      </c>
      <c r="F1374" s="273" t="n">
        <v>-0.00889185458015429</v>
      </c>
      <c r="G1374" s="273" t="n"/>
      <c r="H1374" s="273" t="n">
        <v>0</v>
      </c>
      <c r="I1374" s="273" t="n"/>
      <c r="J1374" s="273" t="n"/>
      <c r="K1374" s="273" t="n"/>
      <c r="L1374" s="273" t="n"/>
      <c r="M1374" s="273" t="n">
        <v>0.008761702205017263</v>
      </c>
      <c r="N1374" s="273" t="n"/>
      <c r="O1374" s="57" t="n"/>
      <c r="P1374" s="57" t="n"/>
    </row>
    <row r="1375">
      <c r="A1375" s="396" t="n">
        <v>44136</v>
      </c>
      <c r="B1375" s="273" t="n"/>
      <c r="C1375" s="273" t="n">
        <v>-0.00365231904459451</v>
      </c>
      <c r="D1375" s="273" t="n"/>
      <c r="E1375" s="273" t="n">
        <v>0.03556370198059933</v>
      </c>
      <c r="F1375" s="273" t="n">
        <v>0.01634445302777299</v>
      </c>
      <c r="G1375" s="273" t="n"/>
      <c r="H1375" s="273" t="n">
        <v>0</v>
      </c>
      <c r="I1375" s="273" t="n"/>
      <c r="J1375" s="273" t="n"/>
      <c r="K1375" s="273" t="n"/>
      <c r="L1375" s="273" t="n"/>
      <c r="M1375" s="273" t="n">
        <v>0.007706317955947561</v>
      </c>
      <c r="N1375" s="273" t="n"/>
      <c r="O1375" s="57" t="n"/>
      <c r="P1375" s="57" t="n"/>
    </row>
    <row r="1376">
      <c r="A1376" s="396" t="n">
        <v>44105</v>
      </c>
      <c r="B1376" s="273" t="n"/>
      <c r="C1376" s="273" t="n">
        <v>-0.01050022307041032</v>
      </c>
      <c r="D1376" s="273" t="n"/>
      <c r="E1376" s="273" t="n">
        <v>-0.02053752145844634</v>
      </c>
      <c r="F1376" s="273" t="n">
        <v>-0.02242782734024529</v>
      </c>
      <c r="G1376" s="273" t="n"/>
      <c r="H1376" s="273" t="n">
        <v>0</v>
      </c>
      <c r="I1376" s="273" t="n"/>
      <c r="J1376" s="273" t="n"/>
      <c r="K1376" s="273" t="n"/>
      <c r="L1376" s="273" t="n"/>
      <c r="M1376" s="273" t="n">
        <v>-0.03542369549586422</v>
      </c>
      <c r="N1376" s="273" t="n"/>
      <c r="O1376" s="57" t="n"/>
      <c r="P1376" s="57" t="n"/>
    </row>
    <row r="1377">
      <c r="A1377" s="396" t="n">
        <v>44075</v>
      </c>
      <c r="B1377" s="273" t="n"/>
      <c r="C1377" s="273" t="n">
        <v>-0.03185895085338963</v>
      </c>
      <c r="D1377" s="273" t="n"/>
      <c r="E1377" s="273" t="n">
        <v>-0.01988385901459711</v>
      </c>
      <c r="F1377" s="273" t="n">
        <v>0.009687750439345666</v>
      </c>
      <c r="G1377" s="273" t="n"/>
      <c r="H1377" s="273" t="n">
        <v>0</v>
      </c>
      <c r="I1377" s="273" t="n"/>
      <c r="J1377" s="273" t="n"/>
      <c r="K1377" s="273" t="n"/>
      <c r="L1377" s="273" t="n"/>
      <c r="M1377" s="273" t="n">
        <v>-0.05369938622283488</v>
      </c>
      <c r="N1377" s="273" t="n"/>
      <c r="O1377" s="57" t="n"/>
      <c r="P1377" s="57" t="n"/>
    </row>
    <row r="1378">
      <c r="A1378" s="396" t="n">
        <v>44044</v>
      </c>
      <c r="B1378" s="273" t="n"/>
      <c r="C1378" s="273" t="n"/>
      <c r="D1378" s="273" t="n"/>
      <c r="E1378" s="273" t="n">
        <v>0.0461076727893176</v>
      </c>
      <c r="F1378" s="273" t="n">
        <v>0.07010444467996657</v>
      </c>
      <c r="G1378" s="273" t="n"/>
      <c r="H1378" s="273" t="n">
        <v>0</v>
      </c>
      <c r="I1378" s="273" t="n"/>
      <c r="J1378" s="273" t="n"/>
      <c r="K1378" s="273" t="n"/>
      <c r="L1378" s="273" t="n"/>
      <c r="M1378" s="273" t="n">
        <v>0.01095896809617114</v>
      </c>
      <c r="N1378" s="273" t="n"/>
      <c r="O1378" s="57" t="n"/>
      <c r="P1378" s="57" t="n"/>
    </row>
    <row r="1379">
      <c r="A1379" s="396" t="n">
        <v>44013</v>
      </c>
      <c r="B1379" s="273" t="n"/>
      <c r="C1379" s="273" t="n"/>
      <c r="D1379" s="273" t="n"/>
      <c r="E1379" s="273" t="n">
        <v>0.1739134945124805</v>
      </c>
      <c r="F1379" s="273" t="n">
        <v>0.1832231708920935</v>
      </c>
      <c r="G1379" s="273" t="n"/>
      <c r="H1379" s="273" t="n">
        <v>0</v>
      </c>
      <c r="I1379" s="273" t="n"/>
      <c r="J1379" s="273" t="n"/>
      <c r="K1379" s="273" t="n"/>
      <c r="L1379" s="273" t="n"/>
      <c r="M1379" s="273" t="n">
        <v>0.1397682065327338</v>
      </c>
      <c r="N1379" s="273" t="n"/>
      <c r="O1379" s="57" t="n"/>
      <c r="P1379" s="57" t="n"/>
    </row>
    <row r="1380">
      <c r="A1380" s="396" t="n">
        <v>43983</v>
      </c>
      <c r="B1380" s="273" t="n"/>
      <c r="C1380" s="273" t="n"/>
      <c r="D1380" s="273" t="n"/>
      <c r="E1380" s="273" t="n">
        <v>0.1019439280906778</v>
      </c>
      <c r="F1380" s="273" t="n">
        <v>0.07570650796800749</v>
      </c>
      <c r="G1380" s="273" t="n"/>
      <c r="H1380" s="273" t="n">
        <v>0</v>
      </c>
      <c r="I1380" s="273" t="n"/>
      <c r="J1380" s="273" t="n"/>
      <c r="K1380" s="273" t="n"/>
      <c r="L1380" s="273" t="n"/>
      <c r="M1380" s="273" t="n">
        <v>0.08777587883249649</v>
      </c>
      <c r="N1380" s="273" t="n"/>
      <c r="O1380" s="57" t="n"/>
      <c r="P1380" s="57" t="n"/>
    </row>
    <row r="1381">
      <c r="A1381" s="396" t="n">
        <v>43952</v>
      </c>
      <c r="B1381" s="273" t="n"/>
      <c r="C1381" s="273" t="n"/>
      <c r="D1381" s="273" t="n"/>
      <c r="E1381" s="273" t="n">
        <v>0.03216400568088584</v>
      </c>
      <c r="F1381" s="273" t="n">
        <v>0.035045136454256</v>
      </c>
      <c r="G1381" s="273" t="n"/>
      <c r="H1381" s="273" t="n">
        <v>0</v>
      </c>
      <c r="I1381" s="273" t="n"/>
      <c r="J1381" s="273" t="n"/>
      <c r="K1381" s="273" t="n"/>
      <c r="L1381" s="273" t="n"/>
      <c r="M1381" s="273" t="n">
        <v>0.03674099367576811</v>
      </c>
      <c r="N1381" s="273" t="n"/>
      <c r="O1381" s="57" t="n"/>
      <c r="P1381" s="57" t="n"/>
    </row>
    <row r="1382">
      <c r="A1382" s="396" t="n">
        <v>43922</v>
      </c>
      <c r="B1382" s="273" t="n"/>
      <c r="C1382" s="273" t="n"/>
      <c r="D1382" s="273" t="n"/>
      <c r="E1382" s="273" t="n">
        <v>0.06210618753283026</v>
      </c>
      <c r="F1382" s="273" t="n">
        <v>0.05180480671135812</v>
      </c>
      <c r="G1382" s="273" t="n"/>
      <c r="H1382" s="273" t="n">
        <v>0</v>
      </c>
      <c r="I1382" s="273" t="n"/>
      <c r="J1382" s="273" t="n"/>
      <c r="K1382" s="273" t="n"/>
      <c r="L1382" s="273" t="n"/>
      <c r="M1382" s="273" t="n">
        <v>0.04509018513743124</v>
      </c>
      <c r="N1382" s="273" t="n"/>
      <c r="O1382" s="57" t="n"/>
      <c r="P1382" s="57" t="n"/>
    </row>
    <row r="1383">
      <c r="A1383" s="396" t="n">
        <v>43891</v>
      </c>
      <c r="B1383" s="273" t="n"/>
      <c r="C1383" s="273" t="n"/>
      <c r="D1383" s="273" t="n"/>
      <c r="E1383" s="273" t="n">
        <v>-0.03127343518987336</v>
      </c>
      <c r="F1383" s="273" t="n">
        <v>-0.01683153662175541</v>
      </c>
      <c r="G1383" s="273" t="n"/>
      <c r="H1383" s="273" t="n">
        <v>0</v>
      </c>
      <c r="I1383" s="273" t="n"/>
      <c r="J1383" s="273" t="n"/>
      <c r="K1383" s="273" t="n"/>
      <c r="L1383" s="273" t="n"/>
      <c r="M1383" s="273" t="n">
        <v>-0.0298262595673715</v>
      </c>
      <c r="N1383" s="273" t="n"/>
      <c r="O1383" s="57" t="n"/>
      <c r="P1383" s="57" t="n"/>
    </row>
    <row r="1384">
      <c r="A1384" s="396" t="n">
        <v>43862</v>
      </c>
      <c r="B1384" s="273" t="n"/>
      <c r="C1384" s="273" t="n"/>
      <c r="D1384" s="273" t="n"/>
      <c r="E1384" s="273" t="n">
        <v>0.03379983330523495</v>
      </c>
      <c r="F1384" s="273" t="n">
        <v>0.02643484458418555</v>
      </c>
      <c r="G1384" s="273" t="n"/>
      <c r="H1384" s="273" t="n">
        <v>0</v>
      </c>
      <c r="I1384" s="273" t="n"/>
      <c r="J1384" s="273" t="n"/>
      <c r="K1384" s="273" t="n"/>
      <c r="L1384" s="273" t="n"/>
      <c r="M1384" s="273" t="n">
        <v>0.05486181148638847</v>
      </c>
      <c r="N1384" s="273" t="n"/>
      <c r="O1384" s="57" t="n"/>
      <c r="P1384" s="57" t="n"/>
    </row>
    <row r="1385">
      <c r="A1385" s="396" t="n">
        <v>43831</v>
      </c>
      <c r="B1385" s="273" t="n"/>
      <c r="C1385" s="273" t="n"/>
      <c r="D1385" s="273" t="n"/>
      <c r="E1385" s="273" t="n">
        <v>0.04441572954697559</v>
      </c>
      <c r="F1385" s="273" t="n">
        <v>0.01994701118026232</v>
      </c>
      <c r="G1385" s="273" t="n"/>
      <c r="H1385" s="273" t="n">
        <v>0</v>
      </c>
      <c r="I1385" s="273" t="n"/>
      <c r="J1385" s="273" t="n"/>
      <c r="K1385" s="273" t="n"/>
      <c r="L1385" s="273" t="n"/>
      <c r="M1385" s="273" t="n">
        <v>0.003427094586978541</v>
      </c>
      <c r="N1385" s="273" t="n"/>
      <c r="O1385" s="57" t="n"/>
      <c r="P1385" s="57" t="n"/>
    </row>
    <row r="1386">
      <c r="A1386" s="396" t="n">
        <v>43800</v>
      </c>
      <c r="B1386" s="273" t="n"/>
      <c r="C1386" s="273" t="n"/>
      <c r="D1386" s="273" t="n"/>
      <c r="E1386" s="273" t="n">
        <v>0.0664012688517015</v>
      </c>
      <c r="F1386" s="273" t="n">
        <v>0.06543039878877099</v>
      </c>
      <c r="G1386" s="273" t="n"/>
      <c r="H1386" s="273" t="n">
        <v>0</v>
      </c>
      <c r="I1386" s="273" t="n"/>
      <c r="J1386" s="273" t="n"/>
      <c r="K1386" s="273" t="n"/>
      <c r="L1386" s="273" t="n"/>
      <c r="M1386" s="273" t="n"/>
      <c r="N1386" s="273" t="n"/>
      <c r="O1386" s="57" t="n"/>
      <c r="P1386" s="57" t="n"/>
    </row>
    <row r="1387">
      <c r="A1387" s="396" t="n">
        <v>43770</v>
      </c>
      <c r="B1387" s="273" t="n"/>
      <c r="C1387" s="273" t="n"/>
      <c r="D1387" s="273" t="n"/>
      <c r="E1387" s="273" t="n">
        <v>-0.01049589546401641</v>
      </c>
      <c r="F1387" s="273" t="n">
        <v>-0.01592899986678442</v>
      </c>
      <c r="G1387" s="273" t="n"/>
      <c r="H1387" s="273" t="n">
        <v>0</v>
      </c>
      <c r="I1387" s="273" t="n"/>
      <c r="J1387" s="273" t="n"/>
      <c r="K1387" s="273" t="n"/>
      <c r="L1387" s="273" t="n"/>
      <c r="M1387" s="273" t="n"/>
      <c r="N1387" s="273" t="n"/>
      <c r="O1387" s="57" t="n"/>
      <c r="P1387" s="57" t="n"/>
    </row>
    <row r="1388">
      <c r="A1388" s="396" t="n">
        <v>43739</v>
      </c>
      <c r="B1388" s="273" t="n"/>
      <c r="C1388" s="273" t="n"/>
      <c r="D1388" s="273" t="n"/>
      <c r="E1388" s="273" t="n">
        <v>0.02594533964332202</v>
      </c>
      <c r="F1388" s="273" t="n">
        <v>8.407434831680938e-05</v>
      </c>
      <c r="G1388" s="273" t="n"/>
      <c r="H1388" s="273" t="n">
        <v>0</v>
      </c>
      <c r="I1388" s="273" t="n"/>
      <c r="J1388" s="273" t="n"/>
      <c r="K1388" s="273" t="n"/>
      <c r="L1388" s="273" t="n"/>
      <c r="M1388" s="273" t="n"/>
      <c r="N1388" s="273" t="n"/>
      <c r="O1388" s="57" t="n"/>
      <c r="P1388" s="57" t="n"/>
    </row>
    <row r="1389">
      <c r="A1389" s="396" t="n">
        <v>43710</v>
      </c>
      <c r="B1389" s="273" t="n"/>
      <c r="C1389" s="273" t="n"/>
      <c r="D1389" s="273" t="n"/>
      <c r="E1389" s="273" t="n">
        <v>0.03322459278261791</v>
      </c>
      <c r="F1389" s="273" t="n">
        <v>0.03970863977903971</v>
      </c>
      <c r="G1389" s="273" t="n"/>
      <c r="H1389" s="273" t="n">
        <v>0</v>
      </c>
      <c r="I1389" s="273" t="n"/>
      <c r="J1389" s="273" t="n"/>
      <c r="K1389" s="273" t="n"/>
      <c r="L1389" s="273" t="n"/>
      <c r="M1389" s="273" t="n"/>
      <c r="N1389" s="273" t="n"/>
      <c r="O1389" s="57" t="n"/>
      <c r="P1389" s="57" t="n"/>
    </row>
    <row r="1390">
      <c r="A1390" s="396" t="n">
        <v>43681</v>
      </c>
      <c r="B1390" s="273" t="n"/>
      <c r="C1390" s="273" t="n"/>
      <c r="D1390" s="273" t="n"/>
      <c r="E1390" s="273" t="n">
        <v>0.02514096768522334</v>
      </c>
      <c r="F1390" s="273" t="n">
        <v>-0.0007892347982206838</v>
      </c>
      <c r="G1390" s="273" t="n"/>
      <c r="H1390" s="273" t="n">
        <v>0</v>
      </c>
      <c r="I1390" s="273" t="n"/>
      <c r="J1390" s="273" t="n"/>
      <c r="K1390" s="273" t="n"/>
      <c r="L1390" s="273" t="n"/>
      <c r="M1390" s="273" t="n"/>
      <c r="N1390" s="273" t="n"/>
      <c r="O1390" s="57" t="n"/>
      <c r="P1390" s="57" t="n"/>
    </row>
    <row r="1391">
      <c r="A1391" s="396" t="n">
        <v>43652</v>
      </c>
      <c r="B1391" s="273" t="n"/>
      <c r="C1391" s="273" t="n"/>
      <c r="D1391" s="273" t="n"/>
      <c r="E1391" s="273" t="n"/>
      <c r="F1391" s="273" t="n">
        <v>0.0114659543476705</v>
      </c>
      <c r="G1391" s="273" t="n"/>
      <c r="H1391" s="273" t="n">
        <v>0</v>
      </c>
      <c r="I1391" s="273" t="n"/>
      <c r="J1391" s="273" t="n"/>
      <c r="K1391" s="273" t="n"/>
      <c r="L1391" s="273" t="n"/>
      <c r="M1391" s="273" t="n"/>
      <c r="N1391" s="273" t="n"/>
      <c r="O1391" s="57" t="n"/>
      <c r="P1391" s="57" t="n"/>
    </row>
    <row r="1392">
      <c r="A1392" s="396" t="n">
        <v>43623</v>
      </c>
      <c r="B1392" s="273" t="n"/>
      <c r="C1392" s="273" t="n"/>
      <c r="D1392" s="273" t="n"/>
      <c r="E1392" s="273" t="n"/>
      <c r="F1392" s="273" t="n">
        <v>0.03043076221153096</v>
      </c>
      <c r="G1392" s="273" t="n"/>
      <c r="H1392" s="273" t="n"/>
      <c r="I1392" s="273" t="n"/>
      <c r="J1392" s="273" t="n"/>
      <c r="K1392" s="273" t="n"/>
      <c r="L1392" s="273" t="n"/>
      <c r="M1392" s="273" t="n"/>
      <c r="N1392" s="273" t="n"/>
      <c r="O1392" s="57" t="n"/>
      <c r="P1392" s="57" t="n"/>
    </row>
    <row r="1393">
      <c r="A1393" s="396" t="n">
        <v>43594</v>
      </c>
      <c r="B1393" s="273" t="n"/>
      <c r="C1393" s="273" t="n"/>
      <c r="D1393" s="273" t="n"/>
      <c r="E1393" s="273" t="n"/>
      <c r="F1393" s="273" t="n">
        <v>-0.037094684800838</v>
      </c>
      <c r="G1393" s="273" t="n"/>
      <c r="H1393" s="273" t="n"/>
      <c r="I1393" s="273" t="n"/>
      <c r="J1393" s="273" t="n"/>
      <c r="K1393" s="273" t="n"/>
      <c r="L1393" s="273" t="n"/>
      <c r="M1393" s="273" t="n"/>
      <c r="N1393" s="273" t="n"/>
      <c r="O1393" s="57" t="n"/>
      <c r="P1393" s="57" t="n"/>
    </row>
    <row r="1394">
      <c r="A1394" s="396" t="n">
        <v>43565</v>
      </c>
      <c r="B1394" s="273" t="n"/>
      <c r="C1394" s="273" t="n"/>
      <c r="D1394" s="273" t="n"/>
      <c r="E1394" s="273" t="n"/>
      <c r="F1394" s="273" t="n">
        <v>0.007215307997259224</v>
      </c>
      <c r="G1394" s="273" t="n"/>
      <c r="H1394" s="273" t="n"/>
      <c r="I1394" s="273" t="n"/>
      <c r="J1394" s="273" t="n"/>
      <c r="K1394" s="273" t="n"/>
      <c r="L1394" s="273" t="n"/>
      <c r="M1394" s="273" t="n"/>
      <c r="N1394" s="273" t="n"/>
      <c r="O1394" s="57" t="n"/>
      <c r="P1394" s="57" t="n"/>
    </row>
    <row r="1395">
      <c r="A1395" s="396" t="n">
        <v>43536</v>
      </c>
      <c r="B1395" s="273" t="n"/>
      <c r="C1395" s="273" t="n"/>
      <c r="D1395" s="273" t="n"/>
      <c r="E1395" s="273" t="n"/>
      <c r="F1395" s="273" t="n">
        <v>0.198577569208342</v>
      </c>
      <c r="G1395" s="273" t="n"/>
      <c r="H1395" s="273" t="n"/>
      <c r="I1395" s="273" t="n"/>
      <c r="J1395" s="273" t="n"/>
      <c r="K1395" s="273" t="n"/>
      <c r="L1395" s="273" t="n"/>
      <c r="M1395" s="273" t="n"/>
      <c r="N1395" s="273" t="n"/>
      <c r="O1395" s="57" t="n"/>
      <c r="P1395" s="57" t="n"/>
    </row>
    <row r="1396">
      <c r="A1396" s="396" t="n">
        <v>43507</v>
      </c>
      <c r="B1396" s="273" t="n"/>
      <c r="C1396" s="273" t="n"/>
      <c r="D1396" s="273" t="n"/>
      <c r="E1396" s="273" t="n"/>
      <c r="F1396" s="273" t="n">
        <v>0.1230547530782367</v>
      </c>
      <c r="G1396" s="273" t="n"/>
      <c r="H1396" s="273" t="n"/>
      <c r="I1396" s="273" t="n"/>
      <c r="J1396" s="273" t="n"/>
      <c r="K1396" s="273" t="n"/>
      <c r="L1396" s="273" t="n"/>
      <c r="M1396" s="273" t="n"/>
      <c r="N1396" s="273" t="n"/>
      <c r="O1396" s="57" t="n"/>
      <c r="P1396" s="57" t="n"/>
    </row>
    <row r="1397">
      <c r="A1397" s="396" t="n">
        <v>43478</v>
      </c>
      <c r="B1397" s="273" t="n"/>
      <c r="C1397" s="273" t="n"/>
      <c r="D1397" s="273" t="n"/>
      <c r="E1397" s="273" t="n"/>
      <c r="F1397" s="273" t="n">
        <v>0.05548971016537008</v>
      </c>
      <c r="G1397" s="273" t="n"/>
      <c r="H1397" s="273" t="n"/>
      <c r="I1397" s="273" t="n"/>
      <c r="J1397" s="273" t="n"/>
      <c r="K1397" s="273" t="n"/>
      <c r="L1397" s="273" t="n"/>
      <c r="M1397" s="273" t="n"/>
      <c r="N1397" s="273" t="n"/>
      <c r="O1397" s="57" t="n"/>
      <c r="P1397" s="57" t="n"/>
    </row>
    <row r="1398">
      <c r="A1398" s="396" t="n">
        <v>43449</v>
      </c>
      <c r="B1398" s="273" t="n"/>
      <c r="C1398" s="273" t="n"/>
      <c r="D1398" s="273" t="n"/>
      <c r="E1398" s="273" t="n"/>
      <c r="F1398" s="273" t="n">
        <v>-0.03055792398330515</v>
      </c>
      <c r="G1398" s="273" t="n"/>
      <c r="H1398" s="273" t="n"/>
      <c r="I1398" s="273" t="n"/>
      <c r="J1398" s="273" t="n"/>
      <c r="K1398" s="273" t="n"/>
      <c r="L1398" s="273" t="n"/>
      <c r="M1398" s="273" t="n"/>
      <c r="N1398" s="273" t="n"/>
      <c r="O1398" s="57" t="n"/>
      <c r="P1398" s="57" t="n"/>
    </row>
    <row r="1399">
      <c r="A1399" s="396" t="n">
        <v>43420</v>
      </c>
      <c r="B1399" s="273" t="n"/>
      <c r="C1399" s="273" t="n"/>
      <c r="D1399" s="273" t="n"/>
      <c r="E1399" s="273" t="n"/>
      <c r="F1399" s="273" t="n">
        <v>0.1101153067490598</v>
      </c>
      <c r="G1399" s="273" t="n"/>
      <c r="H1399" s="273" t="n"/>
      <c r="I1399" s="273" t="n"/>
      <c r="J1399" s="273" t="n"/>
      <c r="K1399" s="273" t="n"/>
      <c r="L1399" s="273" t="n"/>
      <c r="M1399" s="273" t="n"/>
      <c r="N1399" s="273" t="n"/>
      <c r="O1399" s="57" t="n"/>
      <c r="P1399" s="57" t="n"/>
    </row>
    <row r="1400">
      <c r="A1400" s="396" t="n">
        <v>43391</v>
      </c>
      <c r="B1400" s="273" t="n"/>
      <c r="C1400" s="273" t="n"/>
      <c r="D1400" s="273" t="n"/>
      <c r="E1400" s="273" t="n"/>
      <c r="F1400" s="273" t="n">
        <v>-0.07252513588657816</v>
      </c>
      <c r="G1400" s="273" t="n"/>
      <c r="H1400" s="273" t="n"/>
      <c r="I1400" s="273" t="n"/>
      <c r="J1400" s="273" t="n"/>
      <c r="K1400" s="273" t="n"/>
      <c r="L1400" s="273" t="n"/>
      <c r="M1400" s="273" t="n"/>
      <c r="N1400" s="273" t="n"/>
      <c r="O1400" s="57" t="n"/>
      <c r="P1400" s="57" t="n"/>
    </row>
    <row r="1401">
      <c r="A1401" s="396" t="n">
        <v>43362</v>
      </c>
      <c r="B1401" s="273" t="n"/>
      <c r="C1401" s="273" t="n"/>
      <c r="D1401" s="273" t="n"/>
      <c r="E1401" s="273" t="n"/>
      <c r="F1401" s="273" t="n">
        <v>0.02208625983958079</v>
      </c>
      <c r="G1401" s="273" t="n"/>
      <c r="H1401" s="273" t="n"/>
      <c r="I1401" s="273" t="n"/>
      <c r="J1401" s="273" t="n"/>
      <c r="K1401" s="273" t="n"/>
      <c r="L1401" s="273" t="n"/>
      <c r="M1401" s="273" t="n"/>
      <c r="N1401" s="273" t="n"/>
      <c r="O1401" s="57" t="n"/>
      <c r="P1401" s="57" t="n"/>
    </row>
    <row r="1402">
      <c r="A1402" s="396" t="n">
        <v>43333</v>
      </c>
      <c r="B1402" s="273" t="n"/>
      <c r="C1402" s="273" t="n"/>
      <c r="D1402" s="273" t="n"/>
      <c r="E1402" s="273" t="n"/>
      <c r="F1402" s="273" t="n">
        <v>-0.05285968224392523</v>
      </c>
      <c r="G1402" s="273" t="n"/>
      <c r="H1402" s="273" t="n"/>
      <c r="I1402" s="273" t="n"/>
      <c r="J1402" s="273" t="n"/>
      <c r="K1402" s="273" t="n"/>
      <c r="L1402" s="273" t="n"/>
      <c r="M1402" s="273" t="n"/>
      <c r="N1402" s="273" t="n"/>
      <c r="O1402" s="57" t="n"/>
      <c r="P1402" s="57" t="n"/>
    </row>
    <row r="1403">
      <c r="A1403" s="396" t="n">
        <v>43304</v>
      </c>
      <c r="B1403" s="273" t="n"/>
      <c r="C1403" s="273" t="n"/>
      <c r="D1403" s="273" t="n"/>
      <c r="E1403" s="273" t="n"/>
      <c r="F1403" s="273" t="n">
        <v>0.06453867280090286</v>
      </c>
      <c r="G1403" s="273" t="n"/>
      <c r="H1403" s="273" t="n"/>
      <c r="I1403" s="273" t="n"/>
      <c r="J1403" s="273" t="n"/>
      <c r="K1403" s="273" t="n"/>
      <c r="L1403" s="273" t="n"/>
      <c r="M1403" s="273" t="n"/>
      <c r="N1403" s="273" t="n"/>
      <c r="O1403" s="57" t="n"/>
      <c r="P1403" s="57" t="n"/>
    </row>
    <row r="1404">
      <c r="A1404" s="396" t="n">
        <v>43275</v>
      </c>
      <c r="B1404" s="273" t="n"/>
      <c r="C1404" s="273" t="n"/>
      <c r="D1404" s="273" t="n"/>
      <c r="E1404" s="273" t="n"/>
      <c r="F1404" s="273" t="n">
        <v>-0.09581469495056494</v>
      </c>
      <c r="G1404" s="273" t="n"/>
      <c r="H1404" s="273" t="n"/>
      <c r="I1404" s="273" t="n"/>
      <c r="J1404" s="273" t="n"/>
      <c r="K1404" s="273" t="n"/>
      <c r="L1404" s="273" t="n"/>
      <c r="M1404" s="273" t="n"/>
      <c r="N1404" s="273" t="n"/>
      <c r="O1404" s="57" t="n"/>
      <c r="P1404" s="57" t="n"/>
    </row>
    <row r="1405">
      <c r="A1405" s="396" t="n">
        <v>43246</v>
      </c>
      <c r="B1405" s="273" t="n"/>
      <c r="C1405" s="273" t="n"/>
      <c r="D1405" s="273" t="n"/>
      <c r="E1405" s="273" t="n"/>
      <c r="F1405" s="273" t="n">
        <v>0.06469760490709653</v>
      </c>
      <c r="G1405" s="273" t="n"/>
      <c r="H1405" s="273" t="n"/>
      <c r="I1405" s="273" t="n"/>
      <c r="J1405" s="273" t="n"/>
      <c r="K1405" s="273" t="n"/>
      <c r="L1405" s="273" t="n"/>
      <c r="M1405" s="273" t="n"/>
      <c r="N1405" s="273" t="n"/>
      <c r="O1405" s="57" t="n"/>
      <c r="P1405" s="57" t="n"/>
    </row>
    <row r="1406">
      <c r="A1406" s="396" t="n">
        <v>43217</v>
      </c>
      <c r="B1406" s="273" t="n"/>
      <c r="C1406" s="273" t="n"/>
      <c r="D1406" s="273" t="n"/>
      <c r="E1406" s="273" t="n"/>
      <c r="F1406" s="273" t="n">
        <v>0.01907240503619967</v>
      </c>
      <c r="G1406" s="273" t="n"/>
      <c r="H1406" s="273" t="n"/>
      <c r="I1406" s="273" t="n"/>
      <c r="J1406" s="273" t="n"/>
      <c r="K1406" s="273" t="n"/>
      <c r="L1406" s="273" t="n"/>
      <c r="M1406" s="273" t="n"/>
      <c r="N1406" s="273" t="n"/>
      <c r="O1406" s="57" t="n"/>
      <c r="P1406" s="57" t="n"/>
    </row>
    <row r="1407">
      <c r="A1407" s="396" t="n">
        <v>43188</v>
      </c>
      <c r="B1407" s="273" t="n"/>
      <c r="C1407" s="273" t="n"/>
      <c r="D1407" s="273" t="n"/>
      <c r="E1407" s="273" t="n"/>
      <c r="F1407" s="273" t="n">
        <v>0.07848281654617062</v>
      </c>
      <c r="G1407" s="273" t="n"/>
      <c r="H1407" s="273" t="n"/>
      <c r="I1407" s="273" t="n"/>
      <c r="J1407" s="273" t="n"/>
      <c r="K1407" s="273" t="n"/>
      <c r="L1407" s="273" t="n"/>
      <c r="M1407" s="273" t="n"/>
      <c r="N1407" s="273" t="n"/>
      <c r="O1407" s="57" t="n"/>
      <c r="P1407" s="57" t="n"/>
    </row>
    <row r="1408">
      <c r="A1408" s="396" t="n">
        <v>43159</v>
      </c>
      <c r="B1408" s="273" t="n"/>
      <c r="C1408" s="273" t="n"/>
      <c r="D1408" s="273" t="n"/>
      <c r="E1408" s="273" t="n"/>
      <c r="F1408" s="273" t="n"/>
      <c r="G1408" s="273" t="n"/>
      <c r="H1408" s="273" t="n"/>
      <c r="I1408" s="273" t="n"/>
      <c r="J1408" s="273" t="n"/>
      <c r="K1408" s="273" t="n"/>
      <c r="L1408" s="273" t="n"/>
      <c r="M1408" s="273" t="n"/>
      <c r="N1408" s="273" t="n"/>
      <c r="O1408" s="57" t="n"/>
      <c r="P1408" s="57" t="n"/>
    </row>
    <row r="1409">
      <c r="A1409" s="396" t="n">
        <v>43130</v>
      </c>
      <c r="B1409" s="6" t="n"/>
      <c r="C1409" s="6" t="n"/>
      <c r="D1409" s="6" t="n"/>
      <c r="E1409" s="6" t="n"/>
      <c r="F1409" s="6" t="n"/>
      <c r="G1409" s="6" t="n"/>
      <c r="H1409" s="6" t="n"/>
      <c r="I1409" s="6" t="n"/>
      <c r="J1409" s="6" t="n"/>
      <c r="K1409" s="6" t="n"/>
      <c r="L1409" s="6" t="n"/>
      <c r="M1409" s="6" t="n"/>
      <c r="N1409" s="6" t="n"/>
      <c r="O1409" s="156" t="n"/>
      <c r="P1409" s="156" t="n"/>
    </row>
    <row r="1410">
      <c r="A1410" s="396" t="inlineStr">
        <is>
          <t>2019年以来最大回撤</t>
        </is>
      </c>
      <c r="B1410" s="273" t="n">
        <v>-0.3248099516240497</v>
      </c>
      <c r="C1410" s="273" t="n">
        <v>-0.2427105831533475</v>
      </c>
      <c r="D1410" s="273" t="n">
        <v>-0.2800751879699247</v>
      </c>
      <c r="E1410" s="273" t="n">
        <v>-0.303933253873659</v>
      </c>
      <c r="F1410" s="273" t="n">
        <v>-0.183102272798042</v>
      </c>
      <c r="G1410" s="273" t="n">
        <v>-0.2535236718467654</v>
      </c>
      <c r="H1410" s="273" t="n">
        <v>-0.2146477193679814</v>
      </c>
      <c r="I1410" s="273" t="n">
        <v>-0.1121358780020089</v>
      </c>
      <c r="J1410" s="273" t="n">
        <v>-0.1492842535787321</v>
      </c>
      <c r="K1410" s="273" t="n">
        <v>-0.1910245864180605</v>
      </c>
      <c r="L1410" s="273" t="n">
        <v>-0.1265060240963856</v>
      </c>
      <c r="M1410" s="273" t="n">
        <v>-0.3430969139144558</v>
      </c>
      <c r="N1410" s="273" t="n">
        <v>-0.1352169525731586</v>
      </c>
      <c r="O1410" s="57" t="n"/>
      <c r="P1410" s="57" t="n"/>
    </row>
    <row r="1411">
      <c r="A1411" s="396" t="inlineStr">
        <is>
          <t>2018年最大回撤</t>
        </is>
      </c>
      <c r="B1411" s="273" t="n"/>
      <c r="C1411" s="273" t="n"/>
      <c r="D1411" s="273" t="n"/>
      <c r="E1411" s="273" t="n"/>
      <c r="F1411" s="273" t="n"/>
      <c r="G1411" s="273" t="n"/>
      <c r="H1411" s="273" t="n"/>
      <c r="I1411" s="273" t="n"/>
      <c r="J1411" s="273" t="n"/>
      <c r="K1411" s="273" t="n"/>
      <c r="L1411" s="273" t="n"/>
      <c r="M1411" s="273" t="n"/>
      <c r="N1411" s="273" t="n"/>
      <c r="O1411" s="57" t="n"/>
      <c r="P1411" s="57" t="n"/>
    </row>
    <row r="1412">
      <c r="A1412" s="396" t="inlineStr">
        <is>
          <t>下行标准差</t>
        </is>
      </c>
      <c r="B1412" s="273" t="n">
        <v>0.02059431323814162</v>
      </c>
      <c r="C1412" s="273" t="n">
        <v>0.01932180371336122</v>
      </c>
      <c r="D1412" s="273" t="n">
        <v>0.0166819867923654</v>
      </c>
      <c r="E1412" s="273" t="n">
        <v>0.01867541386838137</v>
      </c>
      <c r="F1412" s="273" t="inlineStr"/>
      <c r="G1412" s="273" t="n">
        <v>0.02030511960163526</v>
      </c>
      <c r="H1412" s="273" t="n">
        <v>0.02074928769688159</v>
      </c>
      <c r="I1412" s="273" t="inlineStr"/>
      <c r="J1412" s="273" t="n">
        <v>0.02145003817500469</v>
      </c>
      <c r="K1412" s="273" t="n">
        <v>0.01743785049558014</v>
      </c>
      <c r="L1412" s="273" t="n">
        <v>0.01630405374278871</v>
      </c>
      <c r="M1412" s="273" t="n">
        <v>0.02023157356132827</v>
      </c>
      <c r="N1412" s="273" t="n">
        <v>0.01978474595826435</v>
      </c>
      <c r="O1412" s="57" t="n"/>
      <c r="P1412" s="57" t="n"/>
    </row>
    <row r="1413">
      <c r="A1413" s="396" t="inlineStr">
        <is>
          <t>年化波动率</t>
        </is>
      </c>
      <c r="B1413" s="273" t="n">
        <v>0.230323604442928</v>
      </c>
      <c r="C1413" s="273" t="n">
        <v>0.2116045829102958</v>
      </c>
      <c r="D1413" s="273" t="n">
        <v>0.1759525959759514</v>
      </c>
      <c r="E1413" s="273" t="n">
        <v>0.2202999037128496</v>
      </c>
      <c r="F1413" s="273" t="inlineStr"/>
      <c r="G1413" s="273" t="n">
        <v>0.2095012625041272</v>
      </c>
      <c r="H1413" s="273" t="n">
        <v>0.2069624654662696</v>
      </c>
      <c r="I1413" s="273" t="inlineStr"/>
      <c r="J1413" s="273" t="n">
        <v>0.2196592599412507</v>
      </c>
      <c r="K1413" s="273" t="n">
        <v>0.1971286445754374</v>
      </c>
      <c r="L1413" s="273" t="n">
        <v>0.1710923209930243</v>
      </c>
      <c r="M1413" s="273" t="n">
        <v>0.2225993493996358</v>
      </c>
      <c r="N1413" s="273" t="n">
        <v>0.2123526705458388</v>
      </c>
      <c r="O1413" s="57" t="n"/>
      <c r="P1413" s="57" t="n"/>
    </row>
    <row r="1414">
      <c r="A1414" s="396" t="inlineStr">
        <is>
          <t>夏普</t>
        </is>
      </c>
      <c r="B1414" s="417" t="n">
        <v>0.4688212449374912</v>
      </c>
      <c r="C1414" s="417" t="n">
        <v>0.1946387046308394</v>
      </c>
      <c r="D1414" s="417" t="n">
        <v>0.2096307482282927</v>
      </c>
      <c r="E1414" s="417" t="n">
        <v>1.230012835316813</v>
      </c>
      <c r="F1414" s="417" t="inlineStr"/>
      <c r="G1414" s="417" t="n">
        <v>-0.2030582128471284</v>
      </c>
      <c r="H1414" s="417" t="n">
        <v>-0.4227417385083196</v>
      </c>
      <c r="I1414" s="417" t="inlineStr"/>
      <c r="J1414" s="417" t="n">
        <v>-0.3901605867436223</v>
      </c>
      <c r="K1414" s="417" t="n">
        <v>0.4170609366011465</v>
      </c>
      <c r="L1414" s="417" t="n">
        <v>-0.09723799952169866</v>
      </c>
      <c r="M1414" s="417" t="n">
        <v>0.4148240995127956</v>
      </c>
      <c r="N1414" s="417" t="n">
        <v>0.1699183080578824</v>
      </c>
      <c r="O1414" s="411" t="n"/>
      <c r="P1414" s="411" t="n"/>
    </row>
    <row r="1415">
      <c r="A1415" s="396" t="inlineStr">
        <is>
          <t>2019年以来夏普</t>
        </is>
      </c>
      <c r="B1415" s="417" t="n">
        <v>0.4555471651029826</v>
      </c>
      <c r="C1415" s="417" t="n">
        <v>0.1924363397618578</v>
      </c>
      <c r="D1415" s="417" t="n">
        <v>0.2076964972204035</v>
      </c>
      <c r="E1415" s="417" t="n">
        <v>1.226116325029661</v>
      </c>
      <c r="F1415" s="417" t="inlineStr"/>
      <c r="G1415" s="417" t="n">
        <v>-0.2036717699641974</v>
      </c>
      <c r="H1415" s="417" t="n">
        <v>-0.42761590200251</v>
      </c>
      <c r="I1415" s="417" t="inlineStr"/>
      <c r="J1415" s="417" t="n">
        <v>-0.3782614864484711</v>
      </c>
      <c r="K1415" s="417" t="n">
        <v>0.4093383509003088</v>
      </c>
      <c r="L1415" s="417" t="n">
        <v>-0.09430884206410113</v>
      </c>
      <c r="M1415" s="417" t="n">
        <v>0.4087916850993419</v>
      </c>
      <c r="N1415" s="417" t="n">
        <v>0.1613490207627696</v>
      </c>
      <c r="O1415" s="411" t="n"/>
      <c r="P1415" s="411" t="n"/>
    </row>
    <row r="1416">
      <c r="A1416" s="396" t="inlineStr">
        <is>
          <t>Calmar</t>
        </is>
      </c>
      <c r="B1416" s="417" t="n">
        <v>0.4365715252780621</v>
      </c>
      <c r="C1416" s="417" t="n">
        <v>0.2917045569076065</v>
      </c>
      <c r="D1416" s="417" t="n">
        <v>0.2388111379374724</v>
      </c>
      <c r="E1416" s="417" t="n">
        <v>0.9902559372821145</v>
      </c>
      <c r="F1416" s="417" t="inlineStr"/>
      <c r="G1416" s="417" t="n">
        <v>-0.049466591667563</v>
      </c>
      <c r="H1416" s="417" t="n">
        <v>-0.2678419907113852</v>
      </c>
      <c r="I1416" s="417" t="inlineStr"/>
      <c r="J1416" s="417" t="n">
        <v>-0.3731296798357298</v>
      </c>
      <c r="K1416" s="417" t="n">
        <v>0.5874356764315288</v>
      </c>
      <c r="L1416" s="417" t="n">
        <v>0.1056339021684248</v>
      </c>
      <c r="M1416" s="417" t="n">
        <v>0.3565743954704907</v>
      </c>
      <c r="N1416" s="417" t="n">
        <v>0.4887153957634722</v>
      </c>
      <c r="O1416" s="411" t="n"/>
      <c r="P1416" s="411" t="n"/>
    </row>
    <row r="1417">
      <c r="A1417" s="396" t="inlineStr">
        <is>
          <t xml:space="preserve"> 周胜率</t>
        </is>
      </c>
      <c r="B1417" s="122" t="n">
        <v>0.5632183908045977</v>
      </c>
      <c r="C1417" s="122" t="n">
        <v>0.5496569158540989</v>
      </c>
      <c r="D1417" s="122" t="n">
        <v>0.5666666666666667</v>
      </c>
      <c r="E1417" s="122" t="n">
        <v>0.6046511627906976</v>
      </c>
      <c r="F1417" s="122" t="inlineStr"/>
      <c r="G1417" s="122" t="n">
        <v>0.4714285714285714</v>
      </c>
      <c r="H1417" s="122" t="n">
        <v>0.5294117647058824</v>
      </c>
      <c r="I1417" s="122" t="inlineStr"/>
      <c r="J1417" s="122" t="n">
        <v>0.48</v>
      </c>
      <c r="K1417" s="122" t="n">
        <v>0.5079365079365079</v>
      </c>
      <c r="L1417" s="122" t="n">
        <v>0.4782608695652174</v>
      </c>
      <c r="M1417" s="122" t="n">
        <v>0.5629139072847682</v>
      </c>
      <c r="N1417" s="122" t="n">
        <v>0.5476190476190477</v>
      </c>
      <c r="O1417" s="156" t="n"/>
      <c r="P1417" s="156" t="n"/>
    </row>
    <row r="1418">
      <c r="A1418" s="396" t="n"/>
    </row>
    <row r="1419">
      <c r="A1419" s="396" t="n"/>
    </row>
    <row r="1420" ht="14.25" customHeight="1" s="225">
      <c r="A1420" s="396" t="inlineStr">
        <is>
      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    </is>
      </c>
    </row>
    <row r="1421">
      <c r="A1421" s="396" t="n"/>
    </row>
    <row r="1422" ht="15" customHeight="1" s="225">
      <c r="A1422" s="396" t="n"/>
    </row>
    <row r="1423" ht="14.25" customHeight="1" s="225">
      <c r="A1423" s="396" t="inlineStr">
        <is>
          <t>关于数据：我们尽可能的在私募、三方、买方等等渠道取得数据。去除明显偏离的数据之后按照简单加法原则进行平均，即为私募对应的数据。</t>
        </is>
      </c>
    </row>
    <row r="1424">
      <c r="A1424" s="396" t="n"/>
    </row>
    <row r="1425">
      <c r="A1425" s="396" t="n"/>
    </row>
    <row r="1426">
      <c r="A1426" s="396" t="n"/>
      <c r="B1426" s="85" t="n"/>
      <c r="C1426" s="85" t="n"/>
      <c r="D1426" s="85" t="n"/>
      <c r="E1426" s="85" t="n"/>
      <c r="F1426" s="85" t="n"/>
      <c r="G1426" s="85" t="n"/>
      <c r="H1426" s="85" t="n"/>
      <c r="I1426" s="85" t="n"/>
      <c r="J1426" s="85" t="n"/>
      <c r="K1426" s="85" t="n"/>
      <c r="L1426" s="85" t="n"/>
      <c r="M1426" s="85" t="n"/>
      <c r="N1426" s="85" t="n"/>
      <c r="O1426" s="85" t="n"/>
      <c r="P1426" s="113" t="n"/>
    </row>
    <row r="1427">
      <c r="A1427" s="396" t="n"/>
      <c r="B1427" s="85" t="n"/>
      <c r="C1427" s="85" t="n"/>
      <c r="D1427" s="85" t="n"/>
      <c r="E1427" s="85" t="n"/>
      <c r="F1427" s="85" t="n"/>
      <c r="G1427" s="85" t="n"/>
      <c r="H1427" s="85" t="n"/>
      <c r="I1427" s="85" t="n"/>
      <c r="J1427" s="85" t="n"/>
      <c r="K1427" s="85" t="n"/>
      <c r="L1427" s="85" t="n"/>
      <c r="M1427" s="85" t="n"/>
      <c r="N1427" s="85" t="n"/>
      <c r="O1427" s="85" t="n"/>
      <c r="P1427" s="113" t="n"/>
    </row>
    <row r="1428">
      <c r="A1428" s="396" t="n"/>
      <c r="B1428" s="85" t="n"/>
      <c r="C1428" s="85" t="n"/>
      <c r="D1428" s="85" t="n"/>
      <c r="E1428" s="85" t="n"/>
      <c r="F1428" s="85" t="n"/>
      <c r="G1428" s="85" t="n"/>
      <c r="H1428" s="85" t="n"/>
      <c r="I1428" s="85" t="n"/>
      <c r="J1428" s="85" t="n"/>
      <c r="K1428" s="85" t="n"/>
      <c r="L1428" s="85" t="n"/>
      <c r="M1428" s="85" t="n"/>
      <c r="N1428" s="85" t="n"/>
      <c r="O1428" s="85" t="n"/>
      <c r="P1428" s="113" t="n"/>
    </row>
    <row r="1429">
      <c r="A1429" s="396" t="n"/>
      <c r="B1429" s="85" t="n"/>
      <c r="C1429" s="85" t="n"/>
      <c r="D1429" s="85" t="n"/>
      <c r="E1429" s="85" t="n"/>
      <c r="F1429" s="85" t="n"/>
      <c r="G1429" s="85" t="n"/>
      <c r="H1429" s="85" t="n"/>
      <c r="I1429" s="85" t="n"/>
      <c r="J1429" s="85" t="n"/>
      <c r="K1429" s="85" t="n"/>
      <c r="L1429" s="85" t="n"/>
      <c r="M1429" s="85" t="n"/>
      <c r="N1429" s="85" t="n"/>
      <c r="O1429" s="85" t="n"/>
      <c r="P1429" s="113" t="n"/>
    </row>
    <row r="1430">
      <c r="A1430" s="396" t="n"/>
      <c r="B1430" s="85" t="n"/>
      <c r="C1430" s="85" t="n"/>
      <c r="D1430" s="85" t="n"/>
      <c r="E1430" s="85" t="n"/>
      <c r="F1430" s="85" t="n"/>
      <c r="G1430" s="85" t="n"/>
      <c r="H1430" s="85" t="n"/>
      <c r="I1430" s="85" t="n"/>
      <c r="J1430" s="85" t="n"/>
      <c r="K1430" s="85" t="n"/>
      <c r="L1430" s="85" t="n"/>
      <c r="M1430" s="85" t="n"/>
      <c r="N1430" s="85" t="n"/>
      <c r="O1430" s="85" t="n"/>
      <c r="P1430" s="113" t="n"/>
    </row>
    <row r="1431" ht="23.25" customHeight="1" s="225">
      <c r="A1431" s="396" t="n"/>
      <c r="B1431" s="85" t="n"/>
      <c r="C1431" s="85" t="n"/>
      <c r="D1431" s="37" t="n"/>
      <c r="E1431" s="322" t="inlineStr">
        <is>
          <t>湖北私募基金服务团队</t>
        </is>
      </c>
      <c r="L1431" s="85" t="n"/>
      <c r="M1431" s="85" t="n"/>
      <c r="N1431" s="85" t="n"/>
      <c r="O1431" s="85" t="n"/>
      <c r="P1431" s="113" t="n"/>
    </row>
    <row r="1432" ht="22.5" customHeight="1" s="225">
      <c r="A1432" s="396" t="n"/>
      <c r="B1432" s="85" t="n"/>
      <c r="C1432" s="85" t="n"/>
      <c r="D1432" s="37" t="n"/>
      <c r="L1432" s="85" t="n"/>
      <c r="M1432" s="85" t="n"/>
      <c r="N1432" s="85" t="n"/>
      <c r="O1432" s="85" t="n"/>
      <c r="P1432" s="113" t="n"/>
    </row>
    <row r="1433" ht="15" customHeight="1" s="225">
      <c r="A1433" s="396" t="n"/>
      <c r="B1433" s="85" t="n"/>
      <c r="C1433" s="85" t="n"/>
      <c r="D1433" s="85" t="n"/>
      <c r="E1433" s="85" t="n"/>
      <c r="F1433" s="85" t="n"/>
      <c r="G1433" s="85" t="n"/>
      <c r="H1433" s="85" t="n"/>
      <c r="I1433" s="85" t="n"/>
      <c r="J1433" s="85" t="n"/>
      <c r="K1433" s="85" t="n"/>
      <c r="L1433" s="85" t="n"/>
      <c r="M1433" s="85" t="n"/>
      <c r="N1433" s="85" t="n"/>
      <c r="O1433" s="85" t="n"/>
      <c r="P1433" s="113" t="n"/>
    </row>
    <row r="1434" ht="15" customHeight="1" s="225"/>
  </sheetData>
  <mergeCells count="24">
    <mergeCell ref="E1431:K1432"/>
    <mergeCell ref="A980:P981"/>
    <mergeCell ref="A1:P2"/>
    <mergeCell ref="A222:P223"/>
    <mergeCell ref="A1126:P1127"/>
    <mergeCell ref="A326:P327"/>
    <mergeCell ref="A71:P72"/>
    <mergeCell ref="O4:P4"/>
    <mergeCell ref="A1423:P1425"/>
    <mergeCell ref="A1052:P1053"/>
    <mergeCell ref="A1199:P1200"/>
    <mergeCell ref="A1347:P1348"/>
    <mergeCell ref="A592:P593"/>
    <mergeCell ref="A834:P835"/>
    <mergeCell ref="A411:P412"/>
    <mergeCell ref="A1274:P1275"/>
    <mergeCell ref="A1420:P1422"/>
    <mergeCell ref="A68:B68"/>
    <mergeCell ref="A671:P672"/>
    <mergeCell ref="A509:P510"/>
    <mergeCell ref="A755:P756"/>
    <mergeCell ref="A907:P908"/>
    <mergeCell ref="A67:B67"/>
    <mergeCell ref="M4:N4"/>
  </mergeCells>
  <conditionalFormatting sqref="S42:S52">
    <cfRule type="duplicateValues" priority="4" dxfId="0"/>
  </conditionalFormatting>
  <conditionalFormatting sqref="S7:S39">
    <cfRule type="duplicateValues" priority="5" dxfId="0"/>
  </conditionalFormatting>
  <conditionalFormatting sqref="C7:C59">
    <cfRule type="dataBar" priority="11">
      <dataBar>
        <cfvo type="min"/>
        <cfvo type="max"/>
        <color rgb="FF638EC6"/>
      </dataBar>
    </cfRule>
  </conditionalFormatting>
  <conditionalFormatting sqref="F7:F59">
    <cfRule type="dataBar" priority="12">
      <dataBar>
        <cfvo type="min"/>
        <cfvo type="max"/>
        <color rgb="FF638EC6"/>
      </dataBar>
    </cfRule>
  </conditionalFormatting>
  <conditionalFormatting sqref="C74:C124">
    <cfRule type="dataBar" priority="13">
      <dataBar>
        <cfvo type="min"/>
        <cfvo type="max"/>
        <color rgb="FF638EC6"/>
      </dataBar>
    </cfRule>
  </conditionalFormatting>
  <conditionalFormatting sqref="F74:F124">
    <cfRule type="dataBar" priority="14">
      <dataBar>
        <cfvo type="min"/>
        <cfvo type="max"/>
        <color rgb="FF638EC6"/>
      </dataBar>
    </cfRule>
  </conditionalFormatting>
  <conditionalFormatting sqref="C134:C152">
    <cfRule type="dataBar" priority="2">
      <dataBar>
        <cfvo type="min"/>
        <cfvo type="max"/>
        <color rgb="FF638EC6"/>
      </dataBar>
    </cfRule>
  </conditionalFormatting>
  <conditionalFormatting sqref="C187:C196 C200:C201">
    <cfRule type="dataBar" priority="3">
      <dataBar>
        <cfvo type="min"/>
        <cfvo type="max"/>
        <color rgb="FF638EC6"/>
      </dataBar>
    </cfRule>
  </conditionalFormatting>
  <conditionalFormatting sqref="F134:F152">
    <cfRule type="dataBar" priority="1">
      <dataBar>
        <cfvo type="min"/>
        <cfvo type="max"/>
        <color rgb="FF638EC6"/>
      </dataBar>
    </cfRule>
  </conditionalFormatting>
  <conditionalFormatting sqref="C163:C179">
    <cfRule type="dataBar" priority="6">
      <dataBar>
        <cfvo type="min"/>
        <cfvo type="max"/>
        <color rgb="FF638EC6"/>
      </dataBar>
    </cfRule>
  </conditionalFormatting>
  <conditionalFormatting sqref="F163:F179">
    <cfRule type="dataBar" priority="7">
      <dataBar>
        <cfvo type="min"/>
        <cfvo type="max"/>
        <color rgb="FF638EC6"/>
      </dataBar>
    </cfRule>
  </conditionalFormatting>
  <conditionalFormatting sqref="F187:F195">
    <cfRule type="dataBar" priority="8">
      <dataBar>
        <cfvo type="min"/>
        <cfvo type="max"/>
        <color rgb="FF638EC6"/>
      </dataBar>
    </cfRule>
  </conditionalFormatting>
  <conditionalFormatting sqref="C203:C215">
    <cfRule type="dataBar" priority="9">
      <dataBar>
        <cfvo type="min"/>
        <cfvo type="max"/>
        <color rgb="FF638EC6"/>
      </dataBar>
    </cfRule>
  </conditionalFormatting>
  <conditionalFormatting sqref="F203:F214">
    <cfRule type="dataBar" priority="10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 scale="59" fitToHeight="0"/>
  <rowBreaks count="17" manualBreakCount="17">
    <brk id="68" min="0" max="15" man="1"/>
    <brk id="156" min="0" max="15" man="1"/>
    <brk id="218" min="0" max="15" man="1"/>
    <brk id="292" min="0" max="15" man="1"/>
    <brk id="396" min="0" max="15" man="1"/>
    <brk id="481" min="0" max="15" man="1"/>
    <brk id="579" min="0" max="15" man="1"/>
    <brk id="662" min="0" max="15" man="1"/>
    <brk id="741" min="0" max="15" man="1"/>
    <brk id="825" min="0" max="15" man="1"/>
    <brk id="904" min="0" max="15" man="1"/>
    <brk id="977" min="0" max="15" man="1"/>
    <brk id="1050" min="0" max="15" man="1"/>
    <brk id="1122" min="0" max="15" man="1"/>
    <brk id="1196" min="0" max="15" man="1"/>
    <brk id="1269" min="0" max="15" man="1"/>
    <brk id="1344" min="0" max="15" man="1"/>
  </rowBreaks>
  <colBreaks count="1" manualBreakCount="1">
    <brk id="16" min="0" max="1048575" man="1"/>
  </col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S194"/>
  <sheetViews>
    <sheetView zoomScaleNormal="100" workbookViewId="0">
      <selection activeCell="J19" sqref="J19"/>
    </sheetView>
  </sheetViews>
  <sheetFormatPr baseColWidth="8" defaultColWidth="10.5" defaultRowHeight="13.5"/>
  <cols>
    <col width="19.375" customWidth="1" style="190" min="1" max="1"/>
    <col width="12.25" customWidth="1" style="243" min="2" max="2"/>
    <col width="20.5" customWidth="1" style="243" min="3" max="3"/>
    <col width="25.75" customWidth="1" style="243" min="4" max="4"/>
    <col width="19.25" customWidth="1" style="190" min="5" max="6"/>
    <col width="7.25" customWidth="1" style="190" min="7" max="7"/>
    <col width="10.5" customWidth="1" style="190" min="8" max="8"/>
    <col width="10.5" customWidth="1" style="190" min="9" max="9"/>
    <col width="10.5" customWidth="1" style="190" min="10" max="16384"/>
  </cols>
  <sheetData>
    <row r="1" ht="14.25" customHeight="1" s="225">
      <c r="A1" s="337" t="inlineStr">
        <is>
          <t>“江湖汇”股票私募量化数据（最大回撤）</t>
        </is>
      </c>
    </row>
    <row r="2" ht="14.25" customHeight="1" s="225"/>
    <row r="3" ht="11.25" customHeight="1" s="225">
      <c r="B3" s="190" t="n"/>
      <c r="C3" s="190" t="n"/>
      <c r="D3" s="190" t="n"/>
      <c r="G3" s="243" t="n"/>
      <c r="H3" s="243" t="n"/>
      <c r="I3" s="243" t="n"/>
      <c r="J3" s="243" t="n"/>
      <c r="K3" s="243" t="n"/>
      <c r="L3" s="243" t="n"/>
      <c r="M3" s="243" t="n"/>
      <c r="N3" s="243" t="n"/>
      <c r="O3" s="243" t="n"/>
      <c r="P3" s="243" t="n"/>
      <c r="Q3" s="243" t="n"/>
      <c r="R3" s="243" t="n"/>
      <c r="S3" s="243" t="n"/>
    </row>
    <row r="4" ht="15.95" customHeight="1" s="225">
      <c r="B4" s="190" t="n"/>
      <c r="C4" s="190" t="n"/>
      <c r="D4" s="190" t="n"/>
      <c r="E4" s="323" t="inlineStr">
        <is>
          <t>更新截止时间：</t>
        </is>
      </c>
      <c r="F4" s="323" t="n">
        <v>44925</v>
      </c>
      <c r="G4" s="243" t="n"/>
      <c r="H4" s="243" t="n"/>
      <c r="I4" s="243" t="n"/>
      <c r="J4" s="243" t="n"/>
      <c r="K4" s="243" t="n"/>
      <c r="L4" s="243" t="n"/>
      <c r="M4" s="243" t="n"/>
      <c r="N4" s="243" t="n"/>
      <c r="O4" s="243" t="n"/>
      <c r="P4" s="243" t="n"/>
      <c r="Q4" s="243" t="n"/>
      <c r="R4" s="243" t="n"/>
      <c r="S4" s="243" t="n"/>
    </row>
    <row r="5">
      <c r="A5" s="51" t="n"/>
      <c r="B5" s="190" t="n"/>
      <c r="C5" s="190" t="n"/>
      <c r="D5" s="190" t="n"/>
    </row>
    <row r="6" ht="24" customHeight="1" s="225">
      <c r="A6" s="129" t="inlineStr">
        <is>
          <t>阿尔法产品</t>
        </is>
      </c>
      <c r="B6" s="137" t="inlineStr">
        <is>
          <t>2021以来收益</t>
        </is>
      </c>
      <c r="C6" s="158" t="inlineStr">
        <is>
          <t>2021年以来最大回撤</t>
        </is>
      </c>
      <c r="D6" s="158" t="inlineStr">
        <is>
          <t>2021年以来最大回撤发生日期</t>
        </is>
      </c>
      <c r="E6" s="158" t="inlineStr">
        <is>
          <t>2018年以来最大回撤</t>
        </is>
      </c>
      <c r="F6" s="158" t="inlineStr">
        <is>
          <t>2018年以来最大回撤发生日期</t>
        </is>
      </c>
    </row>
    <row r="7">
      <c r="A7" s="194" t="inlineStr">
        <is>
          <t>明汯</t>
        </is>
      </c>
      <c r="B7" s="153" t="n">
        <v>0.06279835787246751</v>
      </c>
      <c r="C7" s="153" t="n">
        <v>-0.09353763194754494</v>
      </c>
      <c r="D7" s="199" t="n">
        <v>44302</v>
      </c>
      <c r="E7" s="153" t="n">
        <v>-0.09353763194754494</v>
      </c>
      <c r="F7" s="199" t="n">
        <v>44302</v>
      </c>
    </row>
    <row r="8">
      <c r="A8" s="55" t="inlineStr">
        <is>
          <t>九坤</t>
        </is>
      </c>
      <c r="B8" s="57" t="n">
        <v>0.07412342484084677</v>
      </c>
      <c r="C8" s="57" t="n">
        <v>-0.2080776083943776</v>
      </c>
      <c r="D8" s="146" t="n">
        <v>44680</v>
      </c>
      <c r="E8" s="57" t="n">
        <v>-0.2080776083943776</v>
      </c>
      <c r="F8" s="146" t="n">
        <v>44680</v>
      </c>
    </row>
    <row r="9">
      <c r="A9" s="55" t="inlineStr">
        <is>
          <t>灵均</t>
        </is>
      </c>
      <c r="B9" s="57" t="n">
        <v>0.143415726546899</v>
      </c>
      <c r="C9" s="57" t="n">
        <v>-0.1152388172858224</v>
      </c>
      <c r="D9" s="146" t="n">
        <v>44568</v>
      </c>
      <c r="E9" s="57" t="n">
        <v>-0.1152388172858224</v>
      </c>
      <c r="F9" s="146" t="n">
        <v>44568</v>
      </c>
    </row>
    <row r="10">
      <c r="A10" s="55" t="inlineStr">
        <is>
          <t>天演</t>
        </is>
      </c>
      <c r="B10" s="57" t="n">
        <v>0.1494096399961344</v>
      </c>
      <c r="C10" s="57" t="n">
        <v>-0.1289550196682062</v>
      </c>
      <c r="D10" s="146" t="n">
        <v>44603</v>
      </c>
      <c r="E10" s="57" t="n">
        <v>-0.1289550196682062</v>
      </c>
      <c r="F10" s="146" t="n">
        <v>44603</v>
      </c>
    </row>
    <row r="11">
      <c r="A11" s="55" t="inlineStr">
        <is>
          <t>诚奇</t>
        </is>
      </c>
      <c r="B11" s="57" t="n">
        <v>0.222900409487754</v>
      </c>
      <c r="C11" s="57" t="n">
        <v>-0.04385329558174744</v>
      </c>
      <c r="D11" s="146" t="n">
        <v>44505</v>
      </c>
      <c r="E11" s="57" t="n">
        <v>-0.0642504118616154</v>
      </c>
      <c r="F11" s="146" t="n">
        <v>43497</v>
      </c>
    </row>
    <row r="12">
      <c r="A12" s="55" t="inlineStr">
        <is>
          <t>幻方</t>
        </is>
      </c>
      <c r="B12" s="57" t="n">
        <v>-0.003297315441670631</v>
      </c>
      <c r="C12" s="57" t="n">
        <v>-0.1980183802412403</v>
      </c>
      <c r="D12" s="146" t="n">
        <v>44680</v>
      </c>
      <c r="E12" s="57" t="n">
        <v>-0.1980183802412403</v>
      </c>
      <c r="F12" s="146" t="n">
        <v>44680</v>
      </c>
    </row>
    <row r="13">
      <c r="A13" s="55" t="inlineStr">
        <is>
          <t>衍复</t>
        </is>
      </c>
      <c r="B13" s="57" t="n">
        <v>0.1164364504967697</v>
      </c>
      <c r="C13" s="57" t="n">
        <v>-0.06462019486911441</v>
      </c>
      <c r="D13" s="146" t="n">
        <v>44554</v>
      </c>
      <c r="E13" s="57" t="n">
        <v>-0.06462019486911441</v>
      </c>
      <c r="F13" s="146" t="n">
        <v>44554</v>
      </c>
    </row>
    <row r="14">
      <c r="A14" s="55" t="inlineStr">
        <is>
          <t>金锝</t>
        </is>
      </c>
      <c r="B14" s="57" t="inlineStr"/>
      <c r="C14" s="57" t="n">
        <v>-0.02277567696787963</v>
      </c>
      <c r="D14" s="146" t="n">
        <v>44862</v>
      </c>
      <c r="E14" s="57" t="n">
        <v>-0.07009727016002487</v>
      </c>
      <c r="F14" s="146" t="n">
        <v>43154</v>
      </c>
    </row>
    <row r="15">
      <c r="A15" s="55" t="inlineStr">
        <is>
          <t>启林</t>
        </is>
      </c>
      <c r="B15" s="57" t="n">
        <v>0.09881085342618756</v>
      </c>
      <c r="C15" s="57" t="n">
        <v>-0.05950195088363541</v>
      </c>
      <c r="D15" s="146" t="n">
        <v>44603</v>
      </c>
      <c r="E15" s="57" t="n">
        <v>-0.05950195088363541</v>
      </c>
      <c r="F15" s="146" t="n">
        <v>44603</v>
      </c>
    </row>
    <row r="16">
      <c r="A16" s="55" t="inlineStr">
        <is>
          <t>宽德</t>
        </is>
      </c>
      <c r="B16" s="57" t="n">
        <v>0.1514900662251657</v>
      </c>
      <c r="C16" s="57" t="n">
        <v>-0.04901960784313675</v>
      </c>
      <c r="D16" s="146" t="n">
        <v>44848</v>
      </c>
      <c r="E16" s="57" t="n">
        <v>-0.04901960784313675</v>
      </c>
      <c r="F16" s="146" t="n">
        <v>44848</v>
      </c>
    </row>
    <row r="17">
      <c r="A17" s="55" t="inlineStr">
        <is>
          <t>鸣石</t>
        </is>
      </c>
      <c r="B17" s="57" t="n">
        <v>0.0963857123757698</v>
      </c>
      <c r="C17" s="57" t="n">
        <v>-0.1704204204204202</v>
      </c>
      <c r="D17" s="146" t="n">
        <v>44680</v>
      </c>
      <c r="E17" s="57" t="n">
        <v>-0.1704204204204202</v>
      </c>
      <c r="F17" s="146" t="n">
        <v>44680</v>
      </c>
    </row>
    <row r="18">
      <c r="A18" s="55" t="inlineStr">
        <is>
          <t>鸣石T0</t>
        </is>
      </c>
      <c r="B18" s="57" t="n">
        <v>0.1793244520332862</v>
      </c>
      <c r="C18" s="57" t="n">
        <v>-0.1475499375780274</v>
      </c>
      <c r="D18" s="146" t="n">
        <v>44680</v>
      </c>
      <c r="E18" s="57" t="n">
        <v>-0.1475499375780274</v>
      </c>
      <c r="F18" s="146" t="n">
        <v>44680</v>
      </c>
    </row>
    <row r="19">
      <c r="A19" s="55" t="inlineStr">
        <is>
          <t>进化论</t>
        </is>
      </c>
      <c r="B19" s="57" t="n">
        <v>-0.1491402830652096</v>
      </c>
      <c r="C19" s="57" t="n">
        <v>-0.2105382069500839</v>
      </c>
      <c r="D19" s="146" t="n">
        <v>44673</v>
      </c>
      <c r="E19" s="57" t="n">
        <v>-0.2105382069500839</v>
      </c>
      <c r="F19" s="146" t="n">
        <v>44673</v>
      </c>
    </row>
    <row r="20">
      <c r="A20" s="55" t="inlineStr">
        <is>
          <t>因诺</t>
        </is>
      </c>
      <c r="B20" s="57" t="n">
        <v>0.04052216480826765</v>
      </c>
      <c r="C20" s="57" t="n">
        <v>-0.2177097203728365</v>
      </c>
      <c r="D20" s="146" t="n">
        <v>44603</v>
      </c>
      <c r="E20" s="57" t="n">
        <v>-0.2177097203728365</v>
      </c>
      <c r="F20" s="146" t="n">
        <v>44603</v>
      </c>
    </row>
    <row r="21">
      <c r="A21" s="55" t="inlineStr">
        <is>
          <t>金戈量锐</t>
        </is>
      </c>
      <c r="B21" s="57" t="inlineStr"/>
      <c r="C21" s="57" t="n">
        <v>-0.0637681159420288</v>
      </c>
      <c r="D21" s="146" t="n">
        <v>44204</v>
      </c>
      <c r="E21" s="57" t="n">
        <v>-0.0637681159420288</v>
      </c>
      <c r="F21" s="146" t="n">
        <v>44204</v>
      </c>
    </row>
    <row r="22">
      <c r="A22" s="55" t="inlineStr">
        <is>
          <t>茂源</t>
        </is>
      </c>
      <c r="B22" s="57" t="n">
        <v>0.1417682926829267</v>
      </c>
      <c r="C22" s="57" t="n">
        <v>-0.06645367412140579</v>
      </c>
      <c r="D22" s="146" t="n">
        <v>44603</v>
      </c>
      <c r="E22" s="57" t="n">
        <v>-0.06645367412140579</v>
      </c>
      <c r="F22" s="146" t="n">
        <v>44603</v>
      </c>
    </row>
    <row r="23">
      <c r="A23" s="55" t="inlineStr">
        <is>
          <t>念空念觉</t>
        </is>
      </c>
      <c r="B23" s="57" t="n">
        <v>0.2559131692397703</v>
      </c>
      <c r="C23" s="57" t="n">
        <v>-0.04198716621907794</v>
      </c>
      <c r="D23" s="146" t="n">
        <v>44603</v>
      </c>
      <c r="E23" s="57" t="n">
        <v>-0.04198716621907794</v>
      </c>
      <c r="F23" s="146" t="n">
        <v>44603</v>
      </c>
    </row>
    <row r="24">
      <c r="A24" s="55" t="inlineStr">
        <is>
          <t>白鹭</t>
        </is>
      </c>
      <c r="B24" s="57" t="n">
        <v>0.1105186051481135</v>
      </c>
      <c r="C24" s="57" t="n">
        <v>-0.06289308176101127</v>
      </c>
      <c r="D24" s="146" t="n">
        <v>44862</v>
      </c>
      <c r="E24" s="57" t="n">
        <v>-0.06289308176101127</v>
      </c>
      <c r="F24" s="146" t="n">
        <v>44862</v>
      </c>
    </row>
    <row r="25">
      <c r="A25" s="55" t="inlineStr">
        <is>
          <t>卓识</t>
        </is>
      </c>
      <c r="B25" s="57" t="n">
        <v>0.1603750509580106</v>
      </c>
      <c r="C25" s="57" t="n">
        <v>-0.03846419446170835</v>
      </c>
      <c r="D25" s="146" t="n">
        <v>44862</v>
      </c>
      <c r="E25" s="57" t="n">
        <v>-0.04377646062658769</v>
      </c>
      <c r="F25" s="146" t="n">
        <v>43819</v>
      </c>
    </row>
    <row r="26">
      <c r="A26" s="55" t="inlineStr">
        <is>
          <t>致远</t>
        </is>
      </c>
      <c r="B26" s="57" t="inlineStr"/>
      <c r="C26" s="57" t="n">
        <v>-0.0578571770678673</v>
      </c>
      <c r="D26" s="146" t="n">
        <v>44204</v>
      </c>
      <c r="E26" s="57" t="n">
        <v>-0.0578571770678673</v>
      </c>
      <c r="F26" s="146" t="n">
        <v>44204</v>
      </c>
    </row>
    <row r="27">
      <c r="A27" s="55" t="inlineStr">
        <is>
          <t>稳博</t>
        </is>
      </c>
      <c r="B27" s="57" t="n">
        <v>0.129868615359696</v>
      </c>
      <c r="C27" s="57" t="n">
        <v>-0.1282636049072036</v>
      </c>
      <c r="D27" s="146" t="n">
        <v>44673</v>
      </c>
      <c r="E27" s="57" t="n">
        <v>-0.1282636049072036</v>
      </c>
      <c r="F27" s="146" t="n">
        <v>44673</v>
      </c>
    </row>
    <row r="28">
      <c r="A28" s="55" t="inlineStr">
        <is>
          <t>赫富</t>
        </is>
      </c>
      <c r="B28" s="57" t="n">
        <v>0.04314615643245467</v>
      </c>
      <c r="C28" s="57" t="n">
        <v>-0.1368742096258274</v>
      </c>
      <c r="D28" s="146" t="n">
        <v>44603</v>
      </c>
      <c r="E28" s="57" t="n">
        <v>-0.1368742096258274</v>
      </c>
      <c r="F28" s="146" t="n">
        <v>44603</v>
      </c>
    </row>
    <row r="29">
      <c r="A29" s="55" t="inlineStr">
        <is>
          <t>星阔</t>
        </is>
      </c>
      <c r="B29" s="57" t="n">
        <v>0.1394801907109692</v>
      </c>
      <c r="C29" s="57" t="n">
        <v>-0.07684686358288473</v>
      </c>
      <c r="D29" s="146" t="n">
        <v>44624</v>
      </c>
      <c r="E29" s="57" t="n">
        <v>-0.07684686358288473</v>
      </c>
      <c r="F29" s="146" t="n">
        <v>44624</v>
      </c>
    </row>
    <row r="30">
      <c r="A30" s="55" t="inlineStr">
        <is>
          <t>锐天</t>
        </is>
      </c>
      <c r="B30" s="57" t="inlineStr"/>
      <c r="C30" s="57" t="n">
        <v>-0.074700718276138</v>
      </c>
      <c r="D30" s="146" t="n">
        <v>44337</v>
      </c>
      <c r="E30" s="57" t="n">
        <v>-0.074700718276138</v>
      </c>
      <c r="F30" s="146" t="n">
        <v>44337</v>
      </c>
    </row>
    <row r="31">
      <c r="A31" s="55" t="inlineStr">
        <is>
          <t>龙旗</t>
        </is>
      </c>
      <c r="B31" s="57" t="n">
        <v>0.2820048309178746</v>
      </c>
      <c r="C31" s="57" t="n">
        <v>-0.07805108798486282</v>
      </c>
      <c r="D31" s="146" t="n">
        <v>44603</v>
      </c>
      <c r="E31" s="57" t="n">
        <v>-0.1251874062968523</v>
      </c>
      <c r="F31" s="146" t="n">
        <v>43532</v>
      </c>
    </row>
    <row r="32">
      <c r="A32" s="55" t="inlineStr">
        <is>
          <t>平方和</t>
        </is>
      </c>
      <c r="B32" s="57" t="n">
        <v>0.1746260437282798</v>
      </c>
      <c r="C32" s="57" t="n">
        <v>-0.1019129731914318</v>
      </c>
      <c r="D32" s="146" t="n">
        <v>44603</v>
      </c>
      <c r="E32" s="57" t="n">
        <v>-0.1019129731914318</v>
      </c>
      <c r="F32" s="146" t="n">
        <v>44603</v>
      </c>
    </row>
    <row r="33">
      <c r="A33" s="55" t="inlineStr">
        <is>
          <t>凯纳</t>
        </is>
      </c>
      <c r="B33" s="57" t="n">
        <v>-0.02657004830917864</v>
      </c>
      <c r="C33" s="57" t="n">
        <v>-0.1482558139534881</v>
      </c>
      <c r="D33" s="146" t="n">
        <v>44505</v>
      </c>
      <c r="E33" s="57" t="n">
        <v>-0.1482558139534881</v>
      </c>
      <c r="F33" s="146" t="n">
        <v>44505</v>
      </c>
    </row>
    <row r="34">
      <c r="A34" s="55" t="inlineStr">
        <is>
          <t>希格斯</t>
        </is>
      </c>
      <c r="B34" s="57" t="n">
        <v>0.09586347908147208</v>
      </c>
      <c r="C34" s="57" t="n">
        <v>-0.01013309134906248</v>
      </c>
      <c r="D34" s="146" t="n">
        <v>44302</v>
      </c>
      <c r="E34" s="57" t="n">
        <v>-0.01285056170694232</v>
      </c>
      <c r="F34" s="146" t="n">
        <v>44022</v>
      </c>
    </row>
    <row r="35">
      <c r="A35" s="55" t="inlineStr">
        <is>
          <t>衍盛</t>
        </is>
      </c>
      <c r="B35" s="57" t="n">
        <v>0.1040056219255094</v>
      </c>
      <c r="C35" s="57" t="n">
        <v>-0.07687758722649363</v>
      </c>
      <c r="D35" s="146" t="n">
        <v>44918</v>
      </c>
      <c r="E35" s="57" t="n">
        <v>-0.07687758722649363</v>
      </c>
      <c r="F35" s="146" t="n">
        <v>44918</v>
      </c>
    </row>
    <row r="36">
      <c r="A36" s="55" t="inlineStr">
        <is>
          <t>蒙玺</t>
        </is>
      </c>
      <c r="B36" s="57" t="n">
        <v>0.1146711635750424</v>
      </c>
      <c r="C36" s="57" t="n">
        <v>-0.02170658682634696</v>
      </c>
      <c r="D36" s="146" t="n">
        <v>44883</v>
      </c>
      <c r="E36" s="57" t="n">
        <v>-0.02170658682634696</v>
      </c>
      <c r="F36" s="146" t="n">
        <v>44883</v>
      </c>
    </row>
    <row r="37">
      <c r="A37" s="55" t="inlineStr">
        <is>
          <t>量客</t>
        </is>
      </c>
      <c r="B37" s="57" t="n">
        <v>0.07568746748842219</v>
      </c>
      <c r="C37" s="57" t="n">
        <v>-0.05761843790012755</v>
      </c>
      <c r="D37" s="146" t="n">
        <v>44897</v>
      </c>
      <c r="E37" s="57" t="n">
        <v>-0.05761843790012755</v>
      </c>
      <c r="F37" s="146" t="n">
        <v>44897</v>
      </c>
    </row>
    <row r="38">
      <c r="A38" s="55" t="inlineStr">
        <is>
          <t>同温层</t>
        </is>
      </c>
      <c r="B38" s="57" t="inlineStr"/>
      <c r="C38" s="57" t="n">
        <v>-0.01530919411714116</v>
      </c>
      <c r="D38" s="146" t="n">
        <v>44680</v>
      </c>
      <c r="E38" s="57" t="n">
        <v>-0.0179749498039965</v>
      </c>
      <c r="F38" s="146" t="n">
        <v>43497</v>
      </c>
    </row>
    <row r="39">
      <c r="A39" s="55" t="inlineStr">
        <is>
          <t>量桥</t>
        </is>
      </c>
      <c r="B39" s="57" t="inlineStr"/>
      <c r="C39" s="57" t="n">
        <v>-0.1013326178338257</v>
      </c>
      <c r="D39" s="146" t="n">
        <v>44862</v>
      </c>
      <c r="E39" s="57" t="n">
        <v>-0.1013326178338257</v>
      </c>
      <c r="F39" s="146" t="n">
        <v>44862</v>
      </c>
    </row>
    <row r="40">
      <c r="A40" s="55" t="inlineStr">
        <is>
          <t>蒙玺T0</t>
        </is>
      </c>
      <c r="B40" s="57" t="n">
        <v>0.1210398050365555</v>
      </c>
      <c r="C40" s="57" t="n">
        <v>-0.02485966319166011</v>
      </c>
      <c r="D40" s="146" t="n">
        <v>44260</v>
      </c>
      <c r="E40" s="57" t="n">
        <v>-0.02485966319166011</v>
      </c>
      <c r="F40" s="146" t="n">
        <v>44260</v>
      </c>
    </row>
    <row r="41">
      <c r="A41" s="55" t="inlineStr">
        <is>
          <t>子午</t>
        </is>
      </c>
      <c r="B41" s="57" t="n">
        <v>0.1294299636363641</v>
      </c>
      <c r="C41" s="57" t="n">
        <v>-0.02964521373242812</v>
      </c>
      <c r="D41" s="146" t="n">
        <v>44666</v>
      </c>
      <c r="E41" s="57" t="n">
        <v>-0.02964521373242812</v>
      </c>
      <c r="F41" s="146" t="n">
        <v>44666</v>
      </c>
    </row>
    <row r="42">
      <c r="A42" s="55" t="inlineStr">
        <is>
          <t>海浦</t>
        </is>
      </c>
      <c r="B42" s="57" t="n">
        <v>0.04201680672268915</v>
      </c>
      <c r="C42" s="57" t="n">
        <v>-0.1580732700135685</v>
      </c>
      <c r="D42" s="146" t="n">
        <v>44680</v>
      </c>
      <c r="E42" s="57" t="n">
        <v>-0.1580732700135685</v>
      </c>
      <c r="F42" s="146" t="n">
        <v>44680</v>
      </c>
    </row>
    <row r="43">
      <c r="A43" s="55" t="inlineStr">
        <is>
          <t>玄元</t>
        </is>
      </c>
      <c r="B43" s="57" t="n">
        <v>0.05359464053594643</v>
      </c>
      <c r="C43" s="57" t="n">
        <v>-0.01690912525977739</v>
      </c>
      <c r="D43" s="146" t="n">
        <v>44862</v>
      </c>
      <c r="E43" s="57" t="n">
        <v>-0.01690912525977739</v>
      </c>
      <c r="F43" s="146" t="n">
        <v>44862</v>
      </c>
    </row>
    <row r="44">
      <c r="A44" s="55" t="inlineStr">
        <is>
          <t>千朔</t>
        </is>
      </c>
      <c r="B44" s="57" t="n">
        <v>0.054421844330377</v>
      </c>
      <c r="C44" s="57" t="n">
        <v>-0.05378304466727279</v>
      </c>
      <c r="D44" s="146" t="n">
        <v>44883</v>
      </c>
      <c r="E44" s="57" t="n">
        <v>-0.05378304466727279</v>
      </c>
      <c r="F44" s="146" t="n">
        <v>44883</v>
      </c>
    </row>
    <row r="45">
      <c r="A45" s="55" t="inlineStr">
        <is>
          <t>瑞航</t>
        </is>
      </c>
      <c r="B45" s="57" t="n">
        <v>-0.00944233718021148</v>
      </c>
      <c r="C45" s="57" t="n">
        <v>-0.09074733096085408</v>
      </c>
      <c r="D45" s="146" t="n">
        <v>44904</v>
      </c>
      <c r="E45" s="57" t="n">
        <v>-0.09074733096085408</v>
      </c>
      <c r="F45" s="146" t="n">
        <v>44904</v>
      </c>
    </row>
    <row r="46">
      <c r="A46" s="55" t="inlineStr">
        <is>
          <t>橡木</t>
        </is>
      </c>
      <c r="B46" s="57" t="n">
        <v>0.07146695325094043</v>
      </c>
      <c r="C46" s="57" t="n">
        <v>-0.1171586715867159</v>
      </c>
      <c r="D46" s="146" t="n">
        <v>44834</v>
      </c>
      <c r="E46" s="57" t="n">
        <v>-0.1171586715867159</v>
      </c>
      <c r="F46" s="146" t="n">
        <v>44834</v>
      </c>
    </row>
    <row r="47">
      <c r="A47" s="55" t="inlineStr">
        <is>
          <t>衍合</t>
        </is>
      </c>
      <c r="B47" s="57" t="n">
        <v>0.07157293427463385</v>
      </c>
      <c r="C47" s="57" t="n">
        <v>-0.06041935804432153</v>
      </c>
      <c r="D47" s="146" t="n">
        <v>44925</v>
      </c>
      <c r="E47" s="57" t="n">
        <v>-0.06041935804432153</v>
      </c>
      <c r="F47" s="146" t="n">
        <v>44925</v>
      </c>
    </row>
    <row r="48">
      <c r="A48" s="55" t="inlineStr">
        <is>
          <t>弈倍</t>
        </is>
      </c>
      <c r="B48" s="57" t="n">
        <v>0.08784961027051796</v>
      </c>
      <c r="C48" s="57" t="n">
        <v>-0.06830622768742534</v>
      </c>
      <c r="D48" s="146" t="n">
        <v>44911</v>
      </c>
      <c r="E48" s="57" t="n">
        <v>-0.06830622768742534</v>
      </c>
      <c r="F48" s="146" t="n">
        <v>44911</v>
      </c>
    </row>
    <row r="49">
      <c r="A49" s="55" t="inlineStr">
        <is>
          <t>铭量</t>
        </is>
      </c>
      <c r="B49" s="57" t="n">
        <v>0.07652480066273171</v>
      </c>
      <c r="C49" s="57" t="n">
        <v>-0.06820829972214759</v>
      </c>
      <c r="D49" s="146" t="n">
        <v>44925</v>
      </c>
      <c r="E49" s="57" t="n">
        <v>-0.06820829972214759</v>
      </c>
      <c r="F49" s="146" t="n">
        <v>44925</v>
      </c>
    </row>
    <row r="50">
      <c r="A50" s="55" t="inlineStr">
        <is>
          <t>品赋</t>
        </is>
      </c>
      <c r="B50" s="57" t="n">
        <v>0.01211631663974133</v>
      </c>
      <c r="C50" s="57" t="n">
        <v>-0.08395802098950578</v>
      </c>
      <c r="D50" s="146" t="n">
        <v>44603</v>
      </c>
      <c r="E50" s="57" t="n">
        <v>-0.08395802098950578</v>
      </c>
      <c r="F50" s="146" t="n">
        <v>44603</v>
      </c>
    </row>
    <row r="51">
      <c r="A51" s="55" t="inlineStr">
        <is>
          <t>塞帕思</t>
        </is>
      </c>
      <c r="B51" s="57" t="inlineStr"/>
      <c r="C51" s="57" t="n">
        <v>-0.3450952717007763</v>
      </c>
      <c r="D51" s="146" t="n">
        <v>44883</v>
      </c>
      <c r="E51" s="57" t="n">
        <v>-0.3450952717007763</v>
      </c>
      <c r="F51" s="146" t="n">
        <v>44883</v>
      </c>
    </row>
    <row r="52">
      <c r="A52" s="55" t="inlineStr">
        <is>
          <t>牟合</t>
        </is>
      </c>
      <c r="B52" s="57" t="inlineStr"/>
      <c r="C52" s="57" t="n">
        <v>-0.05915267785771394</v>
      </c>
      <c r="D52" s="146" t="n">
        <v>44505</v>
      </c>
      <c r="E52" s="57" t="n">
        <v>-0.05915267785771394</v>
      </c>
      <c r="F52" s="146" t="n">
        <v>44505</v>
      </c>
    </row>
    <row r="53">
      <c r="A53" s="55" t="inlineStr">
        <is>
          <t>鹏锦仲阳</t>
        </is>
      </c>
      <c r="B53" s="57" t="n">
        <v>0.1492246714414853</v>
      </c>
      <c r="C53" s="57" t="n">
        <v>-0.07006332423168549</v>
      </c>
      <c r="D53" s="146" t="n">
        <v>44883</v>
      </c>
      <c r="E53" s="57" t="n">
        <v>-0.07006332423168549</v>
      </c>
      <c r="F53" s="146" t="n">
        <v>44883</v>
      </c>
    </row>
    <row r="54">
      <c r="A54" s="55" t="inlineStr">
        <is>
          <t>乾象</t>
        </is>
      </c>
      <c r="B54" s="57" t="n">
        <v>0.1982198219821982</v>
      </c>
      <c r="C54" s="57" t="n">
        <v>-0.06633336309258153</v>
      </c>
      <c r="D54" s="146" t="n">
        <v>44554</v>
      </c>
      <c r="E54" s="57" t="n">
        <v>-0.06633336309258153</v>
      </c>
      <c r="F54" s="146" t="n">
        <v>44554</v>
      </c>
    </row>
    <row r="55" ht="13.5" customHeight="1" s="225">
      <c r="A55" s="55" t="inlineStr">
        <is>
          <t>洛书</t>
        </is>
      </c>
      <c r="B55" s="57" t="n">
        <v>-0.1106393606393606</v>
      </c>
      <c r="C55" s="57" t="n">
        <v>-0.1385713127381819</v>
      </c>
      <c r="D55" s="146" t="n">
        <v>44883</v>
      </c>
      <c r="E55" s="57" t="n">
        <v>-0.1385713127381819</v>
      </c>
      <c r="F55" s="146" t="n">
        <v>44883</v>
      </c>
    </row>
    <row r="56">
      <c r="A56" s="55" t="inlineStr">
        <is>
          <t>伯兄</t>
        </is>
      </c>
      <c r="B56" s="57" t="n">
        <v>0.1378410239137757</v>
      </c>
      <c r="C56" s="57" t="n">
        <v>-0.09037221229310721</v>
      </c>
      <c r="D56" s="146" t="n">
        <v>44204</v>
      </c>
      <c r="E56" s="57" t="n">
        <v>-0.1245629031004739</v>
      </c>
      <c r="F56" s="146" t="n">
        <v>44085</v>
      </c>
    </row>
    <row r="57">
      <c r="A57" s="55" t="inlineStr">
        <is>
          <t>嘉石大岩</t>
        </is>
      </c>
      <c r="B57" s="57" t="n">
        <v>0.2090990187332737</v>
      </c>
      <c r="C57" s="57" t="n">
        <v>-0.0555867490174059</v>
      </c>
      <c r="D57" s="146" t="n">
        <v>44547</v>
      </c>
      <c r="E57" s="57" t="n">
        <v>-0.0555867490174059</v>
      </c>
      <c r="F57" s="146" t="n">
        <v>44547</v>
      </c>
    </row>
    <row r="58">
      <c r="A58" s="58" t="inlineStr">
        <is>
          <t>麦迪生利</t>
        </is>
      </c>
      <c r="B58" s="156" t="inlineStr"/>
      <c r="C58" s="156" t="n">
        <v>-0.006000000000000005</v>
      </c>
      <c r="D58" s="145" t="n">
        <v>44610</v>
      </c>
      <c r="E58" s="156" t="n">
        <v>-0.006000000000000005</v>
      </c>
      <c r="F58" s="145" t="n">
        <v>44610</v>
      </c>
    </row>
    <row r="59">
      <c r="A59" s="55" t="n"/>
      <c r="B59" s="57" t="n"/>
      <c r="C59" s="57" t="n"/>
      <c r="D59" s="146" t="n"/>
      <c r="E59" s="57" t="n"/>
      <c r="F59" s="146" t="n"/>
    </row>
    <row r="60" ht="15" customHeight="1" s="225"/>
    <row r="61" ht="14.25" customFormat="1" customHeight="1" s="191">
      <c r="A61" s="337" t="n"/>
      <c r="H61" s="191" t="n"/>
      <c r="I61" s="191" t="n"/>
    </row>
    <row r="62" ht="14.25" customHeight="1" s="225"/>
    <row r="63" ht="27.75" customHeight="1" s="225" thickBot="1">
      <c r="A63" s="67" t="inlineStr">
        <is>
          <t>500增强</t>
        </is>
      </c>
      <c r="B63" s="20" t="inlineStr">
        <is>
          <t>2021以来超额</t>
        </is>
      </c>
      <c r="C63" s="2" t="inlineStr">
        <is>
          <t>2021年以来超额最大回撤</t>
        </is>
      </c>
      <c r="D63" s="2" t="inlineStr">
        <is>
          <t>2021年以来超额最大回撤发生日期</t>
        </is>
      </c>
      <c r="E63" s="2" t="inlineStr">
        <is>
          <t>2018年以来超额最大回撤</t>
        </is>
      </c>
      <c r="F63" s="2" t="inlineStr">
        <is>
          <t>2018年以来超额最大回撤发生日期</t>
        </is>
      </c>
    </row>
    <row r="64">
      <c r="A64" s="62" t="inlineStr">
        <is>
          <t>明汯</t>
        </is>
      </c>
      <c r="B64" s="36" t="n">
        <v>0.227426755971609</v>
      </c>
      <c r="C64" s="57" t="n">
        <v>-0.08831870221601468</v>
      </c>
      <c r="D64" s="146" t="n">
        <v>44302</v>
      </c>
      <c r="E64" s="57" t="n">
        <v>-0.08905191570343285</v>
      </c>
      <c r="F64" s="146" t="n">
        <v>43420</v>
      </c>
      <c r="H64" s="62" t="n"/>
    </row>
    <row r="65">
      <c r="A65" s="62" t="inlineStr">
        <is>
          <t>九坤</t>
        </is>
      </c>
      <c r="B65" s="57" t="n">
        <v>0.2824297849358617</v>
      </c>
      <c r="C65" s="57" t="n">
        <v>-0.09970170634319142</v>
      </c>
      <c r="D65" s="146" t="n">
        <v>44603</v>
      </c>
      <c r="E65" s="57" t="n">
        <v>-0.09970170634319142</v>
      </c>
      <c r="F65" s="146" t="n">
        <v>44603</v>
      </c>
      <c r="H65" s="62" t="n"/>
    </row>
    <row r="66">
      <c r="A66" s="62" t="inlineStr">
        <is>
          <t>灵均</t>
        </is>
      </c>
      <c r="B66" s="57" t="n">
        <v>0.2981942849388498</v>
      </c>
      <c r="C66" s="57" t="n">
        <v>-0.1028138666477495</v>
      </c>
      <c r="D66" s="146" t="n">
        <v>44568</v>
      </c>
      <c r="E66" s="57" t="n">
        <v>-0.1028138666477495</v>
      </c>
      <c r="F66" s="146" t="n">
        <v>44568</v>
      </c>
      <c r="H66" s="62" t="n"/>
    </row>
    <row r="67">
      <c r="A67" s="62" t="inlineStr">
        <is>
          <t>天演</t>
        </is>
      </c>
      <c r="B67" s="57" t="n">
        <v>0.3579555675589077</v>
      </c>
      <c r="C67" s="57" t="n">
        <v>-0.0825075931218624</v>
      </c>
      <c r="D67" s="146" t="n">
        <v>44603</v>
      </c>
      <c r="E67" s="57" t="n">
        <v>-0.0825075931218624</v>
      </c>
      <c r="F67" s="146" t="n">
        <v>44603</v>
      </c>
      <c r="H67" s="62" t="n"/>
    </row>
    <row r="68">
      <c r="A68" s="62" t="inlineStr">
        <is>
          <t>诚奇</t>
        </is>
      </c>
      <c r="B68" s="57" t="n">
        <v>0.4470133093671049</v>
      </c>
      <c r="C68" s="57" t="n">
        <v>-0.02438313656541291</v>
      </c>
      <c r="D68" s="146" t="n">
        <v>44498</v>
      </c>
      <c r="E68" s="57" t="n">
        <v>-0.02438313656541291</v>
      </c>
      <c r="F68" s="146" t="n">
        <v>44498</v>
      </c>
      <c r="H68" s="62" t="n"/>
    </row>
    <row r="69">
      <c r="A69" s="62" t="inlineStr">
        <is>
          <t>幻方</t>
        </is>
      </c>
      <c r="B69" s="57" t="n">
        <v>0.2268497227152908</v>
      </c>
      <c r="C69" s="57" t="n">
        <v>-0.1691409575636831</v>
      </c>
      <c r="D69" s="146" t="n">
        <v>44603</v>
      </c>
      <c r="E69" s="57" t="n">
        <v>-0.1691409575636831</v>
      </c>
      <c r="F69" s="146" t="n">
        <v>44603</v>
      </c>
      <c r="H69" s="62" t="n"/>
    </row>
    <row r="70">
      <c r="A70" s="62" t="inlineStr">
        <is>
          <t>衍复</t>
        </is>
      </c>
      <c r="B70" s="57" t="n">
        <v>0.369362187018326</v>
      </c>
      <c r="C70" s="57" t="n">
        <v>-0.03111140289738579</v>
      </c>
      <c r="D70" s="146" t="n">
        <v>44505</v>
      </c>
      <c r="E70" s="57" t="n">
        <v>-0.03111140289738579</v>
      </c>
      <c r="F70" s="146" t="n">
        <v>44505</v>
      </c>
      <c r="H70" s="62" t="n"/>
    </row>
    <row r="71">
      <c r="A71" s="62" t="inlineStr">
        <is>
          <t>金锝</t>
        </is>
      </c>
      <c r="B71" s="57" t="n">
        <v>0.3675733382571429</v>
      </c>
      <c r="C71" s="57" t="n">
        <v>-0.01285023977557043</v>
      </c>
      <c r="D71" s="146" t="n">
        <v>44834</v>
      </c>
      <c r="E71" s="57" t="n">
        <v>-0.1002189824217695</v>
      </c>
      <c r="F71" s="146" t="n">
        <v>44022</v>
      </c>
      <c r="H71" s="62" t="n"/>
    </row>
    <row r="72">
      <c r="A72" s="62" t="inlineStr">
        <is>
          <t>启林</t>
        </is>
      </c>
      <c r="B72" s="57" t="n">
        <v>0.2552523370074917</v>
      </c>
      <c r="C72" s="57" t="n">
        <v>-0.06140984733614507</v>
      </c>
      <c r="D72" s="146" t="n">
        <v>44603</v>
      </c>
      <c r="E72" s="57" t="n">
        <v>-0.06140984733614507</v>
      </c>
      <c r="F72" s="146" t="n">
        <v>44603</v>
      </c>
      <c r="H72" s="62" t="n"/>
    </row>
    <row r="73">
      <c r="A73" s="62" t="inlineStr">
        <is>
          <t>佳期</t>
        </is>
      </c>
      <c r="B73" s="57" t="n">
        <v>0.5113074361365988</v>
      </c>
      <c r="C73" s="57" t="n">
        <v>-0.01634107118743933</v>
      </c>
      <c r="D73" s="146" t="n">
        <v>44498</v>
      </c>
      <c r="E73" s="57" t="n">
        <v>-0.01634107118743933</v>
      </c>
      <c r="F73" s="146" t="n">
        <v>44498</v>
      </c>
      <c r="H73" s="62" t="n"/>
    </row>
    <row r="74">
      <c r="A74" s="62" t="inlineStr">
        <is>
          <t>宽德</t>
        </is>
      </c>
      <c r="B74" s="57" t="n">
        <v>0.4709843927148758</v>
      </c>
      <c r="C74" s="57" t="n">
        <v>-0.04918606662581559</v>
      </c>
      <c r="D74" s="146" t="n">
        <v>44848</v>
      </c>
      <c r="E74" s="57" t="n">
        <v>-0.04918606662581559</v>
      </c>
      <c r="F74" s="146" t="n">
        <v>44848</v>
      </c>
      <c r="H74" s="62" t="n"/>
    </row>
    <row r="75">
      <c r="A75" s="62" t="inlineStr">
        <is>
          <t>鸣石</t>
        </is>
      </c>
      <c r="B75" s="57" t="n">
        <v>0.3036931960359789</v>
      </c>
      <c r="C75" s="57" t="n">
        <v>-0.1849229910955571</v>
      </c>
      <c r="D75" s="146" t="n">
        <v>44680</v>
      </c>
      <c r="E75" s="57" t="n">
        <v>-0.1849229910955571</v>
      </c>
      <c r="F75" s="146" t="n">
        <v>44680</v>
      </c>
      <c r="H75" s="62" t="n"/>
    </row>
    <row r="76">
      <c r="A76" s="62" t="inlineStr">
        <is>
          <t>因诺</t>
        </is>
      </c>
      <c r="B76" s="57" t="n">
        <v>0.2657188809978299</v>
      </c>
      <c r="C76" s="57" t="n">
        <v>-0.1661899518187594</v>
      </c>
      <c r="D76" s="146" t="n">
        <v>44603</v>
      </c>
      <c r="E76" s="57" t="n">
        <v>-0.1661899518187594</v>
      </c>
      <c r="F76" s="146" t="n">
        <v>44603</v>
      </c>
      <c r="H76" s="62" t="n"/>
    </row>
    <row r="77">
      <c r="A77" s="62" t="inlineStr">
        <is>
          <t>金戈量锐</t>
        </is>
      </c>
      <c r="B77" s="57" t="n">
        <v>0.2328067276876318</v>
      </c>
      <c r="C77" s="57" t="n">
        <v>-0.05239039259115785</v>
      </c>
      <c r="D77" s="146" t="n">
        <v>44603</v>
      </c>
      <c r="E77" s="57" t="n">
        <v>-0.06162318509170162</v>
      </c>
      <c r="F77" s="146" t="n">
        <v>43868</v>
      </c>
      <c r="H77" s="62" t="n"/>
    </row>
    <row r="78">
      <c r="A78" s="62" t="inlineStr">
        <is>
          <t>念空念觉</t>
        </is>
      </c>
      <c r="B78" s="57" t="n">
        <v>0.5594920314541216</v>
      </c>
      <c r="C78" s="57" t="n">
        <v>-0.04477882565982161</v>
      </c>
      <c r="D78" s="146" t="n">
        <v>44603</v>
      </c>
      <c r="E78" s="57" t="n">
        <v>-0.04477882565982161</v>
      </c>
      <c r="F78" s="146" t="n">
        <v>44603</v>
      </c>
      <c r="H78" s="62" t="n"/>
    </row>
    <row r="79">
      <c r="A79" s="62" t="inlineStr">
        <is>
          <t>白鹭</t>
        </is>
      </c>
      <c r="B79" s="57" t="n">
        <v>0.3684734139084254</v>
      </c>
      <c r="C79" s="57" t="n">
        <v>-0.05361765223185355</v>
      </c>
      <c r="D79" s="146" t="n">
        <v>44260</v>
      </c>
      <c r="E79" s="57" t="n">
        <v>-0.05361765223185355</v>
      </c>
      <c r="F79" s="146" t="n">
        <v>44260</v>
      </c>
      <c r="H79" s="62" t="n"/>
    </row>
    <row r="80">
      <c r="A80" s="62" t="inlineStr">
        <is>
          <t>卓识</t>
        </is>
      </c>
      <c r="B80" s="57" t="n">
        <v>0.4041663636317445</v>
      </c>
      <c r="C80" s="57" t="n">
        <v>-0.02305617629044232</v>
      </c>
      <c r="D80" s="146" t="n">
        <v>44862</v>
      </c>
      <c r="E80" s="57" t="n">
        <v>-0.02825410817239182</v>
      </c>
      <c r="F80" s="146" t="n">
        <v>43651</v>
      </c>
      <c r="H80" s="62" t="n"/>
    </row>
    <row r="81">
      <c r="A81" s="62" t="inlineStr">
        <is>
          <t>致远</t>
        </is>
      </c>
      <c r="B81" s="57" t="inlineStr"/>
      <c r="C81" s="57" t="n">
        <v>-0.04201742400985486</v>
      </c>
      <c r="D81" s="146" t="n">
        <v>44204</v>
      </c>
      <c r="E81" s="57" t="n">
        <v>-0.04832435279922054</v>
      </c>
      <c r="F81" s="146" t="n">
        <v>44162</v>
      </c>
      <c r="H81" s="62" t="n"/>
    </row>
    <row r="82">
      <c r="A82" s="62" t="inlineStr">
        <is>
          <t>思勰</t>
        </is>
      </c>
      <c r="B82" s="57" t="n">
        <v>0.766097449836783</v>
      </c>
      <c r="C82" s="57" t="n">
        <v>-0.05956267886753341</v>
      </c>
      <c r="D82" s="146" t="n">
        <v>44246</v>
      </c>
      <c r="E82" s="57" t="n">
        <v>-0.07948566024116888</v>
      </c>
      <c r="F82" s="146" t="n">
        <v>44183</v>
      </c>
      <c r="H82" s="62" t="n"/>
    </row>
    <row r="83">
      <c r="A83" s="62" t="inlineStr">
        <is>
          <t>聚宽</t>
        </is>
      </c>
      <c r="B83" s="57" t="n">
        <v>0.338352625187756</v>
      </c>
      <c r="C83" s="57" t="n">
        <v>-0.06951871413094413</v>
      </c>
      <c r="D83" s="146" t="n">
        <v>44603</v>
      </c>
      <c r="E83" s="57" t="n">
        <v>-0.06951871413094413</v>
      </c>
      <c r="F83" s="146" t="n">
        <v>44603</v>
      </c>
      <c r="H83" s="57" t="n"/>
    </row>
    <row r="84">
      <c r="A84" s="62" t="inlineStr">
        <is>
          <t>稳博</t>
        </is>
      </c>
      <c r="B84" s="57" t="n">
        <v>0.2948893035202015</v>
      </c>
      <c r="C84" s="57" t="n">
        <v>-0.1240825135913965</v>
      </c>
      <c r="D84" s="146" t="n">
        <v>44582</v>
      </c>
      <c r="E84" s="57" t="n">
        <v>-0.1240825135913965</v>
      </c>
      <c r="F84" s="146" t="n">
        <v>44582</v>
      </c>
      <c r="H84" s="57" t="n"/>
    </row>
    <row r="85">
      <c r="A85" s="62" t="inlineStr">
        <is>
          <t>赫富</t>
        </is>
      </c>
      <c r="B85" s="57" t="n">
        <v>0.2538524781063396</v>
      </c>
      <c r="C85" s="57" t="n">
        <v>-0.07856912961279439</v>
      </c>
      <c r="D85" s="146" t="n">
        <v>44603</v>
      </c>
      <c r="E85" s="57" t="n">
        <v>-0.07856912961279439</v>
      </c>
      <c r="F85" s="146" t="n">
        <v>44603</v>
      </c>
      <c r="H85" s="62" t="n"/>
    </row>
    <row r="86">
      <c r="A86" s="62" t="inlineStr">
        <is>
          <t>锐天</t>
        </is>
      </c>
      <c r="B86" s="57" t="inlineStr"/>
      <c r="C86" s="57" t="n">
        <v>-0.05329509738247706</v>
      </c>
      <c r="D86" s="146" t="n">
        <v>44204</v>
      </c>
      <c r="E86" s="57" t="n">
        <v>-0.05329509738247706</v>
      </c>
      <c r="F86" s="146" t="n">
        <v>44204</v>
      </c>
      <c r="H86" s="62" t="n"/>
    </row>
    <row r="87">
      <c r="A87" s="62" t="inlineStr">
        <is>
          <t>星阔</t>
        </is>
      </c>
      <c r="B87" s="57" t="n">
        <v>0.3541336024393129</v>
      </c>
      <c r="C87" s="57" t="n">
        <v>-0.0583345566962894</v>
      </c>
      <c r="D87" s="146" t="n">
        <v>44673</v>
      </c>
      <c r="E87" s="57" t="n">
        <v>-0.0583345566962894</v>
      </c>
      <c r="F87" s="146" t="n">
        <v>44673</v>
      </c>
      <c r="H87" s="62" t="n"/>
    </row>
    <row r="88">
      <c r="A88" s="62" t="inlineStr">
        <is>
          <t>平方和</t>
        </is>
      </c>
      <c r="B88" s="57" t="n">
        <v>0.3626928983866455</v>
      </c>
      <c r="C88" s="57" t="n">
        <v>-0.05975954179482779</v>
      </c>
      <c r="D88" s="146" t="n">
        <v>44603</v>
      </c>
      <c r="E88" s="57" t="n">
        <v>-0.05975954179482779</v>
      </c>
      <c r="F88" s="146" t="n">
        <v>44603</v>
      </c>
      <c r="H88" s="57" t="n"/>
    </row>
    <row r="89">
      <c r="A89" s="62" t="inlineStr">
        <is>
          <t>龙旗</t>
        </is>
      </c>
      <c r="B89" s="57" t="n">
        <v>0.4478046816872532</v>
      </c>
      <c r="C89" s="57" t="n">
        <v>-0.06501315696738097</v>
      </c>
      <c r="D89" s="146" t="n">
        <v>44603</v>
      </c>
      <c r="E89" s="57" t="n">
        <v>-0.06501315696738097</v>
      </c>
      <c r="F89" s="146" t="n">
        <v>44603</v>
      </c>
      <c r="H89" s="62" t="n"/>
    </row>
    <row r="90">
      <c r="A90" s="62" t="inlineStr">
        <is>
          <t>盛冠达</t>
        </is>
      </c>
      <c r="B90" s="57" t="n">
        <v>0.0755664865437593</v>
      </c>
      <c r="C90" s="57" t="n">
        <v>-0.08789360849354488</v>
      </c>
      <c r="D90" s="146" t="n">
        <v>44925</v>
      </c>
      <c r="E90" s="57" t="n">
        <v>-0.08789360849354488</v>
      </c>
      <c r="F90" s="146" t="n">
        <v>44925</v>
      </c>
      <c r="H90" s="62" t="n"/>
    </row>
    <row r="91">
      <c r="A91" s="62" t="inlineStr">
        <is>
          <t>凯纳</t>
        </is>
      </c>
      <c r="B91" s="57" t="n">
        <v>0.2383019469437421</v>
      </c>
      <c r="C91" s="57" t="n">
        <v>-0.09915934394914261</v>
      </c>
      <c r="D91" s="146" t="n">
        <v>44449</v>
      </c>
      <c r="E91" s="57" t="n">
        <v>-0.09915934394914261</v>
      </c>
      <c r="F91" s="146" t="n">
        <v>44449</v>
      </c>
      <c r="H91" s="57" t="n"/>
    </row>
    <row r="92">
      <c r="A92" s="62" t="inlineStr">
        <is>
          <t>衍盛</t>
        </is>
      </c>
      <c r="B92" s="57" t="n">
        <v>0.2233344958204622</v>
      </c>
      <c r="C92" s="57" t="n">
        <v>-0.05920981681246906</v>
      </c>
      <c r="D92" s="146" t="n">
        <v>44911</v>
      </c>
      <c r="E92" s="57" t="n">
        <v>-0.05920981681246906</v>
      </c>
      <c r="F92" s="146" t="n">
        <v>44911</v>
      </c>
      <c r="H92" s="57" t="n"/>
    </row>
    <row r="93">
      <c r="A93" s="62" t="inlineStr">
        <is>
          <t>天算</t>
        </is>
      </c>
      <c r="B93" s="57" t="n">
        <v>0.1360926021808448</v>
      </c>
      <c r="C93" s="57" t="n">
        <v>-0.1123781981248927</v>
      </c>
      <c r="D93" s="146" t="n">
        <v>44603</v>
      </c>
      <c r="E93" s="57" t="n">
        <v>-0.1123781981248927</v>
      </c>
      <c r="F93" s="146" t="n">
        <v>44603</v>
      </c>
      <c r="H93" s="57" t="n"/>
    </row>
    <row r="94">
      <c r="A94" s="62" t="inlineStr">
        <is>
          <t>蒙玺</t>
        </is>
      </c>
      <c r="B94" s="57" t="n">
        <v>0.3390193883600054</v>
      </c>
      <c r="C94" s="57" t="n">
        <v>-0.054510847158035</v>
      </c>
      <c r="D94" s="146" t="n">
        <v>44435</v>
      </c>
      <c r="E94" s="57" t="n">
        <v>-0.054510847158035</v>
      </c>
      <c r="F94" s="146" t="n">
        <v>44435</v>
      </c>
      <c r="H94" s="62" t="n"/>
    </row>
    <row r="95">
      <c r="A95" s="62" t="inlineStr">
        <is>
          <t>同温层</t>
        </is>
      </c>
      <c r="B95" s="57" t="inlineStr"/>
      <c r="C95" s="57" t="n">
        <v>-0.009677658666722655</v>
      </c>
      <c r="D95" s="146" t="n">
        <v>44680</v>
      </c>
      <c r="E95" s="57" t="n">
        <v>-0.009677658666722655</v>
      </c>
      <c r="F95" s="146" t="n">
        <v>44680</v>
      </c>
      <c r="H95" s="62" t="n"/>
    </row>
    <row r="96">
      <c r="A96" s="62" t="inlineStr">
        <is>
          <t>量客</t>
        </is>
      </c>
      <c r="B96" s="57" t="n">
        <v>0.2160235084303663</v>
      </c>
      <c r="C96" s="57" t="n">
        <v>-0.04050783544029102</v>
      </c>
      <c r="D96" s="146" t="n">
        <v>44883</v>
      </c>
      <c r="E96" s="57" t="n">
        <v>-0.04050783544029102</v>
      </c>
      <c r="F96" s="146" t="n">
        <v>44883</v>
      </c>
      <c r="H96" s="62" t="n"/>
    </row>
    <row r="97">
      <c r="A97" s="62" t="inlineStr">
        <is>
          <t>无量</t>
        </is>
      </c>
      <c r="B97" s="57" t="n">
        <v>-0.0273249792366268</v>
      </c>
      <c r="C97" s="57" t="n">
        <v>-0.1792369301575448</v>
      </c>
      <c r="D97" s="146" t="n">
        <v>44603</v>
      </c>
      <c r="E97" s="57" t="n">
        <v>-0.1792369301575448</v>
      </c>
      <c r="F97" s="146" t="n">
        <v>44603</v>
      </c>
      <c r="H97" s="62" t="n"/>
    </row>
    <row r="98">
      <c r="A98" s="62" t="inlineStr">
        <is>
          <t>子午</t>
        </is>
      </c>
      <c r="B98" s="57" t="n">
        <v>0.2056436010290967</v>
      </c>
      <c r="C98" s="57" t="n">
        <v>-0.07686458296142629</v>
      </c>
      <c r="D98" s="146" t="n">
        <v>44498</v>
      </c>
      <c r="E98" s="57" t="n">
        <v>-0.07686458296142629</v>
      </c>
      <c r="F98" s="146" t="n">
        <v>44498</v>
      </c>
      <c r="H98" s="62" t="n"/>
    </row>
    <row r="99">
      <c r="A99" s="62" t="inlineStr">
        <is>
          <t>海浦</t>
        </is>
      </c>
      <c r="B99" s="57" t="n">
        <v>0.1800122523942944</v>
      </c>
      <c r="C99" s="57" t="n">
        <v>-0.1755248837538738</v>
      </c>
      <c r="D99" s="146" t="n">
        <v>44680</v>
      </c>
      <c r="E99" s="57" t="n">
        <v>-0.1755248837538738</v>
      </c>
      <c r="F99" s="146" t="n">
        <v>44680</v>
      </c>
      <c r="H99" s="62" t="n"/>
    </row>
    <row r="100">
      <c r="A100" s="62" t="inlineStr">
        <is>
          <t>千朔</t>
        </is>
      </c>
      <c r="B100" s="57" t="n">
        <v>0.2165741168024222</v>
      </c>
      <c r="C100" s="57" t="n">
        <v>-0.03167543930840866</v>
      </c>
      <c r="D100" s="146" t="n">
        <v>44890</v>
      </c>
      <c r="E100" s="57" t="n">
        <v>-0.03167543930840866</v>
      </c>
      <c r="F100" s="146" t="n">
        <v>44890</v>
      </c>
      <c r="H100" s="62" t="n"/>
    </row>
    <row r="101">
      <c r="A101" s="62" t="inlineStr">
        <is>
          <t>玄元</t>
        </is>
      </c>
      <c r="B101" s="57" t="n">
        <v>0.3292723861959983</v>
      </c>
      <c r="C101" s="57" t="n">
        <v>-0.04277251957740646</v>
      </c>
      <c r="D101" s="146" t="n">
        <v>44603</v>
      </c>
      <c r="E101" s="57" t="n">
        <v>-0.04277251957740646</v>
      </c>
      <c r="F101" s="146" t="n">
        <v>44603</v>
      </c>
      <c r="H101" s="62" t="n"/>
    </row>
    <row r="102">
      <c r="A102" s="62" t="inlineStr">
        <is>
          <t>衍合</t>
        </is>
      </c>
      <c r="B102" s="57" t="n">
        <v>0.2759786842777847</v>
      </c>
      <c r="C102" s="57" t="n">
        <v>-0.0328158117985119</v>
      </c>
      <c r="D102" s="146" t="n">
        <v>44554</v>
      </c>
      <c r="E102" s="57" t="n">
        <v>-0.0328158117985119</v>
      </c>
      <c r="F102" s="146" t="n">
        <v>44554</v>
      </c>
      <c r="H102" s="62" t="n"/>
    </row>
    <row r="103">
      <c r="A103" s="62" t="inlineStr">
        <is>
          <t>橡木</t>
        </is>
      </c>
      <c r="B103" s="57" t="n">
        <v>0.1878836746016237</v>
      </c>
      <c r="C103" s="57" t="n">
        <v>-0.08540408389724208</v>
      </c>
      <c r="D103" s="146" t="n">
        <v>44554</v>
      </c>
      <c r="E103" s="57" t="n">
        <v>-0.08540408389724208</v>
      </c>
      <c r="F103" s="146" t="n">
        <v>44554</v>
      </c>
      <c r="H103" s="62" t="n"/>
    </row>
    <row r="104">
      <c r="A104" s="62" t="inlineStr">
        <is>
          <t>弈倍</t>
        </is>
      </c>
      <c r="B104" s="57" t="n">
        <v>0.2946084587334692</v>
      </c>
      <c r="C104" s="57" t="n">
        <v>-0.04222960716526569</v>
      </c>
      <c r="D104" s="146" t="n">
        <v>44204</v>
      </c>
      <c r="E104" s="57" t="n">
        <v>-0.04503351371114828</v>
      </c>
      <c r="F104" s="146" t="n">
        <v>44190</v>
      </c>
      <c r="H104" s="62" t="n"/>
    </row>
    <row r="105">
      <c r="A105" s="62" t="inlineStr">
        <is>
          <t>超量子</t>
        </is>
      </c>
      <c r="B105" s="57" t="n">
        <v>0.07572045632833513</v>
      </c>
      <c r="C105" s="57" t="n">
        <v>-0.0660051831704811</v>
      </c>
      <c r="D105" s="146" t="n">
        <v>44603</v>
      </c>
      <c r="E105" s="57" t="n">
        <v>-0.0660051831704811</v>
      </c>
      <c r="F105" s="146" t="n">
        <v>44603</v>
      </c>
      <c r="H105" s="62" t="n"/>
    </row>
    <row r="106">
      <c r="A106" s="62" t="inlineStr">
        <is>
          <t>品赋</t>
        </is>
      </c>
      <c r="B106" s="57" t="n">
        <v>0.2287130268083408</v>
      </c>
      <c r="C106" s="57" t="n">
        <v>-0.1171830927176148</v>
      </c>
      <c r="D106" s="146" t="n">
        <v>44582</v>
      </c>
      <c r="E106" s="57" t="n">
        <v>-0.1171830927176148</v>
      </c>
      <c r="F106" s="146" t="n">
        <v>44582</v>
      </c>
      <c r="H106" s="62" t="n"/>
    </row>
    <row r="107">
      <c r="A107" s="62" t="inlineStr">
        <is>
          <t>塞帕思</t>
        </is>
      </c>
      <c r="B107" s="57" t="inlineStr"/>
      <c r="C107" s="57" t="n">
        <v>-0.2210629633546047</v>
      </c>
      <c r="D107" s="146" t="n">
        <v>44673</v>
      </c>
      <c r="E107" s="57" t="n">
        <v>-0.2210629633546047</v>
      </c>
      <c r="F107" s="146" t="n">
        <v>44673</v>
      </c>
    </row>
    <row r="108">
      <c r="A108" s="62" t="inlineStr">
        <is>
          <t>双璨</t>
        </is>
      </c>
      <c r="B108" s="57" t="n">
        <v>0.1484602879928465</v>
      </c>
      <c r="C108" s="57" t="n">
        <v>-0.06759032818607824</v>
      </c>
      <c r="D108" s="146" t="n">
        <v>44372</v>
      </c>
      <c r="E108" s="57" t="n">
        <v>-0.06759032818607824</v>
      </c>
      <c r="F108" s="146" t="n">
        <v>44372</v>
      </c>
    </row>
    <row r="109">
      <c r="A109" s="62" t="inlineStr">
        <is>
          <t>鹏锦仲阳</t>
        </is>
      </c>
      <c r="B109" s="57" t="n">
        <v>0.3118425182299185</v>
      </c>
      <c r="C109" s="57" t="n">
        <v>-0.05360241308591984</v>
      </c>
      <c r="D109" s="146" t="n">
        <v>44883</v>
      </c>
      <c r="E109" s="57" t="n">
        <v>-0.05360241308591984</v>
      </c>
      <c r="F109" s="146" t="n">
        <v>44883</v>
      </c>
    </row>
    <row r="110">
      <c r="A110" s="62" t="inlineStr">
        <is>
          <t>黑翼</t>
        </is>
      </c>
      <c r="B110" s="57" t="n">
        <v>0.248342914730227</v>
      </c>
      <c r="C110" s="57" t="n">
        <v>-0.08903814505539531</v>
      </c>
      <c r="D110" s="146" t="n">
        <v>44547</v>
      </c>
      <c r="E110" s="57" t="n">
        <v>-0.08903814505539531</v>
      </c>
      <c r="F110" s="146" t="n">
        <v>44547</v>
      </c>
    </row>
    <row r="111">
      <c r="A111" s="62" t="inlineStr">
        <is>
          <t>宽投</t>
        </is>
      </c>
      <c r="B111" s="57" t="n">
        <v>0.2806340193819368</v>
      </c>
      <c r="C111" s="57" t="n">
        <v>-0.03805969497153772</v>
      </c>
      <c r="D111" s="146" t="n">
        <v>44505</v>
      </c>
      <c r="E111" s="57" t="n">
        <v>-0.03805969497153772</v>
      </c>
      <c r="F111" s="146" t="n">
        <v>44505</v>
      </c>
    </row>
    <row r="112">
      <c r="A112" s="62" t="inlineStr">
        <is>
          <t>伯兄</t>
        </is>
      </c>
      <c r="B112" s="57" t="n">
        <v>0.1825747432571982</v>
      </c>
      <c r="C112" s="57" t="n">
        <v>-0.03412559786139568</v>
      </c>
      <c r="D112" s="146" t="n">
        <v>44862</v>
      </c>
      <c r="E112" s="57" t="n">
        <v>-0.03412559786139568</v>
      </c>
      <c r="F112" s="146" t="n">
        <v>44862</v>
      </c>
    </row>
    <row r="113">
      <c r="A113" s="169" t="inlineStr">
        <is>
          <t>嘉石大岩</t>
        </is>
      </c>
      <c r="B113" s="156" t="n">
        <v>0.3918419025658482</v>
      </c>
      <c r="C113" s="156" t="n">
        <v>-0.05480531983804215</v>
      </c>
      <c r="D113" s="145" t="n">
        <v>44204</v>
      </c>
      <c r="E113" s="156" t="n">
        <v>-0.05480531983804215</v>
      </c>
      <c r="F113" s="145" t="n">
        <v>44204</v>
      </c>
    </row>
    <row r="115" ht="27.75" customHeight="1" s="225" thickBot="1">
      <c r="A115" s="104" t="inlineStr">
        <is>
          <t>300增强</t>
        </is>
      </c>
      <c r="B115" s="20" t="inlineStr">
        <is>
          <t>2021以来超额</t>
        </is>
      </c>
      <c r="C115" s="158" t="inlineStr">
        <is>
          <t>2021年以来超额最大回撤</t>
        </is>
      </c>
      <c r="D115" s="158" t="inlineStr">
        <is>
          <t>2021年以来超额最大回撤发生日期</t>
        </is>
      </c>
      <c r="E115" s="158" t="inlineStr">
        <is>
          <t>2018年以来超额最大回撤</t>
        </is>
      </c>
      <c r="F115" s="158" t="inlineStr">
        <is>
          <t>2018年以来超额最大回撤发生日期</t>
        </is>
      </c>
    </row>
    <row r="116">
      <c r="A116" s="24" t="inlineStr">
        <is>
          <t>明汯</t>
        </is>
      </c>
      <c r="B116" s="36" t="n">
        <v>0.28686854592182</v>
      </c>
      <c r="C116" s="36" t="n">
        <v>-0.0597715240119705</v>
      </c>
      <c r="D116" s="147" t="n">
        <v>44288</v>
      </c>
      <c r="E116" s="36" t="n">
        <v>-0.09701211362642115</v>
      </c>
      <c r="F116" s="147" t="n">
        <v>43518</v>
      </c>
    </row>
    <row r="117">
      <c r="A117" s="62" t="inlineStr">
        <is>
          <t>九坤</t>
        </is>
      </c>
      <c r="B117" s="57" t="n">
        <v>0.3775823818367763</v>
      </c>
      <c r="C117" s="57" t="n">
        <v>-0.04822085944310162</v>
      </c>
      <c r="D117" s="146" t="n">
        <v>44512</v>
      </c>
      <c r="E117" s="57" t="n">
        <v>-0.06175696397409625</v>
      </c>
      <c r="F117" s="146" t="n">
        <v>43497</v>
      </c>
    </row>
    <row r="118">
      <c r="A118" s="62" t="inlineStr">
        <is>
          <t>天演</t>
        </is>
      </c>
      <c r="B118" s="57" t="inlineStr"/>
      <c r="C118" s="57" t="n">
        <v>-0.1403027533444696</v>
      </c>
      <c r="D118" s="146" t="n">
        <v>44603</v>
      </c>
      <c r="E118" s="57" t="n">
        <v>-0.1403027533444696</v>
      </c>
      <c r="F118" s="146" t="n">
        <v>44603</v>
      </c>
    </row>
    <row r="119">
      <c r="A119" s="62" t="inlineStr">
        <is>
          <t>诚奇</t>
        </is>
      </c>
      <c r="B119" s="57" t="n">
        <v>0.3598384143112852</v>
      </c>
      <c r="C119" s="57" t="n">
        <v>-0.04080438534061537</v>
      </c>
      <c r="D119" s="146" t="n">
        <v>44526</v>
      </c>
      <c r="E119" s="57" t="n">
        <v>-0.04080438534061537</v>
      </c>
      <c r="F119" s="146" t="n">
        <v>44526</v>
      </c>
    </row>
    <row r="120">
      <c r="A120" s="62" t="inlineStr">
        <is>
          <t>幻方</t>
        </is>
      </c>
      <c r="B120" s="57" t="n">
        <v>0.4695831200929725</v>
      </c>
      <c r="C120" s="57" t="n">
        <v>-0.184676972422405</v>
      </c>
      <c r="D120" s="146" t="n">
        <v>44582</v>
      </c>
      <c r="E120" s="57" t="n">
        <v>-0.184676972422405</v>
      </c>
      <c r="F120" s="146" t="n">
        <v>44582</v>
      </c>
    </row>
    <row r="121">
      <c r="A121" s="62" t="inlineStr">
        <is>
          <t>衍复</t>
        </is>
      </c>
      <c r="B121" s="57" t="n">
        <v>0.3943905970716703</v>
      </c>
      <c r="C121" s="57" t="n">
        <v>-0.02797151328497138</v>
      </c>
      <c r="D121" s="146" t="n">
        <v>44582</v>
      </c>
      <c r="E121" s="57" t="n">
        <v>-0.02797151328497138</v>
      </c>
      <c r="F121" s="146" t="n">
        <v>44582</v>
      </c>
    </row>
    <row r="122">
      <c r="A122" s="62" t="inlineStr">
        <is>
          <t>佳期</t>
        </is>
      </c>
      <c r="B122" s="57" t="n">
        <v>0.6344087716756779</v>
      </c>
      <c r="C122" s="57" t="n">
        <v>-0.02684264555481208</v>
      </c>
      <c r="D122" s="146" t="n">
        <v>44547</v>
      </c>
      <c r="E122" s="57" t="n">
        <v>-0.02684264555481208</v>
      </c>
      <c r="F122" s="146" t="n">
        <v>44547</v>
      </c>
    </row>
    <row r="123">
      <c r="A123" s="62" t="inlineStr">
        <is>
          <t>鸣石</t>
        </is>
      </c>
      <c r="B123" s="57" t="n">
        <v>0.4920704509766654</v>
      </c>
      <c r="C123" s="57" t="n">
        <v>-0.03952427385368129</v>
      </c>
      <c r="D123" s="146" t="n">
        <v>44484</v>
      </c>
      <c r="E123" s="57" t="n">
        <v>-0.04395767824375785</v>
      </c>
      <c r="F123" s="146" t="n">
        <v>44141</v>
      </c>
    </row>
    <row r="124">
      <c r="A124" s="62" t="inlineStr">
        <is>
          <t>白鹭</t>
        </is>
      </c>
      <c r="B124" s="57" t="n">
        <v>0.2961056229903529</v>
      </c>
      <c r="C124" s="57" t="n">
        <v>-0.05309964277570922</v>
      </c>
      <c r="D124" s="146" t="n">
        <v>44260</v>
      </c>
      <c r="E124" s="57" t="n">
        <v>-0.05309964277570922</v>
      </c>
      <c r="F124" s="146" t="n">
        <v>44260</v>
      </c>
    </row>
    <row r="125">
      <c r="A125" s="62" t="inlineStr">
        <is>
          <t>致远</t>
        </is>
      </c>
      <c r="B125" s="57" t="inlineStr"/>
      <c r="C125" s="57" t="n">
        <v>-0.0310351469924609</v>
      </c>
      <c r="D125" s="146" t="n">
        <v>44708</v>
      </c>
      <c r="E125" s="57" t="n">
        <v>-0.03846667327891307</v>
      </c>
      <c r="F125" s="146" t="n">
        <v>43720</v>
      </c>
    </row>
    <row r="126">
      <c r="A126" s="62" t="inlineStr">
        <is>
          <t>稳博</t>
        </is>
      </c>
      <c r="B126" s="57" t="n">
        <v>0.235348197210542</v>
      </c>
      <c r="C126" s="57" t="n">
        <v>-0.02724263204556687</v>
      </c>
      <c r="D126" s="146" t="n">
        <v>44589</v>
      </c>
      <c r="E126" s="57" t="n">
        <v>-0.02724263204556687</v>
      </c>
      <c r="F126" s="146" t="n">
        <v>44589</v>
      </c>
    </row>
    <row r="127">
      <c r="A127" s="62" t="inlineStr">
        <is>
          <t>锐天</t>
        </is>
      </c>
      <c r="B127" s="57" t="inlineStr"/>
      <c r="C127" s="57" t="n">
        <v>-0.0181955865838348</v>
      </c>
      <c r="D127" s="146" t="n">
        <v>44540</v>
      </c>
      <c r="E127" s="57" t="n">
        <v>-0.02704626953202893</v>
      </c>
      <c r="F127" s="146" t="n">
        <v>44064</v>
      </c>
    </row>
    <row r="128">
      <c r="A128" s="62" t="inlineStr">
        <is>
          <t>星阔</t>
        </is>
      </c>
      <c r="B128" s="57" t="n">
        <v>0.2067715674287898</v>
      </c>
      <c r="C128" s="57" t="n">
        <v>-0.08003630781546778</v>
      </c>
      <c r="D128" s="146" t="n">
        <v>44673</v>
      </c>
      <c r="E128" s="57" t="n">
        <v>-0.08003630781546778</v>
      </c>
      <c r="F128" s="146" t="n">
        <v>44673</v>
      </c>
    </row>
    <row r="129">
      <c r="A129" s="62" t="inlineStr">
        <is>
          <t>量客</t>
        </is>
      </c>
      <c r="B129" s="57" t="n">
        <v>0.1527508898005856</v>
      </c>
      <c r="C129" s="57" t="n">
        <v>-0.01666162080100186</v>
      </c>
      <c r="D129" s="146" t="n">
        <v>44680</v>
      </c>
      <c r="E129" s="57" t="n">
        <v>-0.01666162080100186</v>
      </c>
      <c r="F129" s="146" t="n">
        <v>44680</v>
      </c>
    </row>
    <row r="130">
      <c r="A130" s="62" t="inlineStr">
        <is>
          <t>橡木</t>
        </is>
      </c>
      <c r="B130" s="57" t="n">
        <v>0.6075011168888369</v>
      </c>
      <c r="C130" s="57" t="n">
        <v>-0.07130374182370047</v>
      </c>
      <c r="D130" s="146" t="n">
        <v>44736</v>
      </c>
      <c r="E130" s="57" t="n">
        <v>-0.07130374182370047</v>
      </c>
      <c r="F130" s="146" t="n">
        <v>44736</v>
      </c>
    </row>
    <row r="131">
      <c r="A131" s="62" t="inlineStr">
        <is>
          <t>衍合</t>
        </is>
      </c>
      <c r="B131" s="57" t="n">
        <v>0.09863085424436813</v>
      </c>
      <c r="C131" s="57" t="n">
        <v>-0.02414044988923814</v>
      </c>
      <c r="D131" s="146" t="n">
        <v>44925</v>
      </c>
      <c r="E131" s="57" t="n">
        <v>-0.02414044988923814</v>
      </c>
      <c r="F131" s="146" t="n">
        <v>44925</v>
      </c>
    </row>
    <row r="132">
      <c r="A132" s="62" t="inlineStr">
        <is>
          <t>超量子</t>
        </is>
      </c>
      <c r="B132" s="57" t="n">
        <v>0.1857069218298371</v>
      </c>
      <c r="C132" s="57" t="n">
        <v>-0.04016107670846925</v>
      </c>
      <c r="D132" s="146" t="n">
        <v>44904</v>
      </c>
      <c r="E132" s="57" t="n">
        <v>-0.04016107670846925</v>
      </c>
      <c r="F132" s="146" t="n">
        <v>44904</v>
      </c>
    </row>
    <row r="133">
      <c r="A133" s="169" t="inlineStr">
        <is>
          <t>品赋</t>
        </is>
      </c>
      <c r="B133" s="156" t="n">
        <v>0.1807356432462655</v>
      </c>
      <c r="C133" s="156" t="n">
        <v>-0.1427973478102003</v>
      </c>
      <c r="D133" s="145" t="n">
        <v>44582</v>
      </c>
      <c r="E133" s="156" t="n">
        <v>-0.1427973478102003</v>
      </c>
      <c r="F133" s="145" t="n">
        <v>44582</v>
      </c>
    </row>
    <row r="135" ht="27.75" customHeight="1" s="225" thickBot="1">
      <c r="A135" s="104" t="inlineStr">
        <is>
          <t>1000增强</t>
        </is>
      </c>
      <c r="B135" s="20" t="inlineStr">
        <is>
          <t>2021以来超额</t>
        </is>
      </c>
      <c r="C135" s="158" t="inlineStr">
        <is>
          <t>2021年以来超额最大回撤</t>
        </is>
      </c>
      <c r="D135" s="158" t="inlineStr">
        <is>
          <t>2021年以来超额最大回撤发生日期</t>
        </is>
      </c>
      <c r="E135" s="158" t="inlineStr">
        <is>
          <t>2018年以来超额最大回撤</t>
        </is>
      </c>
      <c r="F135" s="158" t="inlineStr">
        <is>
          <t>2018年以来超额最大回撤发生日期</t>
        </is>
      </c>
    </row>
    <row r="136">
      <c r="A136" s="24" t="inlineStr">
        <is>
          <t>明汯</t>
        </is>
      </c>
      <c r="B136" s="36" t="n">
        <v>0.7351354391164497</v>
      </c>
      <c r="C136" s="36" t="n">
        <v>-0.09851135067577654</v>
      </c>
      <c r="D136" s="147" t="n">
        <v>44204</v>
      </c>
      <c r="E136" s="36" t="n">
        <v>-0.09851135067577654</v>
      </c>
      <c r="F136" s="147" t="n">
        <v>44204</v>
      </c>
    </row>
    <row r="137">
      <c r="A137" s="62" t="inlineStr">
        <is>
          <t>九坤</t>
        </is>
      </c>
      <c r="B137" s="57" t="n">
        <v>0.9732649234333492</v>
      </c>
      <c r="C137" s="57" t="n">
        <v>-0.02264527535282335</v>
      </c>
      <c r="D137" s="146" t="n">
        <v>44722</v>
      </c>
      <c r="E137" s="57" t="n">
        <v>-0.04146033556472317</v>
      </c>
      <c r="F137" s="146" t="n">
        <v>43420</v>
      </c>
    </row>
    <row r="138">
      <c r="A138" s="62" t="inlineStr">
        <is>
          <t>幻方</t>
        </is>
      </c>
      <c r="B138" s="57" t="n">
        <v>0.288056217185317</v>
      </c>
      <c r="C138" s="57" t="n">
        <v>-0.1406088896937272</v>
      </c>
      <c r="D138" s="146" t="n">
        <v>44575</v>
      </c>
      <c r="E138" s="57" t="n">
        <v>-0.1406088896937272</v>
      </c>
      <c r="F138" s="146" t="n">
        <v>44575</v>
      </c>
    </row>
    <row r="139">
      <c r="A139" s="62" t="inlineStr">
        <is>
          <t>衍复</t>
        </is>
      </c>
      <c r="B139" s="57" t="n">
        <v>0.5056179530593305</v>
      </c>
      <c r="C139" s="57" t="n">
        <v>-0.01490112598560256</v>
      </c>
      <c r="D139" s="146" t="n">
        <v>44862</v>
      </c>
      <c r="E139" s="57" t="n">
        <v>-0.01490112598560256</v>
      </c>
      <c r="F139" s="146" t="n">
        <v>44862</v>
      </c>
    </row>
    <row r="140">
      <c r="A140" s="62" t="inlineStr">
        <is>
          <t>金锝</t>
        </is>
      </c>
      <c r="B140" s="57" t="n">
        <v>0.408317563213746</v>
      </c>
      <c r="C140" s="57" t="n">
        <v>-0.02469875666663301</v>
      </c>
      <c r="D140" s="146" t="n">
        <v>44540</v>
      </c>
      <c r="E140" s="57" t="n">
        <v>-0.0818500744257431</v>
      </c>
      <c r="F140" s="146" t="n">
        <v>43581</v>
      </c>
    </row>
    <row r="141">
      <c r="A141" s="62" t="inlineStr">
        <is>
          <t>佳期</t>
        </is>
      </c>
      <c r="B141" s="57" t="n">
        <v>0.7167163244485835</v>
      </c>
      <c r="C141" s="57" t="n">
        <v>-0.01274223612504544</v>
      </c>
      <c r="D141" s="146" t="n">
        <v>44491</v>
      </c>
      <c r="E141" s="57" t="n">
        <v>-0.01687514648869048</v>
      </c>
      <c r="F141" s="146" t="n">
        <v>44134</v>
      </c>
    </row>
    <row r="142">
      <c r="A142" s="62" t="inlineStr">
        <is>
          <t>鸣石</t>
        </is>
      </c>
      <c r="B142" s="57" t="n">
        <v>0.4148140267779103</v>
      </c>
      <c r="C142" s="57" t="n">
        <v>-0.1629007318884054</v>
      </c>
      <c r="D142" s="146" t="n">
        <v>44743</v>
      </c>
      <c r="E142" s="57" t="n">
        <v>-0.1629007318884054</v>
      </c>
      <c r="F142" s="146" t="n">
        <v>44743</v>
      </c>
    </row>
    <row r="143">
      <c r="A143" s="62" t="inlineStr">
        <is>
          <t>因诺</t>
        </is>
      </c>
      <c r="B143" s="57" t="n">
        <v>0.2247627883297874</v>
      </c>
      <c r="C143" s="57" t="n">
        <v>-0.1362919512207679</v>
      </c>
      <c r="D143" s="146" t="n">
        <v>44603</v>
      </c>
      <c r="E143" s="57" t="n">
        <v>-0.1362919512207679</v>
      </c>
      <c r="F143" s="146" t="n">
        <v>44603</v>
      </c>
    </row>
    <row r="144">
      <c r="A144" s="62" t="inlineStr">
        <is>
          <t>致远</t>
        </is>
      </c>
      <c r="B144" s="57" t="inlineStr"/>
      <c r="C144" s="57" t="n">
        <v>-0.04364457330835392</v>
      </c>
      <c r="D144" s="146" t="n">
        <v>44204</v>
      </c>
      <c r="E144" s="57" t="n">
        <v>-0.05761332304740296</v>
      </c>
      <c r="F144" s="146" t="n">
        <v>43889</v>
      </c>
    </row>
    <row r="145">
      <c r="A145" s="62" t="inlineStr">
        <is>
          <t>稳博</t>
        </is>
      </c>
      <c r="B145" s="57" t="n">
        <v>0.6215853375067393</v>
      </c>
      <c r="C145" s="57" t="n">
        <v>-0.07914543708555999</v>
      </c>
      <c r="D145" s="146" t="n">
        <v>44736</v>
      </c>
      <c r="E145" s="57" t="n">
        <v>-0.07914543708555999</v>
      </c>
      <c r="F145" s="146" t="n">
        <v>44736</v>
      </c>
    </row>
    <row r="146">
      <c r="A146" s="62" t="inlineStr">
        <is>
          <t>赫富</t>
        </is>
      </c>
      <c r="B146" s="57" t="n">
        <v>0.2699522280881346</v>
      </c>
      <c r="C146" s="57" t="n">
        <v>-0.05108377368319716</v>
      </c>
      <c r="D146" s="146" t="n">
        <v>44575</v>
      </c>
      <c r="E146" s="57" t="n">
        <v>-0.05108377368319716</v>
      </c>
      <c r="F146" s="146" t="n">
        <v>44575</v>
      </c>
    </row>
    <row r="147">
      <c r="A147" s="62" t="inlineStr">
        <is>
          <t>星阔</t>
        </is>
      </c>
      <c r="B147" s="57" t="n">
        <v>0.2831834088463825</v>
      </c>
      <c r="C147" s="57" t="n">
        <v>-0.03289439529703952</v>
      </c>
      <c r="D147" s="146" t="n">
        <v>44603</v>
      </c>
      <c r="E147" s="57" t="n">
        <v>-0.03289439529703952</v>
      </c>
      <c r="F147" s="146" t="n">
        <v>44603</v>
      </c>
    </row>
    <row r="148">
      <c r="A148" s="62" t="inlineStr">
        <is>
          <t>锐天</t>
        </is>
      </c>
      <c r="B148" s="57" t="inlineStr"/>
      <c r="C148" s="57" t="n">
        <v>-0.1010039941512639</v>
      </c>
      <c r="D148" s="146" t="n">
        <v>44729</v>
      </c>
      <c r="E148" s="57" t="n">
        <v>-0.1010039941512639</v>
      </c>
      <c r="F148" s="146" t="n">
        <v>44729</v>
      </c>
    </row>
    <row r="149">
      <c r="A149" s="62" t="inlineStr">
        <is>
          <t>天算</t>
        </is>
      </c>
      <c r="B149" s="57" t="n">
        <v>0.2578573618982121</v>
      </c>
      <c r="C149" s="57" t="n">
        <v>-0.0182658339667412</v>
      </c>
      <c r="D149" s="146" t="n">
        <v>44722</v>
      </c>
      <c r="E149" s="57" t="n">
        <v>-0.0182658339667412</v>
      </c>
      <c r="F149" s="146" t="n">
        <v>44722</v>
      </c>
    </row>
    <row r="150">
      <c r="A150" s="62" t="inlineStr">
        <is>
          <t>玄元</t>
        </is>
      </c>
      <c r="B150" s="57" t="n">
        <v>0.2058399827577115</v>
      </c>
      <c r="C150" s="57" t="n">
        <v>-0.01313486675689313</v>
      </c>
      <c r="D150" s="146" t="n">
        <v>44603</v>
      </c>
      <c r="E150" s="57" t="n">
        <v>-0.01313486675689313</v>
      </c>
      <c r="F150" s="146" t="n">
        <v>44603</v>
      </c>
    </row>
    <row r="151">
      <c r="A151" s="169" t="inlineStr">
        <is>
          <t>伯兄</t>
        </is>
      </c>
      <c r="B151" s="156" t="n">
        <v>0.1921842085321939</v>
      </c>
      <c r="C151" s="156" t="n">
        <v>-0.01211714474919545</v>
      </c>
      <c r="D151" s="145" t="n">
        <v>44743</v>
      </c>
      <c r="E151" s="156" t="n">
        <v>-0.01211714474919545</v>
      </c>
      <c r="F151" s="145" t="n">
        <v>44743</v>
      </c>
    </row>
    <row r="153" ht="27.75" customHeight="1" s="225" thickBot="1">
      <c r="A153" s="104" t="inlineStr">
        <is>
          <t>择时对冲</t>
        </is>
      </c>
      <c r="B153" s="20" t="inlineStr">
        <is>
          <t>2021以来收益</t>
        </is>
      </c>
      <c r="C153" s="158" t="inlineStr">
        <is>
          <t>2021年以来最大回撤</t>
        </is>
      </c>
      <c r="D153" s="158" t="inlineStr">
        <is>
          <t>2021年以来最大回撤发生日期</t>
        </is>
      </c>
      <c r="E153" s="158" t="inlineStr">
        <is>
          <t>2018年以来最大回撤</t>
        </is>
      </c>
      <c r="F153" s="158" t="inlineStr">
        <is>
          <t>2018年以来最大回撤发生日期</t>
        </is>
      </c>
    </row>
    <row r="154">
      <c r="A154" s="24" t="inlineStr">
        <is>
          <t>九坤</t>
        </is>
      </c>
      <c r="B154" s="36" t="n">
        <v>0.1852568655976854</v>
      </c>
      <c r="C154" s="36" t="n">
        <v>-0.1682242990654211</v>
      </c>
      <c r="D154" s="147" t="n">
        <v>44680</v>
      </c>
      <c r="E154" s="36" t="n">
        <v>-0.1682242990654211</v>
      </c>
      <c r="F154" s="147" t="n">
        <v>44680</v>
      </c>
    </row>
    <row r="155">
      <c r="A155" s="62" t="inlineStr">
        <is>
          <t>灵均</t>
        </is>
      </c>
      <c r="B155" s="57" t="inlineStr"/>
      <c r="C155" s="57" t="n">
        <v>-0.1740979990546712</v>
      </c>
      <c r="D155" s="146" t="n">
        <v>44687</v>
      </c>
      <c r="E155" s="57" t="n">
        <v>-0.1740979990546712</v>
      </c>
      <c r="F155" s="146" t="n">
        <v>44687</v>
      </c>
    </row>
    <row r="156">
      <c r="A156" s="62" t="inlineStr">
        <is>
          <t>衍复</t>
        </is>
      </c>
      <c r="B156" s="57" t="n">
        <v>0.1981626592475187</v>
      </c>
      <c r="C156" s="57" t="n">
        <v>-0.05327245053272434</v>
      </c>
      <c r="D156" s="146" t="n">
        <v>44554</v>
      </c>
      <c r="E156" s="57" t="n">
        <v>-0.05327245053272434</v>
      </c>
      <c r="F156" s="146" t="n">
        <v>44554</v>
      </c>
    </row>
    <row r="157">
      <c r="A157" s="62" t="inlineStr">
        <is>
          <t>鸣石</t>
        </is>
      </c>
      <c r="B157" s="57" t="n">
        <v>0.16250615864674</v>
      </c>
      <c r="C157" s="57" t="n">
        <v>-0.2080724974661656</v>
      </c>
      <c r="D157" s="146" t="n">
        <v>44680</v>
      </c>
      <c r="E157" s="57" t="n">
        <v>-0.2080724974661656</v>
      </c>
      <c r="F157" s="146" t="n">
        <v>44680</v>
      </c>
    </row>
    <row r="158">
      <c r="A158" s="62" t="inlineStr">
        <is>
          <t>白鹭</t>
        </is>
      </c>
      <c r="B158" s="57" t="n">
        <v>0.1347149287326994</v>
      </c>
      <c r="C158" s="57" t="n">
        <v>-0.08812615955473013</v>
      </c>
      <c r="D158" s="146" t="n">
        <v>44862</v>
      </c>
      <c r="E158" s="57" t="n">
        <v>-0.08812615955473013</v>
      </c>
      <c r="F158" s="146" t="n">
        <v>44862</v>
      </c>
    </row>
    <row r="159">
      <c r="A159" s="62" t="inlineStr">
        <is>
          <t>思勰</t>
        </is>
      </c>
      <c r="B159" s="57" t="n">
        <v>0.2071693690173861</v>
      </c>
      <c r="C159" s="57" t="n">
        <v>-0.1179181565355579</v>
      </c>
      <c r="D159" s="146" t="n">
        <v>44680</v>
      </c>
      <c r="E159" s="57" t="n">
        <v>-0.1179181565355579</v>
      </c>
      <c r="F159" s="146" t="n">
        <v>44680</v>
      </c>
    </row>
    <row r="160">
      <c r="A160" s="62" t="inlineStr">
        <is>
          <t>赫富</t>
        </is>
      </c>
      <c r="B160" s="57" t="n">
        <v>0.07207792207792196</v>
      </c>
      <c r="C160" s="57" t="n">
        <v>-0.1506447831184056</v>
      </c>
      <c r="D160" s="146" t="n">
        <v>44603</v>
      </c>
      <c r="E160" s="57" t="n">
        <v>-0.1506447831184056</v>
      </c>
      <c r="F160" s="146" t="n">
        <v>44603</v>
      </c>
    </row>
    <row r="161">
      <c r="A161" s="62" t="inlineStr">
        <is>
          <t>同温层</t>
        </is>
      </c>
      <c r="B161" s="57" t="inlineStr"/>
      <c r="C161" s="57" t="n">
        <v>-0.1064122137404584</v>
      </c>
      <c r="D161" s="146" t="n">
        <v>44680</v>
      </c>
      <c r="E161" s="57" t="n">
        <v>-0.1064122137404584</v>
      </c>
      <c r="F161" s="146" t="n">
        <v>44680</v>
      </c>
    </row>
    <row r="162">
      <c r="A162" s="169" t="inlineStr">
        <is>
          <t>宽贝</t>
        </is>
      </c>
      <c r="B162" s="156" t="n">
        <v>0.03950790158031592</v>
      </c>
      <c r="C162" s="156" t="n">
        <v>-0.1055608737272647</v>
      </c>
      <c r="D162" s="145" t="n">
        <v>44918</v>
      </c>
      <c r="E162" s="156" t="n">
        <v>-0.1055608737272647</v>
      </c>
      <c r="F162" s="145" t="n">
        <v>44918</v>
      </c>
    </row>
    <row r="163" ht="18.75" customHeight="1" s="225">
      <c r="A163" s="62" t="n"/>
      <c r="B163" s="57" t="n"/>
      <c r="C163" s="57" t="n"/>
      <c r="D163" s="57" t="n"/>
      <c r="E163" s="57" t="n"/>
      <c r="F163" s="57" t="n"/>
    </row>
    <row r="164">
      <c r="A164" s="62" t="n"/>
      <c r="B164" s="57" t="n"/>
      <c r="C164" s="57" t="n"/>
      <c r="D164" s="57" t="n"/>
      <c r="E164" s="57" t="n"/>
      <c r="F164" s="57" t="n"/>
    </row>
    <row r="165" ht="27.75" customHeight="1" s="225" thickBot="1">
      <c r="A165" s="104" t="inlineStr">
        <is>
          <t>全市场选股</t>
        </is>
      </c>
      <c r="B165" s="20" t="inlineStr">
        <is>
          <t>2021以来收益</t>
        </is>
      </c>
      <c r="C165" s="158" t="inlineStr">
        <is>
          <t>2021年以来最大回撤</t>
        </is>
      </c>
      <c r="D165" s="158" t="inlineStr">
        <is>
          <t>2021年以来最大回撤发生日期</t>
        </is>
      </c>
      <c r="E165" s="158" t="inlineStr">
        <is>
          <t>2018年以来最大回撤</t>
        </is>
      </c>
      <c r="F165" s="158" t="inlineStr">
        <is>
          <t>2018年以来最大回撤发生日期</t>
        </is>
      </c>
    </row>
    <row r="166">
      <c r="A166" s="24" t="inlineStr">
        <is>
          <t>明汯</t>
        </is>
      </c>
      <c r="B166" s="36" t="n">
        <v>0.1835440492133622</v>
      </c>
      <c r="C166" s="36" t="n">
        <v>-0.2427105831533475</v>
      </c>
      <c r="D166" s="147" t="n">
        <v>44680</v>
      </c>
      <c r="E166" s="36" t="n">
        <v>-0.2427105831533475</v>
      </c>
      <c r="F166" s="147" t="n">
        <v>44680</v>
      </c>
    </row>
    <row r="167">
      <c r="A167" s="62" t="inlineStr">
        <is>
          <t>九坤</t>
        </is>
      </c>
      <c r="B167" s="57" t="n">
        <v>0.1210121012101211</v>
      </c>
      <c r="C167" s="57" t="n">
        <v>-0.2800751879699247</v>
      </c>
      <c r="D167" s="146" t="n">
        <v>44680</v>
      </c>
      <c r="E167" s="57" t="n">
        <v>-0.2800751879699247</v>
      </c>
      <c r="F167" s="146" t="n">
        <v>44680</v>
      </c>
    </row>
    <row r="168">
      <c r="A168" s="62" t="inlineStr">
        <is>
          <t>灵均</t>
        </is>
      </c>
      <c r="B168" s="57" t="n">
        <v>0.2468413544477285</v>
      </c>
      <c r="C168" s="57" t="n">
        <v>-0.3248099516240497</v>
      </c>
      <c r="D168" s="146" t="n">
        <v>44687</v>
      </c>
      <c r="E168" s="57" t="n">
        <v>-0.3248099516240497</v>
      </c>
      <c r="F168" s="146" t="n">
        <v>44687</v>
      </c>
    </row>
    <row r="169">
      <c r="A169" s="62" t="inlineStr">
        <is>
          <t>天演</t>
        </is>
      </c>
      <c r="B169" s="57" t="n">
        <v>0.385945103099715</v>
      </c>
      <c r="C169" s="57" t="n">
        <v>-0.303933253873659</v>
      </c>
      <c r="D169" s="146" t="n">
        <v>44680</v>
      </c>
      <c r="E169" s="57" t="n">
        <v>-0.303933253873659</v>
      </c>
      <c r="F169" s="146" t="n">
        <v>44680</v>
      </c>
    </row>
    <row r="170">
      <c r="A170" s="62" t="inlineStr">
        <is>
          <t>佳期</t>
        </is>
      </c>
      <c r="B170" s="57" t="n">
        <v>0.01229508196721318</v>
      </c>
      <c r="C170" s="57" t="n">
        <v>-0.1265060240963856</v>
      </c>
      <c r="D170" s="146" t="n">
        <v>44687</v>
      </c>
      <c r="E170" s="57" t="n">
        <v>-0.1265060240963856</v>
      </c>
      <c r="F170" s="146" t="n">
        <v>44687</v>
      </c>
    </row>
    <row r="171">
      <c r="A171" s="62" t="inlineStr">
        <is>
          <t>鸣石</t>
        </is>
      </c>
      <c r="B171" s="57" t="n">
        <v>0.1035074045206548</v>
      </c>
      <c r="C171" s="57" t="n">
        <v>-0.3430969139144558</v>
      </c>
      <c r="D171" s="146" t="n">
        <v>44680</v>
      </c>
      <c r="E171" s="57" t="n">
        <v>-0.3430969139144558</v>
      </c>
      <c r="F171" s="146" t="n">
        <v>44680</v>
      </c>
    </row>
    <row r="172">
      <c r="A172" s="62" t="inlineStr">
        <is>
          <t>致远</t>
        </is>
      </c>
      <c r="B172" s="57" t="inlineStr"/>
      <c r="C172" s="57" t="n">
        <v>-0.183102272798042</v>
      </c>
      <c r="D172" s="146" t="n">
        <v>44680</v>
      </c>
      <c r="E172" s="57" t="n">
        <v>-0.183102272798042</v>
      </c>
      <c r="F172" s="146" t="n">
        <v>44680</v>
      </c>
    </row>
    <row r="173">
      <c r="A173" s="62" t="inlineStr">
        <is>
          <t>星阔</t>
        </is>
      </c>
      <c r="B173" s="57" t="n">
        <v>-0.01703748246141512</v>
      </c>
      <c r="C173" s="57" t="n">
        <v>-0.2535236718467654</v>
      </c>
      <c r="D173" s="146" t="n">
        <v>44680</v>
      </c>
      <c r="E173" s="57" t="n">
        <v>-0.2535236718467654</v>
      </c>
      <c r="F173" s="146" t="n">
        <v>44680</v>
      </c>
    </row>
    <row r="174">
      <c r="A174" s="62" t="inlineStr">
        <is>
          <t>平方和</t>
        </is>
      </c>
      <c r="B174" s="57" t="n">
        <v>-0.05451541850220265</v>
      </c>
      <c r="C174" s="57" t="n">
        <v>-0.1492842535787321</v>
      </c>
      <c r="D174" s="146" t="n">
        <v>44834</v>
      </c>
      <c r="E174" s="57" t="n">
        <v>-0.1492842535787321</v>
      </c>
      <c r="F174" s="146" t="n">
        <v>44834</v>
      </c>
    </row>
    <row r="175">
      <c r="A175" s="62" t="inlineStr">
        <is>
          <t>玄元</t>
        </is>
      </c>
      <c r="B175" s="57" t="n">
        <v>-0.05733876577561359</v>
      </c>
      <c r="C175" s="57" t="n">
        <v>-0.2146477193679814</v>
      </c>
      <c r="D175" s="146" t="n">
        <v>44680</v>
      </c>
      <c r="E175" s="57" t="n">
        <v>-0.2146477193679814</v>
      </c>
      <c r="F175" s="146" t="n">
        <v>44680</v>
      </c>
    </row>
    <row r="176">
      <c r="A176" s="169" t="inlineStr">
        <is>
          <t>铭量</t>
        </is>
      </c>
      <c r="B176" s="156" t="n">
        <v>0.1420999999999999</v>
      </c>
      <c r="C176" s="156" t="n">
        <v>-0.1910245864180605</v>
      </c>
      <c r="D176" s="145" t="n">
        <v>44687</v>
      </c>
      <c r="E176" s="156" t="n">
        <v>-0.1910245864180605</v>
      </c>
      <c r="F176" s="145" t="n">
        <v>44687</v>
      </c>
    </row>
    <row r="177">
      <c r="B177" s="243" t="n"/>
    </row>
    <row r="179" ht="14.25" customHeight="1" s="225">
      <c r="A179" s="320" t="inlineStr">
        <is>
          <t>数据说明：1、2021年收益率为管理人跟踪产品的平均收益率，未进行年化；2、最大回撤为管理人跟踪产品最大回撤中的最大值及其对应日期。</t>
        </is>
      </c>
    </row>
    <row r="180"/>
    <row r="181" ht="15" customHeight="1" s="225"/>
    <row r="182" ht="19.5" customHeight="1" s="225">
      <c r="A182" s="321" t="inlineStr">
        <is>
          <t>请注意：后期数据、报告更新，请扫描以下二维码关注</t>
        </is>
      </c>
      <c r="F182" s="85" t="n"/>
    </row>
    <row r="183">
      <c r="A183" s="85" t="n"/>
      <c r="B183" s="85" t="n"/>
      <c r="C183" s="85" t="n"/>
      <c r="D183" s="85" t="n"/>
      <c r="E183" s="85" t="n"/>
      <c r="F183" s="85" t="n"/>
    </row>
    <row r="184">
      <c r="A184" s="85" t="n"/>
      <c r="B184" s="85" t="n"/>
      <c r="C184" s="85" t="n"/>
      <c r="D184" s="85" t="n"/>
      <c r="E184" s="85" t="n"/>
      <c r="F184" s="85" t="n"/>
    </row>
    <row r="185">
      <c r="A185" s="85" t="n"/>
      <c r="B185" s="85" t="n"/>
      <c r="C185" s="85" t="n"/>
      <c r="D185" s="85" t="n"/>
      <c r="E185" s="85" t="n"/>
      <c r="F185" s="85" t="n"/>
    </row>
    <row r="186">
      <c r="A186" s="85" t="n"/>
      <c r="B186" s="85" t="n"/>
      <c r="C186" s="85" t="n"/>
      <c r="D186" s="85" t="n"/>
      <c r="E186" s="85" t="n"/>
      <c r="F186" s="85" t="n"/>
    </row>
    <row r="187">
      <c r="A187" s="85" t="n"/>
      <c r="B187" s="85" t="n"/>
      <c r="C187" s="85" t="n"/>
      <c r="D187" s="85" t="n"/>
      <c r="E187" s="85" t="n"/>
      <c r="F187" s="85" t="n"/>
    </row>
    <row r="188">
      <c r="A188" s="85" t="n"/>
      <c r="B188" s="85" t="n"/>
      <c r="C188" s="85" t="n"/>
      <c r="D188" s="85" t="n"/>
      <c r="E188" s="85" t="n"/>
      <c r="F188" s="85" t="n"/>
    </row>
    <row r="189">
      <c r="A189" s="85" t="n"/>
      <c r="B189" s="85" t="n"/>
      <c r="C189" s="85" t="n"/>
      <c r="D189" s="85" t="n"/>
      <c r="E189" s="85" t="n"/>
      <c r="F189" s="85" t="n"/>
    </row>
    <row r="190">
      <c r="A190" s="85" t="n"/>
      <c r="B190" s="85" t="n"/>
      <c r="C190" s="85" t="n"/>
      <c r="D190" s="85" t="n"/>
      <c r="E190" s="85" t="n"/>
      <c r="F190" s="85" t="n"/>
    </row>
    <row r="191">
      <c r="A191" s="85" t="n"/>
      <c r="B191" s="85" t="n"/>
      <c r="C191" s="85" t="n"/>
      <c r="D191" s="85" t="n"/>
      <c r="E191" s="85" t="n"/>
      <c r="F191" s="85" t="n"/>
    </row>
    <row r="192">
      <c r="A192" s="85" t="n"/>
      <c r="B192" s="85" t="n"/>
      <c r="C192" s="85" t="n"/>
      <c r="D192" s="85" t="n"/>
      <c r="E192" s="85" t="n"/>
      <c r="F192" s="85" t="n"/>
    </row>
    <row r="193">
      <c r="A193" s="85" t="n"/>
      <c r="B193" s="85" t="n"/>
      <c r="C193" s="85" t="n"/>
      <c r="D193" s="85" t="n"/>
      <c r="E193" s="85" t="n"/>
      <c r="F193" s="85" t="n"/>
    </row>
    <row r="194" ht="15" customHeight="1" s="225">
      <c r="A194" s="85" t="n"/>
      <c r="B194" s="85" t="n"/>
      <c r="C194" s="85" t="n"/>
      <c r="D194" s="85" t="n"/>
      <c r="E194" s="85" t="n"/>
      <c r="F194" s="85" t="n"/>
    </row>
    <row r="195" ht="15" customHeight="1" s="225"/>
  </sheetData>
  <mergeCells count="4">
    <mergeCell ref="A182:E182"/>
    <mergeCell ref="A179:F181"/>
    <mergeCell ref="A61:F62"/>
    <mergeCell ref="A1:F2"/>
  </mergeCells>
  <conditionalFormatting sqref="B116:B133">
    <cfRule type="dataBar" priority="2">
      <dataBar>
        <cfvo type="min"/>
        <cfvo type="max"/>
        <color rgb="FF638EC6"/>
      </dataBar>
    </cfRule>
  </conditionalFormatting>
  <conditionalFormatting sqref="B7:B36 B51:B59">
    <cfRule type="dataBar" priority="3">
      <dataBar>
        <cfvo type="min"/>
        <cfvo type="max"/>
        <color rgb="FF638EC6"/>
      </dataBar>
    </cfRule>
  </conditionalFormatting>
  <conditionalFormatting sqref="C116:C133">
    <cfRule type="dataBar" priority="1">
      <dataBar>
        <cfvo type="min"/>
        <cfvo type="max"/>
        <color rgb="FF638EC6"/>
      </dataBar>
    </cfRule>
  </conditionalFormatting>
  <conditionalFormatting sqref="B37:B45">
    <cfRule type="dataBar" priority="4">
      <dataBar>
        <cfvo type="min"/>
        <cfvo type="max"/>
        <color rgb="FF638EC6"/>
      </dataBar>
    </cfRule>
  </conditionalFormatting>
  <conditionalFormatting sqref="B64:B113">
    <cfRule type="dataBar" priority="5">
      <dataBar>
        <cfvo type="min"/>
        <cfvo type="max"/>
        <color rgb="FF638EC6"/>
      </dataBar>
    </cfRule>
  </conditionalFormatting>
  <conditionalFormatting sqref="C64:C113">
    <cfRule type="dataBar" priority="6">
      <dataBar>
        <cfvo type="min"/>
        <cfvo type="max"/>
        <color rgb="FF638EC6"/>
      </dataBar>
    </cfRule>
  </conditionalFormatting>
  <conditionalFormatting sqref="B136:B151">
    <cfRule type="dataBar" priority="7">
      <dataBar>
        <cfvo type="min"/>
        <cfvo type="max"/>
        <color rgb="FF638EC6"/>
      </dataBar>
    </cfRule>
  </conditionalFormatting>
  <conditionalFormatting sqref="C136:C151">
    <cfRule type="dataBar" priority="8">
      <dataBar>
        <cfvo type="min"/>
        <cfvo type="max"/>
        <color rgb="FF638EC6"/>
      </dataBar>
    </cfRule>
  </conditionalFormatting>
  <conditionalFormatting sqref="B154:B164">
    <cfRule type="dataBar" priority="9">
      <dataBar>
        <cfvo type="min"/>
        <cfvo type="max"/>
        <color rgb="FF638EC6"/>
      </dataBar>
    </cfRule>
  </conditionalFormatting>
  <conditionalFormatting sqref="C154:C162">
    <cfRule type="dataBar" priority="10">
      <dataBar>
        <cfvo type="min"/>
        <cfvo type="max"/>
        <color rgb="FF638EC6"/>
      </dataBar>
    </cfRule>
  </conditionalFormatting>
  <conditionalFormatting sqref="B166:B176">
    <cfRule type="dataBar" priority="11">
      <dataBar>
        <cfvo type="min"/>
        <cfvo type="max"/>
        <color rgb="FF638EC6"/>
      </dataBar>
    </cfRule>
  </conditionalFormatting>
  <conditionalFormatting sqref="C166:C176">
    <cfRule type="dataBar" priority="12">
      <dataBar>
        <cfvo type="min"/>
        <cfvo type="max"/>
        <color rgb="FF638EC6"/>
      </dataBar>
    </cfRule>
  </conditionalFormatting>
  <conditionalFormatting sqref="B46:B50">
    <cfRule type="dataBar" priority="13">
      <dataBar>
        <cfvo type="min"/>
        <cfvo type="max"/>
        <color rgb="FF638EC6"/>
      </dataBar>
    </cfRule>
  </conditionalFormatting>
  <conditionalFormatting sqref="H7:H36">
    <cfRule type="duplicateValues" priority="14" dxfId="0"/>
  </conditionalFormatting>
  <conditionalFormatting sqref="H38:H45">
    <cfRule type="duplicateValues" priority="15" dxfId="0"/>
  </conditionalFormatting>
  <conditionalFormatting sqref="C7:C59">
    <cfRule type="dataBar" priority="16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 scale="76" fitToHeight="0" horizontalDpi="4294967295" verticalDpi="4294967295"/>
  <rowBreaks count="3" manualBreakCount="3">
    <brk id="58" min="0" max="5" man="1"/>
    <brk id="113" min="0" max="5" man="1"/>
    <brk id="151" min="0" max="5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17"/>
  <sheetViews>
    <sheetView zoomScale="80" zoomScaleNormal="80" zoomScaleSheetLayoutView="50" workbookViewId="0">
      <selection activeCell="R4" sqref="R4"/>
    </sheetView>
  </sheetViews>
  <sheetFormatPr baseColWidth="8" defaultColWidth="10.5" defaultRowHeight="19.5" customHeight="1"/>
  <cols>
    <col width="12" customWidth="1" style="243" min="1" max="1"/>
    <col width="8" customWidth="1" style="418" min="2" max="2"/>
    <col width="29" customWidth="1" style="282" min="3" max="3"/>
    <col width="7.375" customWidth="1" style="245" min="4" max="6"/>
    <col width="8.125" customWidth="1" style="245" min="7" max="7"/>
    <col width="8.75" customWidth="1" style="245" min="8" max="8"/>
    <col width="9.375" customWidth="1" style="245" min="9" max="9"/>
    <col width="9.125" customWidth="1" style="245" min="10" max="10"/>
    <col width="8.375" customWidth="1" style="245" min="11" max="12"/>
    <col width="10" customWidth="1" style="245" min="13" max="13"/>
    <col width="6.625" customWidth="1" style="419" min="14" max="14"/>
    <col width="7.5" customWidth="1" style="305" min="15" max="15"/>
    <col width="7.25" customWidth="1" style="419" min="16" max="16"/>
    <col width="8.625" customWidth="1" style="243" min="17" max="17"/>
    <col width="32.625" customWidth="1" style="282" min="18" max="18"/>
    <col width="22.875" customWidth="1" style="282" min="19" max="19"/>
    <col width="13.75" customWidth="1" style="243" min="20" max="20"/>
    <col width="8.375" customWidth="1" style="243" min="21" max="21"/>
    <col width="7.125" customWidth="1" style="243" min="22" max="24"/>
    <col width="8.625" customWidth="1" style="243" min="25" max="25"/>
    <col width="7.125" customWidth="1" style="243" min="26" max="26"/>
    <col width="6.875" customWidth="1" style="243" min="27" max="27"/>
    <col width="9.375" customWidth="1" style="243" min="28" max="28"/>
    <col width="7.375" customWidth="1" style="243" min="29" max="29"/>
    <col width="10.625" bestFit="1" customWidth="1" style="243" min="30" max="30"/>
    <col width="9.375" bestFit="1" customWidth="1" style="243" min="31" max="31"/>
    <col width="7" customWidth="1" style="190" min="32" max="32"/>
    <col width="7.375" customWidth="1" style="190" min="33" max="33"/>
    <col width="9.125" bestFit="1" customWidth="1" style="190" min="34" max="34"/>
    <col width="7" customWidth="1" style="190" min="35" max="35"/>
    <col width="7.375" customWidth="1" style="190" min="36" max="36"/>
    <col width="7.375" bestFit="1" customWidth="1" style="190" min="37" max="37"/>
    <col hidden="1" width="6.625" customWidth="1" style="190" min="38" max="38"/>
    <col width="10.5" customWidth="1" style="190" min="39" max="16384"/>
  </cols>
  <sheetData>
    <row r="1" ht="19.5" customHeight="1" s="225">
      <c r="A1" s="337" t="inlineStr">
        <is>
          <t>“江湖汇”股票私募量化数据（产品版）</t>
        </is>
      </c>
      <c r="Q1" s="330" t="inlineStr">
        <is>
          <t>计算贴：中证500指数增强与对冲产品</t>
        </is>
      </c>
    </row>
    <row r="2" ht="19.5" customHeight="1" s="225"/>
    <row r="3" ht="19.5" customFormat="1" customHeight="1" s="190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</row>
    <row r="4" ht="19.5" customHeight="1" s="225">
      <c r="A4" s="334" t="inlineStr">
        <is>
          <t>统计私募总规模(亿）</t>
        </is>
      </c>
      <c r="C4" s="420" t="n">
        <v>7191.37</v>
      </c>
      <c r="D4" s="334" t="n"/>
      <c r="E4" s="334" t="n"/>
      <c r="F4" s="334" t="n"/>
      <c r="G4" s="334" t="n"/>
      <c r="H4" s="334" t="n"/>
      <c r="I4" s="334" t="n"/>
      <c r="J4" s="334" t="n"/>
      <c r="K4" s="334" t="n"/>
      <c r="L4" s="331" t="inlineStr">
        <is>
          <t>更新截止时间</t>
        </is>
      </c>
      <c r="N4" s="332" t="n">
        <v>44925</v>
      </c>
    </row>
    <row r="5" ht="19.5" customFormat="1" customHeight="1" s="191">
      <c r="A5" s="13" t="n"/>
      <c r="B5" s="421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243" t="n"/>
      <c r="R5" s="282" t="n"/>
      <c r="S5" s="282" t="n"/>
      <c r="T5" s="243" t="n"/>
      <c r="U5" s="243" t="n"/>
      <c r="V5" s="243" t="n"/>
      <c r="W5" s="243" t="n"/>
      <c r="X5" s="243" t="n"/>
      <c r="Y5" s="243" t="n"/>
      <c r="Z5" s="243" t="n"/>
      <c r="AA5" s="243" t="n"/>
      <c r="AB5" s="243" t="n"/>
      <c r="AC5" s="243" t="n"/>
      <c r="AD5" s="243" t="n"/>
      <c r="AE5" s="243" t="n"/>
    </row>
    <row r="6" ht="19.5" customHeight="1" s="225" thickBot="1">
      <c r="A6" s="193" t="inlineStr">
        <is>
          <t>阿尔法产品</t>
        </is>
      </c>
      <c r="B6" s="422" t="inlineStr">
        <is>
          <t>规模</t>
        </is>
      </c>
      <c r="C6" s="422" t="inlineStr">
        <is>
          <t>产品名称</t>
        </is>
      </c>
      <c r="D6" s="422" t="inlineStr">
        <is>
          <t>近1周</t>
        </is>
      </c>
      <c r="E6" s="422" t="inlineStr">
        <is>
          <t>近4周</t>
        </is>
      </c>
      <c r="F6" s="422" t="inlineStr">
        <is>
          <t>近8周</t>
        </is>
      </c>
      <c r="G6" s="136" t="n">
        <v>2022</v>
      </c>
      <c r="H6" s="136" t="n">
        <v>2021</v>
      </c>
      <c r="I6" s="136" t="n">
        <v>2020</v>
      </c>
      <c r="J6" s="136" t="n">
        <v>2019</v>
      </c>
      <c r="K6" s="136" t="n">
        <v>2018</v>
      </c>
      <c r="L6" s="136" t="n">
        <v>2017</v>
      </c>
      <c r="M6" s="423" t="inlineStr">
        <is>
          <t>2018年以来最大回撤</t>
        </is>
      </c>
      <c r="N6" s="422" t="inlineStr">
        <is>
          <t>夏普</t>
        </is>
      </c>
      <c r="O6" s="422" t="inlineStr">
        <is>
          <t>周胜率</t>
        </is>
      </c>
      <c r="P6" s="422" t="inlineStr">
        <is>
          <t>Calmar</t>
        </is>
      </c>
      <c r="Q6" s="15" t="inlineStr">
        <is>
          <t>管理人</t>
        </is>
      </c>
      <c r="R6" s="15" t="inlineStr">
        <is>
          <t>ALPHA</t>
        </is>
      </c>
      <c r="S6" s="422" t="inlineStr">
        <is>
          <t>500增强</t>
        </is>
      </c>
      <c r="T6" s="16" t="inlineStr">
        <is>
          <t>ALPHA</t>
        </is>
      </c>
      <c r="U6" s="135" t="inlineStr">
        <is>
          <t>500增强</t>
        </is>
      </c>
      <c r="V6" s="135" t="inlineStr">
        <is>
          <t>500-A</t>
        </is>
      </c>
      <c r="W6" s="135" t="n"/>
      <c r="X6" s="135" t="n"/>
      <c r="Y6" s="135" t="n"/>
      <c r="Z6" s="135" t="inlineStr">
        <is>
          <t>ALPHA</t>
        </is>
      </c>
      <c r="AA6" s="136" t="inlineStr">
        <is>
          <t>500增强</t>
        </is>
      </c>
      <c r="AB6" s="136" t="inlineStr">
        <is>
          <t>500-A</t>
        </is>
      </c>
      <c r="AC6" s="136" t="inlineStr">
        <is>
          <t>ALPHA</t>
        </is>
      </c>
      <c r="AD6" s="136" t="inlineStr">
        <is>
          <t>500增强</t>
        </is>
      </c>
      <c r="AE6" s="135" t="inlineStr">
        <is>
          <t>500-A</t>
        </is>
      </c>
      <c r="AF6" s="136" t="inlineStr">
        <is>
          <t>ALPHA</t>
        </is>
      </c>
      <c r="AG6" s="136" t="inlineStr">
        <is>
          <t>500增强</t>
        </is>
      </c>
      <c r="AH6" s="135" t="inlineStr">
        <is>
          <t>500-A</t>
        </is>
      </c>
      <c r="AI6" s="136" t="inlineStr">
        <is>
          <t>ALPHA</t>
        </is>
      </c>
      <c r="AJ6" s="136" t="inlineStr">
        <is>
          <t>500增强</t>
        </is>
      </c>
      <c r="AK6" s="135" t="inlineStr">
        <is>
          <t>500-A</t>
        </is>
      </c>
      <c r="AL6" s="191" t="n"/>
    </row>
    <row r="7" ht="19.5" customHeight="1" s="225">
      <c r="A7" s="24" t="inlineStr">
        <is>
          <t>明汯</t>
        </is>
      </c>
      <c r="B7" s="398" t="n">
        <v>700</v>
      </c>
      <c r="C7" s="333" t="inlineStr">
        <is>
          <t>明汯中性1号</t>
        </is>
      </c>
      <c r="D7" s="57" t="n">
        <v>0.005922431865828193</v>
      </c>
      <c r="E7" s="57" t="n">
        <v>0.007136485280999194</v>
      </c>
      <c r="F7" s="57" t="n">
        <v>0.01159542507774214</v>
      </c>
      <c r="G7" s="57" t="n">
        <v>0.082149300857014</v>
      </c>
      <c r="H7" s="57" t="n">
        <v>0.007555530307334024</v>
      </c>
      <c r="I7" s="57" t="n">
        <v>0.1585041759308303</v>
      </c>
      <c r="J7" s="57" t="n">
        <v>0.2777185209811557</v>
      </c>
      <c r="K7" s="57" t="n">
        <v>0.0794700446382941</v>
      </c>
      <c r="L7" s="57" t="n">
        <v>0.2310440269522598</v>
      </c>
      <c r="M7" s="57" t="n">
        <v>-0.08230112854390326</v>
      </c>
      <c r="N7" s="398" t="n">
        <v>1.625612417438454</v>
      </c>
      <c r="O7" s="206" t="n">
        <v>0.6340579710144928</v>
      </c>
      <c r="P7" s="398" t="n">
        <v>1.539304203470508</v>
      </c>
      <c r="Q7" s="137" t="n"/>
      <c r="R7" s="137" t="n"/>
      <c r="S7" s="424" t="n"/>
      <c r="T7" s="20" t="n"/>
      <c r="U7" s="139" t="n"/>
      <c r="V7" s="139" t="n"/>
      <c r="W7" s="139" t="n"/>
      <c r="X7" s="139" t="n"/>
      <c r="Y7" s="139" t="n"/>
      <c r="Z7" s="139" t="n"/>
      <c r="AA7" s="140" t="n"/>
      <c r="AB7" s="140" t="n"/>
      <c r="AC7" s="140" t="n"/>
      <c r="AD7" s="140" t="n"/>
      <c r="AE7" s="139" t="n"/>
      <c r="AF7" s="139" t="n"/>
      <c r="AG7" s="139" t="n"/>
      <c r="AH7" s="139" t="n"/>
      <c r="AI7" s="139" t="n"/>
      <c r="AJ7" s="139" t="n"/>
      <c r="AK7" s="139" t="n"/>
      <c r="AL7" s="205" t="n">
        <v>0.06116207951070336</v>
      </c>
    </row>
    <row r="8" ht="22.5" customHeight="1" s="225">
      <c r="A8" s="62" t="inlineStr">
        <is>
          <t>九坤</t>
        </is>
      </c>
      <c r="B8" s="398" t="n">
        <v>650</v>
      </c>
      <c r="C8" s="333" t="inlineStr">
        <is>
          <t>九坤量化混合2号</t>
        </is>
      </c>
      <c r="D8" s="57" t="n">
        <v>0.001663893510815306</v>
      </c>
      <c r="E8" s="57" t="n">
        <v>0.00333333333333341</v>
      </c>
      <c r="F8" s="57" t="n">
        <v>0.003891050583657574</v>
      </c>
      <c r="G8" s="57" t="n">
        <v>-0.01954397394136809</v>
      </c>
      <c r="H8" s="57" t="n">
        <v>0.05136986301369872</v>
      </c>
      <c r="I8" s="57" t="n">
        <v>0.1213167096398735</v>
      </c>
      <c r="J8" s="57" t="n">
        <v>0.1154159433036146</v>
      </c>
      <c r="K8" s="57" t="n">
        <v>0.1132946852761261</v>
      </c>
      <c r="L8" s="57" t="n">
        <v>0.1156850474101321</v>
      </c>
      <c r="M8" s="57" t="n">
        <v>-0.07916666666666661</v>
      </c>
      <c r="N8" s="398" t="n">
        <v>1.100244030522279</v>
      </c>
      <c r="O8" s="206" t="n">
        <v>0.5552486187845304</v>
      </c>
      <c r="P8" s="398" t="n">
        <v>1.088134209872183</v>
      </c>
      <c r="Q8" s="333" t="n"/>
      <c r="R8" s="333" t="inlineStr">
        <is>
          <t>产品名字</t>
        </is>
      </c>
      <c r="T8" s="160" t="n">
        <v>2022</v>
      </c>
      <c r="U8" s="161" t="inlineStr">
        <is>
          <t>2022（超额）</t>
        </is>
      </c>
      <c r="V8" s="160" t="n">
        <v>2022</v>
      </c>
      <c r="W8" s="162" t="n">
        <v>2021</v>
      </c>
      <c r="X8" s="163" t="inlineStr">
        <is>
          <t>2021（超额）</t>
        </is>
      </c>
      <c r="Y8" s="162" t="n">
        <v>2021</v>
      </c>
      <c r="Z8" s="160" t="n">
        <v>2020</v>
      </c>
      <c r="AA8" s="161" t="inlineStr">
        <is>
          <t>2020（超额）</t>
        </is>
      </c>
      <c r="AB8" s="160" t="n">
        <v>2020</v>
      </c>
      <c r="AC8" s="162" t="n">
        <v>2019</v>
      </c>
      <c r="AD8" s="164" t="inlineStr">
        <is>
          <t>2019（超额）</t>
        </is>
      </c>
      <c r="AE8" s="162" t="n">
        <v>2019</v>
      </c>
      <c r="AF8" s="160" t="n">
        <v>2018</v>
      </c>
      <c r="AG8" s="161" t="inlineStr">
        <is>
          <t>2018（超额）</t>
        </is>
      </c>
      <c r="AH8" s="160" t="n">
        <v>2018</v>
      </c>
      <c r="AI8" s="162" t="n">
        <v>2017</v>
      </c>
      <c r="AJ8" s="164" t="inlineStr">
        <is>
          <t>2017（超额）</t>
        </is>
      </c>
      <c r="AK8" s="162" t="n">
        <v>2017</v>
      </c>
      <c r="AL8" s="205" t="n">
        <v>0.09174311926605505</v>
      </c>
    </row>
    <row r="9" ht="49.5" customHeight="1" s="225">
      <c r="A9" s="62" t="inlineStr">
        <is>
          <t>灵均</t>
        </is>
      </c>
      <c r="B9" s="398" t="n">
        <v>600</v>
      </c>
      <c r="C9" s="333" t="inlineStr">
        <is>
          <t>灵均鑫享中性1号（2021年前拼新壹新对冲18，2020年前拼壹心对冲1号，202007前拼对冲11号）</t>
        </is>
      </c>
      <c r="D9" s="57" t="n">
        <v>0.001000500250124992</v>
      </c>
      <c r="E9" s="57" t="n">
        <v>0.01256641646284895</v>
      </c>
      <c r="F9" s="57" t="n">
        <v>0.02685596989394456</v>
      </c>
      <c r="G9" s="57" t="n">
        <v>0.1126969416126042</v>
      </c>
      <c r="H9" s="57" t="n">
        <v>0.07910791079107904</v>
      </c>
      <c r="I9" s="57" t="n">
        <v>0.1943299828983287</v>
      </c>
      <c r="J9" s="57" t="n">
        <v>0.07610172370804746</v>
      </c>
      <c r="K9" s="57" t="n">
        <v>0.1365233148652583</v>
      </c>
      <c r="L9" s="57" t="n">
        <v>0.04916260484525736</v>
      </c>
      <c r="M9" s="57" t="n">
        <v>-0.0844150262185166</v>
      </c>
      <c r="N9" s="398" t="n">
        <v>1.278731285315329</v>
      </c>
      <c r="O9" s="206" t="n">
        <v>0.6215469613259669</v>
      </c>
      <c r="P9" s="398" t="n">
        <v>1.303817839265981</v>
      </c>
      <c r="Q9" s="411" t="inlineStr">
        <is>
          <t>幻方</t>
        </is>
      </c>
      <c r="R9" s="333" t="inlineStr">
        <is>
          <t>幻方量化对冲1号</t>
        </is>
      </c>
      <c r="S9" s="410" t="inlineStr">
        <is>
          <t>幻方中证500量化多策略1号</t>
        </is>
      </c>
      <c r="T9" s="142" t="n">
        <v>0.06020995255879669</v>
      </c>
      <c r="U9" s="142" t="n">
        <v>0.2047371026668825</v>
      </c>
      <c r="V9" s="142" t="n">
        <v>0.1445271501080858</v>
      </c>
      <c r="W9" s="57" t="n">
        <v>-0.04767855426319334</v>
      </c>
      <c r="X9" s="57" t="n">
        <v>0.03189320845922206</v>
      </c>
      <c r="Y9" s="57" t="n">
        <v>0.0795717627224154</v>
      </c>
      <c r="Z9" s="142" t="n">
        <v>0.254998738073946</v>
      </c>
      <c r="AA9" s="142" t="n">
        <v>0.4014580188772097</v>
      </c>
      <c r="AB9" s="142" t="n">
        <v>0.1464592808032636</v>
      </c>
      <c r="AC9" s="57" t="n">
        <v>0.2408474487120063</v>
      </c>
      <c r="AD9" s="57" t="n">
        <v>0.2622584160634291</v>
      </c>
      <c r="AE9" s="57" t="n">
        <v>0.02141096735142289</v>
      </c>
      <c r="AF9" s="142" t="n">
        <v>0.11932127594494</v>
      </c>
      <c r="AG9" s="142" t="n">
        <v>0.3724331591157775</v>
      </c>
      <c r="AH9" s="142" t="n">
        <v>0.2531118831708374</v>
      </c>
      <c r="AI9" s="57" t="n">
        <v>0.2432767032684942</v>
      </c>
      <c r="AJ9" s="57" t="n">
        <v>0.2942022898115857</v>
      </c>
      <c r="AK9" s="57" t="n">
        <v>0.05092558654309154</v>
      </c>
      <c r="AL9" s="205" t="n">
        <v>0.1070336391437309</v>
      </c>
    </row>
    <row r="10" ht="39" customHeight="1" s="225">
      <c r="A10" s="62" t="inlineStr">
        <is>
          <t>天演</t>
        </is>
      </c>
      <c r="B10" s="398" t="n">
        <v>450</v>
      </c>
      <c r="C10" s="273" t="inlineStr">
        <is>
          <t>天演6号</t>
        </is>
      </c>
      <c r="D10" s="57" t="n">
        <v>0.006299874002520411</v>
      </c>
      <c r="E10" s="57" t="n">
        <v>0.001672240802675695</v>
      </c>
      <c r="F10" s="57" t="n">
        <v>-0.0146000411268763</v>
      </c>
      <c r="G10" s="57" t="n">
        <v>0.02694565649630865</v>
      </c>
      <c r="H10" s="57" t="n">
        <v>0.1717180273026935</v>
      </c>
      <c r="I10" s="57" t="n">
        <v>0.2044098799054812</v>
      </c>
      <c r="J10" s="57" t="n">
        <v>0.1621612556681578</v>
      </c>
      <c r="K10" s="57" t="n">
        <v>0.1301374953483472</v>
      </c>
      <c r="L10" s="57" t="n">
        <v>0.1444132885488907</v>
      </c>
      <c r="M10" s="57" t="n">
        <v>-0.1289550196682059</v>
      </c>
      <c r="N10" s="398" t="n">
        <v>1.948519471369353</v>
      </c>
      <c r="O10" s="206" t="n">
        <v>0.6836363636363636</v>
      </c>
      <c r="P10" s="398" t="n">
        <v>1.071566939593102</v>
      </c>
      <c r="Q10" s="411" t="inlineStr">
        <is>
          <t>灵均</t>
        </is>
      </c>
      <c r="R10" s="333" t="inlineStr">
        <is>
          <t>灵均鑫享中性1号（2021年前拼新壹新对冲18，2020年前拼壹心对冲1号，202007前拼对冲11号）</t>
        </is>
      </c>
      <c r="S10" s="410" t="inlineStr">
        <is>
          <t>灵均信芳中证500指数增强（21年前拼进取2号）</t>
        </is>
      </c>
      <c r="T10" s="142" t="n">
        <v>0.1126969416126042</v>
      </c>
      <c r="U10" s="142" t="n">
        <v>0.2009443778449216</v>
      </c>
      <c r="V10" s="142" t="n">
        <v>0.08824743623231734</v>
      </c>
      <c r="W10" s="57" t="n">
        <v>0.07910791079107904</v>
      </c>
      <c r="X10" s="57" t="n">
        <v>0.08088397852397233</v>
      </c>
      <c r="Y10" s="57" t="n">
        <v>0.001776067732893294</v>
      </c>
      <c r="Z10" s="142" t="n">
        <v>0.1943299828983287</v>
      </c>
      <c r="AA10" s="142" t="n">
        <v>0.2575380351368023</v>
      </c>
      <c r="AB10" s="142" t="n">
        <v>0.06320805223847359</v>
      </c>
      <c r="AC10" s="57" t="n">
        <v>0.07610172370804746</v>
      </c>
      <c r="AD10" s="57" t="n">
        <v>0.1732986689564896</v>
      </c>
      <c r="AE10" s="57" t="n">
        <v>0.09719694524844213</v>
      </c>
      <c r="AF10" s="142" t="n">
        <v>0.1365233148652583</v>
      </c>
      <c r="AG10" s="142" t="n">
        <v>0.276226217554891</v>
      </c>
      <c r="AH10" s="142" t="n">
        <v>0.1397029026896327</v>
      </c>
      <c r="AI10" s="57" t="n">
        <v>0.04916260484525736</v>
      </c>
      <c r="AJ10" s="57" t="n">
        <v>0.2294935033786147</v>
      </c>
      <c r="AK10" s="57" t="n">
        <v>0.1803308985333574</v>
      </c>
      <c r="AL10" s="205" t="n">
        <v>0.09938837920489296</v>
      </c>
    </row>
    <row r="11" ht="31.5" customHeight="1" s="225">
      <c r="A11" s="62" t="inlineStr">
        <is>
          <t>诚奇</t>
        </is>
      </c>
      <c r="B11" s="398" t="n">
        <v>440</v>
      </c>
      <c r="C11" s="333" t="inlineStr">
        <is>
          <t>诚奇对冲精选(20191122前拼诚奇管理2号)</t>
        </is>
      </c>
      <c r="D11" s="57" t="n">
        <v>-0.000378931413414163</v>
      </c>
      <c r="E11" s="57" t="n">
        <v>0.01520107754473732</v>
      </c>
      <c r="F11" s="57" t="n">
        <v>0.02612641815235017</v>
      </c>
      <c r="G11" s="57" t="n">
        <v>0.07578332087269746</v>
      </c>
      <c r="H11" s="57" t="n">
        <v>0.136753457467357</v>
      </c>
      <c r="I11" s="57" t="n">
        <v>0.2878901106573615</v>
      </c>
      <c r="J11" s="57" t="n">
        <v>0.08440143473857153</v>
      </c>
      <c r="K11" s="57" t="n">
        <v>0.001745430198301756</v>
      </c>
      <c r="L11" s="57" t="n">
        <v>0.1540674355581029</v>
      </c>
      <c r="M11" s="57" t="n">
        <v>-0.0642504118616154</v>
      </c>
      <c r="N11" s="398" t="n">
        <v>1.407812431651934</v>
      </c>
      <c r="O11" s="206" t="n">
        <v>0.596045197740113</v>
      </c>
      <c r="P11" s="398" t="n">
        <v>1.582594759515381</v>
      </c>
      <c r="Q11" s="411" t="inlineStr">
        <is>
          <t>明汯</t>
        </is>
      </c>
      <c r="R11" s="333" t="inlineStr">
        <is>
          <t>明汯中性1号</t>
        </is>
      </c>
      <c r="S11" s="410" t="inlineStr">
        <is>
          <t>明汯信仪中证500指数增强1号1期</t>
        </is>
      </c>
      <c r="T11" s="142" t="n">
        <v>0.082149300857014</v>
      </c>
      <c r="U11" s="142" t="n">
        <v>0.154186786520673</v>
      </c>
      <c r="V11" s="142" t="n">
        <v>0.07203748566365897</v>
      </c>
      <c r="W11" s="57" t="n">
        <v>0.007555530307334024</v>
      </c>
      <c r="X11" s="57" t="n">
        <v>0.03944360028748339</v>
      </c>
      <c r="Y11" s="57" t="n">
        <v>0.03188806998014937</v>
      </c>
      <c r="Z11" s="142" t="n">
        <v>0.1585041759308303</v>
      </c>
      <c r="AA11" s="142" t="n">
        <v>0.1359153765800518</v>
      </c>
      <c r="AB11" s="142" t="n">
        <v>-0.02258879935077851</v>
      </c>
      <c r="AC11" s="57" t="n">
        <v>0.2777185209811557</v>
      </c>
      <c r="AD11" s="57" t="n">
        <v>0.1946298689482595</v>
      </c>
      <c r="AE11" s="57" t="n">
        <v>-0.08308865203289617</v>
      </c>
      <c r="AF11" s="142" t="n">
        <v>0.0794700446382941</v>
      </c>
      <c r="AG11" s="142" t="inlineStr"/>
      <c r="AH11" s="142" t="inlineStr"/>
      <c r="AI11" s="57" t="n">
        <v>0.2310440269522598</v>
      </c>
      <c r="AJ11" s="57" t="inlineStr"/>
      <c r="AK11" s="57" t="inlineStr"/>
      <c r="AL11" s="205" t="n">
        <v>0.06116207951070336</v>
      </c>
    </row>
    <row r="12" ht="19.5" customHeight="1" s="225">
      <c r="A12" s="62" t="inlineStr">
        <is>
          <t>幻方</t>
        </is>
      </c>
      <c r="B12" s="398" t="n">
        <v>400</v>
      </c>
      <c r="C12" s="333" t="inlineStr">
        <is>
          <t>幻方量化对冲1号</t>
        </is>
      </c>
      <c r="D12" s="57" t="n">
        <v>-0.001141172554800174</v>
      </c>
      <c r="E12" s="57" t="n">
        <v>0.002577196582828067</v>
      </c>
      <c r="F12" s="57" t="n">
        <v>0.016648114988143</v>
      </c>
      <c r="G12" s="57" t="n">
        <v>0.06020995255879669</v>
      </c>
      <c r="H12" s="57" t="n">
        <v>-0.04767855426319334</v>
      </c>
      <c r="I12" s="57" t="n">
        <v>0.254998738073946</v>
      </c>
      <c r="J12" s="57" t="n">
        <v>0.2408474487120063</v>
      </c>
      <c r="K12" s="57" t="n">
        <v>0.11932127594494</v>
      </c>
      <c r="L12" s="57" t="n">
        <v>0.2432767032684942</v>
      </c>
      <c r="M12" s="57" t="n">
        <v>-0.1831788713396854</v>
      </c>
      <c r="N12" s="398" t="n">
        <v>1.367307656576781</v>
      </c>
      <c r="O12" s="206" t="n">
        <v>0.6258503401360545</v>
      </c>
      <c r="P12" s="398" t="n">
        <v>0.7444676382579595</v>
      </c>
      <c r="Q12" s="411" t="inlineStr">
        <is>
          <t>九坤</t>
        </is>
      </c>
      <c r="R12" s="333" t="inlineStr">
        <is>
          <t>九坤量化混合2号</t>
        </is>
      </c>
      <c r="S12" s="410" t="inlineStr">
        <is>
          <t>九坤日享中证500指数增强1号</t>
        </is>
      </c>
      <c r="T12" s="142" t="n">
        <v>-0.01954397394136809</v>
      </c>
      <c r="U12" s="142" t="n">
        <v>0.1392413665644341</v>
      </c>
      <c r="V12" s="142" t="n">
        <v>0.1587853405058022</v>
      </c>
      <c r="W12" s="57" t="n">
        <v>0.05136986301369872</v>
      </c>
      <c r="X12" s="57" t="n">
        <v>0.1256875167755145</v>
      </c>
      <c r="Y12" s="57" t="n">
        <v>0.07431765376181576</v>
      </c>
      <c r="Z12" s="142" t="n">
        <v>0.1213167096398735</v>
      </c>
      <c r="AA12" s="142" t="n">
        <v>0.2218066582553151</v>
      </c>
      <c r="AB12" s="142" t="n">
        <v>0.1004899486154416</v>
      </c>
      <c r="AC12" s="57" t="n">
        <v>0.1154159433036146</v>
      </c>
      <c r="AD12" s="57" t="n">
        <v>0.2480242690848311</v>
      </c>
      <c r="AE12" s="57" t="n">
        <v>0.1326083257812165</v>
      </c>
      <c r="AF12" s="142" t="n">
        <v>0.1132946852761261</v>
      </c>
      <c r="AG12" s="142" t="n">
        <v>0.3549496595484778</v>
      </c>
      <c r="AH12" s="142" t="n">
        <v>0.2416549742723517</v>
      </c>
      <c r="AI12" s="57" t="n">
        <v>0.1156850474101321</v>
      </c>
      <c r="AJ12" s="57" t="n">
        <v>0.1143728118903828</v>
      </c>
      <c r="AK12" s="57" t="n">
        <v>-0.001312235519749239</v>
      </c>
      <c r="AL12" s="205" t="n">
        <v>0.06727828746177369</v>
      </c>
    </row>
    <row r="13" ht="34.5" customHeight="1" s="225">
      <c r="A13" s="62" t="inlineStr">
        <is>
          <t>衍复</t>
        </is>
      </c>
      <c r="B13" s="398" t="n">
        <v>400</v>
      </c>
      <c r="C13" s="192" t="inlineStr">
        <is>
          <t>衍复中性二号(拼接了JH003、锐天4号）</t>
        </is>
      </c>
      <c r="D13" s="57" t="n">
        <v>0.001576931741383181</v>
      </c>
      <c r="E13" s="57" t="n">
        <v>0</v>
      </c>
      <c r="F13" s="57" t="n">
        <v>0.002630985491994364</v>
      </c>
      <c r="G13" s="57" t="n">
        <v>0.1142857142857143</v>
      </c>
      <c r="H13" s="57" t="n">
        <v>0.0137153405466699</v>
      </c>
      <c r="I13" s="57" t="n">
        <v>0.1780396583968349</v>
      </c>
      <c r="J13" s="57" t="n">
        <v>0.1505619454423492</v>
      </c>
      <c r="K13" s="57" t="n">
        <v>0.1688162465405592</v>
      </c>
      <c r="L13" s="57" t="n">
        <v>0.1146745189594078</v>
      </c>
      <c r="M13" s="57" t="n">
        <v>-0.06048164232135833</v>
      </c>
      <c r="N13" s="398" t="n">
        <v>1.852786386621717</v>
      </c>
      <c r="O13" s="206" t="n">
        <v>0.6070287539936102</v>
      </c>
      <c r="P13" s="398" t="n">
        <v>1.950456458999651</v>
      </c>
      <c r="Q13" s="411" t="inlineStr">
        <is>
          <t>衍复</t>
        </is>
      </c>
      <c r="R13" s="333" t="inlineStr">
        <is>
          <t>衍复中性二号(拼接了JH003、锐天4号）</t>
        </is>
      </c>
      <c r="S13" s="410" t="inlineStr">
        <is>
          <t>衍复指増三号（拼接了JT001、锐天38号）</t>
        </is>
      </c>
      <c r="T13" s="142" t="n">
        <v>0.1142857142857143</v>
      </c>
      <c r="U13" s="142" t="n">
        <v>0.2347954984661484</v>
      </c>
      <c r="V13" s="142" t="n">
        <v>0.1205097841804341</v>
      </c>
      <c r="W13" s="57" t="n">
        <v>0.0137153405466699</v>
      </c>
      <c r="X13" s="57" t="n">
        <v>0.1063327751110479</v>
      </c>
      <c r="Y13" s="57" t="n">
        <v>0.09261743456437799</v>
      </c>
      <c r="Z13" s="142" t="n">
        <v>0.1780396583968349</v>
      </c>
      <c r="AA13" s="142" t="n">
        <v>0.3577338989659875</v>
      </c>
      <c r="AB13" s="142" t="n">
        <v>0.1796942405691526</v>
      </c>
      <c r="AC13" s="57" t="n">
        <v>0.1505619454423492</v>
      </c>
      <c r="AD13" s="57" t="n">
        <v>0.3138202685372835</v>
      </c>
      <c r="AE13" s="57" t="n">
        <v>0.1632583230949343</v>
      </c>
      <c r="AF13" s="142" t="n">
        <v>0.1688162465405592</v>
      </c>
      <c r="AG13" s="142" t="inlineStr"/>
      <c r="AH13" s="142" t="inlineStr"/>
      <c r="AI13" s="57" t="n">
        <v>0.1146745189594078</v>
      </c>
      <c r="AJ13" s="57" t="inlineStr"/>
      <c r="AK13" s="57" t="inlineStr"/>
      <c r="AL13" s="205" t="n">
        <v>0.02446483180428135</v>
      </c>
    </row>
    <row r="14" ht="51" customHeight="1" s="225">
      <c r="A14" s="62" t="inlineStr">
        <is>
          <t>金锝</t>
        </is>
      </c>
      <c r="B14" s="398" t="n">
        <v>350</v>
      </c>
      <c r="C14" s="273" t="inlineStr">
        <is>
          <t>外贸信托-金锝建业6号</t>
        </is>
      </c>
      <c r="D14" s="57" t="inlineStr"/>
      <c r="E14" s="57" t="inlineStr"/>
      <c r="F14" s="57" t="inlineStr"/>
      <c r="G14" s="57" t="inlineStr"/>
      <c r="H14" s="57" t="n">
        <v>0.08813339107838902</v>
      </c>
      <c r="I14" s="57" t="n">
        <v>0.1464178569669941</v>
      </c>
      <c r="J14" s="57" t="n">
        <v>0.09145034981263511</v>
      </c>
      <c r="K14" s="57" t="n">
        <v>0.15910770897185</v>
      </c>
      <c r="L14" s="57" t="inlineStr"/>
      <c r="M14" s="57" t="n">
        <v>-0.01375347065280552</v>
      </c>
      <c r="N14" s="398" t="inlineStr"/>
      <c r="O14" s="206" t="inlineStr"/>
      <c r="P14" s="398" t="inlineStr"/>
      <c r="Q14" s="411" t="inlineStr">
        <is>
          <t>诚奇</t>
        </is>
      </c>
      <c r="R14" s="333" t="inlineStr">
        <is>
          <t>诚奇对冲精选(20191122前拼诚奇管理2号)</t>
        </is>
      </c>
      <c r="S14" s="410" t="inlineStr">
        <is>
          <t>诚奇中证500增强精选1期(202009前拼华润信托诚奇中证500 1号)</t>
        </is>
      </c>
      <c r="T14" s="142" t="n">
        <v>0.07578332087269746</v>
      </c>
      <c r="U14" s="142" t="n">
        <v>0.1627887362034495</v>
      </c>
      <c r="V14" s="142" t="n">
        <v>0.08700541533075201</v>
      </c>
      <c r="W14" s="57" t="n">
        <v>0.136753457467357</v>
      </c>
      <c r="X14" s="57" t="n">
        <v>0.2444335452471442</v>
      </c>
      <c r="Y14" s="57" t="n">
        <v>0.1076800877797872</v>
      </c>
      <c r="Z14" s="142" t="n">
        <v>0.2878901106573615</v>
      </c>
      <c r="AA14" s="142" t="n">
        <v>0.289660041968814</v>
      </c>
      <c r="AB14" s="142" t="n">
        <v>0.001769931311452533</v>
      </c>
      <c r="AC14" s="57" t="n">
        <v>0.08440143473857153</v>
      </c>
      <c r="AD14" s="57" t="n">
        <v>0.1733417085037272</v>
      </c>
      <c r="AE14" s="57" t="n">
        <v>0.08894027376515568</v>
      </c>
      <c r="AF14" s="142" t="n">
        <v>0.001745430198301756</v>
      </c>
      <c r="AG14" s="142" t="n">
        <v>-0.0003493519791840649</v>
      </c>
      <c r="AH14" s="142" t="n">
        <v>-0.002094782177485821</v>
      </c>
      <c r="AI14" s="57" t="n">
        <v>0.1540674355581029</v>
      </c>
      <c r="AJ14" s="57" t="inlineStr"/>
      <c r="AK14" s="57" t="inlineStr"/>
      <c r="AL14" s="205" t="n">
        <v>0.03669724770642202</v>
      </c>
    </row>
    <row r="15" ht="19.5" customHeight="1" s="225">
      <c r="A15" s="62" t="inlineStr">
        <is>
          <t>启林</t>
        </is>
      </c>
      <c r="B15" s="398" t="n">
        <v>240</v>
      </c>
      <c r="C15" s="333" t="inlineStr">
        <is>
          <t>启林同盈1号</t>
        </is>
      </c>
      <c r="D15" s="57" t="n">
        <v>-0.0008960573476701761</v>
      </c>
      <c r="E15" s="57" t="n">
        <v>0.00347993040139194</v>
      </c>
      <c r="F15" s="57" t="n">
        <v>-0.005234045084161032</v>
      </c>
      <c r="G15" s="57" t="n">
        <v>0.01228664810555635</v>
      </c>
      <c r="H15" s="57" t="n">
        <v>0.08547401616188144</v>
      </c>
      <c r="I15" s="57" t="n">
        <v>0.2813077720412582</v>
      </c>
      <c r="J15" s="57" t="n">
        <v>0.1487389458588004</v>
      </c>
      <c r="K15" s="57" t="n">
        <v>0.1501229150119174</v>
      </c>
      <c r="L15" s="57" t="inlineStr"/>
      <c r="M15" s="57" t="n">
        <v>-0.05950195088363541</v>
      </c>
      <c r="N15" s="398" t="n">
        <v>1.843873347889208</v>
      </c>
      <c r="O15" s="206" t="n">
        <v>0.6</v>
      </c>
      <c r="P15" s="398" t="n">
        <v>2.178828360683921</v>
      </c>
      <c r="Q15" s="411" t="inlineStr">
        <is>
          <t>鸣石</t>
        </is>
      </c>
      <c r="R15" s="333" t="inlineStr">
        <is>
          <t>鸣石傲华15-1（20221104前拼量化22号）</t>
        </is>
      </c>
      <c r="S15" s="410" t="inlineStr">
        <is>
          <t>鸣石春天指数增强6号</t>
        </is>
      </c>
      <c r="T15" s="142" t="n">
        <v>-0.02921825281031498</v>
      </c>
      <c r="U15" s="142" t="n">
        <v>0.04623894644967352</v>
      </c>
      <c r="V15" s="142" t="n">
        <v>0.07545719925998851</v>
      </c>
      <c r="W15" s="57" t="n">
        <v>0.1309297912713479</v>
      </c>
      <c r="X15" s="57" t="n">
        <v>0.2471010026042171</v>
      </c>
      <c r="Y15" s="57" t="n">
        <v>0.1161712113328692</v>
      </c>
      <c r="Z15" s="142" t="n">
        <v>0.1782332548172059</v>
      </c>
      <c r="AA15" s="142" t="n">
        <v>0.1409020978931397</v>
      </c>
      <c r="AB15" s="142" t="n">
        <v>-0.03733115692406619</v>
      </c>
      <c r="AC15" s="57" t="n">
        <v>0.0801376353002301</v>
      </c>
      <c r="AD15" s="57" t="n">
        <v>0.2875363957691013</v>
      </c>
      <c r="AE15" s="57" t="n">
        <v>0.2073987604688712</v>
      </c>
      <c r="AF15" s="142" t="inlineStr"/>
      <c r="AG15" s="142" t="n">
        <v>0.5086819322148173</v>
      </c>
      <c r="AH15" s="142" t="inlineStr"/>
      <c r="AI15" s="57" t="inlineStr"/>
      <c r="AJ15" s="57" t="inlineStr"/>
      <c r="AK15" s="57" t="inlineStr"/>
      <c r="AL15" s="205" t="n">
        <v>0.01529051987767584</v>
      </c>
    </row>
    <row r="16" ht="19.5" customHeight="1" s="225">
      <c r="A16" s="62" t="inlineStr">
        <is>
          <t>宽德</t>
        </is>
      </c>
      <c r="B16" s="398" t="n">
        <v>180</v>
      </c>
      <c r="C16" s="333" t="inlineStr">
        <is>
          <t>宽德九盈（拼接宽德共赢202005前）</t>
        </is>
      </c>
      <c r="D16" s="57" t="n">
        <v>-0.0007183908045975684</v>
      </c>
      <c r="E16" s="57" t="n">
        <v>0.007241129616220032</v>
      </c>
      <c r="F16" s="57" t="n">
        <v>0.007971014492753614</v>
      </c>
      <c r="G16" s="57" t="n">
        <v>0.1030927835051547</v>
      </c>
      <c r="H16" s="57" t="n">
        <v>0.04387417218543033</v>
      </c>
      <c r="I16" s="57" t="n">
        <v>0.09115572962357654</v>
      </c>
      <c r="J16" s="57" t="n">
        <v>0.1531358360210899</v>
      </c>
      <c r="K16" s="57" t="n">
        <v>0.08081123842467597</v>
      </c>
      <c r="L16" s="57" t="n">
        <v>0.07321153118232449</v>
      </c>
      <c r="M16" s="57" t="n">
        <v>-0.04901960784313675</v>
      </c>
      <c r="N16" s="398" t="n">
        <v>1.474293144507082</v>
      </c>
      <c r="O16" s="206" t="n">
        <v>0.6159600997506235</v>
      </c>
      <c r="P16" s="398" t="n">
        <v>2.155032245662507</v>
      </c>
      <c r="Q16" s="411" t="inlineStr">
        <is>
          <t>启林</t>
        </is>
      </c>
      <c r="R16" s="333" t="inlineStr">
        <is>
          <t>启林同盈1号</t>
        </is>
      </c>
      <c r="S16" s="410" t="inlineStr">
        <is>
          <t>启林正兴东绣1号A类</t>
        </is>
      </c>
      <c r="T16" s="142" t="n">
        <v>0.01228664810555635</v>
      </c>
      <c r="U16" s="142" t="n">
        <v>0.1086814109539178</v>
      </c>
      <c r="V16" s="142" t="n">
        <v>0.09639476284836146</v>
      </c>
      <c r="W16" s="57" t="n">
        <v>0.08547401616188144</v>
      </c>
      <c r="X16" s="57" t="n">
        <v>0.1322029255703521</v>
      </c>
      <c r="Y16" s="57" t="n">
        <v>0.04672890940847063</v>
      </c>
      <c r="Z16" s="142" t="n">
        <v>0.2813077720412582</v>
      </c>
      <c r="AA16" s="142" t="n">
        <v>0.4010877735983018</v>
      </c>
      <c r="AB16" s="142" t="n">
        <v>0.1197800015570436</v>
      </c>
      <c r="AC16" s="57" t="n">
        <v>0.1487389458588004</v>
      </c>
      <c r="AD16" s="57" t="n">
        <v>0.06141881229872292</v>
      </c>
      <c r="AE16" s="57" t="n">
        <v>-0.08732013356007751</v>
      </c>
      <c r="AF16" s="142" t="n">
        <v>0.1501229150119174</v>
      </c>
      <c r="AG16" s="142" t="inlineStr"/>
      <c r="AH16" s="142" t="inlineStr"/>
      <c r="AI16" s="57" t="inlineStr"/>
      <c r="AJ16" s="57" t="inlineStr"/>
      <c r="AK16" s="57" t="inlineStr"/>
      <c r="AL16" s="205" t="n">
        <v>0.02293577981651376</v>
      </c>
    </row>
    <row r="17" ht="24.75" customHeight="1" s="225">
      <c r="A17" s="62" t="inlineStr">
        <is>
          <t>鸣石</t>
        </is>
      </c>
      <c r="B17" s="398" t="n">
        <v>160</v>
      </c>
      <c r="C17" s="333" t="inlineStr">
        <is>
          <t>鸣石傲华15-1（20221104前拼量化22号）</t>
        </is>
      </c>
      <c r="D17" s="57" t="n">
        <v>0.007254610610960777</v>
      </c>
      <c r="E17" s="57" t="n">
        <v>-0.002423822714681334</v>
      </c>
      <c r="F17" s="57" t="n">
        <v>-0.005866114561766667</v>
      </c>
      <c r="G17" s="57" t="n">
        <v>-0.02921825281031498</v>
      </c>
      <c r="H17" s="57" t="n">
        <v>0.1309297912713479</v>
      </c>
      <c r="I17" s="57" t="n">
        <v>0.1782332548172059</v>
      </c>
      <c r="J17" s="57" t="n">
        <v>0.0801376353002301</v>
      </c>
      <c r="K17" s="57" t="inlineStr"/>
      <c r="L17" s="57" t="inlineStr"/>
      <c r="M17" s="57" t="n">
        <v>-0.1704204204204198</v>
      </c>
      <c r="N17" s="398" t="n">
        <v>0.731362541703875</v>
      </c>
      <c r="O17" s="206" t="n">
        <v>0.5851063829787234</v>
      </c>
      <c r="P17" s="398" t="n">
        <v>0.5173228543448397</v>
      </c>
      <c r="Q17" s="411" t="inlineStr">
        <is>
          <t>致远</t>
        </is>
      </c>
      <c r="R17" s="333" t="inlineStr">
        <is>
          <t>致远22号</t>
        </is>
      </c>
      <c r="S17" s="410" t="inlineStr">
        <is>
          <t>致远中证500指数加强</t>
        </is>
      </c>
      <c r="T17" s="142" t="inlineStr"/>
      <c r="U17" s="142" t="inlineStr"/>
      <c r="V17" s="142" t="inlineStr"/>
      <c r="W17" s="57" t="n">
        <v>0.1081081081081081</v>
      </c>
      <c r="X17" s="57" t="n">
        <v>0.1475174655589153</v>
      </c>
      <c r="Y17" s="57" t="n">
        <v>0.0394093574508072</v>
      </c>
      <c r="Z17" s="142" t="n">
        <v>0.05840667508253206</v>
      </c>
      <c r="AA17" s="142" t="n">
        <v>0.1355856640316351</v>
      </c>
      <c r="AB17" s="142" t="n">
        <v>0.07717898894910302</v>
      </c>
      <c r="AC17" s="57" t="n">
        <v>0.135966061441994</v>
      </c>
      <c r="AD17" s="57" t="n">
        <v>0.124231470002466</v>
      </c>
      <c r="AE17" s="57" t="n">
        <v>-0.01173459143952793</v>
      </c>
      <c r="AF17" s="142" t="n">
        <v>0.2607832062770661</v>
      </c>
      <c r="AG17" s="142" t="n">
        <v>0.3607925775535863</v>
      </c>
      <c r="AH17" s="142" t="n">
        <v>0.1000093712765202</v>
      </c>
      <c r="AI17" s="57" t="n">
        <v>0.4323370435452856</v>
      </c>
      <c r="AJ17" s="57" t="n">
        <v>0.4837764684784702</v>
      </c>
      <c r="AK17" s="57" t="n">
        <v>0.05143942493318465</v>
      </c>
      <c r="AL17" s="205" t="n">
        <v>0.0003058103975535168</v>
      </c>
    </row>
    <row r="18" ht="19.5" customHeight="1" s="225">
      <c r="A18" s="62" t="inlineStr">
        <is>
          <t>鸣石T0</t>
        </is>
      </c>
      <c r="B18" s="398" t="n">
        <v>160</v>
      </c>
      <c r="C18" s="273" t="inlineStr">
        <is>
          <t>鸣石量化18号（鸣石T0）</t>
        </is>
      </c>
      <c r="D18" s="57" t="n">
        <v>0.005178663904712</v>
      </c>
      <c r="E18" s="57" t="n">
        <v>0.0004295163645737787</v>
      </c>
      <c r="F18" s="57" t="n">
        <v>-0.007245759099821059</v>
      </c>
      <c r="G18" s="57" t="n">
        <v>-0.004274965800275199</v>
      </c>
      <c r="H18" s="57" t="n">
        <v>0.1843876688117241</v>
      </c>
      <c r="I18" s="57" t="n">
        <v>0.1572775707366478</v>
      </c>
      <c r="J18" s="57" t="n">
        <v>0.1336828719334981</v>
      </c>
      <c r="K18" s="57" t="n">
        <v>0.1843620013275962</v>
      </c>
      <c r="L18" s="57" t="inlineStr"/>
      <c r="M18" s="57" t="n">
        <v>-0.1475499375780274</v>
      </c>
      <c r="N18" s="398" t="n">
        <v>1.106173202863937</v>
      </c>
      <c r="O18" s="206" t="n">
        <v>0.5714285714285714</v>
      </c>
      <c r="P18" s="398" t="n">
        <v>0.7995570914182152</v>
      </c>
      <c r="Q18" s="411" t="inlineStr">
        <is>
          <t>平方和</t>
        </is>
      </c>
      <c r="R18" s="333" t="inlineStr">
        <is>
          <t>平方和多策略对冲6号</t>
        </is>
      </c>
      <c r="S18" s="410" t="inlineStr">
        <is>
          <t>平方和财赢鼎晟2号</t>
        </is>
      </c>
      <c r="T18" s="142" t="n">
        <v>0.06740740740740736</v>
      </c>
      <c r="U18" s="142" t="n">
        <v>0.1712033691858876</v>
      </c>
      <c r="V18" s="142" t="n">
        <v>0.1037959617784803</v>
      </c>
      <c r="W18" s="57" t="n">
        <v>0.2042818911685995</v>
      </c>
      <c r="X18" s="57" t="n">
        <v>0.1673021136857331</v>
      </c>
      <c r="Y18" s="57" t="n">
        <v>-0.0369797774828664</v>
      </c>
      <c r="Z18" s="142" t="n">
        <v>0.129297985099617</v>
      </c>
      <c r="AA18" s="142" t="n">
        <v>0.2358452411614309</v>
      </c>
      <c r="AB18" s="142" t="n">
        <v>0.1065472560618139</v>
      </c>
      <c r="AC18" s="57" t="n"/>
      <c r="AD18" s="57" t="n">
        <v>0.05144045642695549</v>
      </c>
      <c r="AE18" s="57" t="n">
        <v>0.05144045642695549</v>
      </c>
      <c r="AF18" s="142" t="inlineStr"/>
      <c r="AG18" s="142" t="inlineStr"/>
      <c r="AH18" s="142" t="inlineStr"/>
      <c r="AI18" s="57" t="inlineStr"/>
      <c r="AJ18" s="57" t="inlineStr"/>
      <c r="AK18" s="57" t="inlineStr"/>
      <c r="AL18" s="205" t="n">
        <v>0.02293577981651376</v>
      </c>
    </row>
    <row r="19" ht="19.5" customHeight="1" s="225">
      <c r="A19" s="62" t="inlineStr">
        <is>
          <t>进化论</t>
        </is>
      </c>
      <c r="B19" s="398" t="n">
        <v>150</v>
      </c>
      <c r="C19" s="333" t="inlineStr">
        <is>
          <t>达尔文明德1号</t>
        </is>
      </c>
      <c r="D19" s="57" t="n">
        <v>-0.004564104928311274</v>
      </c>
      <c r="E19" s="57" t="n">
        <v>-0.01608566871724781</v>
      </c>
      <c r="F19" s="57" t="n">
        <v>-0.03710310381733861</v>
      </c>
      <c r="G19" s="57" t="n">
        <v>-0.10758421161397</v>
      </c>
      <c r="H19" s="57" t="n">
        <v>-0.001856435643564192</v>
      </c>
      <c r="I19" s="57" t="n">
        <v>0.2658793274454252</v>
      </c>
      <c r="J19" s="57" t="n">
        <v>0.181959894580547</v>
      </c>
      <c r="K19" s="57" t="n">
        <v>0.3934245211668927</v>
      </c>
      <c r="L19" s="57" t="n">
        <v>0.3640531787869834</v>
      </c>
      <c r="M19" s="57" t="n">
        <v>-0.1918458849456649</v>
      </c>
      <c r="N19" s="398" t="n">
        <v>1.26188084301812</v>
      </c>
      <c r="O19" s="206" t="n">
        <v>0.631768953068592</v>
      </c>
      <c r="P19" s="398" t="n">
        <v>0.7853245650144116</v>
      </c>
      <c r="Q19" s="411" t="inlineStr">
        <is>
          <t>塞帕思</t>
        </is>
      </c>
      <c r="R19" s="333" t="inlineStr">
        <is>
          <t>塞帕思香农1号</t>
        </is>
      </c>
      <c r="S19" s="410" t="inlineStr">
        <is>
          <t>塞帕思特斯拉</t>
        </is>
      </c>
      <c r="T19" s="142" t="inlineStr"/>
      <c r="U19" s="142" t="inlineStr"/>
      <c r="V19" s="142" t="inlineStr"/>
      <c r="W19" s="57" t="n">
        <v>-0.005379557680812996</v>
      </c>
      <c r="X19" s="57" t="n">
        <v>-0.04138938825775418</v>
      </c>
      <c r="Y19" s="57" t="n">
        <v>-0.03600983057694118</v>
      </c>
      <c r="Z19" s="142" t="n">
        <v>0.18961195599722</v>
      </c>
      <c r="AA19" s="142" t="n">
        <v>0.2117283900996894</v>
      </c>
      <c r="AB19" s="142" t="n">
        <v>0.02211643410246933</v>
      </c>
      <c r="AC19" s="57" t="n">
        <v>0.02415455880290174</v>
      </c>
      <c r="AD19" s="57" t="n">
        <v>0.05123340258156106</v>
      </c>
      <c r="AE19" s="57" t="n">
        <v>0.02707884377865932</v>
      </c>
      <c r="AF19" s="142" t="n">
        <v>0.2316101937710271</v>
      </c>
      <c r="AG19" s="142" t="n">
        <v>0.3634395909728831</v>
      </c>
      <c r="AH19" s="142" t="n">
        <v>0.131829397201856</v>
      </c>
      <c r="AI19" s="57" t="n">
        <v>0.1628510069775984</v>
      </c>
      <c r="AJ19" s="57" t="inlineStr"/>
      <c r="AK19" s="57" t="inlineStr"/>
      <c r="AL19" s="205" t="n">
        <v>0.02752293577981652</v>
      </c>
    </row>
    <row r="20" ht="19.5" customHeight="1" s="225">
      <c r="A20" s="62" t="inlineStr">
        <is>
          <t>因诺</t>
        </is>
      </c>
      <c r="B20" s="398" t="n">
        <v>150</v>
      </c>
      <c r="C20" s="333" t="inlineStr">
        <is>
          <t>因诺阿尔法9号A期</t>
        </is>
      </c>
      <c r="D20" s="57" t="n">
        <v>-0.001565762004175353</v>
      </c>
      <c r="E20" s="57" t="n">
        <v>-8.71156024043751e-05</v>
      </c>
      <c r="F20" s="57" t="n">
        <v>-0.007265179034769087</v>
      </c>
      <c r="G20" s="57" t="n">
        <v>-0.00957804814910701</v>
      </c>
      <c r="H20" s="57" t="n">
        <v>0.05058471580092472</v>
      </c>
      <c r="I20" s="57" t="n">
        <v>0.1038075193915544</v>
      </c>
      <c r="J20" s="57" t="inlineStr"/>
      <c r="K20" s="57" t="inlineStr"/>
      <c r="L20" s="57" t="inlineStr"/>
      <c r="M20" s="57" t="n">
        <v>-0.1480662983425417</v>
      </c>
      <c r="N20" s="398" t="n">
        <v>0.2213478018767057</v>
      </c>
      <c r="O20" s="206" t="n">
        <v>0.5866666666666667</v>
      </c>
      <c r="P20" s="398" t="n">
        <v>0.318696531329424</v>
      </c>
      <c r="Q20" s="411" t="inlineStr">
        <is>
          <t>因诺</t>
        </is>
      </c>
      <c r="R20" s="333" t="inlineStr">
        <is>
          <t>因诺阿尔法9号A期</t>
        </is>
      </c>
      <c r="S20" s="410" t="inlineStr">
        <is>
          <t>因诺中证500指数增强1号</t>
        </is>
      </c>
      <c r="T20" s="142" t="n">
        <v>-0.00957804814910701</v>
      </c>
      <c r="U20" s="142" t="n">
        <v>0.1145139188746158</v>
      </c>
      <c r="V20" s="142" t="n">
        <v>0.1240919670237228</v>
      </c>
      <c r="W20" s="57" t="n">
        <v>0.05058471580092472</v>
      </c>
      <c r="X20" s="57" t="n">
        <v>0.1445535411124361</v>
      </c>
      <c r="Y20" s="57" t="n">
        <v>0.09396882531151141</v>
      </c>
      <c r="Z20" s="142" t="n">
        <v>0.1038075193915544</v>
      </c>
      <c r="AA20" s="142" t="n">
        <v>0.3380738213329779</v>
      </c>
      <c r="AB20" s="142" t="n">
        <v>0.2342663019414235</v>
      </c>
      <c r="AC20" s="57" t="inlineStr"/>
      <c r="AD20" s="57" t="n">
        <v>0.179197412692496</v>
      </c>
      <c r="AE20" s="57" t="inlineStr"/>
      <c r="AF20" s="142" t="inlineStr"/>
      <c r="AG20" s="142" t="inlineStr"/>
      <c r="AH20" s="142" t="inlineStr"/>
      <c r="AI20" s="57" t="inlineStr"/>
      <c r="AJ20" s="57" t="inlineStr"/>
      <c r="AK20" s="57" t="inlineStr"/>
      <c r="AL20" s="205" t="n">
        <v>0.01681957186544342</v>
      </c>
    </row>
    <row r="21" ht="19.5" customHeight="1" s="225">
      <c r="A21" s="243" t="inlineStr">
        <is>
          <t>世纪前沿</t>
        </is>
      </c>
      <c r="B21" s="398" t="n">
        <v>150</v>
      </c>
      <c r="C21" s="333" t="inlineStr">
        <is>
          <t>世纪前沿量化对冲9号</t>
        </is>
      </c>
      <c r="D21" s="57" t="n">
        <v>-0.003116090963336204</v>
      </c>
      <c r="E21" s="57" t="n">
        <v>0.008112638283607199</v>
      </c>
      <c r="F21" s="57" t="n">
        <v>0.01814734561213438</v>
      </c>
      <c r="G21" s="57" t="n">
        <v>0.05790473510166749</v>
      </c>
      <c r="H21" s="57" t="n">
        <v>0.1924658108901753</v>
      </c>
      <c r="I21" s="57" t="n">
        <v>0.2075417412973997</v>
      </c>
      <c r="J21" s="57" t="n"/>
      <c r="K21" s="57" t="inlineStr"/>
      <c r="L21" s="57" t="inlineStr"/>
      <c r="M21" s="57" t="n">
        <v>-0.08555020133342128</v>
      </c>
      <c r="N21" s="398" t="n">
        <v>1.551133342886742</v>
      </c>
      <c r="O21" s="206" t="n">
        <v>0.6459627329192547</v>
      </c>
      <c r="P21" s="398" t="n">
        <v>1.597285480668591</v>
      </c>
      <c r="Q21" s="411" t="inlineStr">
        <is>
          <t>宽德</t>
        </is>
      </c>
      <c r="R21" s="333" t="inlineStr">
        <is>
          <t>宽德九盈（拼接宽德共赢202005前）</t>
        </is>
      </c>
      <c r="S21" s="410" t="inlineStr">
        <is>
          <t>宽德指数增强6号</t>
        </is>
      </c>
      <c r="T21" s="142" t="n">
        <v>0.1030927835051547</v>
      </c>
      <c r="U21" s="142" t="n">
        <v>0.2277634997772111</v>
      </c>
      <c r="V21" s="142" t="n">
        <v>0.1246707162720564</v>
      </c>
      <c r="W21" s="57" t="n">
        <v>0.04387417218543033</v>
      </c>
      <c r="X21" s="57" t="n">
        <v>0.198100768577824</v>
      </c>
      <c r="Y21" s="57" t="n">
        <v>0.1542265963923937</v>
      </c>
      <c r="Z21" s="142" t="n">
        <v>0.09115572962357654</v>
      </c>
      <c r="AA21" s="142" t="n">
        <v>0.2077451651989937</v>
      </c>
      <c r="AB21" s="142" t="n">
        <v>0.1165894355754171</v>
      </c>
      <c r="AC21" s="57" t="n">
        <v>0.1531358360210899</v>
      </c>
      <c r="AD21" s="57" t="n">
        <v>0</v>
      </c>
      <c r="AE21" s="57" t="n">
        <v>-0.1531358360210899</v>
      </c>
      <c r="AF21" s="142" t="n">
        <v>0.08081123842467597</v>
      </c>
      <c r="AG21" s="142" t="inlineStr"/>
      <c r="AH21" s="142" t="inlineStr"/>
      <c r="AI21" s="57" t="n">
        <v>0.07321153118232449</v>
      </c>
      <c r="AJ21" s="57" t="inlineStr"/>
      <c r="AK21" s="57" t="inlineStr"/>
      <c r="AL21" s="205" t="n">
        <v>0.02140672782874618</v>
      </c>
    </row>
    <row r="22" ht="36" customHeight="1" s="225">
      <c r="A22" s="62" t="inlineStr">
        <is>
          <t>金戈量锐</t>
        </is>
      </c>
      <c r="B22" s="398" t="n">
        <v>150</v>
      </c>
      <c r="C22" s="273" t="inlineStr">
        <is>
          <t>量锐18号B类</t>
        </is>
      </c>
      <c r="D22" s="57" t="inlineStr"/>
      <c r="E22" s="57" t="inlineStr"/>
      <c r="F22" s="57" t="inlineStr"/>
      <c r="G22" s="57" t="inlineStr"/>
      <c r="H22" s="57" t="n">
        <v>0.2364192807957155</v>
      </c>
      <c r="I22" s="57" t="n">
        <v>0.02793609841242639</v>
      </c>
      <c r="J22" s="57" t="n">
        <v>-0.01504613914811914</v>
      </c>
      <c r="K22" s="57" t="inlineStr"/>
      <c r="L22" s="57" t="inlineStr"/>
      <c r="M22" s="57" t="n">
        <v>-0.0637681159420288</v>
      </c>
      <c r="N22" s="398" t="inlineStr"/>
      <c r="O22" s="206" t="inlineStr"/>
      <c r="P22" s="398" t="inlineStr"/>
      <c r="Q22" s="411" t="inlineStr">
        <is>
          <t>白鹭</t>
        </is>
      </c>
      <c r="R22" s="333" t="inlineStr">
        <is>
          <t>白鹭鼓浪屿一号</t>
        </is>
      </c>
      <c r="S22" s="410" t="inlineStr">
        <is>
          <t>白鹭桃花岛一号（20200306前拼南强二号，20220107前拼鲲鹏1号）</t>
        </is>
      </c>
      <c r="T22" s="142" t="n">
        <v>0.03766564484461754</v>
      </c>
      <c r="U22" s="142" t="n">
        <v>0.1639882226315539</v>
      </c>
      <c r="V22" s="142" t="n">
        <v>0.1263225777869363</v>
      </c>
      <c r="W22" s="57" t="n">
        <v>0.07020851144629092</v>
      </c>
      <c r="X22" s="57" t="n">
        <v>0.1756763404483332</v>
      </c>
      <c r="Y22" s="57" t="n">
        <v>0.1054678290020423</v>
      </c>
      <c r="Z22" s="142" t="n">
        <v>0.2696595644599056</v>
      </c>
      <c r="AA22" s="142" t="n">
        <v>0.1417176345918463</v>
      </c>
      <c r="AB22" s="142" t="n">
        <v>-0.1279419298680593</v>
      </c>
      <c r="AC22" s="57" t="n">
        <v>0.03670257628407958</v>
      </c>
      <c r="AD22" s="57" t="n">
        <v>0.3569330987717323</v>
      </c>
      <c r="AE22" s="57" t="n">
        <v>0.3202305224876527</v>
      </c>
      <c r="AF22" s="142" t="inlineStr"/>
      <c r="AG22" s="142" t="inlineStr"/>
      <c r="AH22" s="142" t="inlineStr"/>
      <c r="AI22" s="57" t="inlineStr"/>
      <c r="AJ22" s="57" t="inlineStr"/>
      <c r="AK22" s="57" t="inlineStr"/>
      <c r="AL22" s="205" t="n">
        <v>0.002293577981651376</v>
      </c>
    </row>
    <row r="23" ht="19.5" customHeight="1" s="225">
      <c r="A23" s="62" t="inlineStr">
        <is>
          <t>茂源</t>
        </is>
      </c>
      <c r="B23" s="398" t="n">
        <v>140</v>
      </c>
      <c r="C23" s="333" t="inlineStr">
        <is>
          <t>茂源巴舍里耶2期</t>
        </is>
      </c>
      <c r="D23" s="57" t="n">
        <v>0.003348961821835195</v>
      </c>
      <c r="E23" s="57" t="n">
        <v>0.002677376171352108</v>
      </c>
      <c r="F23" s="57" t="n">
        <v>0.008075370121130465</v>
      </c>
      <c r="G23" s="57" t="n">
        <v>-0.01770491803278684</v>
      </c>
      <c r="H23" s="57" t="n">
        <v>0.1623475609756095</v>
      </c>
      <c r="I23" s="57" t="n">
        <v>0.1243732519375544</v>
      </c>
      <c r="J23" s="57" t="n">
        <v>0.1035174637187934</v>
      </c>
      <c r="K23" s="57" t="n">
        <v>0.09163538766837731</v>
      </c>
      <c r="L23" s="57" t="inlineStr"/>
      <c r="M23" s="57" t="n">
        <v>-0.06645367412140579</v>
      </c>
      <c r="N23" s="398" t="n">
        <v>1.056097906438593</v>
      </c>
      <c r="O23" s="206" t="n">
        <v>0.5427350427350427</v>
      </c>
      <c r="P23" s="398" t="n">
        <v>1.372617352824424</v>
      </c>
      <c r="Q23" s="411" t="inlineStr">
        <is>
          <t>赫富</t>
        </is>
      </c>
      <c r="R23" s="333" t="inlineStr">
        <is>
          <t>赫富一号</t>
        </is>
      </c>
      <c r="S23" s="410" t="inlineStr">
        <is>
          <t>赫富500指数增强一号</t>
        </is>
      </c>
      <c r="T23" s="142" t="n">
        <v>0.03248989182233686</v>
      </c>
      <c r="U23" s="142" t="n">
        <v>0.1378939394892755</v>
      </c>
      <c r="V23" s="142" t="n">
        <v>0.1054040476669387</v>
      </c>
      <c r="W23" s="57" t="n">
        <v>-0.009645301804604878</v>
      </c>
      <c r="X23" s="57" t="n">
        <v>0.1019062801838191</v>
      </c>
      <c r="Y23" s="57" t="n">
        <v>0.111551581988424</v>
      </c>
      <c r="Z23" s="142" t="n">
        <v>0.2164646869747044</v>
      </c>
      <c r="AA23" s="142" t="n">
        <v>0.2240374792111772</v>
      </c>
      <c r="AB23" s="142" t="n">
        <v>0.007572792236472781</v>
      </c>
      <c r="AC23" s="57" t="n">
        <v>0.1181700959583847</v>
      </c>
      <c r="AD23" s="57" t="n">
        <v>0.1185201187468707</v>
      </c>
      <c r="AE23" s="57" t="n">
        <v>0.0003500227884860596</v>
      </c>
      <c r="AF23" s="142" t="n">
        <v>0.2608792905305528</v>
      </c>
      <c r="AG23" s="142" t="n">
        <v>0.5104915330800222</v>
      </c>
      <c r="AH23" s="142" t="n">
        <v>0.2496122425494693</v>
      </c>
      <c r="AI23" s="57" t="inlineStr"/>
      <c r="AJ23" s="57" t="inlineStr"/>
      <c r="AK23" s="57" t="inlineStr"/>
      <c r="AL23" s="205" t="n">
        <v>0.01146788990825688</v>
      </c>
    </row>
    <row r="24" ht="24" customHeight="1" s="225">
      <c r="A24" s="62" t="inlineStr">
        <is>
          <t>念空念觉</t>
        </is>
      </c>
      <c r="B24" s="398" t="n">
        <v>120</v>
      </c>
      <c r="C24" s="333" t="inlineStr">
        <is>
          <t>念空安景1号</t>
        </is>
      </c>
      <c r="D24" s="57" t="n">
        <v>0.002016893136596254</v>
      </c>
      <c r="E24" s="57" t="n">
        <v>0.0008992895623700647</v>
      </c>
      <c r="F24" s="57" t="n">
        <v>-0.000885501133922828</v>
      </c>
      <c r="G24" s="57" t="n">
        <v>0.04838014355682874</v>
      </c>
      <c r="H24" s="57" t="n">
        <v>0.1979558912465151</v>
      </c>
      <c r="I24" s="57" t="n">
        <v>0.1289204127318062</v>
      </c>
      <c r="J24" s="57" t="n">
        <v>-0.05405973105295159</v>
      </c>
      <c r="K24" s="57" t="inlineStr"/>
      <c r="L24" s="57" t="inlineStr"/>
      <c r="M24" s="57" t="n">
        <v>-0.04198716621907794</v>
      </c>
      <c r="N24" s="398" t="n">
        <v>1.285677168516519</v>
      </c>
      <c r="O24" s="206" t="n">
        <v>0.5660377358490566</v>
      </c>
      <c r="P24" s="398" t="n">
        <v>2.747000938554602</v>
      </c>
      <c r="Q24" s="411" t="inlineStr">
        <is>
          <t>海浦</t>
        </is>
      </c>
      <c r="R24" s="333" t="inlineStr">
        <is>
          <t>海浦超平面量化对冲1号</t>
        </is>
      </c>
      <c r="S24" s="410" t="inlineStr">
        <is>
          <t>海浦超平面中证500指数增强1号</t>
        </is>
      </c>
      <c r="T24" s="142" t="n">
        <v>0.002204261572373412</v>
      </c>
      <c r="U24" s="142" t="n">
        <v>0.03265676330299927</v>
      </c>
      <c r="V24" s="142" t="n">
        <v>0.03045250173062586</v>
      </c>
      <c r="W24" s="57" t="n">
        <v>0.03972498090145149</v>
      </c>
      <c r="X24" s="57" t="n">
        <v>0.1426955154198302</v>
      </c>
      <c r="Y24" s="57" t="n">
        <v>0.1029705345183787</v>
      </c>
      <c r="Z24" s="142" t="n">
        <v>0.1323852173878943</v>
      </c>
      <c r="AA24" s="142" t="n">
        <v>0.2428004139190703</v>
      </c>
      <c r="AB24" s="142" t="n">
        <v>0.1104151965311759</v>
      </c>
      <c r="AC24" s="57" t="n">
        <v>0.02859996205797888</v>
      </c>
      <c r="AD24" s="57" t="n">
        <v>0.200200659373766</v>
      </c>
      <c r="AE24" s="57" t="n">
        <v>0.1716006973157871</v>
      </c>
      <c r="AF24" s="142" t="n">
        <v>0.2841490451795938</v>
      </c>
      <c r="AG24" s="142" t="n">
        <v>0.7087690688866641</v>
      </c>
      <c r="AH24" s="142" t="n">
        <v>0.4246200237070703</v>
      </c>
      <c r="AI24" s="57" t="inlineStr"/>
      <c r="AJ24" s="57" t="inlineStr"/>
      <c r="AK24" s="57" t="inlineStr"/>
      <c r="AL24" s="205" t="n">
        <v>0.003058103975535168</v>
      </c>
    </row>
    <row r="25" ht="33.75" customHeight="1" s="225">
      <c r="A25" s="62" t="inlineStr">
        <is>
          <t>白鹭</t>
        </is>
      </c>
      <c r="B25" s="398" t="n">
        <v>110</v>
      </c>
      <c r="C25" s="333" t="inlineStr">
        <is>
          <t>白鹭鼓浪屿一号</t>
        </is>
      </c>
      <c r="D25" s="57" t="n">
        <v>0.005862646566168861</v>
      </c>
      <c r="E25" s="57" t="n">
        <v>0.0008333333333367943</v>
      </c>
      <c r="F25" s="57" t="n">
        <v>-0.0008319467554043225</v>
      </c>
      <c r="G25" s="57" t="n">
        <v>0.03766564484461754</v>
      </c>
      <c r="H25" s="57" t="n">
        <v>0.07020851144629092</v>
      </c>
      <c r="I25" s="57" t="n">
        <v>0.2696595644599056</v>
      </c>
      <c r="J25" s="57" t="n">
        <v>0.03670257628407958</v>
      </c>
      <c r="K25" s="57" t="inlineStr"/>
      <c r="L25" s="57" t="inlineStr"/>
      <c r="M25" s="57" t="n">
        <v>-0.06289308176101127</v>
      </c>
      <c r="N25" s="398" t="n">
        <v>1.522670395028596</v>
      </c>
      <c r="O25" s="206" t="n">
        <v>0.5975609756097561</v>
      </c>
      <c r="P25" s="398" t="n">
        <v>1.833600523893376</v>
      </c>
      <c r="Q25" s="411" t="inlineStr">
        <is>
          <t>念空念觉</t>
        </is>
      </c>
      <c r="R25" s="333" t="inlineStr">
        <is>
          <t>念空安景1号</t>
        </is>
      </c>
      <c r="S25" s="410" t="inlineStr">
        <is>
          <t>念空瑞景1号</t>
        </is>
      </c>
      <c r="T25" s="142" t="n">
        <v>0.04838014355682874</v>
      </c>
      <c r="U25" s="142" t="n">
        <v>0.1440439893785326</v>
      </c>
      <c r="V25" s="142" t="n">
        <v>0.09566384582170384</v>
      </c>
      <c r="W25" s="57" t="n">
        <v>0.1979558912465151</v>
      </c>
      <c r="X25" s="57" t="n">
        <v>0.3631399193848028</v>
      </c>
      <c r="Y25" s="57" t="n">
        <v>0.1651840281382877</v>
      </c>
      <c r="Z25" s="142" t="n">
        <v>0.1289204127318062</v>
      </c>
      <c r="AA25" s="142" t="n">
        <v>0.2850312967170647</v>
      </c>
      <c r="AB25" s="142" t="n">
        <v>0.1561108839852585</v>
      </c>
      <c r="AC25" s="57" t="n">
        <v>-0.05405973105295159</v>
      </c>
      <c r="AD25" s="57" t="n">
        <v>0.2821855570646863</v>
      </c>
      <c r="AE25" s="57" t="n">
        <v>0.3362452881176379</v>
      </c>
      <c r="AF25" s="142" t="inlineStr"/>
      <c r="AG25" s="142" t="inlineStr"/>
      <c r="AH25" s="142" t="inlineStr"/>
      <c r="AI25" s="57" t="inlineStr"/>
      <c r="AJ25" s="57" t="inlineStr"/>
      <c r="AK25" s="57" t="inlineStr"/>
      <c r="AL25" s="205" t="n">
        <v>0.01834862385321101</v>
      </c>
    </row>
    <row r="26" ht="24" customHeight="1" s="225">
      <c r="A26" s="62" t="inlineStr">
        <is>
          <t>卓识</t>
        </is>
      </c>
      <c r="B26" s="398" t="n">
        <v>108</v>
      </c>
      <c r="C26" s="333" t="inlineStr">
        <is>
          <t>卓识对冲</t>
        </is>
      </c>
      <c r="D26" s="57" t="n">
        <v>0.002818489289740711</v>
      </c>
      <c r="E26" s="57" t="n">
        <v>0.003667136812411931</v>
      </c>
      <c r="F26" s="57" t="n">
        <v>0.01201735049420449</v>
      </c>
      <c r="G26" s="57" t="n">
        <v>0.05979596395859699</v>
      </c>
      <c r="H26" s="57" t="n">
        <v>0.0949041989400734</v>
      </c>
      <c r="I26" s="57" t="n">
        <v>0.07882877676871702</v>
      </c>
      <c r="J26" s="57" t="n">
        <v>0.1353001997282151</v>
      </c>
      <c r="K26" s="57" t="n">
        <v>0.01841104686693629</v>
      </c>
      <c r="L26" s="57" t="inlineStr"/>
      <c r="M26" s="57" t="n">
        <v>-0.04377646062658769</v>
      </c>
      <c r="N26" s="398" t="n">
        <v>1.169654117128648</v>
      </c>
      <c r="O26" s="206" t="n">
        <v>0.5980392156862745</v>
      </c>
      <c r="P26" s="398" t="n">
        <v>2.081653347257312</v>
      </c>
      <c r="Q26" s="411" t="inlineStr">
        <is>
          <t>衍合</t>
        </is>
      </c>
      <c r="R26" s="333" t="inlineStr">
        <is>
          <t>衍合量化市场中性（20201016前拼蜂雀）</t>
        </is>
      </c>
      <c r="S26" s="410" t="inlineStr">
        <is>
          <t>衍合500指数增强（20201022前拼蜂雀）</t>
        </is>
      </c>
      <c r="T26" s="142" t="n">
        <v>-0.01766233766233793</v>
      </c>
      <c r="U26" s="142" t="n">
        <v>0.05115626517972482</v>
      </c>
      <c r="V26" s="142" t="n">
        <v>0.06881860284206276</v>
      </c>
      <c r="W26" s="57" t="n">
        <v>0.09083971363229559</v>
      </c>
      <c r="X26" s="57" t="n">
        <v>0.2138810627358245</v>
      </c>
      <c r="Y26" s="57" t="n">
        <v>0.1230413491035289</v>
      </c>
      <c r="Z26" s="142" t="n">
        <v>0.1114596824030361</v>
      </c>
      <c r="AA26" s="142" t="n">
        <v>0.09641158130444016</v>
      </c>
      <c r="AB26" s="142" t="n">
        <v>-0.01504810109859589</v>
      </c>
      <c r="AC26" s="57" t="n">
        <v>0.2088644118604008</v>
      </c>
      <c r="AD26" s="57" t="n">
        <v>0.2605015446857104</v>
      </c>
      <c r="AE26" s="57" t="n">
        <v>0.05163713282530957</v>
      </c>
      <c r="AF26" s="142" t="inlineStr"/>
      <c r="AG26" s="142" t="inlineStr"/>
      <c r="AH26" s="142" t="inlineStr"/>
      <c r="AI26" s="57" t="inlineStr"/>
      <c r="AJ26" s="57" t="inlineStr"/>
      <c r="AK26" s="57" t="inlineStr"/>
      <c r="AL26" s="205" t="n">
        <v>0.002293577981651376</v>
      </c>
    </row>
    <row r="27" ht="19.5" customHeight="1" s="225">
      <c r="A27" s="62" t="inlineStr">
        <is>
          <t>致远</t>
        </is>
      </c>
      <c r="B27" s="398" t="n">
        <v>100</v>
      </c>
      <c r="C27" s="333" t="inlineStr">
        <is>
          <t>致远22号</t>
        </is>
      </c>
      <c r="D27" s="57" t="inlineStr"/>
      <c r="E27" s="57" t="inlineStr"/>
      <c r="F27" s="57" t="inlineStr"/>
      <c r="G27" s="57" t="inlineStr"/>
      <c r="H27" s="57" t="n">
        <v>0.1081081081081081</v>
      </c>
      <c r="I27" s="57" t="n">
        <v>0.05840667508253206</v>
      </c>
      <c r="J27" s="57" t="n">
        <v>0.135966061441994</v>
      </c>
      <c r="K27" s="57" t="n">
        <v>0.2607832062770661</v>
      </c>
      <c r="L27" s="57" t="n">
        <v>0.4323370435452856</v>
      </c>
      <c r="M27" s="57" t="n">
        <v>-0.05075690115761378</v>
      </c>
      <c r="N27" s="398" t="inlineStr"/>
      <c r="O27" s="206" t="inlineStr"/>
      <c r="P27" s="398" t="inlineStr"/>
      <c r="Q27" s="411" t="inlineStr">
        <is>
          <t>蒙玺</t>
        </is>
      </c>
      <c r="R27" s="333" t="inlineStr">
        <is>
          <t>蒙玺定制1号</t>
        </is>
      </c>
      <c r="S27" s="410" t="inlineStr">
        <is>
          <t>蒙玺祖冲之1号量化</t>
        </is>
      </c>
      <c r="T27" s="142" t="n">
        <v>0.08006535947712434</v>
      </c>
      <c r="U27" s="142" t="n">
        <v>0.1561733326859354</v>
      </c>
      <c r="V27" s="142" t="n">
        <v>0.07610797320881102</v>
      </c>
      <c r="W27" s="57" t="n">
        <v>0</v>
      </c>
      <c r="X27" s="57" t="n">
        <v>0.1581476155044121</v>
      </c>
      <c r="Y27" s="57" t="n">
        <v>0.1581476155044121</v>
      </c>
      <c r="Z27" s="142" t="inlineStr"/>
      <c r="AA27" s="142" t="n">
        <v>0.1959182976703198</v>
      </c>
      <c r="AB27" s="142" t="inlineStr"/>
      <c r="AC27" s="57" t="inlineStr"/>
      <c r="AD27" s="57" t="n">
        <v>0.3272515562965377</v>
      </c>
      <c r="AE27" s="57" t="inlineStr"/>
      <c r="AF27" s="142" t="inlineStr"/>
      <c r="AG27" s="142" t="inlineStr"/>
      <c r="AH27" s="142" t="inlineStr"/>
      <c r="AI27" s="57" t="inlineStr"/>
      <c r="AJ27" s="57" t="inlineStr"/>
      <c r="AK27" s="57" t="inlineStr"/>
      <c r="AL27" s="205" t="n">
        <v>0.002293577981651376</v>
      </c>
    </row>
    <row r="28" ht="19.5" customHeight="1" s="225">
      <c r="A28" s="62" t="inlineStr">
        <is>
          <t>洛书</t>
        </is>
      </c>
      <c r="B28" s="398" t="n">
        <v>100</v>
      </c>
      <c r="C28" s="333" t="inlineStr">
        <is>
          <t>洛书弘图景耀A</t>
        </is>
      </c>
      <c r="D28" s="57" t="n">
        <v>0.0006556762832521379</v>
      </c>
      <c r="E28" s="57" t="n">
        <v>-0.004565784569511622</v>
      </c>
      <c r="F28" s="57" t="n">
        <v>-0.01792608935466089</v>
      </c>
      <c r="G28" s="57" t="n">
        <v>-0.04239870921477218</v>
      </c>
      <c r="H28" s="57" t="n">
        <v>-0.04345654345654348</v>
      </c>
      <c r="I28" s="57" t="n">
        <v>0.2052430567471091</v>
      </c>
      <c r="J28" s="57" t="n">
        <v>-0.02188712908330315</v>
      </c>
      <c r="K28" s="57" t="inlineStr"/>
      <c r="L28" s="57" t="inlineStr"/>
      <c r="M28" s="57" t="n">
        <v>-0.1385713127381819</v>
      </c>
      <c r="N28" s="398" t="n">
        <v>-0.1526306219172225</v>
      </c>
      <c r="O28" s="206" t="n">
        <v>0.5153374233128835</v>
      </c>
      <c r="P28" s="398" t="n">
        <v>0.1486360742834982</v>
      </c>
      <c r="Q28" s="411" t="inlineStr">
        <is>
          <t>卓识</t>
        </is>
      </c>
      <c r="R28" s="333" t="inlineStr">
        <is>
          <t>卓识对冲</t>
        </is>
      </c>
      <c r="S28" s="410" t="inlineStr">
        <is>
          <t>卓识500增强</t>
        </is>
      </c>
      <c r="T28" s="142" t="n">
        <v>0.05979596395859699</v>
      </c>
      <c r="U28" s="142" t="n">
        <v>0.1747719417975373</v>
      </c>
      <c r="V28" s="142" t="n">
        <v>0.1149759778389403</v>
      </c>
      <c r="W28" s="57" t="n">
        <v>0.0949041989400734</v>
      </c>
      <c r="X28" s="57" t="n">
        <v>0.1952671949954876</v>
      </c>
      <c r="Y28" s="57" t="n">
        <v>0.1003629960554142</v>
      </c>
      <c r="Z28" s="142" t="n">
        <v>0.07882877676871702</v>
      </c>
      <c r="AA28" s="142" t="n">
        <v>0.171324865684936</v>
      </c>
      <c r="AB28" s="142" t="n">
        <v>0.09249608891621897</v>
      </c>
      <c r="AC28" s="57" t="n">
        <v>0.1353001997282151</v>
      </c>
      <c r="AD28" s="57" t="n">
        <v>0.1358697945039924</v>
      </c>
      <c r="AE28" s="57" t="n">
        <v>0.0005695947757773379</v>
      </c>
      <c r="AF28" s="142" t="n">
        <v>0.01841104686693629</v>
      </c>
      <c r="AG28" s="142" t="inlineStr"/>
      <c r="AH28" s="142" t="inlineStr"/>
      <c r="AI28" s="57" t="inlineStr"/>
      <c r="AJ28" s="57" t="inlineStr"/>
      <c r="AK28" s="57" t="inlineStr"/>
      <c r="AL28" s="205" t="n">
        <v>0.004587155963302753</v>
      </c>
    </row>
    <row r="29" ht="27.75" customHeight="1" s="225">
      <c r="A29" s="62" t="inlineStr">
        <is>
          <t>稳博</t>
        </is>
      </c>
      <c r="B29" s="398" t="n">
        <v>96</v>
      </c>
      <c r="C29" s="273" t="inlineStr">
        <is>
          <t>稳博创新一号</t>
        </is>
      </c>
      <c r="D29" s="57" t="n">
        <v>0.0007127583749109156</v>
      </c>
      <c r="E29" s="57" t="n">
        <v>0.003573981415296634</v>
      </c>
      <c r="F29" s="57" t="n">
        <v>0.02034883720930236</v>
      </c>
      <c r="G29" s="57" t="n">
        <v>0.1451876019575855</v>
      </c>
      <c r="H29" s="57" t="n">
        <v>0.1351851851851851</v>
      </c>
      <c r="I29" s="57" t="n">
        <v>0.2151941444208303</v>
      </c>
      <c r="J29" s="57" t="inlineStr"/>
      <c r="K29" s="57" t="inlineStr"/>
      <c r="L29" s="57" t="inlineStr"/>
      <c r="M29" s="57" t="n">
        <v>-0.05063795853269581</v>
      </c>
      <c r="N29" s="398" t="n">
        <v>1.35243552724723</v>
      </c>
      <c r="O29" s="206" t="n">
        <v>0.5454545454545454</v>
      </c>
      <c r="P29" s="398" t="n">
        <v>3.012279978584196</v>
      </c>
      <c r="Q29" s="411" t="inlineStr">
        <is>
          <t>龙旗</t>
        </is>
      </c>
      <c r="R29" s="333" t="inlineStr">
        <is>
          <t>龙旗紫微</t>
        </is>
      </c>
      <c r="S29" s="410" t="inlineStr">
        <is>
          <t>龙旗红旭</t>
        </is>
      </c>
      <c r="T29" s="142" t="n">
        <v>0.06309464196294456</v>
      </c>
      <c r="U29" s="142" t="n">
        <v>0.1099283891040985</v>
      </c>
      <c r="V29" s="142" t="n">
        <v>0.04683374714115396</v>
      </c>
      <c r="W29" s="57" t="n">
        <v>0.2059178743961354</v>
      </c>
      <c r="X29" s="57" t="n">
        <v>0.304412695359453</v>
      </c>
      <c r="Y29" s="57" t="n">
        <v>0.09849482096331763</v>
      </c>
      <c r="Z29" s="142" t="n">
        <v>0.1970470734252889</v>
      </c>
      <c r="AA29" s="142" t="n">
        <v>0.2816858480561744</v>
      </c>
      <c r="AB29" s="142" t="n">
        <v>0.08463877463088543</v>
      </c>
      <c r="AC29" s="57" t="n">
        <v>0.1324613532756262</v>
      </c>
      <c r="AD29" s="57" t="n">
        <v>0.2788310475517908</v>
      </c>
      <c r="AE29" s="57" t="n">
        <v>0.1463696942761645</v>
      </c>
      <c r="AF29" s="142" t="n">
        <v>-0.008967547866063463</v>
      </c>
      <c r="AG29" s="142" t="n">
        <v>0.1217658439493725</v>
      </c>
      <c r="AH29" s="142" t="n">
        <v>0.130733391815436</v>
      </c>
      <c r="AI29" s="57" t="n">
        <v>-0.06906976580010993</v>
      </c>
      <c r="AJ29" s="57" t="n">
        <v>-0.002929979341075195</v>
      </c>
      <c r="AK29" s="57" t="n">
        <v>0.06613978645903473</v>
      </c>
      <c r="AL29" s="205" t="n">
        <v>0.02293577981651376</v>
      </c>
    </row>
    <row r="30" ht="34.5" customHeight="1" s="225">
      <c r="A30" s="62" t="inlineStr">
        <is>
          <t>赫富</t>
        </is>
      </c>
      <c r="B30" s="398" t="n">
        <v>75</v>
      </c>
      <c r="C30" s="333" t="inlineStr">
        <is>
          <t>赫富一号</t>
        </is>
      </c>
      <c r="D30" s="57" t="n">
        <v>0.009961685823754785</v>
      </c>
      <c r="E30" s="57" t="n">
        <v>-0.001317229910962947</v>
      </c>
      <c r="F30" s="57" t="n">
        <v>0.01190526539003889</v>
      </c>
      <c r="G30" s="57" t="n">
        <v>0.03248989182233686</v>
      </c>
      <c r="H30" s="57" t="n">
        <v>-0.009645301804604878</v>
      </c>
      <c r="I30" s="57" t="n">
        <v>0.2164646869747044</v>
      </c>
      <c r="J30" s="57" t="n">
        <v>0.1181700959583847</v>
      </c>
      <c r="K30" s="57" t="n">
        <v>0.2608792905305528</v>
      </c>
      <c r="L30" s="57" t="inlineStr"/>
      <c r="M30" s="57" t="n">
        <v>-0.1368742096258274</v>
      </c>
      <c r="N30" s="398" t="n">
        <v>0.8171333224214239</v>
      </c>
      <c r="O30" s="206" t="n">
        <v>0.6084905660377359</v>
      </c>
      <c r="P30" s="398" t="n">
        <v>0.6856722496852478</v>
      </c>
      <c r="Q30" s="411" t="inlineStr">
        <is>
          <t>衍盛</t>
        </is>
      </c>
      <c r="R30" s="333" t="inlineStr">
        <is>
          <t>衍盛量化精选一期</t>
        </is>
      </c>
      <c r="S30" s="410" t="inlineStr">
        <is>
          <t>衍盛指数增强1号</t>
        </is>
      </c>
      <c r="T30" s="142" t="n">
        <v>0.007051282051282026</v>
      </c>
      <c r="U30" s="142" t="n">
        <v>0.09028067871185574</v>
      </c>
      <c r="V30" s="142" t="n">
        <v>0.08322939666057372</v>
      </c>
      <c r="W30" s="57" t="n">
        <v>0.09627547434996497</v>
      </c>
      <c r="X30" s="57" t="n">
        <v>0.1220362973558393</v>
      </c>
      <c r="Y30" s="57" t="n">
        <v>0.02576082300587434</v>
      </c>
      <c r="Z30" s="142" t="n">
        <v>0.0753290325016116</v>
      </c>
      <c r="AA30" s="142" t="n">
        <v>0.1192618159054686</v>
      </c>
      <c r="AB30" s="142" t="n">
        <v>0.04393278340385698</v>
      </c>
      <c r="AC30" s="57" t="n">
        <v>0.3542464539244297</v>
      </c>
      <c r="AD30" s="57" t="n">
        <v>0.2346886445327594</v>
      </c>
      <c r="AE30" s="57" t="n">
        <v>-0.1195578093916703</v>
      </c>
      <c r="AF30" s="142" t="n">
        <v>0</v>
      </c>
      <c r="AG30" s="142" t="n">
        <v>0.2707634302876192</v>
      </c>
      <c r="AH30" s="142" t="n">
        <v>0.2707634302876192</v>
      </c>
      <c r="AI30" s="57" t="inlineStr"/>
      <c r="AJ30" s="57" t="inlineStr"/>
      <c r="AK30" s="57" t="inlineStr"/>
      <c r="AL30" s="205" t="n">
        <v>0.01651376146788991</v>
      </c>
    </row>
    <row r="31" ht="19.5" customHeight="1" s="225">
      <c r="A31" s="62" t="inlineStr">
        <is>
          <t>星阔</t>
        </is>
      </c>
      <c r="B31" s="398" t="n">
        <v>70</v>
      </c>
      <c r="C31" s="273" t="inlineStr">
        <is>
          <t>YX1Q+YX8Q+星阔云起1号</t>
        </is>
      </c>
      <c r="D31" s="57" t="n">
        <v>0.005041459369817369</v>
      </c>
      <c r="E31" s="57" t="n">
        <v>0.002249123503340611</v>
      </c>
      <c r="F31" s="57" t="n">
        <v>0.003776334967536599</v>
      </c>
      <c r="G31" s="57" t="n">
        <v>-0.03361398137517557</v>
      </c>
      <c r="H31" s="57" t="n">
        <v>0.1833287974533842</v>
      </c>
      <c r="I31" s="57" t="n">
        <v>0.1891729066186365</v>
      </c>
      <c r="J31" s="57" t="n">
        <v>0.1072595768872902</v>
      </c>
      <c r="K31" s="57" t="inlineStr"/>
      <c r="L31" s="57" t="inlineStr"/>
      <c r="M31" s="57" t="n">
        <v>-0.07684686358288428</v>
      </c>
      <c r="N31" s="398" t="n">
        <v>1.231075113513182</v>
      </c>
      <c r="O31" s="206" t="n">
        <v>0.6023391812865497</v>
      </c>
      <c r="P31" s="398" t="n">
        <v>1.408454848365064</v>
      </c>
      <c r="Q31" s="411" t="inlineStr">
        <is>
          <t>星阔</t>
        </is>
      </c>
      <c r="R31" s="333" t="inlineStr">
        <is>
          <t>YX1Q+YX8Q+星阔云起1号</t>
        </is>
      </c>
      <c r="S31" s="410" t="inlineStr">
        <is>
          <t>YS26Q+星阔广厦1号</t>
        </is>
      </c>
      <c r="T31" s="142" t="n">
        <v>-0.03361398137517557</v>
      </c>
      <c r="U31" s="142" t="n">
        <v>0.04598457649889287</v>
      </c>
      <c r="V31" s="142" t="n">
        <v>0.07959855787406844</v>
      </c>
      <c r="W31" s="57" t="n">
        <v>0.1833287974533842</v>
      </c>
      <c r="X31" s="57" t="n">
        <v>0.2994877790914727</v>
      </c>
      <c r="Y31" s="57" t="n">
        <v>0.1161589816380886</v>
      </c>
      <c r="Z31" s="142" t="n">
        <v>0.1891729066186365</v>
      </c>
      <c r="AA31" s="142" t="n">
        <v>0.2789581207463372</v>
      </c>
      <c r="AB31" s="142" t="n">
        <v>0.08978521412770069</v>
      </c>
      <c r="AC31" s="57" t="n">
        <v>0.1072595768872902</v>
      </c>
      <c r="AD31" s="57" t="n">
        <v>0.3333634835734152</v>
      </c>
      <c r="AE31" s="57" t="n">
        <v>0.226103906686125</v>
      </c>
      <c r="AF31" s="142" t="inlineStr"/>
      <c r="AG31" s="142" t="inlineStr"/>
      <c r="AH31" s="142" t="inlineStr"/>
      <c r="AI31" s="57" t="inlineStr"/>
      <c r="AJ31" s="57" t="inlineStr"/>
      <c r="AK31" s="57" t="inlineStr"/>
      <c r="AL31" s="205" t="n">
        <v>0.009174311926605505</v>
      </c>
    </row>
    <row r="32" ht="31.5" customHeight="1" s="225">
      <c r="A32" s="62" t="inlineStr">
        <is>
          <t>锐天</t>
        </is>
      </c>
      <c r="B32" s="398" t="n">
        <v>70</v>
      </c>
      <c r="C32" s="273" t="inlineStr">
        <is>
          <t>锐天磐石春晓1期</t>
        </is>
      </c>
      <c r="D32" s="57" t="inlineStr"/>
      <c r="E32" s="57" t="inlineStr"/>
      <c r="F32" s="57" t="inlineStr"/>
      <c r="G32" s="57" t="inlineStr"/>
      <c r="H32" s="57" t="n">
        <v>0.06617647058823528</v>
      </c>
      <c r="I32" s="57" t="n">
        <v>0.09599377213389526</v>
      </c>
      <c r="J32" s="57" t="n">
        <v>0.09888944610735595</v>
      </c>
      <c r="K32" s="57" t="n">
        <v>0.02022679364055779</v>
      </c>
      <c r="L32" s="57" t="inlineStr"/>
      <c r="M32" s="57" t="n">
        <v>-0.07470071827613689</v>
      </c>
      <c r="N32" s="398" t="inlineStr"/>
      <c r="O32" s="206" t="inlineStr"/>
      <c r="P32" s="398" t="inlineStr"/>
      <c r="Q32" s="410" t="inlineStr">
        <is>
          <t>金锝</t>
        </is>
      </c>
      <c r="R32" s="333" t="inlineStr">
        <is>
          <t>外贸信托-金锝建业6号</t>
        </is>
      </c>
      <c r="S32" s="410" t="inlineStr">
        <is>
          <t>外贸信托-金锝上达中证500指数增强2期</t>
        </is>
      </c>
      <c r="T32" s="142" t="inlineStr"/>
      <c r="U32" s="142" t="n">
        <v>0.1289814347052614</v>
      </c>
      <c r="V32" s="142" t="inlineStr"/>
      <c r="W32" s="57" t="n">
        <v>0.08813339107838902</v>
      </c>
      <c r="X32" s="57" t="n">
        <v>0.2142844195470575</v>
      </c>
      <c r="Y32" s="57" t="n">
        <v>0.1261510284686684</v>
      </c>
      <c r="Z32" s="142" t="n">
        <v>0.1464178569669941</v>
      </c>
      <c r="AA32" s="142" t="n">
        <v>0.1543780509981172</v>
      </c>
      <c r="AB32" s="142" t="n">
        <v>0.007960194031123136</v>
      </c>
      <c r="AC32" s="57" t="n">
        <v>0.09145034981263511</v>
      </c>
      <c r="AD32" s="57" t="inlineStr"/>
      <c r="AE32" s="57" t="inlineStr"/>
      <c r="AF32" s="142" t="n">
        <v>0.15910770897185</v>
      </c>
      <c r="AG32" s="142" t="inlineStr"/>
      <c r="AH32" s="142" t="inlineStr"/>
      <c r="AI32" s="57" t="inlineStr"/>
      <c r="AJ32" s="57" t="inlineStr"/>
      <c r="AK32" s="57" t="inlineStr"/>
      <c r="AL32" s="205" t="n">
        <v>0.004892966360856269</v>
      </c>
    </row>
    <row r="33" ht="19.5" customHeight="1" s="225">
      <c r="A33" s="62" t="inlineStr">
        <is>
          <t>龙旗</t>
        </is>
      </c>
      <c r="B33" s="398" t="n">
        <v>60</v>
      </c>
      <c r="C33" s="333" t="inlineStr">
        <is>
          <t>龙旗紫微</t>
        </is>
      </c>
      <c r="D33" s="57" t="n">
        <v>0.003308128544423417</v>
      </c>
      <c r="E33" s="57" t="n">
        <v>-0.006086142322097365</v>
      </c>
      <c r="F33" s="57" t="n">
        <v>-0.004688232536333659</v>
      </c>
      <c r="G33" s="57" t="n">
        <v>0.06309464196294456</v>
      </c>
      <c r="H33" s="57" t="n">
        <v>0.2059178743961354</v>
      </c>
      <c r="I33" s="57" t="n">
        <v>0.1970470734252889</v>
      </c>
      <c r="J33" s="57" t="n">
        <v>0.1324613532756262</v>
      </c>
      <c r="K33" s="57" t="n">
        <v>-0.008967547866063463</v>
      </c>
      <c r="L33" s="57" t="n">
        <v>-0.06906976580010993</v>
      </c>
      <c r="M33" s="57" t="n">
        <v>-0.1251874062968523</v>
      </c>
      <c r="N33" s="398" t="n">
        <v>0.921848835525319</v>
      </c>
      <c r="O33" s="206" t="n">
        <v>0.5432098765432098</v>
      </c>
      <c r="P33" s="398" t="n">
        <v>0.7474277670985675</v>
      </c>
      <c r="Q33" s="410" t="inlineStr">
        <is>
          <t>锐天</t>
        </is>
      </c>
      <c r="R33" s="333" t="inlineStr">
        <is>
          <t>锐天磐石春晓1期</t>
        </is>
      </c>
      <c r="S33" s="410" t="inlineStr">
        <is>
          <t>锐天麦克斯韦1号</t>
        </is>
      </c>
      <c r="T33" s="142" t="inlineStr"/>
      <c r="U33" s="142" t="inlineStr"/>
      <c r="V33" s="142" t="inlineStr"/>
      <c r="W33" s="57" t="n">
        <v>0.06617647058823528</v>
      </c>
      <c r="X33" s="57" t="n">
        <v>0.1226064959133566</v>
      </c>
      <c r="Y33" s="57" t="n">
        <v>0.05643002532512131</v>
      </c>
      <c r="Z33" s="142" t="n">
        <v>0.09599377213389526</v>
      </c>
      <c r="AA33" s="142" t="n">
        <v>0.133858712693242</v>
      </c>
      <c r="AB33" s="142" t="n">
        <v>0.03786494055934675</v>
      </c>
      <c r="AC33" s="57" t="n">
        <v>0.09888944610735595</v>
      </c>
      <c r="AD33" s="57" t="n">
        <v>0.1682898062963956</v>
      </c>
      <c r="AE33" s="57" t="n">
        <v>0.06940036018903961</v>
      </c>
      <c r="AF33" s="142" t="n">
        <v>0.02022679364055779</v>
      </c>
      <c r="AG33" s="142" t="inlineStr"/>
      <c r="AH33" s="142" t="inlineStr"/>
      <c r="AI33" s="57" t="inlineStr"/>
      <c r="AJ33" s="57" t="inlineStr"/>
      <c r="AK33" s="57" t="inlineStr"/>
      <c r="AL33" s="205" t="n">
        <v>0.01070336391437309</v>
      </c>
    </row>
    <row r="34" ht="19.5" customHeight="1" s="225">
      <c r="A34" s="62" t="inlineStr">
        <is>
          <t>平方和</t>
        </is>
      </c>
      <c r="B34" s="398" t="n">
        <v>60</v>
      </c>
      <c r="C34" s="333" t="inlineStr">
        <is>
          <t>平方和多策略对冲6号</t>
        </is>
      </c>
      <c r="D34" s="57" t="n">
        <v>0.002783576896311812</v>
      </c>
      <c r="E34" s="57" t="n">
        <v>0.002783576896311812</v>
      </c>
      <c r="F34" s="57" t="n">
        <v>-0.008258774948382674</v>
      </c>
      <c r="G34" s="57" t="n">
        <v>0.06740740740740736</v>
      </c>
      <c r="H34" s="57" t="n">
        <v>0.2042818911685995</v>
      </c>
      <c r="I34" s="57" t="n">
        <v>0.129297985099617</v>
      </c>
      <c r="J34" s="57" t="n"/>
      <c r="K34" s="57" t="inlineStr"/>
      <c r="L34" s="57" t="inlineStr"/>
      <c r="M34" s="57" t="n">
        <v>-0.06652512384996412</v>
      </c>
      <c r="N34" s="398" t="n">
        <v>1.036508036044863</v>
      </c>
      <c r="O34" s="206" t="n">
        <v>0.4971428571428572</v>
      </c>
      <c r="P34" s="398" t="n">
        <v>1.65866454821625</v>
      </c>
      <c r="Q34" s="410" t="inlineStr">
        <is>
          <t>天演</t>
        </is>
      </c>
      <c r="R34" s="333" t="inlineStr">
        <is>
          <t>天演6号</t>
        </is>
      </c>
      <c r="S34" s="410" t="inlineStr">
        <is>
          <t>天演500增强</t>
        </is>
      </c>
      <c r="T34" s="142" t="n">
        <v>0.02694565649630865</v>
      </c>
      <c r="U34" s="142" t="n">
        <v>0.1069417396121992</v>
      </c>
      <c r="V34" s="142" t="n">
        <v>0.07999608311589057</v>
      </c>
      <c r="W34" s="57" t="n">
        <v>0.1717180273026935</v>
      </c>
      <c r="X34" s="57" t="n">
        <v>0.2267633597723466</v>
      </c>
      <c r="Y34" s="57" t="n">
        <v>0.05504533246965315</v>
      </c>
      <c r="Z34" s="142" t="n">
        <v>0.2044098799054812</v>
      </c>
      <c r="AA34" s="142" t="n">
        <v>0.2904961833951525</v>
      </c>
      <c r="AB34" s="142" t="n">
        <v>0.08608630348967128</v>
      </c>
      <c r="AC34" s="57" t="n">
        <v>0.1621612556681578</v>
      </c>
      <c r="AD34" s="57" t="n">
        <v>0.1737861221221055</v>
      </c>
      <c r="AE34" s="57" t="n">
        <v>0.01162486645394778</v>
      </c>
      <c r="AF34" s="142" t="n">
        <v>0.1301374953483472</v>
      </c>
      <c r="AG34" s="142" t="n">
        <v>0.3418056535853047</v>
      </c>
      <c r="AH34" s="142" t="n">
        <v>0.2116681582369575</v>
      </c>
      <c r="AI34" s="57" t="n">
        <v>0.1444132885488907</v>
      </c>
      <c r="AJ34" s="57" t="inlineStr"/>
      <c r="AK34" s="57" t="inlineStr"/>
      <c r="AL34" s="205" t="n">
        <v>0</v>
      </c>
    </row>
    <row r="35" ht="19.5" customHeight="1" s="225">
      <c r="A35" s="62" t="inlineStr">
        <is>
          <t>凯纳</t>
        </is>
      </c>
      <c r="B35" s="398" t="n">
        <v>45</v>
      </c>
      <c r="C35" s="273" t="inlineStr">
        <is>
          <t>凯纳阿尔法10号</t>
        </is>
      </c>
      <c r="D35" s="57" t="n">
        <v>0.009181969949916713</v>
      </c>
      <c r="E35" s="57" t="n">
        <v>-0.009828009828009798</v>
      </c>
      <c r="F35" s="57" t="n">
        <v>-0.02184466019417464</v>
      </c>
      <c r="G35" s="57" t="n">
        <v>-0.004938271604938316</v>
      </c>
      <c r="H35" s="57" t="n">
        <v>-0.02173913043478259</v>
      </c>
      <c r="I35" s="57" t="n">
        <v>0.1925007730630277</v>
      </c>
      <c r="J35" s="57" t="n">
        <v>0.03289476579066508</v>
      </c>
      <c r="K35" s="57" t="n">
        <v>0.06437147622776029</v>
      </c>
      <c r="L35" s="57" t="inlineStr"/>
      <c r="M35" s="57" t="n">
        <v>-0.1482558139534881</v>
      </c>
      <c r="N35" s="398" t="n">
        <v>0.2045144264880979</v>
      </c>
      <c r="O35" s="206" t="n">
        <v>0.5169082125603864</v>
      </c>
      <c r="P35" s="398" t="n">
        <v>0.3192503903045253</v>
      </c>
      <c r="Q35" s="410" t="inlineStr">
        <is>
          <t>稳博</t>
        </is>
      </c>
      <c r="R35" s="333" t="inlineStr">
        <is>
          <t>稳博创新一号</t>
        </is>
      </c>
      <c r="S35" s="410" t="inlineStr">
        <is>
          <t>稳博金选500指数增强6号</t>
        </is>
      </c>
      <c r="T35" s="142" t="n">
        <v>0.1451876019575855</v>
      </c>
      <c r="U35" s="142" t="n">
        <v>0.1334403995239493</v>
      </c>
      <c r="V35" s="142" t="n">
        <v>-0.01174720243363625</v>
      </c>
      <c r="W35" s="57" t="n">
        <v>0.1351851851851851</v>
      </c>
      <c r="X35" s="57" t="n">
        <v>0.1037506539492479</v>
      </c>
      <c r="Y35" s="57" t="n">
        <v>-0.0314345312359372</v>
      </c>
      <c r="Z35" s="142" t="n">
        <v>0.2151941444208303</v>
      </c>
      <c r="AA35" s="142" t="n">
        <v>0.2276933466015905</v>
      </c>
      <c r="AB35" s="142" t="n">
        <v>0.01249920218076017</v>
      </c>
      <c r="AC35" s="57" t="inlineStr"/>
      <c r="AD35" s="57" t="inlineStr"/>
      <c r="AE35" s="57" t="inlineStr"/>
      <c r="AF35" s="142" t="inlineStr"/>
      <c r="AG35" s="142" t="inlineStr"/>
      <c r="AH35" s="142" t="inlineStr"/>
      <c r="AI35" s="57" t="inlineStr"/>
      <c r="AJ35" s="57" t="inlineStr"/>
      <c r="AK35" s="57" t="inlineStr"/>
      <c r="AL35" s="205" t="n">
        <v>0.004587155963302753</v>
      </c>
    </row>
    <row r="36" ht="31.5" customHeight="1" s="225">
      <c r="A36" s="62" t="inlineStr">
        <is>
          <t>希格斯</t>
        </is>
      </c>
      <c r="B36" s="398" t="n">
        <v>36</v>
      </c>
      <c r="C36" s="273" t="inlineStr">
        <is>
          <t>希格斯沪深300单利宝1号</t>
        </is>
      </c>
      <c r="D36" s="57" t="n">
        <v>0.0007181328545780019</v>
      </c>
      <c r="E36" s="57" t="n">
        <v>0.00432432432432428</v>
      </c>
      <c r="F36" s="57" t="n">
        <v>0.005266195354205694</v>
      </c>
      <c r="G36" s="57" t="n">
        <v>0.02818564155537517</v>
      </c>
      <c r="H36" s="57" t="n">
        <v>0.0658225857187793</v>
      </c>
      <c r="I36" s="57" t="n">
        <v>0.1125415333847288</v>
      </c>
      <c r="J36" s="57" t="n">
        <v>0.1420580384322123</v>
      </c>
      <c r="K36" s="57" t="n">
        <v>-0.002604397464970432</v>
      </c>
      <c r="L36" s="57" t="inlineStr"/>
      <c r="M36" s="57" t="n">
        <v>-0.01285056170694232</v>
      </c>
      <c r="N36" s="398" t="n">
        <v>2.012975875374915</v>
      </c>
      <c r="O36" s="206" t="n">
        <v>0.6470588235294118</v>
      </c>
      <c r="P36" s="398" t="n">
        <v>6.654129439532992</v>
      </c>
      <c r="Q36" s="410" t="inlineStr">
        <is>
          <t>金戈量锐</t>
        </is>
      </c>
      <c r="R36" s="333" t="inlineStr">
        <is>
          <t>量锐18号B类</t>
        </is>
      </c>
      <c r="S36" s="410" t="inlineStr">
        <is>
          <t>量锐76号(20200306前拼量锐7号)</t>
        </is>
      </c>
      <c r="T36" s="142" t="inlineStr"/>
      <c r="U36" s="142" t="n">
        <v>0.1336908536423098</v>
      </c>
      <c r="V36" s="142" t="inlineStr"/>
      <c r="W36" s="57" t="n">
        <v>0.2364192807957155</v>
      </c>
      <c r="X36" s="57" t="n">
        <v>0.1029770027238843</v>
      </c>
      <c r="Y36" s="57" t="n">
        <v>-0.1334422780718312</v>
      </c>
      <c r="Z36" s="142" t="n">
        <v>0.02793609841242639</v>
      </c>
      <c r="AA36" s="142" t="n">
        <v>0.2743173120248927</v>
      </c>
      <c r="AB36" s="142" t="n">
        <v>0.2463812136124663</v>
      </c>
      <c r="AC36" s="57" t="n">
        <v>-0.01504613914811914</v>
      </c>
      <c r="AD36" s="57" t="n">
        <v>0.167287695676045</v>
      </c>
      <c r="AE36" s="57" t="n">
        <v>0.1823338348241641</v>
      </c>
      <c r="AF36" s="142" t="inlineStr"/>
      <c r="AG36" s="142" t="n">
        <v>0.3163169620700315</v>
      </c>
      <c r="AH36" s="142" t="inlineStr"/>
      <c r="AI36" s="57" t="inlineStr"/>
      <c r="AJ36" s="57" t="n">
        <v>0.2674388812236475</v>
      </c>
      <c r="AK36" s="57" t="inlineStr"/>
      <c r="AL36" s="205" t="n">
        <v>0.0007645259938837921</v>
      </c>
    </row>
    <row r="37" ht="19.5" customHeight="1" s="225">
      <c r="A37" s="62" t="inlineStr">
        <is>
          <t>衍盛</t>
        </is>
      </c>
      <c r="B37" s="398" t="n">
        <v>32</v>
      </c>
      <c r="C37" s="333" t="inlineStr">
        <is>
          <t>衍盛量化精选一期</t>
        </is>
      </c>
      <c r="D37" s="57" t="n">
        <v>0.006406149903907865</v>
      </c>
      <c r="E37" s="57" t="n">
        <v>-0.01689612015018782</v>
      </c>
      <c r="F37" s="57" t="n">
        <v>-0.030246913580247</v>
      </c>
      <c r="G37" s="57" t="n">
        <v>0.007051282051282026</v>
      </c>
      <c r="H37" s="57" t="n">
        <v>0.09627547434996497</v>
      </c>
      <c r="I37" s="57" t="n">
        <v>0.0753290325016116</v>
      </c>
      <c r="J37" s="57" t="n">
        <v>0.3542464539244297</v>
      </c>
      <c r="K37" s="57" t="n"/>
      <c r="L37" s="57" t="inlineStr"/>
      <c r="M37" s="57" t="n">
        <v>-0.07687758722649363</v>
      </c>
      <c r="N37" s="398" t="n">
        <v>1.064339777310088</v>
      </c>
      <c r="O37" s="206" t="n">
        <v>0.5480769230769231</v>
      </c>
      <c r="P37" s="398" t="n">
        <v>1.505998547432253</v>
      </c>
      <c r="Q37" s="410" t="inlineStr">
        <is>
          <t>品赋</t>
        </is>
      </c>
      <c r="R37" s="333" t="inlineStr">
        <is>
          <t>品赋火炬</t>
        </is>
      </c>
      <c r="S37" s="410" t="inlineStr">
        <is>
          <t>品赋海龙500</t>
        </is>
      </c>
      <c r="T37" s="142" t="n">
        <v>0</v>
      </c>
      <c r="U37" s="142" t="n">
        <v>0.07106342293092016</v>
      </c>
      <c r="V37" s="142" t="n">
        <v>0.07106342293092016</v>
      </c>
      <c r="W37" s="57" t="n">
        <v>0.01211631663974133</v>
      </c>
      <c r="X37" s="57" t="n">
        <v>0.1471897933420405</v>
      </c>
      <c r="Y37" s="57" t="n">
        <v>0.1350734767022992</v>
      </c>
      <c r="Z37" s="142" t="n">
        <v>0.07360771282472367</v>
      </c>
      <c r="AA37" s="142" t="n">
        <v>0.112735058631072</v>
      </c>
      <c r="AB37" s="142" t="n">
        <v>0.03912734580634836</v>
      </c>
      <c r="AC37" s="57" t="n">
        <v>0.1058710740019331</v>
      </c>
      <c r="AD37" s="57" t="n">
        <v>0</v>
      </c>
      <c r="AE37" s="57" t="n">
        <v>-0.1058710740019331</v>
      </c>
      <c r="AF37" s="142" t="n">
        <v>0.1813607169546181</v>
      </c>
      <c r="AG37" s="142" t="inlineStr"/>
      <c r="AH37" s="142" t="inlineStr"/>
      <c r="AI37" s="57" t="inlineStr"/>
      <c r="AJ37" s="57" t="inlineStr"/>
      <c r="AK37" s="57" t="inlineStr"/>
      <c r="AL37" s="205" t="n">
        <v>0.003058103975535168</v>
      </c>
    </row>
    <row r="38" ht="19.5" customHeight="1" s="225">
      <c r="A38" s="62" t="inlineStr">
        <is>
          <t>蒙玺</t>
        </is>
      </c>
      <c r="B38" s="398" t="n">
        <v>30</v>
      </c>
      <c r="C38" s="333" t="inlineStr">
        <is>
          <t>蒙玺定制1号</t>
        </is>
      </c>
      <c r="D38" s="57" t="n">
        <v>-0.003016591251885359</v>
      </c>
      <c r="E38" s="57" t="n">
        <v>0.0007570022710068347</v>
      </c>
      <c r="F38" s="57" t="n">
        <v>0.003034901365705611</v>
      </c>
      <c r="G38" s="57" t="n">
        <v>0.08006535947712434</v>
      </c>
      <c r="H38" s="57" t="n">
        <v>0</v>
      </c>
      <c r="I38" s="57" t="inlineStr"/>
      <c r="J38" s="57" t="inlineStr"/>
      <c r="K38" s="57" t="inlineStr"/>
      <c r="L38" s="57" t="inlineStr"/>
      <c r="M38" s="57" t="n">
        <v>-0.02170658682634696</v>
      </c>
      <c r="N38" s="398" t="n">
        <v>1.940170005177948</v>
      </c>
      <c r="O38" s="206" t="n">
        <v>0.559322033898305</v>
      </c>
      <c r="P38" s="398" t="n">
        <v>4.557923958579451</v>
      </c>
      <c r="Q38" s="410" t="inlineStr">
        <is>
          <t>凯纳</t>
        </is>
      </c>
      <c r="R38" s="333" t="inlineStr">
        <is>
          <t>凯纳阿尔法10号</t>
        </is>
      </c>
      <c r="S38" s="410" t="inlineStr">
        <is>
          <t>凯纳景泰指数增强1号</t>
        </is>
      </c>
      <c r="T38" s="142" t="n">
        <v>-0.004938271604938316</v>
      </c>
      <c r="U38" s="142" t="n">
        <v>0.189073753941102</v>
      </c>
      <c r="V38" s="142" t="n">
        <v>0.1940120255460404</v>
      </c>
      <c r="W38" s="57" t="n">
        <v>-0.02173913043478259</v>
      </c>
      <c r="X38" s="57" t="n">
        <v>0.03811068970039</v>
      </c>
      <c r="Y38" s="57" t="n">
        <v>0.05984982013517259</v>
      </c>
      <c r="Z38" s="142" t="n">
        <v>0.1925007730630277</v>
      </c>
      <c r="AA38" s="142" t="n">
        <v>0.111243071184373</v>
      </c>
      <c r="AB38" s="142" t="n">
        <v>-0.08125770187865466</v>
      </c>
      <c r="AC38" s="57" t="n">
        <v>0.03289476579066508</v>
      </c>
      <c r="AD38" s="57" t="n">
        <v>0.08397041329594002</v>
      </c>
      <c r="AE38" s="57" t="n">
        <v>0.05107564750527493</v>
      </c>
      <c r="AF38" s="142" t="n">
        <v>0.06437147622776029</v>
      </c>
      <c r="AG38" s="142" t="n">
        <v>0.2202890707634333</v>
      </c>
      <c r="AH38" s="142" t="n">
        <v>0.155917594535673</v>
      </c>
      <c r="AI38" s="57" t="inlineStr"/>
      <c r="AJ38" s="57" t="inlineStr"/>
      <c r="AK38" s="57" t="inlineStr"/>
      <c r="AL38" s="205" t="n">
        <v>0.05351681957186544</v>
      </c>
    </row>
    <row r="39" ht="24.75" customHeight="1" s="225">
      <c r="A39" s="62" t="inlineStr">
        <is>
          <t>量客</t>
        </is>
      </c>
      <c r="B39" s="398" t="n">
        <v>30</v>
      </c>
      <c r="C39" s="273" t="inlineStr">
        <is>
          <t>量客鼎安七号</t>
        </is>
      </c>
      <c r="D39" s="57" t="n">
        <v>0.005142083897158312</v>
      </c>
      <c r="E39" s="57" t="n">
        <v>0.009239130434782528</v>
      </c>
      <c r="F39" s="57" t="n">
        <v>0.001078167115903028</v>
      </c>
      <c r="G39" s="57" t="n">
        <v>0.04935016010548132</v>
      </c>
      <c r="H39" s="57" t="n">
        <v>0.1376594834684104</v>
      </c>
      <c r="I39" s="57" t="inlineStr"/>
      <c r="J39" s="57" t="inlineStr"/>
      <c r="K39" s="57" t="inlineStr"/>
      <c r="L39" s="57" t="inlineStr"/>
      <c r="M39" s="57" t="n">
        <v>-0.05761843790012755</v>
      </c>
      <c r="N39" s="398" t="n">
        <v>0.6423549802360765</v>
      </c>
      <c r="O39" s="206" t="n">
        <v>0.5245901639344263</v>
      </c>
      <c r="P39" s="398" t="n">
        <v>1.117279044146327</v>
      </c>
      <c r="Q39" s="410" t="inlineStr">
        <is>
          <t>千朔</t>
        </is>
      </c>
      <c r="R39" s="333" t="inlineStr">
        <is>
          <t>千朔量化十五号</t>
        </is>
      </c>
      <c r="S39" s="410" t="inlineStr">
        <is>
          <t>千朔指数增强二号</t>
        </is>
      </c>
      <c r="T39" s="142" t="n">
        <v>-0.007594086552187518</v>
      </c>
      <c r="U39" s="142" t="n">
        <v>0.07897917124516463</v>
      </c>
      <c r="V39" s="142" t="n">
        <v>0.08657325779735214</v>
      </c>
      <c r="W39" s="57" t="n">
        <v>0.07666963490650058</v>
      </c>
      <c r="X39" s="57" t="n">
        <v>0.1275232638628883</v>
      </c>
      <c r="Y39" s="57" t="n">
        <v>0.05085362895638768</v>
      </c>
      <c r="Z39" s="142" t="n">
        <v>0.1324128015881076</v>
      </c>
      <c r="AA39" s="142" t="n">
        <v>0.1962940222061602</v>
      </c>
      <c r="AB39" s="142" t="n">
        <v>0.06388122061805257</v>
      </c>
      <c r="AC39" s="57" t="n">
        <v>0</v>
      </c>
      <c r="AD39" s="57" t="n">
        <v>0.09533929897428561</v>
      </c>
      <c r="AE39" s="57" t="n">
        <v>0.09533929897428561</v>
      </c>
      <c r="AF39" s="142" t="inlineStr"/>
      <c r="AG39" s="142" t="inlineStr"/>
      <c r="AH39" s="142" t="inlineStr"/>
      <c r="AI39" s="57" t="inlineStr"/>
      <c r="AJ39" s="57" t="inlineStr"/>
      <c r="AK39" s="57" t="inlineStr"/>
      <c r="AL39" s="205" t="n">
        <v>0.01070336391437309</v>
      </c>
    </row>
    <row r="40" ht="33.75" customHeight="1" s="225">
      <c r="A40" s="62" t="inlineStr">
        <is>
          <t>同温层</t>
        </is>
      </c>
      <c r="B40" s="398" t="n">
        <v>30</v>
      </c>
      <c r="C40" s="273" t="inlineStr">
        <is>
          <t>同温层量化阿尔法1号（202006月前拼接仓红量化1号）</t>
        </is>
      </c>
      <c r="D40" s="57" t="inlineStr"/>
      <c r="E40" s="57" t="inlineStr"/>
      <c r="F40" s="57" t="inlineStr"/>
      <c r="G40" s="57" t="inlineStr"/>
      <c r="H40" s="57" t="n">
        <v>0.1323406235458351</v>
      </c>
      <c r="I40" s="57" t="n">
        <v>0.179499431924635</v>
      </c>
      <c r="J40" s="57" t="n">
        <v>0.2261835126779874</v>
      </c>
      <c r="K40" s="57" t="n">
        <v>0.2727813573508207</v>
      </c>
      <c r="L40" s="57" t="inlineStr"/>
      <c r="M40" s="57" t="n">
        <v>-0.0179749498039965</v>
      </c>
      <c r="N40" s="398" t="inlineStr"/>
      <c r="O40" s="206" t="inlineStr"/>
      <c r="P40" s="398" t="inlineStr"/>
      <c r="Q40" s="243" t="inlineStr">
        <is>
          <t>弈倍</t>
        </is>
      </c>
      <c r="R40" s="333" t="inlineStr">
        <is>
          <t>弈倍景杉</t>
        </is>
      </c>
      <c r="S40" s="410" t="inlineStr">
        <is>
          <t>弈倍虎鲸</t>
        </is>
      </c>
      <c r="T40" s="142" t="n">
        <v>0.0026200135226504</v>
      </c>
      <c r="U40" s="142" t="n">
        <v>0.1018314679165351</v>
      </c>
      <c r="V40" s="142" t="n">
        <v>0.09921145439388468</v>
      </c>
      <c r="W40" s="57" t="n">
        <v>0.0850068775790922</v>
      </c>
      <c r="X40" s="57" t="n">
        <v>0.1749605056946306</v>
      </c>
      <c r="Y40" s="57" t="n">
        <v>0.08995362811553842</v>
      </c>
      <c r="Z40" s="142" t="n">
        <v>0.08355897849025129</v>
      </c>
      <c r="AA40" s="142" t="n">
        <v>0.2512459332793981</v>
      </c>
      <c r="AB40" s="142" t="n">
        <v>0.1676869547891469</v>
      </c>
      <c r="AC40" s="57" t="n">
        <v>0.04243627635560854</v>
      </c>
      <c r="AD40" s="57" t="n">
        <v>0.2556885193426073</v>
      </c>
      <c r="AE40" s="57" t="n">
        <v>0.2132522429869987</v>
      </c>
      <c r="AF40" s="142" t="inlineStr"/>
      <c r="AG40" s="142" t="inlineStr"/>
      <c r="AH40" s="142" t="inlineStr"/>
      <c r="AI40" s="57" t="inlineStr"/>
      <c r="AJ40" s="57" t="inlineStr"/>
      <c r="AK40" s="57" t="inlineStr"/>
      <c r="AL40" s="205" t="n">
        <v>0.06880733944954129</v>
      </c>
    </row>
    <row r="41" ht="24" customHeight="1" s="225">
      <c r="A41" s="62" t="inlineStr">
        <is>
          <t>量桥</t>
        </is>
      </c>
      <c r="B41" s="398" t="n">
        <v>30</v>
      </c>
      <c r="C41" s="273" t="inlineStr">
        <is>
          <t>量桥丰泽一号</t>
        </is>
      </c>
      <c r="D41" s="57" t="inlineStr"/>
      <c r="E41" s="57" t="inlineStr"/>
      <c r="F41" s="57" t="inlineStr"/>
      <c r="G41" s="57" t="inlineStr"/>
      <c r="H41" s="57" t="n">
        <v>-0.0793434892999636</v>
      </c>
      <c r="I41" s="57" t="n">
        <v>0.05305242031362756</v>
      </c>
      <c r="J41" s="57" t="n">
        <v>0.05061335344616724</v>
      </c>
      <c r="K41" s="57" t="inlineStr"/>
      <c r="L41" s="57" t="inlineStr"/>
      <c r="M41" s="57" t="n">
        <v>-0.1013326178338257</v>
      </c>
      <c r="N41" s="398" t="inlineStr"/>
      <c r="O41" s="206" t="inlineStr"/>
      <c r="P41" s="398" t="inlineStr"/>
      <c r="Q41" s="243" t="inlineStr">
        <is>
          <t>同温层</t>
        </is>
      </c>
      <c r="R41" s="333" t="inlineStr">
        <is>
          <t>同温层量化阿尔法1号（202006月前拼接仓红量化1号）</t>
        </is>
      </c>
      <c r="S41" s="410" t="inlineStr">
        <is>
          <t>同温层中证500指数增强1号</t>
        </is>
      </c>
      <c r="T41" s="142" t="inlineStr"/>
      <c r="U41" s="142" t="inlineStr"/>
      <c r="V41" s="142" t="inlineStr"/>
      <c r="W41" s="57" t="n">
        <v>0.1323406235458351</v>
      </c>
      <c r="X41" s="57" t="n">
        <v>0.2758995502391712</v>
      </c>
      <c r="Y41" s="57" t="n">
        <v>0.1435589266933361</v>
      </c>
      <c r="Z41" s="142" t="n">
        <v>0.179499431924635</v>
      </c>
      <c r="AA41" s="142" t="n">
        <v>0.3028454836115908</v>
      </c>
      <c r="AB41" s="142" t="n">
        <v>0.1233460516869558</v>
      </c>
      <c r="AC41" s="57" t="n">
        <v>0.2261835126779874</v>
      </c>
      <c r="AD41" s="57" t="inlineStr"/>
      <c r="AE41" s="57" t="inlineStr"/>
      <c r="AF41" s="142" t="n">
        <v>0.2727813573508207</v>
      </c>
      <c r="AG41" s="142" t="inlineStr"/>
      <c r="AH41" s="142" t="inlineStr"/>
      <c r="AI41" s="57" t="inlineStr"/>
      <c r="AJ41" s="57" t="inlineStr"/>
      <c r="AK41" s="57" t="inlineStr"/>
      <c r="AL41" s="205" t="n">
        <v>0.005504587155963303</v>
      </c>
    </row>
    <row r="42" ht="19.5" customHeight="1" s="225">
      <c r="A42" s="62" t="inlineStr">
        <is>
          <t>蒙玺T0</t>
        </is>
      </c>
      <c r="B42" s="398" t="n">
        <v>30</v>
      </c>
      <c r="C42" s="273" t="inlineStr">
        <is>
          <t>蒙玺分形2号（T0)</t>
        </is>
      </c>
      <c r="D42" s="57" t="n">
        <v>-0.0007241129616221142</v>
      </c>
      <c r="E42" s="57" t="n">
        <v>0.0007251631617113397</v>
      </c>
      <c r="F42" s="57" t="n">
        <v>0.002906976744186052</v>
      </c>
      <c r="G42" s="57" t="n">
        <v>0.06976744186046502</v>
      </c>
      <c r="H42" s="57" t="n">
        <v>0.04792851340373683</v>
      </c>
      <c r="I42" s="57" t="n">
        <v>0.2311913573740889</v>
      </c>
      <c r="J42" s="57" t="n">
        <v>-0.05078220890375507</v>
      </c>
      <c r="K42" s="57" t="inlineStr"/>
      <c r="L42" s="57" t="inlineStr"/>
      <c r="M42" s="57" t="n">
        <v>-0.02485966319166011</v>
      </c>
      <c r="N42" s="398" t="n">
        <v>1.949386541743783</v>
      </c>
      <c r="O42" s="206" t="n">
        <v>0.6037735849056604</v>
      </c>
      <c r="P42" s="398" t="n">
        <v>4.28108751824296</v>
      </c>
      <c r="Q42" s="243" t="inlineStr">
        <is>
          <t>世纪前沿</t>
        </is>
      </c>
      <c r="R42" s="282" t="inlineStr">
        <is>
          <t>世纪前沿量化对冲9号</t>
        </is>
      </c>
      <c r="S42" s="282" t="inlineStr">
        <is>
          <t>世纪前沿指数增强2号</t>
        </is>
      </c>
      <c r="T42" s="245" t="n">
        <v>0.05790473510166749</v>
      </c>
      <c r="U42" s="245" t="n">
        <v>0.1504161371006707</v>
      </c>
      <c r="V42" s="245" t="n">
        <v>0.09251140199900321</v>
      </c>
      <c r="W42" s="245" t="n">
        <v>0.1924658108901753</v>
      </c>
      <c r="X42" s="245" t="n">
        <v>0.3054090273511514</v>
      </c>
      <c r="Y42" s="245" t="n">
        <v>0.112943216460976</v>
      </c>
      <c r="Z42" s="245" t="n">
        <v>0.2075417412973997</v>
      </c>
      <c r="AA42" s="245" t="n">
        <v>0.239210427895866</v>
      </c>
      <c r="AB42" s="245" t="n">
        <v>0.03166868659846633</v>
      </c>
      <c r="AC42" s="245" t="n"/>
      <c r="AD42" s="245" t="n">
        <v>0.06398953368246962</v>
      </c>
      <c r="AE42" s="245" t="n"/>
      <c r="AF42" s="142" t="n"/>
      <c r="AG42" s="142" t="n"/>
      <c r="AH42" s="142" t="n"/>
      <c r="AI42" s="57" t="n"/>
      <c r="AJ42" s="57" t="n"/>
      <c r="AK42" s="57" t="n"/>
      <c r="AL42" s="205" t="n">
        <v>0.004587155963302753</v>
      </c>
    </row>
    <row r="43" ht="19.5" customHeight="1" s="225">
      <c r="A43" s="62" t="inlineStr">
        <is>
          <t>麦迪生利</t>
        </is>
      </c>
      <c r="B43" s="398" t="n">
        <v>30</v>
      </c>
      <c r="C43" s="333" t="inlineStr">
        <is>
          <t>麦迪生利悦动8号</t>
        </is>
      </c>
      <c r="D43" s="57" t="inlineStr"/>
      <c r="E43" s="57" t="inlineStr"/>
      <c r="F43" s="57" t="inlineStr"/>
      <c r="G43" s="57" t="inlineStr"/>
      <c r="H43" s="57" t="n">
        <v>-0.01939245995495387</v>
      </c>
      <c r="I43" s="57" t="inlineStr"/>
      <c r="J43" s="57" t="inlineStr"/>
      <c r="K43" s="57" t="inlineStr"/>
      <c r="L43" s="57" t="inlineStr"/>
      <c r="M43" s="57" t="n">
        <v>-0.006000000000000005</v>
      </c>
      <c r="N43" s="398" t="inlineStr"/>
      <c r="O43" s="206" t="inlineStr"/>
      <c r="P43" s="398" t="inlineStr"/>
      <c r="Q43" s="243" t="inlineStr">
        <is>
          <t>量客</t>
        </is>
      </c>
      <c r="R43" s="333" t="inlineStr">
        <is>
          <t>量客鼎安七号</t>
        </is>
      </c>
      <c r="S43" s="425" t="inlineStr">
        <is>
          <t>量客卓宇六号</t>
        </is>
      </c>
      <c r="T43" s="142" t="n">
        <v>0.04935016010548132</v>
      </c>
      <c r="U43" s="142" t="n">
        <v>0.151239712772824</v>
      </c>
      <c r="V43" s="142" t="n">
        <v>0.1018895526673427</v>
      </c>
      <c r="W43" s="57" t="n">
        <v>0.1376594834684104</v>
      </c>
      <c r="X43" s="57" t="n">
        <v>0.1754430358910679</v>
      </c>
      <c r="Y43" s="57" t="n">
        <v>0.03778355242265752</v>
      </c>
      <c r="Z43" s="142" t="inlineStr"/>
      <c r="AA43" s="142" t="n">
        <v>0.04352314501854893</v>
      </c>
      <c r="AB43" s="142" t="inlineStr"/>
      <c r="AC43" s="57" t="inlineStr"/>
      <c r="AD43" s="57" t="inlineStr"/>
      <c r="AE43" s="57" t="inlineStr"/>
      <c r="AF43" s="142" t="inlineStr"/>
      <c r="AG43" s="142" t="inlineStr"/>
      <c r="AH43" s="142" t="inlineStr"/>
      <c r="AI43" s="57" t="inlineStr"/>
      <c r="AJ43" s="57" t="inlineStr"/>
      <c r="AK43" s="57" t="inlineStr"/>
      <c r="AL43" s="205" t="n">
        <v>0.01467889908256881</v>
      </c>
    </row>
    <row r="44" ht="34.5" customHeight="1" s="225">
      <c r="A44" s="62" t="inlineStr">
        <is>
          <t>子午</t>
        </is>
      </c>
      <c r="B44" s="398" t="n">
        <v>25</v>
      </c>
      <c r="C44" s="333" t="inlineStr">
        <is>
          <t>子午增强五号(20220708前拼子午安心十九号)</t>
        </is>
      </c>
      <c r="D44" s="57" t="n">
        <v>0.0006821282401092699</v>
      </c>
      <c r="E44" s="57" t="n">
        <v>0.005483207676490798</v>
      </c>
      <c r="F44" s="57" t="n">
        <v>0.0194579569145239</v>
      </c>
      <c r="G44" s="57" t="n">
        <v>0.1290912362654841</v>
      </c>
      <c r="H44" s="57" t="n">
        <v>0.03442826451416847</v>
      </c>
      <c r="I44" s="57" t="inlineStr"/>
      <c r="J44" s="57" t="inlineStr"/>
      <c r="K44" s="57" t="inlineStr"/>
      <c r="L44" s="57" t="inlineStr"/>
      <c r="M44" s="57" t="n">
        <v>-0.02964521373242812</v>
      </c>
      <c r="N44" s="398" t="n">
        <v>1.632264307041599</v>
      </c>
      <c r="O44" s="206" t="n">
        <v>0.6296296296296297</v>
      </c>
      <c r="P44" s="398" t="n">
        <v>4.047911259146959</v>
      </c>
      <c r="Q44" s="243" t="inlineStr">
        <is>
          <t>鹏锦仲阳</t>
        </is>
      </c>
      <c r="R44" s="333" t="inlineStr">
        <is>
          <t xml:space="preserve">朋锦金石炽阳 </t>
        </is>
      </c>
      <c r="S44" s="425" t="inlineStr">
        <is>
          <t>朋锦永宁</t>
        </is>
      </c>
      <c r="T44" s="142" t="n">
        <v>0.08873517786561269</v>
      </c>
      <c r="U44" s="142" t="n">
        <v>0.1507972363822341</v>
      </c>
      <c r="V44" s="142" t="n">
        <v>0.06206205851662139</v>
      </c>
      <c r="W44" s="57" t="n">
        <v>0.06230442945553172</v>
      </c>
      <c r="X44" s="57" t="n">
        <v>0.125137983264332</v>
      </c>
      <c r="Y44" s="57" t="n">
        <v>0.06283355380880029</v>
      </c>
      <c r="Z44" s="142" t="n">
        <v>0.1843900212330507</v>
      </c>
      <c r="AA44" s="142" t="n">
        <v>0.3444986223337378</v>
      </c>
      <c r="AB44" s="142" t="n">
        <v>0.1601086011006871</v>
      </c>
      <c r="AC44" s="57" t="n">
        <v>0.1094531904154636</v>
      </c>
      <c r="AD44" s="57" t="n">
        <v>0.1018828273810404</v>
      </c>
      <c r="AE44" s="57" t="n">
        <v>-0.007570363034423266</v>
      </c>
      <c r="AF44" s="142" t="n">
        <v>0.102791198630223</v>
      </c>
      <c r="AG44" s="142" t="inlineStr"/>
      <c r="AH44" s="142" t="inlineStr"/>
      <c r="AI44" s="57" t="inlineStr"/>
      <c r="AJ44" s="57" t="inlineStr"/>
      <c r="AK44" s="57" t="inlineStr"/>
      <c r="AL44" s="205" t="n">
        <v>0.004587155963302753</v>
      </c>
    </row>
    <row r="45" ht="19.5" customHeight="1" s="225">
      <c r="A45" s="62" t="inlineStr">
        <is>
          <t>海浦</t>
        </is>
      </c>
      <c r="B45" s="398" t="n">
        <v>20</v>
      </c>
      <c r="C45" s="333" t="inlineStr">
        <is>
          <t>海浦超平面量化对冲1号</t>
        </is>
      </c>
      <c r="D45" s="57" t="n">
        <v>-0.004379562043795637</v>
      </c>
      <c r="E45" s="57" t="n">
        <v>0.02865761689291113</v>
      </c>
      <c r="F45" s="57" t="n">
        <v>0.01639344262295084</v>
      </c>
      <c r="G45" s="57" t="n">
        <v>0.002204261572373412</v>
      </c>
      <c r="H45" s="57" t="n">
        <v>0.03972498090145149</v>
      </c>
      <c r="I45" s="57" t="n">
        <v>0.1323852173878943</v>
      </c>
      <c r="J45" s="57" t="n">
        <v>0.02859996205797888</v>
      </c>
      <c r="K45" s="57" t="n">
        <v>0.2841490451795938</v>
      </c>
      <c r="L45" s="57" t="inlineStr"/>
      <c r="M45" s="57" t="n">
        <v>-0.1580732700135685</v>
      </c>
      <c r="N45" s="398" t="n">
        <v>0.5076769278818419</v>
      </c>
      <c r="O45" s="206" t="n">
        <v>0.5466666666666666</v>
      </c>
      <c r="P45" s="398" t="n">
        <v>0.4550977195441028</v>
      </c>
      <c r="Q45" s="243" t="inlineStr">
        <is>
          <t>伯兄</t>
        </is>
      </c>
      <c r="R45" s="333" t="inlineStr">
        <is>
          <t>伯兄卢比孔对冲</t>
        </is>
      </c>
      <c r="S45" s="425" t="inlineStr">
        <is>
          <t>伯兄建康中证500指数增强</t>
        </is>
      </c>
      <c r="T45" s="142" t="n">
        <v>0</v>
      </c>
      <c r="U45" s="142" t="n">
        <v>0.156070284994644</v>
      </c>
      <c r="V45" s="142" t="n">
        <v>0.156070284994644</v>
      </c>
      <c r="W45" s="57" t="n">
        <v>0.1492084877062985</v>
      </c>
      <c r="X45" s="57" t="n">
        <v>0.04831634490691861</v>
      </c>
      <c r="Y45" s="57" t="n">
        <v>-0.1008921427993799</v>
      </c>
      <c r="Z45" s="142" t="n">
        <v>0.006605824713233011</v>
      </c>
      <c r="AA45" s="142" t="inlineStr"/>
      <c r="AB45" s="142" t="inlineStr"/>
      <c r="AC45" s="57" t="n">
        <v>0.05468140077516614</v>
      </c>
      <c r="AD45" s="57" t="inlineStr"/>
      <c r="AE45" s="57" t="inlineStr"/>
      <c r="AF45" s="142" t="n">
        <v>0.031146552542892</v>
      </c>
      <c r="AG45" s="142" t="inlineStr"/>
      <c r="AH45" s="142" t="inlineStr"/>
      <c r="AI45" s="57" t="n">
        <v>0.06705303942195662</v>
      </c>
      <c r="AJ45" s="57" t="inlineStr"/>
      <c r="AK45" s="57" t="inlineStr"/>
      <c r="AL45" s="205" t="n">
        <v>0.02446483180428135</v>
      </c>
    </row>
    <row r="46" ht="19.5" customHeight="1" s="225">
      <c r="A46" s="243" t="inlineStr">
        <is>
          <t>玄元</t>
        </is>
      </c>
      <c r="B46" s="418" t="n">
        <v>20</v>
      </c>
      <c r="C46" s="273" t="inlineStr">
        <is>
          <t>玄元元中6号</t>
        </is>
      </c>
      <c r="D46" s="57" t="n">
        <v>-0.0002846299810246311</v>
      </c>
      <c r="E46" s="57" t="n">
        <v>-0.002366975951524242</v>
      </c>
      <c r="F46" s="57" t="n">
        <v>0.01035573880525464</v>
      </c>
      <c r="G46" s="57" t="n">
        <v>0.05359464053594643</v>
      </c>
      <c r="H46" s="57" t="inlineStr"/>
      <c r="I46" s="57" t="inlineStr"/>
      <c r="J46" s="57" t="inlineStr"/>
      <c r="K46" s="57" t="inlineStr"/>
      <c r="L46" s="57" t="inlineStr"/>
      <c r="M46" s="57" t="n">
        <v>-0.01690912525977739</v>
      </c>
      <c r="N46" s="398" t="n">
        <v>0.8286343031266193</v>
      </c>
      <c r="O46" s="206" t="n">
        <v>0.6818181818181818</v>
      </c>
      <c r="P46" s="398" t="n">
        <v>3.688067998639937</v>
      </c>
      <c r="Q46" s="243" t="inlineStr">
        <is>
          <t>嘉石大岩</t>
        </is>
      </c>
      <c r="R46" s="333" t="inlineStr">
        <is>
          <t>大岩市场中性2号A</t>
        </is>
      </c>
      <c r="S46" s="425" t="inlineStr">
        <is>
          <t>大岩锐意进取</t>
        </is>
      </c>
      <c r="T46" s="142" t="n">
        <v>0.14283305227656</v>
      </c>
      <c r="U46" s="142" t="n">
        <v>0.1832162090280416</v>
      </c>
      <c r="V46" s="142" t="n">
        <v>0.04038315675148163</v>
      </c>
      <c r="W46" s="57" t="n">
        <v>0.05468331846565566</v>
      </c>
      <c r="X46" s="57" t="n">
        <v>0.1800627641037857</v>
      </c>
      <c r="Y46" s="57" t="n">
        <v>0.1253794456381301</v>
      </c>
      <c r="Z46" s="142" t="n">
        <v>0.1047773579643734</v>
      </c>
      <c r="AA46" s="142" t="n">
        <v>0.1559338010900795</v>
      </c>
      <c r="AB46" s="142" t="n">
        <v>0.05115644312570611</v>
      </c>
      <c r="AC46" s="57" t="n">
        <v>0.01737239262058887</v>
      </c>
      <c r="AD46" s="57" t="n">
        <v>0.05711257454214014</v>
      </c>
      <c r="AE46" s="57" t="n">
        <v>0.03974018192155127</v>
      </c>
      <c r="AF46" s="142" t="inlineStr"/>
      <c r="AG46" s="142" t="inlineStr"/>
      <c r="AH46" s="142" t="inlineStr"/>
      <c r="AI46" s="57" t="inlineStr"/>
      <c r="AJ46" s="57" t="inlineStr"/>
      <c r="AK46" s="57" t="inlineStr"/>
      <c r="AL46" s="205" t="n">
        <v>0.004587155963302753</v>
      </c>
    </row>
    <row r="47" ht="25.5" customHeight="1" s="225">
      <c r="A47" s="62" t="inlineStr">
        <is>
          <t>千朔</t>
        </is>
      </c>
      <c r="B47" s="398" t="n">
        <v>20</v>
      </c>
      <c r="C47" s="273" t="inlineStr">
        <is>
          <t>千朔量化十五号</t>
        </is>
      </c>
      <c r="D47" s="57" t="n">
        <v>0.004872280336446044</v>
      </c>
      <c r="E47" s="57" t="n">
        <v>0</v>
      </c>
      <c r="F47" s="57" t="n">
        <v>-0.0009569377990360506</v>
      </c>
      <c r="G47" s="57" t="n">
        <v>-0.007594086552187518</v>
      </c>
      <c r="H47" s="57" t="n">
        <v>0.07666963490650058</v>
      </c>
      <c r="I47" s="57" t="n">
        <v>0.1324128015881076</v>
      </c>
      <c r="J47" s="57" t="n">
        <v>0</v>
      </c>
      <c r="K47" s="57" t="inlineStr"/>
      <c r="L47" s="57" t="inlineStr"/>
      <c r="M47" s="57" t="n">
        <v>-0.05378304466727279</v>
      </c>
      <c r="N47" s="398" t="n">
        <v>0.5471548723827553</v>
      </c>
      <c r="O47" s="206" t="n">
        <v>0.58125</v>
      </c>
      <c r="P47" s="398" t="n">
        <v>1.102319135635999</v>
      </c>
      <c r="Q47" s="242" t="inlineStr">
        <is>
          <t>子午</t>
        </is>
      </c>
      <c r="R47" s="197" t="inlineStr">
        <is>
          <t>子午增强五号(20220708前拼子午安心十九号)</t>
        </is>
      </c>
      <c r="S47" s="426" t="inlineStr">
        <is>
          <t>子午500指数增强定制一号</t>
        </is>
      </c>
      <c r="T47" s="143" t="n">
        <v>0.1290912362654841</v>
      </c>
      <c r="U47" s="143" t="n">
        <v>0.2264033956808613</v>
      </c>
      <c r="V47" s="143" t="n">
        <v>0.09731215941537719</v>
      </c>
      <c r="W47" s="156" t="n">
        <v>0.03442826451416847</v>
      </c>
      <c r="X47" s="156" t="n">
        <v>-0.0687067238887179</v>
      </c>
      <c r="Y47" s="156" t="n">
        <v>-0.1031349884028864</v>
      </c>
      <c r="Z47" s="143" t="inlineStr"/>
      <c r="AA47" s="143" t="inlineStr"/>
      <c r="AB47" s="143" t="inlineStr"/>
      <c r="AC47" s="156" t="inlineStr"/>
      <c r="AD47" s="156" t="inlineStr"/>
      <c r="AE47" s="156" t="inlineStr"/>
      <c r="AF47" s="143" t="inlineStr"/>
      <c r="AG47" s="143" t="inlineStr"/>
      <c r="AH47" s="143" t="inlineStr"/>
      <c r="AI47" s="156" t="inlineStr"/>
      <c r="AJ47" s="156" t="inlineStr"/>
      <c r="AK47" s="156" t="inlineStr"/>
      <c r="AL47" s="205" t="n">
        <v>0.02293577981651376</v>
      </c>
    </row>
    <row r="48" ht="19.5" customHeight="1" s="225">
      <c r="A48" s="62" t="inlineStr">
        <is>
          <t>瑞航</t>
        </is>
      </c>
      <c r="B48" s="398" t="n">
        <v>15</v>
      </c>
      <c r="C48" s="333" t="inlineStr">
        <is>
          <t>瑞航11期（2019年前拼接2期）</t>
        </is>
      </c>
      <c r="D48" s="57" t="n">
        <v>0.0002444788525792774</v>
      </c>
      <c r="E48" s="57" t="n">
        <v>8.1479670822171e-05</v>
      </c>
      <c r="F48" s="57" t="n">
        <v>-0.03056630597899057</v>
      </c>
      <c r="G48" s="57" t="n">
        <v>-0.070996064184075</v>
      </c>
      <c r="H48" s="57" t="n">
        <v>0.06625776773464609</v>
      </c>
      <c r="I48" s="57" t="n">
        <v>0.09825188564669274</v>
      </c>
      <c r="J48" s="57" t="n">
        <v>0.06436792806182456</v>
      </c>
      <c r="K48" s="57" t="n">
        <v>0.09485864704730962</v>
      </c>
      <c r="L48" s="57" t="n">
        <v>0.1864232293946038</v>
      </c>
      <c r="M48" s="57" t="n">
        <v>-0.09074733096085408</v>
      </c>
      <c r="N48" s="398" t="n">
        <v>0.5449263127695402</v>
      </c>
      <c r="O48" s="206" t="n">
        <v>0.5496183206106871</v>
      </c>
      <c r="P48" s="398" t="n">
        <v>0.5844782015702418</v>
      </c>
      <c r="AL48" s="205" t="n">
        <v>0.0004587155963302753</v>
      </c>
    </row>
    <row r="49" ht="26.25" customHeight="1" s="225">
      <c r="A49" s="62" t="inlineStr">
        <is>
          <t>橡木</t>
        </is>
      </c>
      <c r="B49" s="398" t="n">
        <v>15</v>
      </c>
      <c r="C49" s="333" t="inlineStr">
        <is>
          <t>橡木启明</t>
        </is>
      </c>
      <c r="D49" s="57" t="n">
        <v>-0.001002004008015978</v>
      </c>
      <c r="E49" s="57" t="n">
        <v>-0.01384767556874367</v>
      </c>
      <c r="F49" s="57" t="n">
        <v>0.006562342251388076</v>
      </c>
      <c r="G49" s="57" t="n">
        <v>-0.04593301435406694</v>
      </c>
      <c r="H49" s="57" t="n">
        <v>0.1230521225147769</v>
      </c>
      <c r="I49" s="57" t="n">
        <v>0.2543820915601085</v>
      </c>
      <c r="J49" s="57" t="n">
        <v>0.5165960578280859</v>
      </c>
      <c r="K49" s="57" t="inlineStr"/>
      <c r="L49" s="57" t="inlineStr"/>
      <c r="M49" s="57" t="n">
        <v>-0.1171586715867159</v>
      </c>
      <c r="N49" s="398" t="n">
        <v>1.660780322260606</v>
      </c>
      <c r="O49" s="206" t="n">
        <v>0.5628140703517588</v>
      </c>
      <c r="P49" s="398" t="n">
        <v>1.629211373184986</v>
      </c>
      <c r="Q49" s="329" t="inlineStr">
        <is>
      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    </is>
      </c>
      <c r="AL49" s="205" t="n">
        <v>0.006880733944954129</v>
      </c>
    </row>
    <row r="50" ht="37.5" customHeight="1" s="225">
      <c r="A50" s="62" t="inlineStr">
        <is>
          <t>衍合</t>
        </is>
      </c>
      <c r="B50" s="398" t="n">
        <v>15</v>
      </c>
      <c r="C50" s="333" t="inlineStr">
        <is>
          <t>衍合量化市场中性（20201016前拼蜂雀）</t>
        </is>
      </c>
      <c r="D50" s="57" t="n">
        <v>-0.004736842105263372</v>
      </c>
      <c r="E50" s="57" t="n">
        <v>-0.01571934207786829</v>
      </c>
      <c r="F50" s="57" t="n">
        <v>-0.01191347058208769</v>
      </c>
      <c r="G50" s="57" t="n">
        <v>-0.01766233766233793</v>
      </c>
      <c r="H50" s="57" t="n">
        <v>0.09083971363229559</v>
      </c>
      <c r="I50" s="57" t="n">
        <v>0.1114596824030361</v>
      </c>
      <c r="J50" s="57" t="n">
        <v>0.2088644118604008</v>
      </c>
      <c r="K50" s="57" t="inlineStr"/>
      <c r="L50" s="57" t="inlineStr"/>
      <c r="M50" s="57" t="n">
        <v>-0.06041935804432153</v>
      </c>
      <c r="N50" s="398" t="n">
        <v>1.078680930419751</v>
      </c>
      <c r="O50" s="206" t="n">
        <v>0.5979899497487438</v>
      </c>
      <c r="P50" s="398" t="n">
        <v>1.553802029147588</v>
      </c>
      <c r="AL50" s="205" t="n">
        <v>0.003058103975535168</v>
      </c>
    </row>
    <row r="51" ht="19.5" customHeight="1" s="225">
      <c r="A51" s="243" t="inlineStr">
        <is>
          <t>弈倍</t>
        </is>
      </c>
      <c r="B51" s="398" t="n">
        <v>13</v>
      </c>
      <c r="C51" s="273" t="inlineStr">
        <is>
          <t>弈倍景杉</t>
        </is>
      </c>
      <c r="D51" s="57" t="n">
        <v>0.008244093149753384</v>
      </c>
      <c r="E51" s="57" t="n">
        <v>0.003552998900262283</v>
      </c>
      <c r="F51" s="57" t="n">
        <v>-0.01141666666666674</v>
      </c>
      <c r="G51" s="57" t="n">
        <v>0.0026200135226504</v>
      </c>
      <c r="H51" s="57" t="n">
        <v>0.0850068775790922</v>
      </c>
      <c r="I51" s="57" t="n">
        <v>0.08355897849025129</v>
      </c>
      <c r="J51" s="57" t="n">
        <v>0.04243627635560854</v>
      </c>
      <c r="K51" s="57" t="inlineStr"/>
      <c r="L51" s="57" t="inlineStr"/>
      <c r="M51" s="57" t="n">
        <v>-0.06830622768742534</v>
      </c>
      <c r="N51" s="398" t="n">
        <v>0.4668847425873115</v>
      </c>
      <c r="O51" s="206" t="n">
        <v>0.567741935483871</v>
      </c>
      <c r="P51" s="398" t="n">
        <v>0.8223401675573324</v>
      </c>
      <c r="Q51" s="85" t="n"/>
      <c r="R51" s="85" t="n"/>
      <c r="S51" s="85" t="n"/>
      <c r="T51" s="85" t="n"/>
      <c r="U51" s="85" t="n"/>
      <c r="V51" s="85" t="n"/>
      <c r="W51" s="85" t="n"/>
      <c r="X51" s="85" t="n"/>
      <c r="Y51" s="85" t="n"/>
      <c r="Z51" s="85" t="n"/>
      <c r="AA51" s="85" t="n"/>
      <c r="AB51" s="85" t="n"/>
      <c r="AC51" s="85" t="n"/>
      <c r="AD51" s="85" t="n"/>
      <c r="AE51" s="85" t="n"/>
      <c r="AF51" s="86" t="n"/>
      <c r="AG51" s="86" t="n"/>
      <c r="AH51" s="86" t="n"/>
      <c r="AI51" s="86" t="n"/>
      <c r="AJ51" s="86" t="n"/>
      <c r="AK51" s="86" t="n"/>
      <c r="AL51" s="205" t="n">
        <v>0.001987767584097859</v>
      </c>
    </row>
    <row r="52" ht="19.5" customHeight="1" s="225">
      <c r="A52" s="243" t="inlineStr">
        <is>
          <t>铭量</t>
        </is>
      </c>
      <c r="B52" s="398" t="n">
        <v>5</v>
      </c>
      <c r="C52" s="273" t="inlineStr">
        <is>
          <t>铭量铭泰2号</t>
        </is>
      </c>
      <c r="D52" s="57" t="n">
        <v>-0.024765478424015</v>
      </c>
      <c r="E52" s="57" t="n">
        <v>-0.03085671669618706</v>
      </c>
      <c r="F52" s="57" t="n">
        <v>-0.06325464047576124</v>
      </c>
      <c r="G52" s="57" t="n">
        <v>0.07652480066273171</v>
      </c>
      <c r="H52" s="57" t="inlineStr"/>
      <c r="I52" s="57" t="inlineStr"/>
      <c r="J52" s="57" t="inlineStr"/>
      <c r="K52" s="57" t="inlineStr"/>
      <c r="L52" s="57" t="inlineStr"/>
      <c r="M52" s="57" t="n">
        <v>-0.06820829972214759</v>
      </c>
      <c r="N52" s="398" t="n">
        <v>0.7779732698527825</v>
      </c>
      <c r="O52" s="206" t="n">
        <v>0.631578947368421</v>
      </c>
      <c r="P52" s="398" t="n">
        <v>1.519038117701252</v>
      </c>
      <c r="Q52" s="329" t="inlineStr">
        <is>
          <t>关于数据：我们尽可能的在私募、三方、买方等等渠道取得数据。去除明显偏离的数据之后按照简单加法原则进行平均，取尽可能靠近市面上代销产品的表现的产品，即为产品对应的数据。对于产品有异议欢迎反馈信息（reacher.1435@qq.com）</t>
        </is>
      </c>
      <c r="AL52" s="205" t="n">
        <v>0.009174311926605505</v>
      </c>
    </row>
    <row r="53" ht="19.5" customHeight="1" s="225">
      <c r="A53" s="62" t="inlineStr">
        <is>
          <t>品赋</t>
        </is>
      </c>
      <c r="B53" s="398" t="n">
        <v>3</v>
      </c>
      <c r="C53" s="273" t="inlineStr">
        <is>
          <t>品赋火炬</t>
        </is>
      </c>
      <c r="D53" s="57" t="n">
        <v>0.01211631663974133</v>
      </c>
      <c r="E53" s="57" t="n">
        <v>-0.008702531645569667</v>
      </c>
      <c r="F53" s="57" t="n">
        <v>-0.03392444101773329</v>
      </c>
      <c r="G53" s="57" t="n">
        <v>0</v>
      </c>
      <c r="H53" s="57" t="n">
        <v>0.01211631663974133</v>
      </c>
      <c r="I53" s="57" t="n">
        <v>0.07360771282472367</v>
      </c>
      <c r="J53" s="57" t="n">
        <v>0.1058710740019331</v>
      </c>
      <c r="K53" s="57" t="n">
        <v>0.1813607169546181</v>
      </c>
      <c r="L53" s="57" t="inlineStr"/>
      <c r="M53" s="57" t="n">
        <v>-0.08395802098950578</v>
      </c>
      <c r="N53" s="398" t="n">
        <v>0.3954414905039295</v>
      </c>
      <c r="O53" s="206" t="n">
        <v>0.5774647887323944</v>
      </c>
      <c r="P53" s="398" t="n">
        <v>0.636223012282644</v>
      </c>
    </row>
    <row r="54" ht="19.5" customHeight="1" s="225">
      <c r="A54" s="62" t="inlineStr">
        <is>
          <t>塞帕思</t>
        </is>
      </c>
      <c r="B54" s="398" t="n">
        <v>2</v>
      </c>
      <c r="C54" s="333" t="inlineStr">
        <is>
          <t>塞帕思香农1号</t>
        </is>
      </c>
      <c r="D54" s="57" t="inlineStr"/>
      <c r="E54" s="57" t="inlineStr"/>
      <c r="F54" s="57" t="inlineStr"/>
      <c r="G54" s="57" t="inlineStr"/>
      <c r="H54" s="57" t="n">
        <v>-0.005379557680812996</v>
      </c>
      <c r="I54" s="57" t="n">
        <v>0.18961195599722</v>
      </c>
      <c r="J54" s="57" t="n">
        <v>0.02415455880290174</v>
      </c>
      <c r="K54" s="57" t="n">
        <v>0.2316101937710271</v>
      </c>
      <c r="L54" s="57" t="n">
        <v>0.1628510069775984</v>
      </c>
      <c r="M54" s="57" t="n">
        <v>-0.1909994767137618</v>
      </c>
      <c r="N54" s="398" t="inlineStr"/>
      <c r="O54" s="206" t="inlineStr"/>
      <c r="P54" s="398" t="inlineStr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6" t="n"/>
      <c r="AG54" s="86" t="n"/>
      <c r="AH54" s="86" t="n"/>
      <c r="AI54" s="86" t="n"/>
      <c r="AJ54" s="86" t="n"/>
      <c r="AK54" s="86" t="n"/>
    </row>
    <row r="55" ht="19.5" customHeight="1" s="225">
      <c r="A55" s="62" t="inlineStr">
        <is>
          <t>牟合</t>
        </is>
      </c>
      <c r="B55" s="398" t="n"/>
      <c r="C55" s="273" t="inlineStr">
        <is>
          <t>牟合资产方田8号</t>
        </is>
      </c>
      <c r="D55" s="57" t="inlineStr"/>
      <c r="E55" s="57" t="inlineStr"/>
      <c r="F55" s="57" t="inlineStr"/>
      <c r="G55" s="57" t="inlineStr"/>
      <c r="H55" s="57" t="n">
        <v>0.0201005025125629</v>
      </c>
      <c r="I55" s="57" t="n">
        <v>0.0614106667070391</v>
      </c>
      <c r="J55" s="57" t="n">
        <v>0.002736234417633598</v>
      </c>
      <c r="K55" s="57" t="inlineStr"/>
      <c r="L55" s="57" t="inlineStr"/>
      <c r="M55" s="57" t="n">
        <v>-0.05915267785771394</v>
      </c>
      <c r="N55" s="398" t="inlineStr"/>
      <c r="O55" s="206" t="inlineStr"/>
      <c r="P55" s="398" t="inlineStr"/>
      <c r="Q55" s="32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86" t="n"/>
      <c r="AG55" s="86" t="n"/>
      <c r="AH55" s="86" t="n"/>
      <c r="AI55" s="86" t="n"/>
      <c r="AJ55" s="86" t="n"/>
      <c r="AK55" s="86" t="n"/>
    </row>
    <row r="56" ht="19.5" customHeight="1" s="225">
      <c r="A56" s="62" t="inlineStr">
        <is>
          <t>鹏锦仲阳</t>
        </is>
      </c>
      <c r="B56" s="398" t="n"/>
      <c r="C56" s="333" t="inlineStr">
        <is>
          <t xml:space="preserve">朋锦金石炽阳 </t>
        </is>
      </c>
      <c r="D56" s="57" t="n">
        <v>0.002608590148022394</v>
      </c>
      <c r="E56" s="57" t="n">
        <v>0.01598327903116736</v>
      </c>
      <c r="F56" s="57" t="n">
        <v>0.01336685265804149</v>
      </c>
      <c r="G56" s="57" t="n">
        <v>0.08873517786561269</v>
      </c>
      <c r="H56" s="57" t="n">
        <v>0.06230442945553172</v>
      </c>
      <c r="I56" s="57" t="n">
        <v>0.1843900212330507</v>
      </c>
      <c r="J56" s="57" t="n">
        <v>0.1094531904154636</v>
      </c>
      <c r="K56" s="57" t="n">
        <v>0.102791198630223</v>
      </c>
      <c r="L56" s="57" t="inlineStr"/>
      <c r="M56" s="57" t="n">
        <v>-0.07006332423168549</v>
      </c>
      <c r="N56" s="398" t="n">
        <v>1.503932063953008</v>
      </c>
      <c r="O56" s="206" t="n">
        <v>0.5951417004048583</v>
      </c>
      <c r="P56" s="398" t="n">
        <v>1.53791862673435</v>
      </c>
      <c r="Q56" s="32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86" t="n"/>
      <c r="AG56" s="86" t="n"/>
      <c r="AH56" s="86" t="n"/>
      <c r="AI56" s="86" t="n"/>
      <c r="AJ56" s="86" t="n"/>
      <c r="AK56" s="86" t="n"/>
    </row>
    <row r="57" ht="19.5" customHeight="1" s="225">
      <c r="A57" s="62" t="inlineStr">
        <is>
          <t>乾象</t>
        </is>
      </c>
      <c r="B57" s="398" t="n"/>
      <c r="C57" s="333" t="inlineStr">
        <is>
          <t>乾象股票对冲3号</t>
        </is>
      </c>
      <c r="D57" s="57" t="n">
        <v>0.004274937133277312</v>
      </c>
      <c r="E57" s="57" t="n">
        <v>0.01835954101147452</v>
      </c>
      <c r="F57" s="57" t="n">
        <v>0.03222193503920034</v>
      </c>
      <c r="G57" s="57" t="n">
        <v>0.129643597963417</v>
      </c>
      <c r="H57" s="57" t="n">
        <v>0.06977784655628816</v>
      </c>
      <c r="I57" s="57" t="inlineStr"/>
      <c r="J57" s="57" t="inlineStr"/>
      <c r="K57" s="57" t="inlineStr"/>
      <c r="L57" s="57" t="inlineStr"/>
      <c r="M57" s="57" t="n">
        <v>-0.06633336309258153</v>
      </c>
      <c r="N57" s="398" t="n">
        <v>1.345653083418471</v>
      </c>
      <c r="O57" s="206" t="n">
        <v>0.5842696629213483</v>
      </c>
      <c r="P57" s="398" t="n">
        <v>1.627077946474691</v>
      </c>
      <c r="Q57" s="32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86" t="n"/>
      <c r="AG57" s="86" t="n"/>
      <c r="AH57" s="86" t="n"/>
      <c r="AI57" s="86" t="n"/>
      <c r="AJ57" s="86" t="n"/>
      <c r="AK57" s="86" t="n"/>
    </row>
    <row r="58" ht="19.5" customHeight="1" s="225">
      <c r="A58" s="62" t="inlineStr">
        <is>
          <t>伯兄</t>
        </is>
      </c>
      <c r="B58" s="398" t="n"/>
      <c r="C58" s="333" t="inlineStr">
        <is>
          <t>伯兄卢比孔对冲</t>
        </is>
      </c>
      <c r="D58" s="57" t="n">
        <v>-0.00493372606774678</v>
      </c>
      <c r="E58" s="57" t="n">
        <v>0.009336719450253828</v>
      </c>
      <c r="F58" s="57" t="n">
        <v>0.009336719450253828</v>
      </c>
      <c r="G58" s="57" t="n">
        <v>0</v>
      </c>
      <c r="H58" s="57" t="n">
        <v>0.1492084877062985</v>
      </c>
      <c r="I58" s="57" t="n">
        <v>0.006605824713233011</v>
      </c>
      <c r="J58" s="57" t="n">
        <v>0.05468140077516614</v>
      </c>
      <c r="K58" s="57" t="n">
        <v>0.031146552542892</v>
      </c>
      <c r="L58" s="57" t="n">
        <v>0.06705303942195662</v>
      </c>
      <c r="M58" s="57" t="n">
        <v>-0.1245629031004739</v>
      </c>
      <c r="N58" s="398" t="n">
        <v>0.2483693345991564</v>
      </c>
      <c r="O58" s="206" t="n">
        <v>0.563076923076923</v>
      </c>
      <c r="P58" s="398" t="n">
        <v>0.3839857492462049</v>
      </c>
      <c r="Q58" s="32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86" t="n"/>
      <c r="AG58" s="86" t="n"/>
      <c r="AH58" s="86" t="n"/>
      <c r="AI58" s="86" t="n"/>
      <c r="AJ58" s="86" t="n"/>
      <c r="AK58" s="86" t="n"/>
    </row>
    <row r="59" ht="30.75" customHeight="1" s="225">
      <c r="A59" s="169" t="inlineStr">
        <is>
          <t>嘉石大岩</t>
        </is>
      </c>
      <c r="B59" s="400" t="n"/>
      <c r="C59" s="197" t="inlineStr">
        <is>
          <t>大岩市场中性2号A</t>
        </is>
      </c>
      <c r="D59" s="156" t="n">
        <v>-0.001914580265095833</v>
      </c>
      <c r="E59" s="156" t="n">
        <v>-7.377351530801768e-05</v>
      </c>
      <c r="F59" s="156" t="n">
        <v>0.005489614243323393</v>
      </c>
      <c r="G59" s="156" t="n">
        <v>0.14283305227656</v>
      </c>
      <c r="H59" s="156" t="n">
        <v>0.05468331846565566</v>
      </c>
      <c r="I59" s="156" t="n">
        <v>0.1047773579643734</v>
      </c>
      <c r="J59" s="156" t="n">
        <v>0.01737239262058887</v>
      </c>
      <c r="K59" s="156" t="inlineStr"/>
      <c r="L59" s="156" t="inlineStr"/>
      <c r="M59" s="156" t="n">
        <v>-0.0555867490174059</v>
      </c>
      <c r="N59" s="400" t="n">
        <v>1.026398337577631</v>
      </c>
      <c r="O59" s="31" t="n">
        <v>0.5894736842105263</v>
      </c>
      <c r="P59" s="400" t="n">
        <v>1.507871198879755</v>
      </c>
      <c r="Q59" s="32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86" t="n"/>
      <c r="AG59" s="86" t="n"/>
      <c r="AH59" s="86" t="n"/>
      <c r="AI59" s="86" t="n"/>
      <c r="AJ59" s="86" t="n"/>
      <c r="AK59" s="86" t="n"/>
    </row>
    <row r="60" ht="19.5" customHeight="1" s="225">
      <c r="Q60" s="32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86" t="n"/>
      <c r="AG60" s="86" t="n"/>
      <c r="AH60" s="86" t="n"/>
      <c r="AI60" s="86" t="n"/>
      <c r="AJ60" s="86" t="n"/>
      <c r="AK60" s="86" t="n"/>
      <c r="AL60" s="205" t="n"/>
    </row>
    <row r="61" ht="19.5" customHeight="1" s="225">
      <c r="A61" s="87" t="inlineStr">
        <is>
          <t>中位数</t>
        </is>
      </c>
      <c r="B61" s="427" t="n">
        <v>85.5</v>
      </c>
      <c r="C61" s="25" t="n"/>
      <c r="D61" s="153" t="n">
        <v>0.001288715995754086</v>
      </c>
      <c r="E61" s="153" t="n">
        <v>0.00128576518252288</v>
      </c>
      <c r="F61" s="153" t="n">
        <v>0.002970939054945831</v>
      </c>
      <c r="G61" s="153" t="n">
        <v>0.0350777683334772</v>
      </c>
      <c r="H61" s="153" t="n">
        <v>0.07020851144629092</v>
      </c>
      <c r="I61" s="153" t="n">
        <v>0.1518477138518209</v>
      </c>
      <c r="J61" s="153" t="n">
        <v>0.1046942688603633</v>
      </c>
      <c r="K61" s="153" t="n">
        <v>0.11932127594494</v>
      </c>
      <c r="L61" s="153" t="n">
        <v>0.1492403620534968</v>
      </c>
      <c r="M61" s="153" t="n">
        <v>-0.06820829972214759</v>
      </c>
      <c r="N61" s="428" t="n">
        <v>1.137913659996293</v>
      </c>
      <c r="O61" s="153" t="n">
        <v>0.5880701754385964</v>
      </c>
      <c r="P61" s="429" t="n">
        <v>1.506934873156004</v>
      </c>
      <c r="Q61" s="32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86" t="n"/>
      <c r="AG61" s="86" t="n"/>
      <c r="AH61" s="86" t="n"/>
      <c r="AI61" s="86" t="n"/>
      <c r="AJ61" s="86" t="n"/>
      <c r="AK61" s="86" t="n"/>
      <c r="AL61" s="205" t="n"/>
    </row>
    <row r="62" ht="19.5" customHeight="1" s="225">
      <c r="A62" s="430" t="inlineStr">
        <is>
          <t>平均数</t>
        </is>
      </c>
      <c r="B62" s="403" t="n">
        <v>149.1304347826087</v>
      </c>
      <c r="C62" s="410" t="n"/>
      <c r="D62" s="57" t="n">
        <v>0.001403643317588105</v>
      </c>
      <c r="E62" s="57" t="n">
        <v>0.001047212180057695</v>
      </c>
      <c r="F62" s="57" t="n">
        <v>-0.000422011334278746</v>
      </c>
      <c r="G62" s="57" t="n">
        <v>0.0351818677119309</v>
      </c>
      <c r="H62" s="57" t="n">
        <v>0.07914919484313479</v>
      </c>
      <c r="I62" s="57" t="n">
        <v>0.1531438516894172</v>
      </c>
      <c r="J62" s="57" t="n">
        <v>0.1096174995891276</v>
      </c>
      <c r="K62" s="57" t="n">
        <v>0.1340951794470911</v>
      </c>
      <c r="L62" s="57" t="n">
        <v>0.1620844920750848</v>
      </c>
      <c r="M62" s="57" t="n">
        <v>-0.08167582653717724</v>
      </c>
      <c r="N62" s="408" t="n">
        <v>1.122501354747604</v>
      </c>
      <c r="O62" s="57" t="n">
        <v>0.5871572553643317</v>
      </c>
      <c r="P62" s="431" t="n">
        <v>1.655895641837358</v>
      </c>
      <c r="Q62" s="32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86" t="n"/>
      <c r="AG62" s="86" t="n"/>
      <c r="AH62" s="86" t="n"/>
      <c r="AI62" s="86" t="n"/>
      <c r="AJ62" s="86" t="n"/>
      <c r="AK62" s="86" t="n"/>
      <c r="AL62" s="205" t="n"/>
    </row>
    <row r="63" ht="19.5" customHeight="1" s="225">
      <c r="A63" s="432" t="inlineStr">
        <is>
          <t>加权规模平均数</t>
        </is>
      </c>
      <c r="B63" s="433" t="n"/>
      <c r="C63" s="434" t="n"/>
      <c r="D63" s="156" t="n">
        <v>0.001949504997867382</v>
      </c>
      <c r="E63" s="156" t="n">
        <v>0.003731216885038233</v>
      </c>
      <c r="F63" s="156" t="n">
        <v>0.005499821213611901</v>
      </c>
      <c r="G63" s="156" t="n">
        <v>0.04236712972832185</v>
      </c>
      <c r="H63" s="156" t="n">
        <v>0.08260596570347375</v>
      </c>
      <c r="I63" s="156" t="n">
        <v>0.1795441339581004</v>
      </c>
      <c r="J63" s="156" t="n">
        <v>0.1293295470921038</v>
      </c>
      <c r="K63" s="156" t="n">
        <v>0.1010677760330073</v>
      </c>
      <c r="L63" s="156" t="n">
        <v>0.09975189973490994</v>
      </c>
      <c r="M63" s="156" t="n">
        <v>-0.0903247017960825</v>
      </c>
      <c r="N63" s="435" t="n">
        <v>1.254160777070769</v>
      </c>
      <c r="O63" s="156" t="n">
        <v>0.554428916142089</v>
      </c>
      <c r="P63" s="436" t="n">
        <v>1.324865980515473</v>
      </c>
      <c r="Q63" s="32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86" t="n"/>
      <c r="AG63" s="86" t="n"/>
      <c r="AH63" s="86" t="n"/>
      <c r="AI63" s="86" t="n"/>
      <c r="AJ63" s="86" t="n"/>
      <c r="AK63" s="86" t="n"/>
      <c r="AL63" s="205" t="n"/>
    </row>
    <row r="64" ht="19.5" customHeight="1" s="225" thickBot="1">
      <c r="A64" s="410" t="n"/>
      <c r="B64" s="403" t="n"/>
      <c r="C64" s="410" t="n"/>
      <c r="D64" s="57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  <c r="N64" s="411" t="n"/>
      <c r="O64" s="206" t="n"/>
      <c r="P64" s="411" t="n"/>
      <c r="Q64" s="32" t="n"/>
      <c r="R64" s="32" t="n"/>
      <c r="S64" s="37" t="n"/>
      <c r="T64" s="37" t="n"/>
      <c r="U64" s="322" t="inlineStr">
        <is>
          <t>湖北私募基金服务团队</t>
        </is>
      </c>
      <c r="AC64" s="322" t="n"/>
      <c r="AD64" s="322" t="n"/>
      <c r="AE64" s="32" t="n"/>
      <c r="AF64" s="86" t="n"/>
      <c r="AG64" s="86" t="n"/>
      <c r="AH64" s="86" t="n"/>
      <c r="AI64" s="86" t="n"/>
      <c r="AJ64" s="86" t="n"/>
      <c r="AK64" s="86" t="n"/>
    </row>
    <row r="65" ht="19.5" customHeight="1" s="225">
      <c r="C65" s="179" t="n"/>
      <c r="D65" s="180" t="inlineStr">
        <is>
          <t>当周</t>
        </is>
      </c>
      <c r="E65" s="180" t="inlineStr">
        <is>
          <t>近4周</t>
        </is>
      </c>
      <c r="F65" s="181" t="inlineStr">
        <is>
          <t>近8周</t>
        </is>
      </c>
      <c r="G65" s="245" t="n"/>
      <c r="H65" s="245" t="n"/>
      <c r="I65" s="57" t="n"/>
      <c r="J65" s="57" t="n"/>
      <c r="K65" s="57" t="n"/>
      <c r="L65" s="57" t="n"/>
      <c r="M65" s="57" t="n"/>
      <c r="N65" s="411" t="n"/>
      <c r="O65" s="206" t="n"/>
      <c r="P65" s="411" t="n"/>
      <c r="Q65" s="32" t="n"/>
      <c r="R65" s="32" t="n"/>
      <c r="S65" s="37" t="n"/>
      <c r="T65" s="37" t="n"/>
      <c r="AC65" s="322" t="n"/>
      <c r="AD65" s="322" t="n"/>
      <c r="AE65" s="32" t="n"/>
      <c r="AF65" s="86" t="n"/>
      <c r="AG65" s="86" t="n"/>
      <c r="AH65" s="86" t="n"/>
      <c r="AI65" s="86" t="n"/>
      <c r="AJ65" s="86" t="n"/>
      <c r="AK65" s="86" t="n"/>
      <c r="AL65" s="205" t="n"/>
    </row>
    <row r="66" ht="19.5" customHeight="1" s="225">
      <c r="C66" s="182" t="inlineStr">
        <is>
          <t>ic主力基差变化（-收敛）</t>
        </is>
      </c>
      <c r="D66" s="27" t="n">
        <v>0.0002942431827230862</v>
      </c>
      <c r="E66" s="27" t="n">
        <v>0.006163317239017191</v>
      </c>
      <c r="F66" s="183" t="n">
        <v>0.00696076860781474</v>
      </c>
      <c r="G66" s="27" t="n"/>
      <c r="H66" s="27" t="n"/>
      <c r="I66" s="57" t="n"/>
      <c r="J66" s="57" t="n"/>
      <c r="K66" s="57" t="n"/>
      <c r="L66" s="57" t="n"/>
      <c r="M66" s="57" t="n"/>
      <c r="N66" s="411" t="n"/>
      <c r="O66" s="206" t="n"/>
      <c r="P66" s="411" t="n"/>
      <c r="Q66" s="32" t="n"/>
      <c r="R66" s="32" t="n"/>
      <c r="S66" s="37" t="n"/>
      <c r="T66" s="37" t="n"/>
      <c r="U66" s="322" t="n"/>
      <c r="V66" s="322" t="n"/>
      <c r="W66" s="322" t="n"/>
      <c r="X66" s="322" t="n"/>
      <c r="Y66" s="322" t="n"/>
      <c r="Z66" s="322" t="n"/>
      <c r="AA66" s="322" t="n"/>
      <c r="AB66" s="322" t="n"/>
      <c r="AC66" s="322" t="n"/>
      <c r="AD66" s="322" t="n"/>
      <c r="AE66" s="32" t="n"/>
      <c r="AF66" s="86" t="n"/>
      <c r="AG66" s="86" t="n"/>
      <c r="AH66" s="86" t="n"/>
      <c r="AI66" s="86" t="n"/>
      <c r="AJ66" s="86" t="n"/>
      <c r="AK66" s="86" t="n"/>
      <c r="AL66" s="205" t="n"/>
    </row>
    <row r="67" ht="19.5" customHeight="1" s="225" thickBot="1">
      <c r="C67" s="185" t="inlineStr">
        <is>
          <t>中证500指数涨跌幅</t>
        </is>
      </c>
      <c r="D67" s="186" t="n">
        <v>0.01754535122801837</v>
      </c>
      <c r="E67" s="186" t="n">
        <v>-0.05294155644913845</v>
      </c>
      <c r="F67" s="187" t="n">
        <v>-0.04465987469496391</v>
      </c>
      <c r="G67" s="27" t="n"/>
      <c r="H67" s="27" t="n"/>
      <c r="I67" s="245" t="n"/>
      <c r="O67" s="437" t="n"/>
      <c r="AL67" s="205" t="n"/>
    </row>
    <row r="68" ht="19.5" customHeight="1" s="225">
      <c r="AL68" s="205" t="n"/>
    </row>
    <row r="69" ht="19.5" customHeight="1" s="225">
      <c r="AL69" s="205" t="n"/>
    </row>
    <row r="70" ht="32.25" customHeight="1" s="225" thickBot="1">
      <c r="A70" s="132" t="inlineStr">
        <is>
          <t>500增强</t>
        </is>
      </c>
      <c r="B70" s="438" t="inlineStr">
        <is>
          <t>规模</t>
        </is>
      </c>
      <c r="C70" s="16" t="inlineStr">
        <is>
          <t>产品名称</t>
        </is>
      </c>
      <c r="D70" s="125" t="inlineStr">
        <is>
          <t>近1周（超额）</t>
        </is>
      </c>
      <c r="E70" s="125" t="inlineStr">
        <is>
          <t>近4周（超额）</t>
        </is>
      </c>
      <c r="F70" s="125" t="inlineStr">
        <is>
          <t>近8周（超额）</t>
        </is>
      </c>
      <c r="G70" s="125" t="inlineStr">
        <is>
          <t>2022(超额)</t>
        </is>
      </c>
      <c r="H70" s="125" t="inlineStr">
        <is>
          <t>2021（超额）</t>
        </is>
      </c>
      <c r="I70" s="126" t="inlineStr">
        <is>
          <t>2020（超额）</t>
        </is>
      </c>
      <c r="J70" s="126" t="inlineStr">
        <is>
          <t>2019（超额）</t>
        </is>
      </c>
      <c r="K70" s="126" t="inlineStr">
        <is>
          <t>2018（超额）</t>
        </is>
      </c>
      <c r="L70" s="126" t="inlineStr">
        <is>
          <t>2017（超额）</t>
        </is>
      </c>
      <c r="M70" s="127" t="inlineStr">
        <is>
          <t>2018年以来最大回撤（超额）</t>
        </is>
      </c>
      <c r="N70" s="439" t="inlineStr">
        <is>
          <t>夏普</t>
        </is>
      </c>
      <c r="O70" s="44" t="inlineStr">
        <is>
          <t>周胜率</t>
        </is>
      </c>
      <c r="P70" s="439" t="inlineStr">
        <is>
          <t>Calmar</t>
        </is>
      </c>
      <c r="AL70" s="205" t="n"/>
    </row>
    <row r="71" ht="19.5" customHeight="1" s="225">
      <c r="A71" s="411" t="inlineStr">
        <is>
          <t>明汯</t>
        </is>
      </c>
      <c r="B71" s="398" t="n">
        <v>700</v>
      </c>
      <c r="C71" s="410" t="inlineStr">
        <is>
          <t>明汯信仪中证500指数增强1号1期</t>
        </is>
      </c>
      <c r="D71" s="57" t="n">
        <v>0.004508345055215024</v>
      </c>
      <c r="E71" s="57" t="n">
        <v>0.02384823418555304</v>
      </c>
      <c r="F71" s="57" t="n">
        <v>0.03665386600089438</v>
      </c>
      <c r="G71" s="57" t="n">
        <v>0.154186786520673</v>
      </c>
      <c r="H71" s="57" t="n">
        <v>0.03944360028748339</v>
      </c>
      <c r="I71" s="57" t="n">
        <v>0.1359153765800518</v>
      </c>
      <c r="J71" s="57" t="n">
        <v>0.1946298689482595</v>
      </c>
      <c r="K71" s="57" t="inlineStr"/>
      <c r="L71" s="57" t="inlineStr"/>
      <c r="M71" s="57" t="n">
        <v>-0.08350770547311237</v>
      </c>
      <c r="N71" s="398" t="n">
        <v>1.173122063758929</v>
      </c>
      <c r="O71" s="206" t="n">
        <v>0.6402439024390244</v>
      </c>
      <c r="P71" s="398" t="n">
        <v>1.380019335625787</v>
      </c>
      <c r="AL71" s="205" t="n">
        <v>0.05990265818045676</v>
      </c>
    </row>
    <row r="72" ht="19.5" customHeight="1" s="225">
      <c r="A72" s="411" t="inlineStr">
        <is>
          <t>九坤</t>
        </is>
      </c>
      <c r="B72" s="398" t="n">
        <v>650</v>
      </c>
      <c r="C72" s="410" t="inlineStr">
        <is>
          <t>九坤日享中证500指数增强1号</t>
        </is>
      </c>
      <c r="D72" s="57" t="n">
        <v>0.002156111405083427</v>
      </c>
      <c r="E72" s="57" t="n">
        <v>0.01220265761576211</v>
      </c>
      <c r="F72" s="57" t="n">
        <v>0.01979554096539959</v>
      </c>
      <c r="G72" s="57" t="n">
        <v>0.1392413665644341</v>
      </c>
      <c r="H72" s="57" t="n">
        <v>0.1256875167755145</v>
      </c>
      <c r="I72" s="57" t="n">
        <v>0.2218066582553151</v>
      </c>
      <c r="J72" s="57" t="n">
        <v>0.2480242690848311</v>
      </c>
      <c r="K72" s="57" t="n">
        <v>0.3549496595484778</v>
      </c>
      <c r="L72" s="57" t="n">
        <v>0.1143728118903828</v>
      </c>
      <c r="M72" s="57" t="n">
        <v>-0.09970170634319142</v>
      </c>
      <c r="N72" s="398" t="n">
        <v>1.932328981460422</v>
      </c>
      <c r="O72" s="206" t="n">
        <v>0.7132616487455197</v>
      </c>
      <c r="P72" s="398" t="n">
        <v>2.060099564173383</v>
      </c>
      <c r="AL72" s="205" t="n">
        <v>0.08985398727068514</v>
      </c>
    </row>
    <row r="73" ht="30" customHeight="1" s="225">
      <c r="A73" s="411" t="inlineStr">
        <is>
          <t>灵均</t>
        </is>
      </c>
      <c r="B73" s="398" t="n">
        <v>600</v>
      </c>
      <c r="C73" s="410" t="inlineStr">
        <is>
          <t>灵均信芳中证500指数增强（21年前拼进取2号）</t>
        </is>
      </c>
      <c r="D73" s="57" t="n">
        <v>-0.0007743417425922772</v>
      </c>
      <c r="E73" s="57" t="n">
        <v>0.02042543151972886</v>
      </c>
      <c r="F73" s="57" t="n">
        <v>0.04544384076111607</v>
      </c>
      <c r="G73" s="57" t="n">
        <v>0.2009443778449216</v>
      </c>
      <c r="H73" s="57" t="n">
        <v>0.08088397852397233</v>
      </c>
      <c r="I73" s="57" t="n">
        <v>0.2575380351368023</v>
      </c>
      <c r="J73" s="57" t="n">
        <v>0.1732986689564896</v>
      </c>
      <c r="K73" s="57" t="n">
        <v>0.276226217554891</v>
      </c>
      <c r="L73" s="57" t="n">
        <v>0.2294935033786147</v>
      </c>
      <c r="M73" s="57" t="n">
        <v>-0.1028138666477495</v>
      </c>
      <c r="N73" s="398" t="n">
        <v>2.564069540974609</v>
      </c>
      <c r="O73" s="206" t="n">
        <v>0.6859662362345575</v>
      </c>
      <c r="P73" s="398" t="n">
        <v>2.032902641361511</v>
      </c>
      <c r="AL73" s="205" t="n">
        <v>0.05241482590789966</v>
      </c>
    </row>
    <row r="74" ht="19.5" customHeight="1" s="225">
      <c r="A74" s="411" t="inlineStr">
        <is>
          <t>天演</t>
        </is>
      </c>
      <c r="B74" s="398" t="n">
        <v>450</v>
      </c>
      <c r="C74" s="410" t="inlineStr">
        <is>
          <t>天演500增强</t>
        </is>
      </c>
      <c r="D74" s="57" t="n">
        <v>0.01008481728315269</v>
      </c>
      <c r="E74" s="57" t="n">
        <v>0.003858158671725676</v>
      </c>
      <c r="F74" s="57" t="n">
        <v>-0.008033626622926171</v>
      </c>
      <c r="G74" s="57" t="n">
        <v>0.1069417396121992</v>
      </c>
      <c r="H74" s="57" t="n">
        <v>0.2267633597723466</v>
      </c>
      <c r="I74" s="57" t="n">
        <v>0.2904961833951525</v>
      </c>
      <c r="J74" s="57" t="n">
        <v>0.1737861221221055</v>
      </c>
      <c r="K74" s="57" t="n">
        <v>0.3418056535853047</v>
      </c>
      <c r="L74" s="57" t="inlineStr"/>
      <c r="M74" s="57" t="n">
        <v>-0.0825075931218624</v>
      </c>
      <c r="N74" s="398" t="n">
        <v>3.014643710650684</v>
      </c>
      <c r="O74" s="206" t="n">
        <v>0.7272727272727273</v>
      </c>
      <c r="P74" s="398" t="n">
        <v>2.608502608406531</v>
      </c>
      <c r="AL74" s="205" t="n">
        <v>0.1048296518157993</v>
      </c>
    </row>
    <row r="75" ht="33.75" customHeight="1" s="225">
      <c r="A75" s="411" t="inlineStr">
        <is>
          <t>诚奇</t>
        </is>
      </c>
      <c r="B75" s="398" t="n">
        <v>440</v>
      </c>
      <c r="C75" s="410" t="inlineStr">
        <is>
          <t>诚奇中证500增强精选1期(202009前拼华润信托诚奇中证500 1号)</t>
        </is>
      </c>
      <c r="D75" s="57" t="n">
        <v>-0.001671933560303485</v>
      </c>
      <c r="E75" s="57" t="n">
        <v>0.02144705944940006</v>
      </c>
      <c r="F75" s="57" t="n">
        <v>0.03777467569495641</v>
      </c>
      <c r="G75" s="57" t="n">
        <v>0.1627887362034495</v>
      </c>
      <c r="H75" s="57" t="n">
        <v>0.2444335452471442</v>
      </c>
      <c r="I75" s="57" t="n">
        <v>0.289660041968814</v>
      </c>
      <c r="J75" s="57" t="n">
        <v>0.1733417085037272</v>
      </c>
      <c r="K75" s="57" t="n">
        <v>-0.0003493519791840649</v>
      </c>
      <c r="L75" s="57" t="inlineStr"/>
      <c r="M75" s="57" t="n">
        <v>-0.02438313656541291</v>
      </c>
      <c r="N75" s="398" t="n">
        <v>2.915191820116151</v>
      </c>
      <c r="O75" s="206" t="n">
        <v>0.6666666666666666</v>
      </c>
      <c r="P75" s="398" t="n">
        <v>8.006737593710513</v>
      </c>
      <c r="AL75" s="205" t="n">
        <v>0.01048296518157993</v>
      </c>
    </row>
    <row r="76" ht="19.5" customHeight="1" s="225">
      <c r="A76" s="411" t="inlineStr">
        <is>
          <t>幻方</t>
        </is>
      </c>
      <c r="B76" s="398" t="n">
        <v>400</v>
      </c>
      <c r="C76" s="410" t="inlineStr">
        <is>
          <t>幻方中证500量化多策略1号</t>
        </is>
      </c>
      <c r="D76" s="57" t="n">
        <v>-0.003004483886729692</v>
      </c>
      <c r="E76" s="57" t="n">
        <v>0.01177848897480849</v>
      </c>
      <c r="F76" s="57" t="n">
        <v>0.03331544823943977</v>
      </c>
      <c r="G76" s="57" t="n">
        <v>0.2047371026668825</v>
      </c>
      <c r="H76" s="57" t="n">
        <v>0.03189320845922206</v>
      </c>
      <c r="I76" s="57" t="n">
        <v>0.4014580188772097</v>
      </c>
      <c r="J76" s="57" t="n">
        <v>0.2622584160634291</v>
      </c>
      <c r="K76" s="57" t="n">
        <v>0.3724331591157775</v>
      </c>
      <c r="L76" s="57" t="n">
        <v>0.2942022898115857</v>
      </c>
      <c r="M76" s="57" t="n">
        <v>-0.1642656903321265</v>
      </c>
      <c r="N76" s="398" t="n">
        <v>2.566690672068352</v>
      </c>
      <c r="O76" s="206" t="n">
        <v>0.6835016835016835</v>
      </c>
      <c r="P76" s="398" t="n">
        <v>1.548976855793574</v>
      </c>
      <c r="AL76" s="205" t="n">
        <v>0.09734181954324223</v>
      </c>
    </row>
    <row r="77" ht="19.5" customHeight="1" s="225">
      <c r="A77" s="411" t="inlineStr">
        <is>
          <t>衍复</t>
        </is>
      </c>
      <c r="B77" s="398" t="n">
        <v>400</v>
      </c>
      <c r="C77" s="440" t="inlineStr">
        <is>
          <t>衍复指増三号（拼接了JT001、锐天38号）</t>
        </is>
      </c>
      <c r="D77" s="57" t="n">
        <v>-0.0006500748098143827</v>
      </c>
      <c r="E77" s="57" t="n">
        <v>0.008184330836019882</v>
      </c>
      <c r="F77" s="57" t="n">
        <v>0.01475075521878599</v>
      </c>
      <c r="G77" s="57" t="n">
        <v>0.2347954984661484</v>
      </c>
      <c r="H77" s="57" t="n">
        <v>0.1063327751110479</v>
      </c>
      <c r="I77" s="57" t="n">
        <v>0.3577338989659875</v>
      </c>
      <c r="J77" s="57" t="n">
        <v>0.3138202685372835</v>
      </c>
      <c r="K77" s="57" t="inlineStr"/>
      <c r="L77" s="57" t="inlineStr"/>
      <c r="M77" s="57" t="n">
        <v>-0.03038102244027718</v>
      </c>
      <c r="N77" s="398" t="n">
        <v>3.277678297805643</v>
      </c>
      <c r="O77" s="206" t="n">
        <v>0.7091836734693877</v>
      </c>
      <c r="P77" s="398" t="n">
        <v>8.155186654117793</v>
      </c>
      <c r="AL77" s="205" t="n">
        <v>0.05990265818045676</v>
      </c>
    </row>
    <row r="78" ht="27" customHeight="1" s="225">
      <c r="A78" s="411" t="inlineStr">
        <is>
          <t>金锝</t>
        </is>
      </c>
      <c r="B78" s="398" t="n">
        <v>350</v>
      </c>
      <c r="C78" s="410" t="inlineStr">
        <is>
          <t>外贸信托-金锝上达中证500指数增强2期</t>
        </is>
      </c>
      <c r="D78" s="57" t="n">
        <v>-0.001509981857391707</v>
      </c>
      <c r="E78" s="57" t="n">
        <v>0.01708926163334934</v>
      </c>
      <c r="F78" s="57" t="n">
        <v>0.01969917553869416</v>
      </c>
      <c r="G78" s="57" t="n">
        <v>0.1289814347052614</v>
      </c>
      <c r="H78" s="57" t="n">
        <v>0.2142844195470575</v>
      </c>
      <c r="I78" s="57" t="n">
        <v>0.1543780509981172</v>
      </c>
      <c r="J78" s="57" t="inlineStr"/>
      <c r="K78" s="57" t="inlineStr"/>
      <c r="L78" s="57" t="inlineStr"/>
      <c r="M78" s="57" t="n">
        <v>-0.01318144983303027</v>
      </c>
      <c r="N78" s="398" t="n">
        <v>3.328231170486306</v>
      </c>
      <c r="O78" s="206" t="n">
        <v>0.7083333333333334</v>
      </c>
      <c r="P78" s="398" t="n">
        <v>12.77659997405143</v>
      </c>
      <c r="Q78" s="184" t="n"/>
      <c r="R78" s="184" t="n"/>
      <c r="S78" s="184" t="n"/>
      <c r="T78" s="184" t="n"/>
      <c r="U78" s="184" t="n"/>
      <c r="V78" s="184" t="n"/>
      <c r="W78" s="184" t="n"/>
      <c r="X78" s="184" t="n"/>
      <c r="Y78" s="184" t="n"/>
      <c r="Z78" s="184" t="n"/>
      <c r="AA78" s="184" t="n"/>
      <c r="AB78" s="184" t="n"/>
      <c r="AC78" s="184" t="n"/>
      <c r="AD78" s="184" t="n"/>
      <c r="AE78" s="184" t="n"/>
      <c r="AF78" s="190" t="n"/>
      <c r="AG78" s="190" t="n"/>
      <c r="AL78" s="205" t="n">
        <v>0.06589292399850244</v>
      </c>
    </row>
    <row r="79" ht="19.5" customHeight="1" s="225">
      <c r="A79" s="411" t="inlineStr">
        <is>
          <t>启林</t>
        </is>
      </c>
      <c r="B79" s="398" t="n">
        <v>240</v>
      </c>
      <c r="C79" s="410" t="inlineStr">
        <is>
          <t>启林正兴东绣1号A类</t>
        </is>
      </c>
      <c r="D79" s="57" t="n">
        <v>0.0009206222771405148</v>
      </c>
      <c r="E79" s="57" t="n">
        <v>0.002787625202523181</v>
      </c>
      <c r="F79" s="57" t="n">
        <v>0.0004132163614405382</v>
      </c>
      <c r="G79" s="57" t="n">
        <v>0.1086814109539178</v>
      </c>
      <c r="H79" s="57" t="n">
        <v>0.1322029255703521</v>
      </c>
      <c r="I79" s="57" t="n">
        <v>0.4010877735983018</v>
      </c>
      <c r="J79" s="57" t="n">
        <v>0.06141881229872292</v>
      </c>
      <c r="K79" s="57" t="inlineStr"/>
      <c r="L79" s="57" t="inlineStr"/>
      <c r="M79" s="57" t="n">
        <v>-0.06140984733614507</v>
      </c>
      <c r="N79" s="398" t="n">
        <v>2.275229088091623</v>
      </c>
      <c r="O79" s="206" t="n">
        <v>0.6775956284153005</v>
      </c>
      <c r="P79" s="398" t="n">
        <v>2.9621773941042</v>
      </c>
      <c r="Q79" s="184" t="n"/>
      <c r="R79" s="184" t="n"/>
      <c r="S79" s="184" t="n"/>
      <c r="T79" s="184" t="n"/>
      <c r="U79" s="184" t="n"/>
      <c r="V79" s="184" t="n"/>
      <c r="W79" s="184" t="n"/>
      <c r="X79" s="184" t="n"/>
      <c r="Y79" s="184" t="n"/>
      <c r="Z79" s="184" t="n"/>
      <c r="AA79" s="184" t="n"/>
      <c r="AB79" s="184" t="n"/>
      <c r="AC79" s="184" t="n"/>
      <c r="AD79" s="184" t="n"/>
      <c r="AE79" s="184" t="n"/>
      <c r="AF79" s="190" t="n"/>
      <c r="AG79" s="190" t="n"/>
      <c r="AL79" s="205" t="n">
        <v>0.06739049045301385</v>
      </c>
    </row>
    <row r="80" ht="19.5" customHeight="1" s="225">
      <c r="A80" s="411" t="inlineStr">
        <is>
          <t>佳期</t>
        </is>
      </c>
      <c r="B80" s="398" t="n">
        <v>200</v>
      </c>
      <c r="C80" s="410" t="inlineStr">
        <is>
          <t>佳期证星一期</t>
        </is>
      </c>
      <c r="D80" s="57" t="n">
        <v>-0.001461317734526513</v>
      </c>
      <c r="E80" s="57" t="n">
        <v>0.0138841696519707</v>
      </c>
      <c r="F80" s="57" t="n">
        <v>0.03105375183673798</v>
      </c>
      <c r="G80" s="57" t="n">
        <v>0.2258519166222495</v>
      </c>
      <c r="H80" s="57" t="n">
        <v>0.2328629711661276</v>
      </c>
      <c r="I80" s="57" t="n">
        <v>0</v>
      </c>
      <c r="J80" s="57" t="inlineStr"/>
      <c r="K80" s="57" t="inlineStr"/>
      <c r="L80" s="57" t="inlineStr"/>
      <c r="M80" s="57" t="n">
        <v>-0.01634107118743933</v>
      </c>
      <c r="N80" s="398" t="n">
        <v>4.875592896722547</v>
      </c>
      <c r="O80" s="206" t="n">
        <v>0.7714285714285715</v>
      </c>
      <c r="P80" s="398" t="n">
        <v>14.07635802130608</v>
      </c>
      <c r="Q80" s="243" t="n"/>
      <c r="R80" s="282" t="n"/>
      <c r="S80" s="282" t="n"/>
      <c r="T80" s="243" t="n"/>
      <c r="U80" s="243" t="n"/>
      <c r="V80" s="243" t="n"/>
      <c r="W80" s="243" t="n"/>
      <c r="X80" s="243" t="n"/>
      <c r="Y80" s="243" t="n"/>
      <c r="Z80" s="243" t="n"/>
      <c r="AA80" s="243" t="n"/>
      <c r="AB80" s="243" t="n"/>
      <c r="AC80" s="243" t="n"/>
      <c r="AD80" s="243" t="n"/>
      <c r="AE80" s="243" t="n"/>
      <c r="AF80" s="190" t="n"/>
      <c r="AG80" s="190" t="n"/>
      <c r="AL80" s="205" t="n">
        <v>0.0239610632721827</v>
      </c>
    </row>
    <row r="81" ht="32.25" customHeight="1" s="225">
      <c r="A81" s="411" t="inlineStr">
        <is>
          <t>宽德</t>
        </is>
      </c>
      <c r="B81" s="398" t="n">
        <v>180</v>
      </c>
      <c r="C81" s="410" t="inlineStr">
        <is>
          <t>宽德指数增强6号</t>
        </is>
      </c>
      <c r="D81" s="57" t="n">
        <v>-0.001542255861169739</v>
      </c>
      <c r="E81" s="57" t="n">
        <v>0.01197630087806778</v>
      </c>
      <c r="F81" s="57" t="n">
        <v>0.01253133017908503</v>
      </c>
      <c r="G81" s="57" t="n">
        <v>0.2277634997772111</v>
      </c>
      <c r="H81" s="57" t="n">
        <v>0.198100768577824</v>
      </c>
      <c r="I81" s="57" t="n">
        <v>0.2077451651989937</v>
      </c>
      <c r="J81" s="57" t="n"/>
      <c r="K81" s="57" t="inlineStr"/>
      <c r="L81" s="57" t="inlineStr"/>
      <c r="M81" s="57" t="n">
        <v>-0.04918606662581559</v>
      </c>
      <c r="N81" s="398" t="n">
        <v>2.429369152121365</v>
      </c>
      <c r="O81" s="206" t="n">
        <v>0.6907894736842105</v>
      </c>
      <c r="P81" s="398" t="n">
        <v>4.29666320835762</v>
      </c>
      <c r="Q81" s="243" t="n"/>
      <c r="R81" s="282" t="n"/>
      <c r="S81" s="282" t="n"/>
      <c r="T81" s="243" t="n"/>
      <c r="U81" s="243" t="n"/>
      <c r="V81" s="243" t="n"/>
      <c r="W81" s="243" t="n"/>
      <c r="X81" s="243" t="n"/>
      <c r="Y81" s="243" t="n"/>
      <c r="Z81" s="243" t="n"/>
      <c r="AA81" s="243" t="n"/>
      <c r="AB81" s="243" t="n"/>
      <c r="AC81" s="243" t="n"/>
      <c r="AD81" s="243" t="n"/>
      <c r="AE81" s="243" t="n"/>
      <c r="AF81" s="190" t="n"/>
      <c r="AG81" s="190" t="n"/>
      <c r="AL81" s="205" t="n">
        <v>0.03594159490827405</v>
      </c>
    </row>
    <row r="82" ht="19.5" customHeight="1" s="225">
      <c r="A82" s="411" t="inlineStr">
        <is>
          <t>鸣石</t>
        </is>
      </c>
      <c r="B82" s="398" t="n">
        <v>160</v>
      </c>
      <c r="C82" s="410" t="inlineStr">
        <is>
          <t>鸣石春天指数增强6号</t>
        </is>
      </c>
      <c r="D82" s="57" t="n">
        <v>0.01045998997224462</v>
      </c>
      <c r="E82" s="57" t="n">
        <v>0.003717390752327132</v>
      </c>
      <c r="F82" s="57" t="n">
        <v>0.006987045540642001</v>
      </c>
      <c r="G82" s="57" t="n">
        <v>0.04623894644967352</v>
      </c>
      <c r="H82" s="57" t="n">
        <v>0.2471010026042171</v>
      </c>
      <c r="I82" s="57" t="n">
        <v>0.1409020978931397</v>
      </c>
      <c r="J82" s="57" t="n">
        <v>0.2875363957691013</v>
      </c>
      <c r="K82" s="57" t="n">
        <v>0.5086819322148173</v>
      </c>
      <c r="L82" s="57" t="inlineStr"/>
      <c r="M82" s="57" t="n">
        <v>-0.1849229910955571</v>
      </c>
      <c r="N82" s="398" t="n">
        <v>1.705762487721091</v>
      </c>
      <c r="O82" s="206" t="n">
        <v>0.6261682242990654</v>
      </c>
      <c r="P82" s="398" t="n">
        <v>1.048046407166993</v>
      </c>
      <c r="AL82" s="205" t="n">
        <v>0.01497566454511419</v>
      </c>
    </row>
    <row r="83" ht="19.5" customHeight="1" s="225">
      <c r="A83" s="411" t="inlineStr">
        <is>
          <t>因诺</t>
        </is>
      </c>
      <c r="B83" s="398" t="n">
        <v>150</v>
      </c>
      <c r="C83" s="410" t="inlineStr">
        <is>
          <t>因诺中证500指数增强1号</t>
        </is>
      </c>
      <c r="D83" s="57" t="n">
        <v>-0.003086001781898329</v>
      </c>
      <c r="E83" s="57" t="n">
        <v>0.01817748603160396</v>
      </c>
      <c r="F83" s="57" t="n">
        <v>0.02336588163603559</v>
      </c>
      <c r="G83" s="57" t="n">
        <v>0.1145139188746158</v>
      </c>
      <c r="H83" s="57" t="n">
        <v>0.1445535411124361</v>
      </c>
      <c r="I83" s="57" t="n">
        <v>0.3380738213329779</v>
      </c>
      <c r="J83" s="57" t="n">
        <v>0.179197412692496</v>
      </c>
      <c r="K83" s="57" t="inlineStr"/>
      <c r="L83" s="57" t="inlineStr"/>
      <c r="M83" s="57" t="n">
        <v>-0.1494057029012911</v>
      </c>
      <c r="N83" s="398" t="n">
        <v>1.859295949329942</v>
      </c>
      <c r="O83" s="206" t="n">
        <v>0.6686390532544378</v>
      </c>
      <c r="P83" s="398" t="n">
        <v>1.29961383230959</v>
      </c>
      <c r="AL83" s="205" t="n">
        <v>0.008985398727068513</v>
      </c>
    </row>
    <row r="84" ht="19.5" customHeight="1" s="225">
      <c r="A84" s="411" t="inlineStr">
        <is>
          <t>金戈量锐</t>
        </is>
      </c>
      <c r="B84" s="398" t="n">
        <v>150</v>
      </c>
      <c r="C84" s="410" t="inlineStr">
        <is>
          <t>量锐76号(20200306前拼量锐7号)</t>
        </is>
      </c>
      <c r="D84" s="57" t="n">
        <v>0.00664097135802133</v>
      </c>
      <c r="E84" s="57" t="n">
        <v>0.01701966074113237</v>
      </c>
      <c r="F84" s="57" t="n">
        <v>0.01219445827508925</v>
      </c>
      <c r="G84" s="57" t="n">
        <v>0.1336908536423098</v>
      </c>
      <c r="H84" s="57" t="n">
        <v>0.1029770027238843</v>
      </c>
      <c r="I84" s="57" t="n">
        <v>0.2743173120248927</v>
      </c>
      <c r="J84" s="57" t="n">
        <v>0.167287695676045</v>
      </c>
      <c r="K84" s="57" t="n">
        <v>0.3163169620700315</v>
      </c>
      <c r="L84" s="57" t="n">
        <v>0.2674388812236475</v>
      </c>
      <c r="M84" s="57" t="n">
        <v>-0.05239039259115785</v>
      </c>
      <c r="N84" s="398" t="n">
        <v>3.533548295240794</v>
      </c>
      <c r="O84" s="206" t="n">
        <v>0.7522658610271903</v>
      </c>
      <c r="P84" s="398" t="n">
        <v>4.149203628821047</v>
      </c>
      <c r="AL84" s="205" t="n">
        <v>0.0002995132909022838</v>
      </c>
    </row>
    <row r="85" ht="19.5" customHeight="1" s="225">
      <c r="A85" s="411" t="inlineStr">
        <is>
          <t>世纪前沿</t>
        </is>
      </c>
      <c r="B85" s="398" t="n">
        <v>150</v>
      </c>
      <c r="C85" s="410" t="inlineStr">
        <is>
          <t>世纪前沿指数增强2号</t>
        </is>
      </c>
      <c r="D85" s="57" t="n">
        <v>-0.00366768932188033</v>
      </c>
      <c r="E85" s="57" t="n">
        <v>0.01286706503718293</v>
      </c>
      <c r="F85" s="57" t="n">
        <v>0.0318092351907302</v>
      </c>
      <c r="G85" s="57" t="n">
        <v>0.1504161371006707</v>
      </c>
      <c r="H85" s="57" t="n">
        <v>0.3054090273511514</v>
      </c>
      <c r="I85" s="57" t="n">
        <v>0.239210427895866</v>
      </c>
      <c r="J85" s="57" t="n">
        <v>0.06398953368246962</v>
      </c>
      <c r="K85" s="57" t="inlineStr"/>
      <c r="L85" s="57" t="inlineStr"/>
      <c r="M85" s="57" t="n">
        <v>-0.09514897738378425</v>
      </c>
      <c r="N85" s="398" t="n">
        <v>1.631117315676711</v>
      </c>
      <c r="O85" s="206" t="n">
        <v>0.6312849162011173</v>
      </c>
      <c r="P85" s="398" t="n">
        <v>2.12975134395938</v>
      </c>
      <c r="AL85" s="205" t="n">
        <v>0.02246349681767128</v>
      </c>
    </row>
    <row r="86" ht="19.5" customHeight="1" s="225">
      <c r="A86" s="411" t="inlineStr">
        <is>
          <t>念空念觉</t>
        </is>
      </c>
      <c r="B86" s="398" t="n">
        <v>120</v>
      </c>
      <c r="C86" s="410" t="inlineStr">
        <is>
          <t>念空瑞景1号</t>
        </is>
      </c>
      <c r="D86" s="57" t="n">
        <v>-0.0007678306744701713</v>
      </c>
      <c r="E86" s="57" t="n">
        <v>0.01148162633658778</v>
      </c>
      <c r="F86" s="57" t="n">
        <v>0.01252748049037633</v>
      </c>
      <c r="G86" s="57" t="n">
        <v>0.1440439893785326</v>
      </c>
      <c r="H86" s="57" t="n">
        <v>0.3631399193848028</v>
      </c>
      <c r="I86" s="57" t="n">
        <v>0.2850312967170647</v>
      </c>
      <c r="J86" s="57" t="n">
        <v>0.2821855570646863</v>
      </c>
      <c r="K86" s="57" t="inlineStr"/>
      <c r="L86" s="57" t="inlineStr"/>
      <c r="M86" s="57" t="n">
        <v>-0.04477882565982161</v>
      </c>
      <c r="N86" s="398" t="n">
        <v>2.951203356562812</v>
      </c>
      <c r="O86" s="206" t="n">
        <v>0.6538461538461539</v>
      </c>
      <c r="P86" s="398" t="n">
        <v>5.843245109614106</v>
      </c>
      <c r="AL86" s="205" t="n">
        <v>0.02695619618120554</v>
      </c>
    </row>
    <row r="87" ht="28.5" customHeight="1" s="225">
      <c r="A87" s="411" t="inlineStr">
        <is>
          <t>白鹭</t>
        </is>
      </c>
      <c r="B87" s="398" t="n">
        <v>110</v>
      </c>
      <c r="C87" s="410" t="inlineStr">
        <is>
          <t>白鹭桃花岛一号（20200306前拼南强二号，20220107前拼鲲鹏1号）</t>
        </is>
      </c>
      <c r="D87" s="57" t="n">
        <v>0.008807734910475151</v>
      </c>
      <c r="E87" s="57" t="n">
        <v>0.02142628714646455</v>
      </c>
      <c r="F87" s="57" t="n">
        <v>0.03187842877054337</v>
      </c>
      <c r="G87" s="57" t="n">
        <v>0.1639882226315539</v>
      </c>
      <c r="H87" s="57" t="n">
        <v>0.1756763404483332</v>
      </c>
      <c r="I87" s="57" t="n">
        <v>0.1417176345918463</v>
      </c>
      <c r="J87" s="57" t="n">
        <v>0.3569330987717323</v>
      </c>
      <c r="K87" s="57" t="inlineStr"/>
      <c r="L87" s="57" t="inlineStr"/>
      <c r="M87" s="57" t="n">
        <v>-0.05361765223185355</v>
      </c>
      <c r="N87" s="398" t="n">
        <v>2.513200340543002</v>
      </c>
      <c r="O87" s="206" t="n">
        <v>0.676923076923077</v>
      </c>
      <c r="P87" s="398" t="n">
        <v>3.74634552978875</v>
      </c>
      <c r="AL87" s="205" t="n">
        <v>0.004193186072631973</v>
      </c>
    </row>
    <row r="88" ht="19.5" customHeight="1" s="225">
      <c r="A88" s="411" t="inlineStr">
        <is>
          <t>卓识</t>
        </is>
      </c>
      <c r="B88" s="398" t="n">
        <v>108</v>
      </c>
      <c r="C88" s="410" t="inlineStr">
        <is>
          <t>卓识500增强</t>
        </is>
      </c>
      <c r="D88" s="57" t="n">
        <v>0.001559569466784483</v>
      </c>
      <c r="E88" s="57" t="n">
        <v>0.01342077547383735</v>
      </c>
      <c r="F88" s="57" t="n">
        <v>0.02487848201381127</v>
      </c>
      <c r="G88" s="57" t="n">
        <v>0.1747719417975373</v>
      </c>
      <c r="H88" s="57" t="n">
        <v>0.1952671949954876</v>
      </c>
      <c r="I88" s="57" t="n">
        <v>0.171324865684936</v>
      </c>
      <c r="J88" s="57" t="n">
        <v>0.1358697945039924</v>
      </c>
      <c r="K88" s="57" t="inlineStr"/>
      <c r="L88" s="57" t="inlineStr"/>
      <c r="M88" s="57" t="n">
        <v>-0.02825410817239182</v>
      </c>
      <c r="N88" s="398" t="n">
        <v>2.972473678832288</v>
      </c>
      <c r="O88" s="206" t="n">
        <v>0.7570621468926554</v>
      </c>
      <c r="P88" s="398" t="n">
        <v>6.161635437868922</v>
      </c>
      <c r="AL88" s="205" t="n">
        <v>0.01647323099962561</v>
      </c>
    </row>
    <row r="89" ht="19.5" customHeight="1" s="225">
      <c r="A89" s="411" t="inlineStr">
        <is>
          <t>致远</t>
        </is>
      </c>
      <c r="B89" s="398" t="n">
        <v>100</v>
      </c>
      <c r="C89" s="410" t="inlineStr">
        <is>
          <t>致远中证500指数加强</t>
        </is>
      </c>
      <c r="D89" s="57" t="inlineStr"/>
      <c r="E89" s="57" t="inlineStr"/>
      <c r="F89" s="57" t="inlineStr"/>
      <c r="G89" s="57" t="inlineStr"/>
      <c r="H89" s="57" t="n">
        <v>0.1475174655589153</v>
      </c>
      <c r="I89" s="57" t="n">
        <v>0.1355856640316351</v>
      </c>
      <c r="J89" s="57" t="n">
        <v>0.124231470002466</v>
      </c>
      <c r="K89" s="57" t="n">
        <v>0.3607925775535863</v>
      </c>
      <c r="L89" s="57" t="n">
        <v>0.4837764684784702</v>
      </c>
      <c r="M89" s="57" t="n">
        <v>-0.04832435279922054</v>
      </c>
      <c r="N89" s="398" t="inlineStr"/>
      <c r="O89" s="206" t="inlineStr"/>
      <c r="P89" s="398" t="inlineStr"/>
      <c r="AL89" s="205" t="n">
        <v>0.004492699363534257</v>
      </c>
    </row>
    <row r="90" ht="27.75" customHeight="1" s="225">
      <c r="A90" s="411" t="inlineStr">
        <is>
          <t>思勰</t>
        </is>
      </c>
      <c r="B90" s="398" t="n">
        <v>100</v>
      </c>
      <c r="C90" s="425" t="inlineStr">
        <is>
          <t>思勰中证500指增1号（20200417前拼思勰500增强）</t>
        </is>
      </c>
      <c r="D90" s="57" t="n">
        <v>0.004547804939223798</v>
      </c>
      <c r="E90" s="57" t="n">
        <v>-0.009679392292731182</v>
      </c>
      <c r="F90" s="57" t="n">
        <v>-0.01803456353648503</v>
      </c>
      <c r="G90" s="57" t="n">
        <v>0.3472634401769366</v>
      </c>
      <c r="H90" s="57" t="n">
        <v>0.3108775887252169</v>
      </c>
      <c r="I90" s="57" t="n">
        <v>0.2756431454995407</v>
      </c>
      <c r="J90" s="57" t="n">
        <v>0.4221065904856089</v>
      </c>
      <c r="K90" s="57" t="n"/>
      <c r="L90" s="57" t="inlineStr"/>
      <c r="M90" s="57" t="n">
        <v>-0.07948566024116888</v>
      </c>
      <c r="N90" s="398" t="n">
        <v>2.208169218183624</v>
      </c>
      <c r="O90" s="206" t="n">
        <v>0.6732673267326733</v>
      </c>
      <c r="P90" s="398" t="n">
        <v>4.250807143922549</v>
      </c>
      <c r="AL90" s="205" t="n">
        <v>0.01123174840883564</v>
      </c>
    </row>
    <row r="91" ht="19.5" customHeight="1" s="225">
      <c r="A91" s="411" t="inlineStr">
        <is>
          <t>聚宽</t>
        </is>
      </c>
      <c r="B91" s="398" t="n">
        <v>100</v>
      </c>
      <c r="C91" s="410" t="inlineStr">
        <is>
          <t>聚宽一号</t>
        </is>
      </c>
      <c r="D91" s="57" t="n">
        <v>-0.005165253864107155</v>
      </c>
      <c r="E91" s="57" t="n">
        <v>0.007613663663613934</v>
      </c>
      <c r="F91" s="57" t="n">
        <v>0.03239257601838208</v>
      </c>
      <c r="G91" s="57" t="n">
        <v>0.1257500996182495</v>
      </c>
      <c r="H91" s="57" t="n">
        <v>0.18885410326999</v>
      </c>
      <c r="I91" s="57" t="n">
        <v>0.1824356823666764</v>
      </c>
      <c r="J91" s="57" t="n">
        <v>0.1972558698342479</v>
      </c>
      <c r="K91" s="57" t="inlineStr"/>
      <c r="L91" s="57" t="inlineStr"/>
      <c r="M91" s="57" t="n">
        <v>-0.05248218142083738</v>
      </c>
      <c r="N91" s="398" t="n">
        <v>2.14225232672303</v>
      </c>
      <c r="O91" s="206" t="n">
        <v>0.6484848484848484</v>
      </c>
      <c r="P91" s="398" t="n">
        <v>3.203620064908762</v>
      </c>
      <c r="AL91" s="205" t="n">
        <v>0.002995132909022838</v>
      </c>
    </row>
    <row r="92" ht="19.5" customHeight="1" s="225">
      <c r="A92" s="411" t="inlineStr">
        <is>
          <t>稳博</t>
        </is>
      </c>
      <c r="B92" s="398" t="n">
        <v>96</v>
      </c>
      <c r="C92" s="410" t="inlineStr">
        <is>
          <t>稳博金选500指数增强6号</t>
        </is>
      </c>
      <c r="D92" s="57" t="n">
        <v>0.002961891865222777</v>
      </c>
      <c r="E92" s="57" t="n">
        <v>0.009461027745002903</v>
      </c>
      <c r="F92" s="57" t="n">
        <v>0.02118164317257509</v>
      </c>
      <c r="G92" s="57" t="n">
        <v>0.1334403995239493</v>
      </c>
      <c r="H92" s="57" t="n">
        <v>0.1037506539492479</v>
      </c>
      <c r="I92" s="57" t="n">
        <v>0.2276933466015905</v>
      </c>
      <c r="J92" s="57" t="inlineStr"/>
      <c r="K92" s="57" t="inlineStr"/>
      <c r="L92" s="57" t="inlineStr"/>
      <c r="M92" s="57" t="n">
        <v>-0.06870406222314041</v>
      </c>
      <c r="N92" s="398" t="n">
        <v>1.454858638810403</v>
      </c>
      <c r="O92" s="206" t="n">
        <v>0.6578947368421053</v>
      </c>
      <c r="P92" s="398" t="n">
        <v>1.906041892968378</v>
      </c>
      <c r="AL92" s="205" t="n">
        <v>0.01497566454511419</v>
      </c>
    </row>
    <row r="93" ht="19.5" customHeight="1" s="225">
      <c r="A93" s="411" t="inlineStr">
        <is>
          <t>赫富</t>
        </is>
      </c>
      <c r="B93" s="398" t="n">
        <v>75</v>
      </c>
      <c r="C93" s="410" t="inlineStr">
        <is>
          <t>赫富500指数增强一号</t>
        </is>
      </c>
      <c r="D93" s="57" t="n">
        <v>0.009329406350214065</v>
      </c>
      <c r="E93" s="57" t="n">
        <v>0.00662460667146636</v>
      </c>
      <c r="F93" s="57" t="n">
        <v>0.01537718932745968</v>
      </c>
      <c r="G93" s="57" t="n">
        <v>0.1378939394892755</v>
      </c>
      <c r="H93" s="57" t="n">
        <v>0.1019062801838191</v>
      </c>
      <c r="I93" s="57" t="n">
        <v>0.2240374792111772</v>
      </c>
      <c r="J93" s="57" t="n">
        <v>0.1185201187468707</v>
      </c>
      <c r="K93" s="57" t="n">
        <v>0.5104915330800222</v>
      </c>
      <c r="L93" s="57" t="inlineStr"/>
      <c r="M93" s="57" t="n">
        <v>-0.07856912961279439</v>
      </c>
      <c r="N93" s="398" t="n">
        <v>2.085436204181365</v>
      </c>
      <c r="O93" s="206" t="n">
        <v>0.6507177033492823</v>
      </c>
      <c r="P93" s="398" t="n">
        <v>1.977334179069219</v>
      </c>
      <c r="AL93" s="205" t="n">
        <v>0.01797079745413703</v>
      </c>
    </row>
    <row r="94" ht="19.5" customHeight="1" s="225">
      <c r="A94" s="411" t="inlineStr">
        <is>
          <t>锐天</t>
        </is>
      </c>
      <c r="B94" s="398" t="n">
        <v>70</v>
      </c>
      <c r="C94" s="410" t="inlineStr">
        <is>
          <t>锐天麦克斯韦1号</t>
        </is>
      </c>
      <c r="D94" s="57" t="inlineStr"/>
      <c r="E94" s="57" t="inlineStr"/>
      <c r="F94" s="57" t="inlineStr"/>
      <c r="G94" s="57" t="inlineStr"/>
      <c r="H94" s="57" t="n">
        <v>0.1226064959133566</v>
      </c>
      <c r="I94" s="57" t="n">
        <v>0.133858712693242</v>
      </c>
      <c r="J94" s="57" t="n">
        <v>0.1682898062963956</v>
      </c>
      <c r="K94" s="57" t="inlineStr"/>
      <c r="L94" s="57" t="inlineStr"/>
      <c r="M94" s="57" t="n">
        <v>-0.04417276212913823</v>
      </c>
      <c r="N94" s="398" t="inlineStr"/>
      <c r="O94" s="206" t="inlineStr"/>
      <c r="P94" s="398" t="inlineStr"/>
      <c r="AL94" s="205" t="n">
        <v>0.01437663796330962</v>
      </c>
    </row>
    <row r="95" ht="19.5" customHeight="1" s="225">
      <c r="A95" s="411" t="inlineStr">
        <is>
          <t>星阔</t>
        </is>
      </c>
      <c r="B95" s="398" t="n">
        <v>70</v>
      </c>
      <c r="C95" s="410" t="inlineStr">
        <is>
          <t>YS26Q+星阔广厦1号</t>
        </is>
      </c>
      <c r="D95" s="57" t="n">
        <v>0.008697267006028131</v>
      </c>
      <c r="E95" s="57" t="n">
        <v>0.00986156045849218</v>
      </c>
      <c r="F95" s="57" t="n">
        <v>0.02225701589516005</v>
      </c>
      <c r="G95" s="57" t="n">
        <v>0.04598457649889287</v>
      </c>
      <c r="H95" s="57" t="n">
        <v>0.2994877790914727</v>
      </c>
      <c r="I95" s="57" t="n">
        <v>0.2789581207463372</v>
      </c>
      <c r="J95" s="57" t="n">
        <v>0.3333634835734152</v>
      </c>
      <c r="K95" s="57" t="inlineStr"/>
      <c r="L95" s="57" t="inlineStr"/>
      <c r="M95" s="57" t="n">
        <v>-0.0583345566962894</v>
      </c>
      <c r="N95" s="398" t="n">
        <v>2.864287036349797</v>
      </c>
      <c r="O95" s="206" t="n">
        <v>0.6832298136645962</v>
      </c>
      <c r="P95" s="398" t="n">
        <v>3.594400185288353</v>
      </c>
      <c r="AL95" s="205" t="n">
        <v>0.02246349681767128</v>
      </c>
    </row>
    <row r="96" ht="19.5" customHeight="1" s="225">
      <c r="A96" s="411" t="inlineStr">
        <is>
          <t>平方和</t>
        </is>
      </c>
      <c r="B96" s="398" t="n">
        <v>60</v>
      </c>
      <c r="C96" s="410" t="inlineStr">
        <is>
          <t>平方和财赢鼎晟2号</t>
        </is>
      </c>
      <c r="D96" s="57" t="n">
        <v>0.008066729070318912</v>
      </c>
      <c r="E96" s="57" t="n">
        <v>0.002389390329800012</v>
      </c>
      <c r="F96" s="57" t="n">
        <v>0.006742730442032885</v>
      </c>
      <c r="G96" s="57" t="n">
        <v>0.1712033691858876</v>
      </c>
      <c r="H96" s="57" t="n">
        <v>0.1673021136857331</v>
      </c>
      <c r="I96" s="57" t="n">
        <v>0.2358452411614309</v>
      </c>
      <c r="J96" s="57" t="n">
        <v>0.05144045642695549</v>
      </c>
      <c r="K96" s="57" t="inlineStr"/>
      <c r="L96" s="57" t="inlineStr"/>
      <c r="M96" s="57" t="n">
        <v>-0.05975954179482779</v>
      </c>
      <c r="N96" s="398" t="n">
        <v>2.113510565859772</v>
      </c>
      <c r="O96" s="206" t="n">
        <v>0.6449704142011834</v>
      </c>
      <c r="P96" s="398" t="n">
        <v>2.9486618925973</v>
      </c>
      <c r="AL96" s="205" t="n">
        <v>0.0004492699363534257</v>
      </c>
    </row>
    <row r="97" ht="19.5" customHeight="1" s="225">
      <c r="A97" s="411" t="inlineStr">
        <is>
          <t>龙旗</t>
        </is>
      </c>
      <c r="B97" s="398" t="n">
        <v>60</v>
      </c>
      <c r="C97" s="410" t="inlineStr">
        <is>
          <t>龙旗红旭</t>
        </is>
      </c>
      <c r="D97" s="57" t="n">
        <v>0.005584058369688449</v>
      </c>
      <c r="E97" s="57" t="n">
        <v>0.001504449444674982</v>
      </c>
      <c r="F97" s="57" t="n">
        <v>0.008128177150818816</v>
      </c>
      <c r="G97" s="57" t="n">
        <v>0.1099283891040985</v>
      </c>
      <c r="H97" s="57" t="n">
        <v>0.304412695359453</v>
      </c>
      <c r="I97" s="57" t="n">
        <v>0.2816858480561744</v>
      </c>
      <c r="J97" s="57" t="n">
        <v>0.2788310475517908</v>
      </c>
      <c r="K97" s="57" t="n">
        <v>0.1217658439493725</v>
      </c>
      <c r="L97" s="57" t="n">
        <v>-0.002929979341075195</v>
      </c>
      <c r="M97" s="57" t="n">
        <v>-0.06501315696738097</v>
      </c>
      <c r="N97" s="398" t="n">
        <v>1.994315688812449</v>
      </c>
      <c r="O97" s="206" t="n">
        <v>0.6464968152866242</v>
      </c>
      <c r="P97" s="398" t="n">
        <v>2.752498881491843</v>
      </c>
      <c r="AL97" s="205" t="n">
        <v>0.006739049045301385</v>
      </c>
    </row>
    <row r="98" ht="19.5" customHeight="1" s="225">
      <c r="A98" s="411" t="inlineStr">
        <is>
          <t>盛冠达</t>
        </is>
      </c>
      <c r="B98" s="398" t="n">
        <v>50</v>
      </c>
      <c r="C98" s="410" t="inlineStr">
        <is>
          <t>盛冠达中证500指数增强1号</t>
        </is>
      </c>
      <c r="D98" s="57" t="n">
        <v>-0.01171176868051838</v>
      </c>
      <c r="E98" s="57" t="n">
        <v>-0.01685416971893505</v>
      </c>
      <c r="F98" s="57" t="n">
        <v>-0.04800994277026616</v>
      </c>
      <c r="G98" s="57" t="n">
        <v>0.0178758262959815</v>
      </c>
      <c r="H98" s="57" t="n">
        <v>0.05667750304839458</v>
      </c>
      <c r="I98" s="57" t="n">
        <v>0.2518260632078069</v>
      </c>
      <c r="J98" s="57" t="n">
        <v>0.1472660972610189</v>
      </c>
      <c r="K98" s="57" t="n">
        <v>0.05248395087781632</v>
      </c>
      <c r="L98" s="57" t="inlineStr"/>
      <c r="M98" s="57" t="n">
        <v>-0.08789360849354488</v>
      </c>
      <c r="N98" s="398" t="n">
        <v>1.190791037459856</v>
      </c>
      <c r="O98" s="206" t="n">
        <v>0.6355555555555555</v>
      </c>
      <c r="P98" s="398" t="n">
        <v>1.236671180792926</v>
      </c>
      <c r="AL98" s="205" t="n">
        <v>0.002995132909022838</v>
      </c>
    </row>
    <row r="99" ht="19.5" customHeight="1" s="225">
      <c r="A99" s="411" t="inlineStr">
        <is>
          <t>凯纳</t>
        </is>
      </c>
      <c r="B99" s="398" t="n">
        <v>45</v>
      </c>
      <c r="C99" s="410" t="inlineStr">
        <is>
          <t>凯纳景泰指数增强1号</t>
        </is>
      </c>
      <c r="D99" s="57" t="n">
        <v>0.004879272151940617</v>
      </c>
      <c r="E99" s="57" t="n">
        <v>0.01453472995402638</v>
      </c>
      <c r="F99" s="57" t="n">
        <v>0.01604390540735423</v>
      </c>
      <c r="G99" s="57" t="n">
        <v>0.189073753941102</v>
      </c>
      <c r="H99" s="57" t="n">
        <v>0.03811068970039</v>
      </c>
      <c r="I99" s="57" t="n">
        <v>0.111243071184373</v>
      </c>
      <c r="J99" s="57" t="n">
        <v>0.08397041329594002</v>
      </c>
      <c r="K99" s="57" t="n">
        <v>0.2202890707634333</v>
      </c>
      <c r="L99" s="57" t="inlineStr"/>
      <c r="M99" s="57" t="n">
        <v>-0.0991593439491425</v>
      </c>
      <c r="N99" s="398" t="n">
        <v>0.9765688683044952</v>
      </c>
      <c r="O99" s="206" t="n">
        <v>0.5565610859728507</v>
      </c>
      <c r="P99" s="398" t="n">
        <v>1.150046625001515</v>
      </c>
      <c r="AL99" s="205" t="n">
        <v>0.002246349681767128</v>
      </c>
    </row>
    <row r="100" ht="19.5" customHeight="1" s="225">
      <c r="A100" s="411" t="inlineStr">
        <is>
          <t>衍盛</t>
        </is>
      </c>
      <c r="B100" s="398" t="n">
        <v>32</v>
      </c>
      <c r="C100" s="410" t="inlineStr">
        <is>
          <t>衍盛指数增强1号</t>
        </is>
      </c>
      <c r="D100" s="57" t="n">
        <v>0.003325349773590336</v>
      </c>
      <c r="E100" s="57" t="n">
        <v>-0.00259919108483786</v>
      </c>
      <c r="F100" s="57" t="n">
        <v>-0.01888579500558418</v>
      </c>
      <c r="G100" s="57" t="n">
        <v>0.09028067871185574</v>
      </c>
      <c r="H100" s="57" t="n">
        <v>0.1220362973558393</v>
      </c>
      <c r="I100" s="57" t="n">
        <v>0.1192618159054686</v>
      </c>
      <c r="J100" s="57" t="n">
        <v>0.2346886445327594</v>
      </c>
      <c r="K100" s="57" t="n">
        <v>0.2707634302876192</v>
      </c>
      <c r="L100" s="57" t="inlineStr"/>
      <c r="M100" s="57" t="n">
        <v>-0.05920981681246906</v>
      </c>
      <c r="N100" s="398" t="n">
        <v>1.550370772113948</v>
      </c>
      <c r="O100" s="206" t="n">
        <v>0.6217391304347826</v>
      </c>
      <c r="P100" s="398" t="n">
        <v>2.624528711873674</v>
      </c>
      <c r="AL100" s="205" t="n">
        <v>0.004492699363534257</v>
      </c>
    </row>
    <row r="101" ht="19.5" customHeight="1" s="225">
      <c r="A101" s="411" t="inlineStr">
        <is>
          <t>天算</t>
        </is>
      </c>
      <c r="B101" s="398" t="n">
        <v>30</v>
      </c>
      <c r="C101" s="425" t="inlineStr">
        <is>
          <t>天算指增2号(20200221前拼接点金1号)</t>
        </is>
      </c>
      <c r="D101" s="57" t="n">
        <v>-0.0007331944131644397</v>
      </c>
      <c r="E101" s="57" t="n">
        <v>0.002921248715742619</v>
      </c>
      <c r="F101" s="57" t="n">
        <v>0.03417704548810141</v>
      </c>
      <c r="G101" s="57" t="n">
        <v>0.1126831305913203</v>
      </c>
      <c r="H101" s="57" t="n">
        <v>0.02103875842629521</v>
      </c>
      <c r="I101" s="57" t="n">
        <v>0.1455947429444391</v>
      </c>
      <c r="J101" s="57" t="n">
        <v>0.2051234280231768</v>
      </c>
      <c r="K101" s="57" t="n">
        <v>0.3112434726145561</v>
      </c>
      <c r="L101" s="57" t="n">
        <v>0.2968690438809183</v>
      </c>
      <c r="M101" s="57" t="n">
        <v>-0.1123781981248927</v>
      </c>
      <c r="N101" s="398" t="n">
        <v>1.774969972593758</v>
      </c>
      <c r="O101" s="206" t="n">
        <v>0.6156583629893239</v>
      </c>
      <c r="P101" s="398" t="n">
        <v>1.499770517513036</v>
      </c>
      <c r="AL101" s="205" t="n">
        <v>0.0002995132909022838</v>
      </c>
    </row>
    <row r="102" ht="19.5" customHeight="1" s="225">
      <c r="A102" s="411" t="inlineStr">
        <is>
          <t>蒙玺</t>
        </is>
      </c>
      <c r="B102" s="398" t="n">
        <v>30</v>
      </c>
      <c r="C102" s="410" t="inlineStr">
        <is>
          <t>蒙玺祖冲之1号量化</t>
        </is>
      </c>
      <c r="D102" s="57" t="n">
        <v>-0.004389858788778289</v>
      </c>
      <c r="E102" s="57" t="n">
        <v>0.006291180115957973</v>
      </c>
      <c r="F102" s="57" t="n">
        <v>0.01365622398625188</v>
      </c>
      <c r="G102" s="57" t="n">
        <v>0.1561733326859354</v>
      </c>
      <c r="H102" s="57" t="n">
        <v>0.1581476155044121</v>
      </c>
      <c r="I102" s="57" t="n">
        <v>0.1959182976703198</v>
      </c>
      <c r="J102" s="57" t="n">
        <v>0.3272515562965377</v>
      </c>
      <c r="K102" s="57" t="inlineStr"/>
      <c r="L102" s="57" t="inlineStr"/>
      <c r="M102" s="57" t="n">
        <v>-0.054510847158035</v>
      </c>
      <c r="N102" s="398" t="n">
        <v>2.111335891344776</v>
      </c>
      <c r="O102" s="206" t="n">
        <v>0.6117021276595744</v>
      </c>
      <c r="P102" s="398" t="n">
        <v>3.644504333347037</v>
      </c>
      <c r="AL102" s="205" t="n">
        <v>0.01617371770872332</v>
      </c>
    </row>
    <row r="103" ht="19.5" customHeight="1" s="225">
      <c r="A103" s="411" t="inlineStr">
        <is>
          <t>同温层</t>
        </is>
      </c>
      <c r="B103" s="398" t="n">
        <v>30</v>
      </c>
      <c r="C103" s="410" t="inlineStr">
        <is>
          <t>同温层中证500指数增强1号</t>
        </is>
      </c>
      <c r="D103" s="57" t="inlineStr"/>
      <c r="E103" s="57" t="inlineStr"/>
      <c r="F103" s="57" t="inlineStr"/>
      <c r="G103" s="57" t="inlineStr"/>
      <c r="H103" s="57" t="n">
        <v>0.2758995502391712</v>
      </c>
      <c r="I103" s="57" t="n">
        <v>0.3028454836115908</v>
      </c>
      <c r="J103" s="57" t="inlineStr"/>
      <c r="K103" s="57" t="inlineStr"/>
      <c r="L103" s="57" t="inlineStr"/>
      <c r="M103" s="57" t="n">
        <v>-0.009677658666722655</v>
      </c>
      <c r="N103" s="398" t="inlineStr"/>
      <c r="O103" s="206" t="inlineStr"/>
      <c r="P103" s="398" t="inlineStr"/>
      <c r="AL103" s="205" t="n">
        <v>0.008985398727068513</v>
      </c>
    </row>
    <row r="104" ht="19.5" customHeight="1" s="225">
      <c r="A104" s="198" t="inlineStr">
        <is>
          <t>量客</t>
        </is>
      </c>
      <c r="B104" s="418" t="n">
        <v>30</v>
      </c>
      <c r="C104" s="410" t="inlineStr">
        <is>
          <t>量客卓宇六号</t>
        </is>
      </c>
      <c r="D104" s="57" t="n">
        <v>0.006472967421747411</v>
      </c>
      <c r="E104" s="57" t="n">
        <v>0.01589205651921843</v>
      </c>
      <c r="F104" s="57" t="n">
        <v>0.009519088809242238</v>
      </c>
      <c r="G104" s="57" t="n">
        <v>0.151239712772824</v>
      </c>
      <c r="H104" s="57" t="n">
        <v>0.1754430358910679</v>
      </c>
      <c r="I104" s="57" t="n">
        <v>0.04352314501854893</v>
      </c>
      <c r="J104" s="57" t="inlineStr"/>
      <c r="K104" s="57" t="inlineStr"/>
      <c r="L104" s="57" t="inlineStr"/>
      <c r="M104" s="57" t="n">
        <v>-0.04025116228855019</v>
      </c>
      <c r="N104" s="398" t="n">
        <v>2.049379644966141</v>
      </c>
      <c r="O104" s="206" t="n">
        <v>0.6173913043478261</v>
      </c>
      <c r="P104" s="398" t="n">
        <v>3.649689488211759</v>
      </c>
      <c r="AL104" s="205" t="n">
        <v>0.00479221265443654</v>
      </c>
    </row>
    <row r="105" ht="19.5" customHeight="1" s="225">
      <c r="A105" s="411" t="inlineStr">
        <is>
          <t>无量</t>
        </is>
      </c>
      <c r="B105" s="398" t="n">
        <v>28</v>
      </c>
      <c r="C105" s="410" t="inlineStr">
        <is>
          <t>无量进取1号</t>
        </is>
      </c>
      <c r="D105" s="57" t="n">
        <v>-0.00556495533256296</v>
      </c>
      <c r="E105" s="57" t="n">
        <v>-0.006326165113417326</v>
      </c>
      <c r="F105" s="57" t="n">
        <v>-0.009205144783152153</v>
      </c>
      <c r="G105" s="57" t="n">
        <v>-0.01019489267148654</v>
      </c>
      <c r="H105" s="57" t="n">
        <v>-0.04574857534784094</v>
      </c>
      <c r="I105" s="57" t="n">
        <v>0.1593882164826042</v>
      </c>
      <c r="J105" s="57" t="n">
        <v>0.2130541979805818</v>
      </c>
      <c r="K105" s="57" t="inlineStr"/>
      <c r="L105" s="57" t="inlineStr"/>
      <c r="M105" s="57" t="n">
        <v>-0.1792369301575448</v>
      </c>
      <c r="N105" s="398" t="n">
        <v>0.2487333298526719</v>
      </c>
      <c r="O105" s="206" t="n">
        <v>0.5574712643678161</v>
      </c>
      <c r="P105" s="398" t="n">
        <v>0.2952923615183199</v>
      </c>
      <c r="AL105" s="205" t="n">
        <v>0.01048296518157993</v>
      </c>
    </row>
    <row r="106" ht="19.5" customHeight="1" s="225">
      <c r="A106" s="411" t="inlineStr">
        <is>
          <t>子午</t>
        </is>
      </c>
      <c r="B106" s="398" t="n">
        <v>25</v>
      </c>
      <c r="C106" s="410" t="inlineStr">
        <is>
          <t>子午500指数增强定制一号</t>
        </is>
      </c>
      <c r="D106" s="57" t="n">
        <v>-0.001425805079989906</v>
      </c>
      <c r="E106" s="57" t="n">
        <v>0.01306465345551944</v>
      </c>
      <c r="F106" s="57" t="n">
        <v>0.0354869212583</v>
      </c>
      <c r="G106" s="57" t="n">
        <v>0.2264033956808613</v>
      </c>
      <c r="H106" s="57" t="n">
        <v>-0.0687067238887179</v>
      </c>
      <c r="I106" s="57" t="inlineStr"/>
      <c r="J106" s="57" t="inlineStr"/>
      <c r="K106" s="57" t="inlineStr"/>
      <c r="L106" s="57" t="inlineStr"/>
      <c r="M106" s="57" t="n">
        <v>-0.07686458296142629</v>
      </c>
      <c r="N106" s="398" t="n">
        <v>1.505080764610472</v>
      </c>
      <c r="O106" s="206" t="n">
        <v>0.6714285714285714</v>
      </c>
      <c r="P106" s="398" t="n">
        <v>1.886907466873831</v>
      </c>
      <c r="AL106" s="205" t="n">
        <v>0.01497566454511419</v>
      </c>
    </row>
    <row r="107" ht="19.5" customHeight="1" s="225">
      <c r="A107" s="411" t="inlineStr">
        <is>
          <t>海浦</t>
        </is>
      </c>
      <c r="B107" s="398" t="n">
        <v>20</v>
      </c>
      <c r="C107" s="410" t="inlineStr">
        <is>
          <t>海浦超平面中证500指数增强1号</t>
        </is>
      </c>
      <c r="D107" s="57" t="n">
        <v>-0.003995375045684701</v>
      </c>
      <c r="E107" s="57" t="n">
        <v>0.03617637583935096</v>
      </c>
      <c r="F107" s="57" t="n">
        <v>0.02590399577090108</v>
      </c>
      <c r="G107" s="57" t="n">
        <v>0.03265676330299927</v>
      </c>
      <c r="H107" s="57" t="n">
        <v>0.1426955154198302</v>
      </c>
      <c r="I107" s="57" t="n">
        <v>0.2428004139190703</v>
      </c>
      <c r="J107" s="57" t="n">
        <v>0.200200659373766</v>
      </c>
      <c r="K107" s="57" t="n">
        <v>0.7087690688866641</v>
      </c>
      <c r="L107" s="57" t="inlineStr"/>
      <c r="M107" s="57" t="n">
        <v>-0.1755248837538738</v>
      </c>
      <c r="N107" s="398" t="n">
        <v>1.820648425345575</v>
      </c>
      <c r="O107" s="206" t="n">
        <v>0.6447368421052632</v>
      </c>
      <c r="P107" s="398" t="n">
        <v>1.169859243905682</v>
      </c>
      <c r="AL107" s="205" t="n">
        <v>0.002246349681767128</v>
      </c>
    </row>
    <row r="108" ht="19.5" customHeight="1" s="225">
      <c r="A108" s="411" t="inlineStr">
        <is>
          <t>千朔</t>
        </is>
      </c>
      <c r="B108" s="398" t="n">
        <v>20</v>
      </c>
      <c r="C108" s="410" t="inlineStr">
        <is>
          <t>千朔指数增强二号</t>
        </is>
      </c>
      <c r="D108" s="57" t="n">
        <v>0.004519868240714375</v>
      </c>
      <c r="E108" s="57" t="n">
        <v>0.00588089114712087</v>
      </c>
      <c r="F108" s="57" t="n">
        <v>0.002432798025779004</v>
      </c>
      <c r="G108" s="57" t="n">
        <v>0.07897917124516463</v>
      </c>
      <c r="H108" s="57" t="n">
        <v>0.1275232638628883</v>
      </c>
      <c r="I108" s="57" t="n">
        <v>0.1962940222061602</v>
      </c>
      <c r="J108" s="57" t="n">
        <v>0.09533929897428561</v>
      </c>
      <c r="K108" s="57" t="inlineStr"/>
      <c r="L108" s="57" t="inlineStr"/>
      <c r="M108" s="57" t="n">
        <v>-0.03167543930840866</v>
      </c>
      <c r="N108" s="398" t="n">
        <v>2.170657320804797</v>
      </c>
      <c r="O108" s="206" t="n">
        <v>0.6705202312138728</v>
      </c>
      <c r="P108" s="398" t="n">
        <v>4.068665540823653</v>
      </c>
      <c r="AL108" s="205" t="n">
        <v>0.007487832272557095</v>
      </c>
    </row>
    <row r="109" ht="19.5" customHeight="1" s="225">
      <c r="A109" s="411" t="inlineStr">
        <is>
          <t>玄元</t>
        </is>
      </c>
      <c r="B109" s="398" t="n">
        <v>20</v>
      </c>
      <c r="C109" s="410" t="inlineStr">
        <is>
          <t>玄元元增1号</t>
        </is>
      </c>
      <c r="D109" s="57" t="n">
        <v>-3.955858632753717e-05</v>
      </c>
      <c r="E109" s="57" t="n">
        <v>0.0006963923746075018</v>
      </c>
      <c r="F109" s="57" t="n">
        <v>0.01476544437103522</v>
      </c>
      <c r="G109" s="57" t="n">
        <v>0.1252305672290717</v>
      </c>
      <c r="H109" s="57" t="n">
        <v>0.1813333417251439</v>
      </c>
      <c r="I109" s="57" t="n">
        <v>0.2380515874409972</v>
      </c>
      <c r="J109" s="57" t="n">
        <v>0.1662672278386075</v>
      </c>
      <c r="K109" s="57" t="inlineStr"/>
      <c r="L109" s="57" t="inlineStr"/>
      <c r="M109" s="57" t="n">
        <v>-0.04277251957740646</v>
      </c>
      <c r="N109" s="398" t="n">
        <v>2.400762557247333</v>
      </c>
      <c r="O109" s="206" t="n">
        <v>0.6432432432432432</v>
      </c>
      <c r="P109" s="398" t="n">
        <v>4.170831761068539</v>
      </c>
      <c r="AL109" s="205" t="n">
        <v>0.002995132909022838</v>
      </c>
    </row>
    <row r="110" ht="24" customHeight="1" s="225">
      <c r="A110" s="411" t="inlineStr">
        <is>
          <t>衍合</t>
        </is>
      </c>
      <c r="B110" s="398" t="n">
        <v>15</v>
      </c>
      <c r="C110" s="410" t="inlineStr">
        <is>
          <t>衍合500指数增强（20201022前拼蜂雀）</t>
        </is>
      </c>
      <c r="D110" s="57" t="n">
        <v>-0.006481523589033644</v>
      </c>
      <c r="E110" s="57" t="n">
        <v>-0.01113701074274442</v>
      </c>
      <c r="F110" s="57" t="n">
        <v>0.0002500202860649114</v>
      </c>
      <c r="G110" s="57" t="n">
        <v>0.05115626517972482</v>
      </c>
      <c r="H110" s="57" t="n">
        <v>0.2138810627358245</v>
      </c>
      <c r="I110" s="57" t="n">
        <v>0.09641158130444016</v>
      </c>
      <c r="J110" s="57" t="n">
        <v>0.2605015446857104</v>
      </c>
      <c r="K110" s="57" t="inlineStr"/>
      <c r="L110" s="57" t="inlineStr"/>
      <c r="M110" s="57" t="n">
        <v>-0.0328158117985119</v>
      </c>
      <c r="N110" s="398" t="n">
        <v>2.116771388372579</v>
      </c>
      <c r="O110" s="206" t="n">
        <v>0.6683417085427136</v>
      </c>
      <c r="P110" s="398" t="n">
        <v>4.59241589368233</v>
      </c>
      <c r="AL110" s="205" t="n">
        <v>0.02995132909022838</v>
      </c>
    </row>
    <row r="111" ht="19.5" customHeight="1" s="225">
      <c r="A111" s="411" t="inlineStr">
        <is>
          <t>橡木</t>
        </is>
      </c>
      <c r="B111" s="398" t="n">
        <v>15</v>
      </c>
      <c r="C111" s="410" t="inlineStr">
        <is>
          <t>橡木秋实</t>
        </is>
      </c>
      <c r="D111" s="57" t="n">
        <v>-0.00209573675389263</v>
      </c>
      <c r="E111" s="57" t="n">
        <v>0.005603861905277618</v>
      </c>
      <c r="F111" s="57" t="n">
        <v>0.02114186434863763</v>
      </c>
      <c r="G111" s="57" t="n">
        <v>0.1251926248648918</v>
      </c>
      <c r="H111" s="57" t="n">
        <v>0.05571583776089839</v>
      </c>
      <c r="I111" s="57" t="n">
        <v>0.2007098256211166</v>
      </c>
      <c r="J111" s="57" t="n">
        <v>0.7359444609683043</v>
      </c>
      <c r="K111" s="57" t="inlineStr"/>
      <c r="L111" s="57" t="inlineStr"/>
      <c r="M111" s="57" t="n">
        <v>-0.08540408389724208</v>
      </c>
      <c r="N111" s="398" t="n">
        <v>2.281601672119617</v>
      </c>
      <c r="O111" s="206" t="n">
        <v>0.634020618556701</v>
      </c>
      <c r="P111" s="398" t="n">
        <v>2.762357709829812</v>
      </c>
      <c r="AL111" s="205" t="n">
        <v>0.0005241482590789966</v>
      </c>
    </row>
    <row r="112" ht="19.5" customHeight="1" s="225">
      <c r="A112" s="411" t="inlineStr">
        <is>
          <t>弈倍</t>
        </is>
      </c>
      <c r="B112" s="398" t="n">
        <v>13</v>
      </c>
      <c r="C112" s="410" t="inlineStr">
        <is>
          <t>弈倍虎鲸</t>
        </is>
      </c>
      <c r="D112" s="57" t="n">
        <v>0.003790711596826757</v>
      </c>
      <c r="E112" s="57" t="n">
        <v>0.01282649892746979</v>
      </c>
      <c r="F112" s="57" t="n">
        <v>-0.000892718934179082</v>
      </c>
      <c r="G112" s="57" t="n">
        <v>0.1018314679165351</v>
      </c>
      <c r="H112" s="57" t="n">
        <v>0.1749605056946306</v>
      </c>
      <c r="I112" s="57" t="n">
        <v>0.2512459332793981</v>
      </c>
      <c r="J112" s="57" t="n">
        <v>0.2556885193426073</v>
      </c>
      <c r="K112" s="57" t="inlineStr"/>
      <c r="L112" s="57" t="inlineStr"/>
      <c r="M112" s="57" t="n">
        <v>-0.04503351371114828</v>
      </c>
      <c r="N112" s="398" t="n">
        <v>2.626225150391785</v>
      </c>
      <c r="O112" s="206" t="n">
        <v>0.6753926701570681</v>
      </c>
      <c r="P112" s="398" t="n">
        <v>4.246239322376506</v>
      </c>
      <c r="AL112" s="205" t="n">
        <v>0.001946836390864845</v>
      </c>
    </row>
    <row r="113" ht="19.5" customHeight="1" s="225">
      <c r="A113" s="411" t="inlineStr">
        <is>
          <t>超量子</t>
        </is>
      </c>
      <c r="B113" s="398" t="n">
        <v>3.5</v>
      </c>
      <c r="C113" s="410" t="inlineStr">
        <is>
          <t>超量子中证500增强1号</t>
        </is>
      </c>
      <c r="D113" s="57" t="n">
        <v>-0.003061335385808661</v>
      </c>
      <c r="E113" s="57" t="n">
        <v>-0.01169981380956908</v>
      </c>
      <c r="F113" s="57" t="n">
        <v>-0.02249846204681638</v>
      </c>
      <c r="G113" s="57" t="n">
        <v>0.0434930933547506</v>
      </c>
      <c r="H113" s="57" t="n">
        <v>0.03088411718181683</v>
      </c>
      <c r="I113" s="57" t="n">
        <v>0.1383222736260339</v>
      </c>
      <c r="J113" s="57" t="inlineStr"/>
      <c r="K113" s="57" t="inlineStr"/>
      <c r="L113" s="57" t="inlineStr"/>
      <c r="M113" s="57" t="n">
        <v>-0.0660051831704811</v>
      </c>
      <c r="N113" s="398" t="n">
        <v>0.4453392181827365</v>
      </c>
      <c r="O113" s="206" t="n">
        <v>0.5901639344262295</v>
      </c>
      <c r="P113" s="398" t="n">
        <v>0.8195122136173028</v>
      </c>
      <c r="AL113" s="205" t="n">
        <v>0.004492699363534257</v>
      </c>
    </row>
    <row r="114" ht="19.5" customHeight="1" s="225">
      <c r="A114" s="411" t="inlineStr">
        <is>
          <t>品赋</t>
        </is>
      </c>
      <c r="B114" s="398" t="n">
        <v>3</v>
      </c>
      <c r="C114" s="410" t="inlineStr">
        <is>
          <t>品赋海龙500</t>
        </is>
      </c>
      <c r="D114" s="57" t="n">
        <v>0.01305666420829144</v>
      </c>
      <c r="E114" s="57" t="n">
        <v>-0.008212398948131638</v>
      </c>
      <c r="F114" s="57" t="n">
        <v>-0.0379518014342195</v>
      </c>
      <c r="G114" s="57" t="n">
        <v>0.07106342293092016</v>
      </c>
      <c r="H114" s="57" t="n">
        <v>0.1471897933420405</v>
      </c>
      <c r="I114" s="57" t="n">
        <v>0.112735058631072</v>
      </c>
      <c r="J114" s="57" t="n">
        <v>0</v>
      </c>
      <c r="K114" s="57" t="inlineStr"/>
      <c r="L114" s="57" t="inlineStr"/>
      <c r="M114" s="57" t="n">
        <v>-0.1171830927176148</v>
      </c>
      <c r="N114" s="398" t="n">
        <v>0.8594684058277104</v>
      </c>
      <c r="O114" s="206" t="n">
        <v>0.6078431372549019</v>
      </c>
      <c r="P114" s="398" t="n">
        <v>0.9326967200783435</v>
      </c>
      <c r="AL114" s="205" t="n">
        <v>0.02246349681767128</v>
      </c>
    </row>
    <row r="115" ht="19.5" customHeight="1" s="225">
      <c r="A115" s="411" t="inlineStr">
        <is>
          <t>塞帕思</t>
        </is>
      </c>
      <c r="B115" s="398" t="n">
        <v>2</v>
      </c>
      <c r="C115" s="410" t="inlineStr">
        <is>
          <t>塞帕思特斯拉</t>
        </is>
      </c>
      <c r="D115" s="57" t="inlineStr"/>
      <c r="E115" s="57" t="inlineStr"/>
      <c r="F115" s="57" t="inlineStr"/>
      <c r="G115" s="57" t="inlineStr"/>
      <c r="H115" s="57" t="n">
        <v>-0.04138938825775418</v>
      </c>
      <c r="I115" s="57" t="n">
        <v>0.2117283900996894</v>
      </c>
      <c r="J115" s="57" t="n">
        <v>0.05123340258156106</v>
      </c>
      <c r="K115" s="57" t="n">
        <v>0.3634395909728831</v>
      </c>
      <c r="L115" s="57" t="inlineStr"/>
      <c r="M115" s="57" t="n">
        <v>-0.1523692076264413</v>
      </c>
      <c r="N115" s="398" t="inlineStr"/>
      <c r="O115" s="206" t="inlineStr"/>
      <c r="P115" s="398" t="inlineStr"/>
      <c r="AL115" s="205" t="n">
        <v>0.004492699363534257</v>
      </c>
    </row>
    <row r="116" ht="19.5" customHeight="1" s="225">
      <c r="A116" s="411" t="inlineStr">
        <is>
          <t>双璨</t>
        </is>
      </c>
      <c r="B116" s="398" t="n">
        <v>2</v>
      </c>
      <c r="C116" s="410" t="inlineStr">
        <is>
          <t>双璨指数增强1号</t>
        </is>
      </c>
      <c r="D116" s="57" t="n">
        <v>0.002457537640628171</v>
      </c>
      <c r="E116" s="57" t="n">
        <v>0.02765689086981338</v>
      </c>
      <c r="F116" s="57" t="n">
        <v>0.06690333666183879</v>
      </c>
      <c r="G116" s="57" t="n">
        <v>0.1204194160836916</v>
      </c>
      <c r="H116" s="57" t="n">
        <v>0.02502712065377155</v>
      </c>
      <c r="I116" s="57" t="n">
        <v>0.2339595112172126</v>
      </c>
      <c r="J116" s="57" t="n">
        <v>0.0158600157395028</v>
      </c>
      <c r="K116" s="57" t="inlineStr"/>
      <c r="L116" s="57" t="inlineStr"/>
      <c r="M116" s="57" t="n">
        <v>-0.06759032818607824</v>
      </c>
      <c r="N116" s="398" t="n">
        <v>0.9374492261232158</v>
      </c>
      <c r="O116" s="206" t="n">
        <v>0.5403726708074534</v>
      </c>
      <c r="P116" s="398" t="n">
        <v>1.741382000744941</v>
      </c>
      <c r="AL116" s="205" t="n"/>
    </row>
    <row r="117" ht="19.5" customHeight="1" s="225">
      <c r="A117" s="411" t="inlineStr">
        <is>
          <t>鹏锦仲阳</t>
        </is>
      </c>
      <c r="B117" s="398" t="n"/>
      <c r="C117" s="410" t="inlineStr">
        <is>
          <t>朋锦永宁</t>
        </is>
      </c>
      <c r="D117" s="57" t="n">
        <v>0.002803867912149816</v>
      </c>
      <c r="E117" s="57" t="n">
        <v>0.02004974155930728</v>
      </c>
      <c r="F117" s="57" t="n">
        <v>0.02400692062310483</v>
      </c>
      <c r="G117" s="57" t="n">
        <v>0.1507972363822341</v>
      </c>
      <c r="H117" s="57" t="n">
        <v>0.125137983264332</v>
      </c>
      <c r="I117" s="57" t="n">
        <v>0.3444986223337378</v>
      </c>
      <c r="J117" s="57" t="n">
        <v>0.1018828273810404</v>
      </c>
      <c r="K117" s="57" t="inlineStr"/>
      <c r="L117" s="57" t="inlineStr"/>
      <c r="M117" s="57" t="n">
        <v>-0.05360241308591984</v>
      </c>
      <c r="N117" s="398" t="n">
        <v>2.861879302372548</v>
      </c>
      <c r="O117" s="206" t="n">
        <v>0.6975308641975309</v>
      </c>
      <c r="P117" s="398" t="n">
        <v>3.762820688952307</v>
      </c>
      <c r="AL117" s="205" t="n"/>
    </row>
    <row r="118" ht="19.5" customHeight="1" s="225">
      <c r="A118" s="411" t="inlineStr">
        <is>
          <t>黑翼</t>
        </is>
      </c>
      <c r="B118" s="398" t="n"/>
      <c r="C118" s="410" t="inlineStr">
        <is>
          <t>黑翼中证500指数增强1号</t>
        </is>
      </c>
      <c r="D118" s="57" t="n">
        <v>0.001282138729459703</v>
      </c>
      <c r="E118" s="57" t="n">
        <v>0.008861951508721377</v>
      </c>
      <c r="F118" s="57" t="n">
        <v>-9.688712218003381e-05</v>
      </c>
      <c r="G118" s="57" t="n">
        <v>0.1548289535876624</v>
      </c>
      <c r="H118" s="57" t="n">
        <v>0.07552575780487225</v>
      </c>
      <c r="I118" s="57" t="n">
        <v>0.1071633786038966</v>
      </c>
      <c r="J118" s="57" t="n">
        <v>0.2420641404138333</v>
      </c>
      <c r="K118" s="57" t="n">
        <v>0.8253140462733755</v>
      </c>
      <c r="L118" s="57" t="inlineStr"/>
      <c r="M118" s="57" t="n">
        <v>-0.08903814505539531</v>
      </c>
      <c r="N118" s="398" t="n">
        <v>1.581096456069987</v>
      </c>
      <c r="O118" s="206" t="n">
        <v>0.6355140186915887</v>
      </c>
      <c r="P118" s="398" t="n">
        <v>2.005817590501981</v>
      </c>
      <c r="AL118" s="205" t="n"/>
    </row>
    <row r="119" ht="19.5" customHeight="1" s="225">
      <c r="A119" s="411" t="inlineStr">
        <is>
          <t>宽投</t>
        </is>
      </c>
      <c r="B119" s="398" t="n"/>
      <c r="C119" s="410" t="inlineStr">
        <is>
          <t>宽投宽涌</t>
        </is>
      </c>
      <c r="D119" s="57" t="n">
        <v>0.006365313480013457</v>
      </c>
      <c r="E119" s="57" t="n">
        <v>-0.0005834487035234481</v>
      </c>
      <c r="F119" s="57" t="n">
        <v>0.002654587890470017</v>
      </c>
      <c r="G119" s="57" t="n">
        <v>0.1292666195453671</v>
      </c>
      <c r="H119" s="57" t="n">
        <v>0.134070253230103</v>
      </c>
      <c r="I119" s="57" t="n">
        <v>0.1500902804706912</v>
      </c>
      <c r="J119" s="57" t="n">
        <v>0.3506778185028847</v>
      </c>
      <c r="K119" s="57" t="inlineStr"/>
      <c r="L119" s="57" t="inlineStr"/>
      <c r="M119" s="57" t="n">
        <v>-0.03805969497153772</v>
      </c>
      <c r="N119" s="398" t="n">
        <v>2.230836820997502</v>
      </c>
      <c r="O119" s="206" t="n">
        <v>0.6720430107526881</v>
      </c>
      <c r="P119" s="398" t="n">
        <v>4.59587435799104</v>
      </c>
      <c r="AL119" s="205" t="n"/>
    </row>
    <row r="120" ht="19.5" customHeight="1" s="225">
      <c r="A120" s="411" t="inlineStr">
        <is>
          <t>伯兄</t>
        </is>
      </c>
      <c r="B120" s="398" t="n"/>
      <c r="C120" s="410" t="inlineStr">
        <is>
          <t>伯兄建康中证500指数增强</t>
        </is>
      </c>
      <c r="D120" s="57" t="n">
        <v>-0.005238933784285638</v>
      </c>
      <c r="E120" s="57" t="n">
        <v>0.02285860571888043</v>
      </c>
      <c r="F120" s="57" t="n">
        <v>0.02722392556828046</v>
      </c>
      <c r="G120" s="57" t="n">
        <v>0.156070284994644</v>
      </c>
      <c r="H120" s="57" t="n">
        <v>0.04831634490691861</v>
      </c>
      <c r="I120" s="57" t="inlineStr"/>
      <c r="J120" s="57" t="inlineStr"/>
      <c r="K120" s="57" t="inlineStr"/>
      <c r="L120" s="57" t="inlineStr"/>
      <c r="M120" s="57" t="n">
        <v>-0.03412559786139568</v>
      </c>
      <c r="N120" s="398" t="n">
        <v>1.371983221737654</v>
      </c>
      <c r="O120" s="206" t="n">
        <v>0.5866666666666667</v>
      </c>
      <c r="P120" s="398" t="n">
        <v>3.523983291827095</v>
      </c>
      <c r="AL120" s="205" t="n"/>
    </row>
    <row r="121" ht="19.5" customHeight="1" s="225">
      <c r="A121" s="441" t="inlineStr">
        <is>
          <t>嘉石大岩</t>
        </is>
      </c>
      <c r="B121" s="400" t="n"/>
      <c r="C121" s="434" t="inlineStr">
        <is>
          <t>大岩锐意进取</t>
        </is>
      </c>
      <c r="D121" s="156" t="n">
        <v>-0.0009661323401161104</v>
      </c>
      <c r="E121" s="156" t="n">
        <v>0.006103590587436258</v>
      </c>
      <c r="F121" s="156" t="n">
        <v>0.01117621393121149</v>
      </c>
      <c r="G121" s="156" t="n">
        <v>0.1832162090280416</v>
      </c>
      <c r="H121" s="156" t="n">
        <v>0.1800627641037857</v>
      </c>
      <c r="I121" s="156" t="n">
        <v>0.1559338010900795</v>
      </c>
      <c r="J121" s="156" t="n">
        <v>0.05711257454214014</v>
      </c>
      <c r="K121" s="156" t="inlineStr"/>
      <c r="L121" s="156" t="inlineStr"/>
      <c r="M121" s="156" t="n">
        <v>-0.05480531983804215</v>
      </c>
      <c r="N121" s="400" t="n">
        <v>1.932220069306453</v>
      </c>
      <c r="O121" s="31" t="n">
        <v>0.6503067484662577</v>
      </c>
      <c r="P121" s="400" t="n">
        <v>2.968033736009104</v>
      </c>
      <c r="AL121" s="205" t="n"/>
    </row>
    <row r="122" ht="19.5" customHeight="1" s="225">
      <c r="A122" s="411" t="n"/>
      <c r="B122" s="403" t="n"/>
      <c r="C122" s="410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398" t="n"/>
      <c r="O122" s="206" t="n"/>
      <c r="P122" s="398" t="n"/>
    </row>
    <row r="123" ht="19.5" customHeight="1" s="225">
      <c r="A123" s="87" t="inlineStr">
        <is>
          <t>中位数</t>
        </is>
      </c>
      <c r="B123" s="427" t="n">
        <v>72.5</v>
      </c>
      <c r="C123" s="25" t="n"/>
      <c r="D123" s="153" t="n">
        <v>0.0009206222771405148</v>
      </c>
      <c r="E123" s="153" t="n">
        <v>0.009461027745002903</v>
      </c>
      <c r="F123" s="153" t="n">
        <v>0.01476544437103522</v>
      </c>
      <c r="G123" s="153" t="n">
        <v>0.1336908536423098</v>
      </c>
      <c r="H123" s="153" t="n">
        <v>0.1426955154198302</v>
      </c>
      <c r="I123" s="153" t="n">
        <v>0.2117283900996894</v>
      </c>
      <c r="J123" s="153" t="n">
        <v>0.1869136408203778</v>
      </c>
      <c r="K123" s="153" t="n">
        <v>0.3418056535853047</v>
      </c>
      <c r="L123" s="153" t="n">
        <v>0.2674388812236475</v>
      </c>
      <c r="M123" s="153" t="n">
        <v>-0.05975954179482779</v>
      </c>
      <c r="N123" s="428" t="n">
        <v>2.113510565859772</v>
      </c>
      <c r="O123" s="153" t="n">
        <v>0.6538461538461539</v>
      </c>
      <c r="P123" s="429" t="n">
        <v>2.9486618925973</v>
      </c>
    </row>
    <row r="124" ht="19.5" customHeight="1" s="225">
      <c r="A124" s="430" t="inlineStr">
        <is>
          <t>平均数</t>
        </is>
      </c>
      <c r="B124" s="403" t="n">
        <v>145.7065217391304</v>
      </c>
      <c r="C124" s="410" t="n"/>
      <c r="D124" s="57" t="n">
        <v>0.001367524842747421</v>
      </c>
      <c r="E124" s="57" t="n">
        <v>0.008837740153950125</v>
      </c>
      <c r="F124" s="57" t="n">
        <v>0.01367841052959513</v>
      </c>
      <c r="G124" s="57" t="n">
        <v>0.1351442367460346</v>
      </c>
      <c r="H124" s="57" t="n">
        <v>0.1425011901520338</v>
      </c>
      <c r="I124" s="57" t="n">
        <v>0.2100752125582045</v>
      </c>
      <c r="J124" s="57" t="n">
        <v>0.2026605546030328</v>
      </c>
      <c r="K124" s="57" t="n">
        <v>0.347965695139379</v>
      </c>
      <c r="L124" s="57" t="n">
        <v>0.240460431331792</v>
      </c>
      <c r="M124" s="57" t="n">
        <v>-0.07247510966664002</v>
      </c>
      <c r="N124" s="408" t="n">
        <v>2.115441447089985</v>
      </c>
      <c r="O124" s="57" t="n">
        <v>0.6563765617879674</v>
      </c>
      <c r="P124" s="431" t="n">
        <v>3.452411279517539</v>
      </c>
    </row>
    <row r="125" ht="19.5" customHeight="1" s="225">
      <c r="A125" s="432" t="inlineStr">
        <is>
          <t>加权规模平均数</t>
        </is>
      </c>
      <c r="B125" s="433" t="n"/>
      <c r="C125" s="434" t="n"/>
      <c r="D125" s="156" t="n">
        <v>0.001527029559394488</v>
      </c>
      <c r="E125" s="156" t="n">
        <v>0.01257436781070845</v>
      </c>
      <c r="F125" s="156" t="n">
        <v>0.02093133875696948</v>
      </c>
      <c r="G125" s="156" t="n">
        <v>0.1524246138378983</v>
      </c>
      <c r="H125" s="156" t="n">
        <v>0.149798781944423</v>
      </c>
      <c r="I125" s="156" t="n">
        <v>0.2380270605831628</v>
      </c>
      <c r="J125" s="156" t="n">
        <v>0.180137479027351</v>
      </c>
      <c r="K125" s="156" t="n">
        <v>0.1430228422616347</v>
      </c>
      <c r="L125" s="156" t="n">
        <v>0.06393756604536266</v>
      </c>
      <c r="M125" s="156" t="n">
        <v>-0.07584068094424407</v>
      </c>
      <c r="N125" s="435" t="n">
        <v>2.357818251427487</v>
      </c>
      <c r="O125" s="156" t="n">
        <v>0.6622982026345169</v>
      </c>
      <c r="P125" s="436" t="n">
        <v>3.962682657897261</v>
      </c>
    </row>
    <row r="126" ht="19.5" customHeight="1" s="225">
      <c r="A126" s="410" t="n"/>
      <c r="B126" s="403" t="n"/>
      <c r="C126" s="410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  <c r="N126" s="398" t="n"/>
      <c r="O126" s="411" t="n"/>
      <c r="P126" s="398" t="n"/>
    </row>
    <row r="127" ht="19.5" customHeight="1" s="225">
      <c r="A127" s="410" t="n"/>
      <c r="B127" s="403" t="n"/>
      <c r="C127" s="410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  <c r="N127" s="398" t="n"/>
      <c r="O127" s="411" t="n"/>
      <c r="P127" s="398" t="n"/>
    </row>
    <row r="128" ht="19.5" customHeight="1" s="225">
      <c r="A128" s="410" t="n"/>
      <c r="B128" s="403" t="n"/>
      <c r="C128" s="410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  <c r="N128" s="398" t="n"/>
      <c r="O128" s="411" t="n"/>
      <c r="P128" s="398" t="n"/>
    </row>
    <row r="129" ht="19.5" customHeight="1" s="225">
      <c r="A129" s="410" t="n"/>
      <c r="B129" s="403" t="n"/>
      <c r="C129" s="410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  <c r="N129" s="398" t="n"/>
      <c r="O129" s="411" t="n"/>
      <c r="P129" s="398" t="n"/>
    </row>
    <row r="130" ht="19.5" customHeight="1" s="225" thickBot="1">
      <c r="A130" s="49" t="inlineStr">
        <is>
          <t>300增强</t>
        </is>
      </c>
      <c r="B130" s="438" t="inlineStr">
        <is>
          <t>规模</t>
        </is>
      </c>
      <c r="C130" s="16" t="inlineStr">
        <is>
          <t>产品名称</t>
        </is>
      </c>
      <c r="D130" s="125" t="inlineStr">
        <is>
          <t>近1周（超额）</t>
        </is>
      </c>
      <c r="E130" s="125" t="inlineStr">
        <is>
          <t>近4周（超额）</t>
        </is>
      </c>
      <c r="F130" s="125" t="inlineStr">
        <is>
          <t>近8周（超额）</t>
        </is>
      </c>
      <c r="G130" s="125" t="inlineStr">
        <is>
          <t>2022(超额)</t>
        </is>
      </c>
      <c r="H130" s="125" t="inlineStr">
        <is>
          <t>2021（超额）</t>
        </is>
      </c>
      <c r="I130" s="126" t="inlineStr">
        <is>
          <t>2020（超额）</t>
        </is>
      </c>
      <c r="J130" s="126" t="inlineStr">
        <is>
          <t>2019（超额）</t>
        </is>
      </c>
      <c r="K130" s="126" t="inlineStr">
        <is>
          <t>2018（超额）</t>
        </is>
      </c>
      <c r="L130" s="126" t="inlineStr">
        <is>
          <t>2017（超额）</t>
        </is>
      </c>
      <c r="M130" s="127" t="inlineStr">
        <is>
          <t>2018年以来最大回撤（超额）</t>
        </is>
      </c>
      <c r="N130" s="439" t="inlineStr">
        <is>
          <t>夏普</t>
        </is>
      </c>
      <c r="O130" s="44" t="inlineStr">
        <is>
          <t>周胜率</t>
        </is>
      </c>
      <c r="P130" s="439" t="inlineStr">
        <is>
          <t>Calmar</t>
        </is>
      </c>
    </row>
    <row r="131" ht="19.5" customHeight="1" s="225">
      <c r="A131" s="411" t="inlineStr">
        <is>
          <t>明汯</t>
        </is>
      </c>
      <c r="B131" s="398" t="n">
        <v>700</v>
      </c>
      <c r="C131" s="410" t="inlineStr">
        <is>
          <t>明汯稳健增长2期</t>
        </is>
      </c>
      <c r="D131" s="57" t="n">
        <v>0.005437581391631863</v>
      </c>
      <c r="E131" s="57" t="n">
        <v>0.009454482100116568</v>
      </c>
      <c r="F131" s="57" t="n">
        <v>0.01131950174663698</v>
      </c>
      <c r="G131" s="57" t="n">
        <v>0.1576077259786275</v>
      </c>
      <c r="H131" s="57" t="n">
        <v>0.1271335670592182</v>
      </c>
      <c r="I131" s="57" t="n">
        <v>0.2445133829214681</v>
      </c>
      <c r="J131" s="57" t="n">
        <v>0.2189810094264339</v>
      </c>
      <c r="K131" s="57" t="n">
        <v>0.1227098831975584</v>
      </c>
      <c r="L131" s="57" t="n">
        <v>0.05515308600944691</v>
      </c>
      <c r="M131" s="57" t="n">
        <v>-0.04758168564027321</v>
      </c>
      <c r="N131" s="398" t="n">
        <v>2.477234712451984</v>
      </c>
      <c r="O131" s="206" t="n">
        <v>0.71875</v>
      </c>
      <c r="P131" s="398" t="n">
        <v>3.07262479043796</v>
      </c>
      <c r="AL131" s="205" t="n">
        <v>0.103026400515132</v>
      </c>
    </row>
    <row r="132" ht="19.5" customHeight="1" s="225">
      <c r="A132" s="411" t="inlineStr">
        <is>
          <t>九坤</t>
        </is>
      </c>
      <c r="B132" s="398" t="n">
        <v>650</v>
      </c>
      <c r="C132" s="410" t="inlineStr">
        <is>
          <t>九坤日享沪深300指数增强1号</t>
        </is>
      </c>
      <c r="D132" s="57" t="n">
        <v>0.009016154393218123</v>
      </c>
      <c r="E132" s="57" t="n">
        <v>0.01631831212272528</v>
      </c>
      <c r="F132" s="57" t="n">
        <v>0.00764955411626711</v>
      </c>
      <c r="G132" s="57" t="n">
        <v>0.1473442294474923</v>
      </c>
      <c r="H132" s="57" t="n">
        <v>0.2006705106279709</v>
      </c>
      <c r="I132" s="57" t="n">
        <v>0.09951611793174697</v>
      </c>
      <c r="J132" s="57" t="n">
        <v>0.06581585107399945</v>
      </c>
      <c r="K132" s="57" t="n">
        <v>0.1659274559509203</v>
      </c>
      <c r="L132" s="57" t="n">
        <v>0.08028156088737393</v>
      </c>
      <c r="M132" s="57" t="n">
        <v>-0.06175696397409625</v>
      </c>
      <c r="N132" s="398" t="n">
        <v>1.590485078513266</v>
      </c>
      <c r="O132" s="206" t="n">
        <v>0.6415770609318996</v>
      </c>
      <c r="P132" s="398" t="n">
        <v>2.098748912480956</v>
      </c>
      <c r="AL132" s="205" t="n">
        <v>0.180296200901481</v>
      </c>
    </row>
    <row r="133" ht="19.5" customHeight="1" s="225">
      <c r="A133" s="411" t="inlineStr">
        <is>
          <t>天演</t>
        </is>
      </c>
      <c r="B133" s="398" t="n">
        <v>450</v>
      </c>
      <c r="C133" s="410" t="inlineStr">
        <is>
          <t>天演2期D号</t>
        </is>
      </c>
      <c r="D133" s="57" t="inlineStr"/>
      <c r="E133" s="57" t="inlineStr"/>
      <c r="F133" s="57" t="inlineStr"/>
      <c r="G133" s="57" t="inlineStr"/>
      <c r="H133" s="57" t="n">
        <v>0.2104624815068301</v>
      </c>
      <c r="I133" s="57" t="n">
        <v>0.1123168878255107</v>
      </c>
      <c r="J133" s="57" t="inlineStr"/>
      <c r="K133" s="57" t="inlineStr"/>
      <c r="L133" s="57" t="inlineStr"/>
      <c r="M133" s="57" t="n">
        <v>-0.1403027533444696</v>
      </c>
      <c r="N133" s="398" t="inlineStr"/>
      <c r="O133" s="206" t="inlineStr"/>
      <c r="P133" s="398" t="inlineStr"/>
      <c r="AL133" s="205" t="n">
        <v>0.1674179008370895</v>
      </c>
    </row>
    <row r="134" ht="19.5" customHeight="1" s="225">
      <c r="A134" s="411" t="inlineStr">
        <is>
          <t>诚奇</t>
        </is>
      </c>
      <c r="B134" s="398" t="n">
        <v>440</v>
      </c>
      <c r="C134" s="410" t="inlineStr">
        <is>
          <t>诚奇盈信专享300指数增强</t>
        </is>
      </c>
      <c r="D134" s="57" t="n">
        <v>0.000558950007889969</v>
      </c>
      <c r="E134" s="57" t="n">
        <v>0.01575781937197984</v>
      </c>
      <c r="F134" s="57" t="n">
        <v>0.01376863973357101</v>
      </c>
      <c r="G134" s="57" t="n">
        <v>0.09836693582466172</v>
      </c>
      <c r="H134" s="57" t="n">
        <v>0.3304325017751286</v>
      </c>
      <c r="I134" s="57" t="inlineStr"/>
      <c r="J134" s="57" t="inlineStr"/>
      <c r="K134" s="57" t="inlineStr"/>
      <c r="L134" s="57" t="inlineStr"/>
      <c r="M134" s="57" t="n">
        <v>-0.04080438534061537</v>
      </c>
      <c r="N134" s="398" t="n">
        <v>2.752085670805508</v>
      </c>
      <c r="O134" s="206" t="n">
        <v>0.651685393258427</v>
      </c>
      <c r="P134" s="398" t="n">
        <v>4.719624050336034</v>
      </c>
      <c r="AL134" s="205" t="n">
        <v>0.1159047005795235</v>
      </c>
    </row>
    <row r="135" ht="19.5" customHeight="1" s="225">
      <c r="A135" s="411" t="inlineStr">
        <is>
          <t>幻方</t>
        </is>
      </c>
      <c r="B135" s="398" t="n">
        <v>400</v>
      </c>
      <c r="C135" s="410" t="inlineStr">
        <is>
          <t>幻方沪深300量化多策略1号</t>
        </is>
      </c>
      <c r="D135" s="57" t="n">
        <v>-0.0006734840747933957</v>
      </c>
      <c r="E135" s="57" t="n">
        <v>-0.02031198895087372</v>
      </c>
      <c r="F135" s="57" t="n">
        <v>-0.02302082062745991</v>
      </c>
      <c r="G135" s="57" t="n">
        <v>0.2142387604014231</v>
      </c>
      <c r="H135" s="57" t="n">
        <v>0.2102917218744798</v>
      </c>
      <c r="I135" s="57" t="n">
        <v>0.3532908288541945</v>
      </c>
      <c r="J135" s="57" t="n">
        <v>0.1179493809559373</v>
      </c>
      <c r="K135" s="57" t="n">
        <v>0.2803495396922215</v>
      </c>
      <c r="L135" s="57" t="inlineStr"/>
      <c r="M135" s="57" t="n">
        <v>-0.184676972422405</v>
      </c>
      <c r="N135" s="398" t="n">
        <v>1.694765097702888</v>
      </c>
      <c r="O135" s="206" t="n">
        <v>0.5848214285714286</v>
      </c>
      <c r="P135" s="398" t="n">
        <v>1.231647242236798</v>
      </c>
      <c r="AL135" s="205" t="n">
        <v>0.051513200257566</v>
      </c>
    </row>
    <row r="136" ht="19.5" customHeight="1" s="225">
      <c r="A136" s="411" t="inlineStr">
        <is>
          <t>衍复</t>
        </is>
      </c>
      <c r="B136" s="398" t="n">
        <v>400</v>
      </c>
      <c r="C136" s="410" t="inlineStr">
        <is>
          <t>衍复300指增1号</t>
        </is>
      </c>
      <c r="D136" s="57" t="n">
        <v>-0.0006059228641969172</v>
      </c>
      <c r="E136" s="57" t="n">
        <v>-0.008838374784654102</v>
      </c>
      <c r="F136" s="57" t="n">
        <v>-0.01165855805541227</v>
      </c>
      <c r="G136" s="57" t="n">
        <v>0.1615891559740801</v>
      </c>
      <c r="H136" s="57" t="n">
        <v>0.235731908569375</v>
      </c>
      <c r="I136" s="57" t="inlineStr"/>
      <c r="J136" s="57" t="inlineStr"/>
      <c r="K136" s="57" t="inlineStr"/>
      <c r="L136" s="57" t="inlineStr"/>
      <c r="M136" s="57" t="n">
        <v>-0.02797151328497138</v>
      </c>
      <c r="N136" s="398" t="n">
        <v>3.665758522901402</v>
      </c>
      <c r="O136" s="206" t="n">
        <v>0.6947368421052632</v>
      </c>
      <c r="P136" s="398" t="n">
        <v>6.9956541381702</v>
      </c>
      <c r="AL136" s="205" t="n">
        <v>0.0412105602060528</v>
      </c>
    </row>
    <row r="137" ht="19.5" customHeight="1" s="225">
      <c r="A137" s="411" t="inlineStr">
        <is>
          <t>佳期</t>
        </is>
      </c>
      <c r="B137" s="398" t="n">
        <v>200</v>
      </c>
      <c r="C137" s="410" t="inlineStr">
        <is>
          <t>佳期北斗星一期</t>
        </is>
      </c>
      <c r="D137" s="57" t="n">
        <v>0.001138157664750006</v>
      </c>
      <c r="E137" s="57" t="n">
        <v>0.008495539987329659</v>
      </c>
      <c r="F137" s="57" t="n">
        <v>0.0235258101633351</v>
      </c>
      <c r="G137" s="57" t="n">
        <v>0.2949231941954533</v>
      </c>
      <c r="H137" s="57" t="n">
        <v>0.2621665740500925</v>
      </c>
      <c r="I137" s="57" t="n">
        <v>0.2875235348101763</v>
      </c>
      <c r="J137" s="57" t="n">
        <v>0.3360314534399726</v>
      </c>
      <c r="K137" s="57" t="inlineStr"/>
      <c r="L137" s="57" t="inlineStr"/>
      <c r="M137" s="57" t="n">
        <v>-0.02684264555481208</v>
      </c>
      <c r="N137" s="398" t="n">
        <v>5.136505450576188</v>
      </c>
      <c r="O137" s="206" t="n">
        <v>0.7777777777777778</v>
      </c>
      <c r="P137" s="398" t="n">
        <v>10.80831369961667</v>
      </c>
      <c r="AL137" s="205" t="n">
        <v>0.025756600128783</v>
      </c>
    </row>
    <row r="138" ht="37.5" customHeight="1" s="225">
      <c r="A138" s="411" t="inlineStr">
        <is>
          <t>鸣石</t>
        </is>
      </c>
      <c r="B138" s="398" t="n">
        <v>160</v>
      </c>
      <c r="C138" s="425" t="inlineStr">
        <is>
          <t>鸣石超越量化指增1号（20210129前拼春天1号）</t>
        </is>
      </c>
      <c r="D138" s="57" t="n">
        <v>0.007125219911644498</v>
      </c>
      <c r="E138" s="57" t="n">
        <v>0.004324195334234338</v>
      </c>
      <c r="F138" s="57" t="n">
        <v>-0.007586725656224091</v>
      </c>
      <c r="G138" s="57" t="n">
        <v>0.1018851606985116</v>
      </c>
      <c r="H138" s="57" t="n">
        <v>0.3541070378248909</v>
      </c>
      <c r="I138" s="57" t="n">
        <v>0.0402166508269779</v>
      </c>
      <c r="J138" s="57" t="n">
        <v>0.1173408331488281</v>
      </c>
      <c r="K138" s="57" t="n">
        <v>0.2393853233465275</v>
      </c>
      <c r="L138" s="57" t="inlineStr"/>
      <c r="M138" s="57" t="n">
        <v>-0.04395767824375785</v>
      </c>
      <c r="N138" s="398" t="n">
        <v>1.857423008645531</v>
      </c>
      <c r="O138" s="206" t="n">
        <v>0.6143497757847534</v>
      </c>
      <c r="P138" s="398" t="n">
        <v>3.543605479823333</v>
      </c>
      <c r="AL138" s="205" t="n">
        <v>0.0283322601416613</v>
      </c>
    </row>
    <row r="139" ht="19.5" customHeight="1" s="225">
      <c r="A139" s="411" t="inlineStr">
        <is>
          <t>世纪前沿</t>
        </is>
      </c>
      <c r="B139" s="398" t="n">
        <v>150</v>
      </c>
      <c r="C139" s="410" t="inlineStr">
        <is>
          <t>世纪前沿指数增强1号</t>
        </is>
      </c>
      <c r="D139" s="57" t="n">
        <v>-9.099806501289276e-05</v>
      </c>
      <c r="E139" s="57" t="n">
        <v>0.004904771732348712</v>
      </c>
      <c r="F139" s="57" t="n">
        <v>0.007660634244815778</v>
      </c>
      <c r="G139" s="57" t="n">
        <v>0.1109220570489418</v>
      </c>
      <c r="H139" s="57" t="n">
        <v>0.2386712437381713</v>
      </c>
      <c r="I139" s="57" t="inlineStr"/>
      <c r="J139" s="57" t="inlineStr"/>
      <c r="K139" s="57" t="inlineStr"/>
      <c r="L139" s="57" t="inlineStr"/>
      <c r="M139" s="57" t="n">
        <v>-0.06286022296657989</v>
      </c>
      <c r="N139" s="398" t="n">
        <v>2.867253953129756</v>
      </c>
      <c r="O139" s="206" t="n">
        <v>0.6888888888888889</v>
      </c>
      <c r="P139" s="398" t="n">
        <v>2.636328175630389</v>
      </c>
      <c r="AL139" s="205" t="n">
        <v>0.02472633612363168</v>
      </c>
    </row>
    <row r="140" ht="24" customHeight="1" s="225">
      <c r="A140" s="411" t="inlineStr">
        <is>
          <t>白鹭</t>
        </is>
      </c>
      <c r="B140" s="398" t="n">
        <v>110</v>
      </c>
      <c r="C140" s="410" t="inlineStr">
        <is>
          <t>白鹭逢源一号（20210416前拼300指增二号）</t>
        </is>
      </c>
      <c r="D140" s="57" t="n">
        <v>0.002482788301860106</v>
      </c>
      <c r="E140" s="57" t="n">
        <v>-0.01187475158123241</v>
      </c>
      <c r="F140" s="57" t="n">
        <v>-0.02073786494447949</v>
      </c>
      <c r="G140" s="57" t="n">
        <v>0.1724654780618116</v>
      </c>
      <c r="H140" s="57" t="n">
        <v>0.1054531218547512</v>
      </c>
      <c r="I140" s="57" t="n">
        <v>0.143099435172209</v>
      </c>
      <c r="J140" s="57" t="n">
        <v>0.06281831066367394</v>
      </c>
      <c r="K140" s="57" t="inlineStr"/>
      <c r="L140" s="57" t="inlineStr"/>
      <c r="M140" s="57" t="n">
        <v>-0.05309964277570922</v>
      </c>
      <c r="N140" s="398" t="n">
        <v>1.686555455597464</v>
      </c>
      <c r="O140" s="206" t="n">
        <v>0.5966850828729282</v>
      </c>
      <c r="P140" s="398" t="n">
        <v>2.398929775291728</v>
      </c>
      <c r="AL140" s="205" t="n">
        <v>0.00077269800386349</v>
      </c>
    </row>
    <row r="141" ht="18" customHeight="1" s="225">
      <c r="A141" s="411" t="inlineStr">
        <is>
          <t>致远</t>
        </is>
      </c>
      <c r="B141" s="398" t="n">
        <v>100</v>
      </c>
      <c r="C141" s="440" t="inlineStr">
        <is>
          <t>致远沪深300指数加强（拼接致远若谷二号）</t>
        </is>
      </c>
      <c r="D141" s="57" t="inlineStr"/>
      <c r="E141" s="57" t="inlineStr"/>
      <c r="F141" s="57" t="inlineStr"/>
      <c r="G141" s="57" t="inlineStr"/>
      <c r="H141" s="57" t="n">
        <v>0.166838171492681</v>
      </c>
      <c r="I141" s="57" t="n">
        <v>0.1298514143314504</v>
      </c>
      <c r="J141" s="57" t="n">
        <v>0.07105853891181035</v>
      </c>
      <c r="K141" s="57" t="n">
        <v>0.4318136953317375</v>
      </c>
      <c r="L141" s="57" t="inlineStr"/>
      <c r="M141" s="57" t="n">
        <v>-0.03846667327891307</v>
      </c>
      <c r="N141" s="398" t="inlineStr"/>
      <c r="O141" s="206" t="inlineStr"/>
      <c r="P141" s="398" t="inlineStr"/>
      <c r="AL141" s="205" t="n">
        <v>0.0009014810045074051</v>
      </c>
    </row>
    <row r="142" ht="19.5" customHeight="1" s="225">
      <c r="A142" s="411" t="inlineStr">
        <is>
          <t>稳博</t>
        </is>
      </c>
      <c r="B142" s="398" t="n">
        <v>96</v>
      </c>
      <c r="C142" s="410" t="inlineStr">
        <is>
          <t>稳博300指数增强1号</t>
        </is>
      </c>
      <c r="D142" s="57" t="n">
        <v>-0.0006185129921917332</v>
      </c>
      <c r="E142" s="57" t="n">
        <v>-0.006698255950575827</v>
      </c>
      <c r="F142" s="57" t="n">
        <v>0.00109871405677664</v>
      </c>
      <c r="G142" s="57" t="n">
        <v>0.06013782261638956</v>
      </c>
      <c r="H142" s="57" t="n">
        <v>0.1652713174233689</v>
      </c>
      <c r="I142" s="57" t="n">
        <v>0.06779944794779369</v>
      </c>
      <c r="J142" s="57" t="inlineStr"/>
      <c r="K142" s="57" t="inlineStr"/>
      <c r="L142" s="57" t="inlineStr"/>
      <c r="M142" s="57" t="n">
        <v>-0.02724263204556687</v>
      </c>
      <c r="N142" s="398" t="n">
        <v>2.037416611168581</v>
      </c>
      <c r="O142" s="206" t="n">
        <v>0.6699029126213593</v>
      </c>
      <c r="P142" s="398" t="n">
        <v>4.068632078938752</v>
      </c>
      <c r="AL142" s="205" t="n">
        <v>0.0180296200901481</v>
      </c>
    </row>
    <row r="143" ht="19.5" customHeight="1" s="225">
      <c r="A143" s="411" t="inlineStr">
        <is>
          <t>锐天</t>
        </is>
      </c>
      <c r="B143" s="398" t="n">
        <v>70</v>
      </c>
      <c r="C143" s="410" t="inlineStr">
        <is>
          <t>锐天标准300指数增强1号</t>
        </is>
      </c>
      <c r="D143" s="57" t="inlineStr"/>
      <c r="E143" s="57" t="inlineStr"/>
      <c r="F143" s="57" t="inlineStr"/>
      <c r="G143" s="57" t="inlineStr"/>
      <c r="H143" s="57" t="n">
        <v>0.241770326894591</v>
      </c>
      <c r="I143" s="57" t="n">
        <v>0.00666406862155644</v>
      </c>
      <c r="J143" s="57" t="inlineStr"/>
      <c r="K143" s="57" t="inlineStr"/>
      <c r="L143" s="57" t="inlineStr"/>
      <c r="M143" s="57" t="n">
        <v>-0.02704626953202893</v>
      </c>
      <c r="N143" s="398" t="inlineStr"/>
      <c r="O143" s="206" t="inlineStr"/>
      <c r="P143" s="398" t="inlineStr"/>
      <c r="AL143" s="205" t="n">
        <v>0.103026400515132</v>
      </c>
    </row>
    <row r="144" ht="19.5" customHeight="1" s="225">
      <c r="A144" s="411" t="inlineStr">
        <is>
          <t>星阔</t>
        </is>
      </c>
      <c r="B144" s="398" t="n">
        <v>70</v>
      </c>
      <c r="C144" s="410" t="inlineStr">
        <is>
          <t>星阔春山1号</t>
        </is>
      </c>
      <c r="D144" s="57" t="n">
        <v>0.008759795597583997</v>
      </c>
      <c r="E144" s="57" t="n">
        <v>-0.005783978295739511</v>
      </c>
      <c r="F144" s="57" t="n">
        <v>-0.01433436105643338</v>
      </c>
      <c r="G144" s="57" t="n">
        <v>-0.001841731883606701</v>
      </c>
      <c r="H144" s="57" t="n">
        <v>0.2888512778742771</v>
      </c>
      <c r="I144" s="57" t="inlineStr"/>
      <c r="J144" s="57" t="inlineStr"/>
      <c r="K144" s="57" t="inlineStr"/>
      <c r="L144" s="57" t="inlineStr"/>
      <c r="M144" s="57" t="n">
        <v>-0.08003630781546778</v>
      </c>
      <c r="N144" s="398" t="n">
        <v>1.40191324847121</v>
      </c>
      <c r="O144" s="206" t="n">
        <v>0.6179775280898876</v>
      </c>
      <c r="P144" s="398" t="n">
        <v>1.420695516033864</v>
      </c>
      <c r="AL144" s="205" t="n">
        <v>0.0180296200901481</v>
      </c>
    </row>
    <row r="145" ht="19.5" customHeight="1" s="225">
      <c r="A145" s="411" t="inlineStr">
        <is>
          <t>量客</t>
        </is>
      </c>
      <c r="B145" s="398" t="n">
        <v>30</v>
      </c>
      <c r="C145" s="410" t="inlineStr">
        <is>
          <t>量客卓宇十二号</t>
        </is>
      </c>
      <c r="D145" s="57" t="n">
        <v>0.002385709745092779</v>
      </c>
      <c r="E145" s="57" t="n">
        <v>-6.535376317406971e-05</v>
      </c>
      <c r="F145" s="57" t="n">
        <v>-0.001430183974329258</v>
      </c>
      <c r="G145" s="57" t="n">
        <v>0.1394416392882758</v>
      </c>
      <c r="H145" s="57" t="n">
        <v>0.3535930699350065</v>
      </c>
      <c r="I145" s="57" t="inlineStr"/>
      <c r="J145" s="57" t="inlineStr"/>
      <c r="K145" s="57" t="inlineStr"/>
      <c r="L145" s="57" t="inlineStr"/>
      <c r="M145" s="57" t="n">
        <v>-0.01666162080100186</v>
      </c>
      <c r="N145" s="398" t="n">
        <v>2.733040868287704</v>
      </c>
      <c r="O145" s="206" t="n">
        <v>0.6730769230769231</v>
      </c>
      <c r="P145" s="398" t="n">
        <v>8.830418121883843</v>
      </c>
      <c r="AL145" s="205" t="n">
        <v>0.1133290405666452</v>
      </c>
    </row>
    <row r="146" ht="19.5" customHeight="1" s="225">
      <c r="A146" s="411" t="inlineStr">
        <is>
          <t>橡木</t>
        </is>
      </c>
      <c r="B146" s="398" t="n">
        <v>15</v>
      </c>
      <c r="C146" s="410" t="inlineStr">
        <is>
          <t>橡木橡果</t>
        </is>
      </c>
      <c r="D146" s="57" t="n">
        <v>0.008867663967412787</v>
      </c>
      <c r="E146" s="57" t="n">
        <v>0.004671996658833999</v>
      </c>
      <c r="F146" s="57" t="n">
        <v>0.02040840878819372</v>
      </c>
      <c r="G146" s="57" t="n">
        <v>0.09168258656730588</v>
      </c>
      <c r="H146" s="57" t="n">
        <v>0.4853227622077048</v>
      </c>
      <c r="I146" s="57" t="inlineStr"/>
      <c r="J146" s="57" t="inlineStr"/>
      <c r="K146" s="57" t="inlineStr"/>
      <c r="L146" s="57" t="inlineStr"/>
      <c r="M146" s="57" t="n">
        <v>-0.07130374182370047</v>
      </c>
      <c r="N146" s="398" t="n">
        <v>3.19832774621652</v>
      </c>
      <c r="O146" s="206" t="n">
        <v>0.6868686868686869</v>
      </c>
      <c r="P146" s="398" t="n">
        <v>3.809540532936668</v>
      </c>
      <c r="AL146" s="205" t="n">
        <v>0.00386349001931745</v>
      </c>
    </row>
    <row r="147" ht="28.5" customHeight="1" s="225">
      <c r="A147" s="411" t="inlineStr">
        <is>
          <t>衍合</t>
        </is>
      </c>
      <c r="B147" s="398" t="n">
        <v>15</v>
      </c>
      <c r="C147" s="410" t="inlineStr">
        <is>
          <t>衍合300指数增强1号净值</t>
        </is>
      </c>
      <c r="D147" s="57" t="n">
        <v>-0.002853436357882932</v>
      </c>
      <c r="E147" s="57" t="n">
        <v>-0.01688706845030929</v>
      </c>
      <c r="F147" s="57" t="n">
        <v>-0.02414044988923825</v>
      </c>
      <c r="G147" s="57" t="n">
        <v>0.09863085424436813</v>
      </c>
      <c r="H147" s="57" t="inlineStr"/>
      <c r="I147" s="57" t="inlineStr"/>
      <c r="J147" s="57" t="inlineStr"/>
      <c r="K147" s="57" t="inlineStr"/>
      <c r="L147" s="57" t="inlineStr"/>
      <c r="M147" s="57" t="n">
        <v>-0.02414044988923814</v>
      </c>
      <c r="N147" s="398" t="n">
        <v>1.57458095513762</v>
      </c>
      <c r="O147" s="206" t="n">
        <v>0.64</v>
      </c>
      <c r="P147" s="398" t="n">
        <v>4.097471219772509</v>
      </c>
      <c r="AL147" s="205" t="n">
        <v>0.00386349001931745</v>
      </c>
    </row>
    <row r="148" ht="28.5" customHeight="1" s="225">
      <c r="A148" s="411" t="inlineStr">
        <is>
          <t>超量子</t>
        </is>
      </c>
      <c r="B148" s="398" t="n">
        <v>3.5</v>
      </c>
      <c r="C148" s="410" t="inlineStr">
        <is>
          <t>超量子沪深300增强1号</t>
        </is>
      </c>
      <c r="D148" s="57" t="n">
        <v>-0.002965070895780575</v>
      </c>
      <c r="E148" s="57" t="n">
        <v>-0.01098612798144383</v>
      </c>
      <c r="F148" s="57" t="n">
        <v>-0.02975165722971529</v>
      </c>
      <c r="G148" s="57" t="n">
        <v>0.09241495634931107</v>
      </c>
      <c r="H148" s="57" t="n">
        <v>0.08539975120104004</v>
      </c>
      <c r="I148" s="57" t="n">
        <v>0.09456348024267203</v>
      </c>
      <c r="J148" s="57" t="inlineStr"/>
      <c r="K148" s="57" t="inlineStr"/>
      <c r="L148" s="57" t="inlineStr"/>
      <c r="M148" s="57" t="n">
        <v>-0.04016107670846925</v>
      </c>
      <c r="N148" s="398" t="n">
        <v>0.9719081202596862</v>
      </c>
      <c r="O148" s="206" t="n">
        <v>0.5655737704918032</v>
      </c>
      <c r="P148" s="398" t="n">
        <v>2.240651929169886</v>
      </c>
      <c r="AL148" s="205" t="n">
        <v>0.0386349001931745</v>
      </c>
    </row>
    <row r="149" ht="27.75" customHeight="1" s="225">
      <c r="A149" s="441" t="inlineStr">
        <is>
          <t>品赋</t>
        </is>
      </c>
      <c r="B149" s="400" t="n">
        <v>3</v>
      </c>
      <c r="C149" s="434" t="inlineStr">
        <is>
          <t>品赋海龙300</t>
        </is>
      </c>
      <c r="D149" s="156" t="n">
        <v>0.008255185911536289</v>
      </c>
      <c r="E149" s="156" t="n">
        <v>-0.01522845983865584</v>
      </c>
      <c r="F149" s="156" t="n">
        <v>-0.04390295560267887</v>
      </c>
      <c r="G149" s="156" t="n">
        <v>0.04971715261780596</v>
      </c>
      <c r="H149" s="156" t="n">
        <v>0.1248131368547449</v>
      </c>
      <c r="I149" s="156" t="n">
        <v>0.1009962339167891</v>
      </c>
      <c r="J149" s="156" t="n">
        <v>0</v>
      </c>
      <c r="K149" s="156" t="inlineStr"/>
      <c r="L149" s="156" t="inlineStr"/>
      <c r="M149" s="156" t="n">
        <v>-0.1427973478102003</v>
      </c>
      <c r="N149" s="400" t="n">
        <v>0.6193589242520834</v>
      </c>
      <c r="O149" s="31" t="n">
        <v>0.564935064935065</v>
      </c>
      <c r="P149" s="400" t="n">
        <v>0.5813261062162641</v>
      </c>
    </row>
    <row r="150" ht="26.25" customHeight="1" s="225">
      <c r="A150" s="78" t="n"/>
      <c r="B150" s="78" t="n"/>
      <c r="C150" s="78" t="n"/>
      <c r="D150" s="78" t="n"/>
      <c r="E150" s="78" t="n"/>
      <c r="F150" s="78" t="n"/>
      <c r="G150" s="78" t="n"/>
      <c r="H150" s="78" t="n"/>
      <c r="I150" s="78" t="n"/>
      <c r="J150" s="78" t="n"/>
      <c r="K150" s="78" t="n"/>
      <c r="L150" s="78" t="n"/>
      <c r="M150" s="78" t="n"/>
      <c r="N150" s="78" t="n"/>
      <c r="O150" s="78" t="n"/>
      <c r="P150" s="78" t="n"/>
    </row>
    <row r="151" ht="19.5" customHeight="1" s="225">
      <c r="A151" s="87" t="inlineStr">
        <is>
          <t>中位数</t>
        </is>
      </c>
      <c r="B151" s="427" t="n">
        <v>110</v>
      </c>
      <c r="C151" s="25" t="n"/>
      <c r="D151" s="166" t="n">
        <v>0.001761933704921392</v>
      </c>
      <c r="E151" s="116" t="n">
        <v>-0.002924666029456791</v>
      </c>
      <c r="F151" s="153" t="n">
        <v>-0.004508454815276675</v>
      </c>
      <c r="G151" s="153" t="n">
        <v>0.1064036088737267</v>
      </c>
      <c r="H151" s="153" t="n">
        <v>0.2230971950381025</v>
      </c>
      <c r="I151" s="153" t="n">
        <v>0.1066565608711499</v>
      </c>
      <c r="J151" s="153" t="n">
        <v>0.09419968603031925</v>
      </c>
      <c r="K151" s="153" t="n">
        <v>0.2393853233465275</v>
      </c>
      <c r="L151" s="153" t="n">
        <v>0.06771732344841042</v>
      </c>
      <c r="M151" s="153" t="n">
        <v>-0.04395767824375785</v>
      </c>
      <c r="N151" s="428" t="n">
        <v>1.947419809907056</v>
      </c>
      <c r="O151" s="153" t="n">
        <v>0.6466312270951633</v>
      </c>
      <c r="P151" s="429" t="n">
        <v>3.308115135130647</v>
      </c>
    </row>
    <row r="152" ht="19.5" customHeight="1" s="225">
      <c r="A152" s="430" t="inlineStr">
        <is>
          <t>平均数</t>
        </is>
      </c>
      <c r="B152" s="403" t="n">
        <v>213.8157894736842</v>
      </c>
      <c r="C152" s="410" t="n"/>
      <c r="D152" s="57" t="n">
        <v>0.002888736352672623</v>
      </c>
      <c r="E152" s="57" t="n">
        <v>-0.002046702643068138</v>
      </c>
      <c r="F152" s="57" t="n">
        <v>-0.005695769636648404</v>
      </c>
      <c r="G152" s="57" t="n">
        <v>0.1243453735894283</v>
      </c>
      <c r="H152" s="57" t="n">
        <v>0.2326100268202401</v>
      </c>
      <c r="I152" s="57" t="n">
        <v>0.1400292902835454</v>
      </c>
      <c r="J152" s="57" t="n">
        <v>0.123749422202582</v>
      </c>
      <c r="K152" s="57" t="n">
        <v>0.2480371795037931</v>
      </c>
      <c r="L152" s="57" t="n">
        <v>0.06771732344841042</v>
      </c>
      <c r="M152" s="57" t="n">
        <v>-0.06093213596064613</v>
      </c>
      <c r="N152" s="408" t="n">
        <v>2.266538339007337</v>
      </c>
      <c r="O152" s="57" t="n">
        <v>0.6492254460171932</v>
      </c>
      <c r="P152" s="431" t="n">
        <v>3.909638235560991</v>
      </c>
    </row>
    <row r="153" ht="19.5" customHeight="1" s="225">
      <c r="A153" s="432" t="inlineStr">
        <is>
          <t>加权规模平均数</t>
        </is>
      </c>
      <c r="B153" s="433" t="n"/>
      <c r="C153" s="434" t="n"/>
      <c r="D153" s="156" t="n">
        <v>0.003010049181763848</v>
      </c>
      <c r="E153" s="156" t="n">
        <v>0.003349268193146942</v>
      </c>
      <c r="F153" s="156" t="n">
        <v>0.001610245542875771</v>
      </c>
      <c r="G153" s="156" t="n">
        <v>0.1338259282654287</v>
      </c>
      <c r="H153" s="156" t="n">
        <v>0.2246167998046802</v>
      </c>
      <c r="I153" s="156" t="n">
        <v>0.1359892901093</v>
      </c>
      <c r="J153" s="156" t="n">
        <v>0.08840784397552363</v>
      </c>
      <c r="K153" s="156" t="n">
        <v>0.09977401204169885</v>
      </c>
      <c r="L153" s="156" t="n">
        <v>0.02338446227518503</v>
      </c>
      <c r="M153" s="156" t="n">
        <v>-0.07295013013667995</v>
      </c>
      <c r="N153" s="435" t="n">
        <v>2.172230267999744</v>
      </c>
      <c r="O153" s="156" t="n">
        <v>0.585365520492747</v>
      </c>
      <c r="P153" s="436" t="n">
        <v>3.319711320312539</v>
      </c>
    </row>
    <row r="158" ht="19.5" customHeight="1" s="225" thickBot="1">
      <c r="A158" s="49" t="inlineStr">
        <is>
          <t>1000增强</t>
        </is>
      </c>
      <c r="B158" s="438" t="inlineStr">
        <is>
          <t>规模</t>
        </is>
      </c>
      <c r="C158" s="438" t="inlineStr">
        <is>
          <t>产品名称</t>
        </is>
      </c>
      <c r="D158" s="438" t="inlineStr">
        <is>
          <t>近1周（超额）</t>
        </is>
      </c>
      <c r="E158" s="438" t="inlineStr">
        <is>
          <t>近4周（超额）</t>
        </is>
      </c>
      <c r="F158" s="438" t="inlineStr">
        <is>
          <t>近8周（超额）</t>
        </is>
      </c>
      <c r="G158" s="438" t="inlineStr">
        <is>
          <t>2022(超额)</t>
        </is>
      </c>
      <c r="H158" s="438" t="inlineStr">
        <is>
          <t>2021（超额）</t>
        </is>
      </c>
      <c r="I158" s="438" t="inlineStr">
        <is>
          <t>2020（超额）</t>
        </is>
      </c>
      <c r="J158" s="438" t="inlineStr">
        <is>
          <t>2019（超额）</t>
        </is>
      </c>
      <c r="K158" s="438" t="inlineStr">
        <is>
          <t>2018（超额）</t>
        </is>
      </c>
      <c r="L158" s="438" t="inlineStr">
        <is>
          <t>2017（超额）</t>
        </is>
      </c>
      <c r="M158" s="442" t="inlineStr">
        <is>
          <t>2018年以来最大回撤（超额）</t>
        </is>
      </c>
      <c r="N158" s="438" t="inlineStr">
        <is>
          <t>夏普</t>
        </is>
      </c>
      <c r="O158" s="438" t="inlineStr">
        <is>
          <t>周胜率</t>
        </is>
      </c>
      <c r="P158" s="438" t="inlineStr">
        <is>
          <t>Calmar</t>
        </is>
      </c>
    </row>
    <row r="159" ht="19.5" customHeight="1" s="225">
      <c r="A159" s="411" t="inlineStr">
        <is>
          <t>明汯</t>
        </is>
      </c>
      <c r="B159" s="398" t="n">
        <v>700</v>
      </c>
      <c r="C159" s="410" t="inlineStr">
        <is>
          <t>明汯量化中小盘增强1号B份额</t>
        </is>
      </c>
      <c r="D159" s="57" t="n">
        <v>0.006885689681953133</v>
      </c>
      <c r="E159" s="57" t="n">
        <v>0.01948494193483885</v>
      </c>
      <c r="F159" s="57" t="n">
        <v>0.03904152902758495</v>
      </c>
      <c r="G159" s="57" t="n">
        <v>0.2623417361519345</v>
      </c>
      <c r="H159" s="57" t="n">
        <v>0.3745370127789316</v>
      </c>
      <c r="I159" s="57" t="n">
        <v>0.2530519025310052</v>
      </c>
      <c r="J159" s="57" t="n">
        <v>0.5419833291373466</v>
      </c>
      <c r="K159" s="57" t="inlineStr"/>
      <c r="L159" s="57" t="inlineStr"/>
      <c r="M159" s="57" t="n">
        <v>-0.09851135067577654</v>
      </c>
      <c r="N159" s="398" t="n">
        <v>4.439941744466802</v>
      </c>
      <c r="O159" s="206" t="n">
        <v>0.7771739130434783</v>
      </c>
      <c r="P159" s="398" t="n">
        <v>3.404414316652395</v>
      </c>
      <c r="AL159" s="205" t="n">
        <v>0.1104667219000276</v>
      </c>
    </row>
    <row r="160" ht="19.5" customHeight="1" s="225">
      <c r="A160" s="411" t="inlineStr">
        <is>
          <t>九坤</t>
        </is>
      </c>
      <c r="B160" s="398" t="n">
        <v>650</v>
      </c>
      <c r="C160" s="410" t="inlineStr">
        <is>
          <t>九坤日享中证1000指数增强1号</t>
        </is>
      </c>
      <c r="D160" s="57" t="n">
        <v>0.0006401487162432939</v>
      </c>
      <c r="E160" s="57" t="n">
        <v>0.01444142373457824</v>
      </c>
      <c r="F160" s="57" t="n">
        <v>0.04198665197957818</v>
      </c>
      <c r="G160" s="57" t="n">
        <v>0.4089078247634592</v>
      </c>
      <c r="H160" s="57" t="n">
        <v>0.4005635349243941</v>
      </c>
      <c r="I160" s="57" t="n">
        <v>0.3340160686807498</v>
      </c>
      <c r="J160" s="57" t="n">
        <v>0.1986180555999721</v>
      </c>
      <c r="K160" s="57" t="n">
        <v>0.3999948122217036</v>
      </c>
      <c r="L160" s="57" t="inlineStr"/>
      <c r="M160" s="57" t="n">
        <v>-0.04146033556472317</v>
      </c>
      <c r="N160" s="398" t="n">
        <v>4.300282848196869</v>
      </c>
      <c r="O160" s="206" t="n">
        <v>0.7330508474576272</v>
      </c>
      <c r="P160" s="398" t="n">
        <v>8.261581510604554</v>
      </c>
      <c r="AL160" s="205" t="n">
        <v>0.1933167633250483</v>
      </c>
    </row>
    <row r="161" ht="19.5" customHeight="1" s="225">
      <c r="A161" s="411" t="inlineStr">
        <is>
          <t>幻方</t>
        </is>
      </c>
      <c r="B161" s="398" t="n">
        <v>400</v>
      </c>
      <c r="C161" s="410" t="inlineStr">
        <is>
          <t>中证1000量化多策略1号</t>
        </is>
      </c>
      <c r="D161" s="57" t="n">
        <v>-0.00450104853531641</v>
      </c>
      <c r="E161" s="57" t="n">
        <v>0.01290825608200952</v>
      </c>
      <c r="F161" s="57" t="n">
        <v>0.03713311798546437</v>
      </c>
      <c r="G161" s="57" t="n">
        <v>0.2805192968908949</v>
      </c>
      <c r="H161" s="57" t="n">
        <v>0.008655533872084842</v>
      </c>
      <c r="I161" s="57" t="n">
        <v>0.4094789627633804</v>
      </c>
      <c r="J161" s="57" t="n">
        <v>0.3902249380100062</v>
      </c>
      <c r="K161" s="57" t="n">
        <v>0.4962921892166328</v>
      </c>
      <c r="L161" s="57" t="inlineStr"/>
      <c r="M161" s="57" t="n">
        <v>-0.1406088896937272</v>
      </c>
      <c r="N161" s="398" t="n">
        <v>2.492276047414423</v>
      </c>
      <c r="O161" s="206" t="n">
        <v>0.6666666666666666</v>
      </c>
      <c r="P161" s="398" t="n">
        <v>1.939353031194645</v>
      </c>
      <c r="AL161" s="205" t="n">
        <v>0.09665838166252416</v>
      </c>
    </row>
    <row r="162" ht="19.5" customHeight="1" s="225">
      <c r="A162" s="411" t="inlineStr">
        <is>
          <t>衍复</t>
        </is>
      </c>
      <c r="B162" s="398" t="n">
        <v>400</v>
      </c>
      <c r="C162" s="410" t="inlineStr">
        <is>
          <t>衍复鲲鹏三号</t>
        </is>
      </c>
      <c r="D162" s="57" t="n">
        <v>0.002221814865425387</v>
      </c>
      <c r="E162" s="57" t="n">
        <v>0.009166192820639463</v>
      </c>
      <c r="F162" s="57" t="n">
        <v>0.01217677702643338</v>
      </c>
      <c r="G162" s="57" t="n">
        <v>0.2280734639410953</v>
      </c>
      <c r="H162" s="57" t="n">
        <v>0.2259999073895369</v>
      </c>
      <c r="I162" s="57" t="n">
        <v>0.4721590698063516</v>
      </c>
      <c r="J162" s="57" t="inlineStr"/>
      <c r="K162" s="57" t="inlineStr"/>
      <c r="L162" s="57" t="inlineStr"/>
      <c r="M162" s="57" t="n">
        <v>-0.01490112598560256</v>
      </c>
      <c r="N162" s="398" t="n">
        <v>5.578712348937328</v>
      </c>
      <c r="O162" s="206" t="n">
        <v>0.8175675675675675</v>
      </c>
      <c r="P162" s="398" t="n">
        <v>20.19402306069689</v>
      </c>
      <c r="AL162" s="205" t="n">
        <v>0.1795084230875449</v>
      </c>
    </row>
    <row r="163" ht="19.5" customHeight="1" s="225">
      <c r="A163" s="411" t="inlineStr">
        <is>
          <t>金锝</t>
        </is>
      </c>
      <c r="B163" s="398" t="n">
        <v>350</v>
      </c>
      <c r="C163" s="410" t="inlineStr">
        <is>
          <t>外贸信托-金锝中证1000指数增强1号</t>
        </is>
      </c>
      <c r="D163" s="57" t="n">
        <v>-0.003026208211355574</v>
      </c>
      <c r="E163" s="57" t="n">
        <v>0.02081661243229549</v>
      </c>
      <c r="F163" s="57" t="n">
        <v>0.02073042123316826</v>
      </c>
      <c r="G163" s="57" t="n">
        <v>0.2098261561726487</v>
      </c>
      <c r="H163" s="57" t="n">
        <v>0.1564157712499545</v>
      </c>
      <c r="I163" s="57" t="n">
        <v>0.2104687478006522</v>
      </c>
      <c r="J163" s="57" t="n">
        <v>0.1569950202981791</v>
      </c>
      <c r="K163" s="57" t="n">
        <v>1.376217542993103</v>
      </c>
      <c r="L163" s="57" t="inlineStr"/>
      <c r="M163" s="57" t="n">
        <v>-0.03140359490175892</v>
      </c>
      <c r="N163" s="398" t="n">
        <v>3.096085572164039</v>
      </c>
      <c r="O163" s="206" t="n">
        <v>0.7307692307692307</v>
      </c>
      <c r="P163" s="398" t="n">
        <v>6.579476333264084</v>
      </c>
      <c r="AL163" s="205" t="n">
        <v>0.1104667219000276</v>
      </c>
    </row>
    <row r="164" ht="19.5" customHeight="1" s="225">
      <c r="A164" s="411" t="inlineStr">
        <is>
          <t>佳期</t>
        </is>
      </c>
      <c r="B164" s="398" t="n">
        <v>200</v>
      </c>
      <c r="C164" s="410" t="inlineStr">
        <is>
          <t>佳期千星一期</t>
        </is>
      </c>
      <c r="D164" s="57" t="n">
        <v>0.003939704610073091</v>
      </c>
      <c r="E164" s="57" t="n">
        <v>0.0264351334300934</v>
      </c>
      <c r="F164" s="57" t="n">
        <v>0.04645352801870462</v>
      </c>
      <c r="G164" s="57" t="n">
        <v>0.2873952836601652</v>
      </c>
      <c r="H164" s="57" t="n">
        <v>0.3334803585483277</v>
      </c>
      <c r="I164" s="57" t="n">
        <v>0.5082437412378282</v>
      </c>
      <c r="J164" s="57" t="inlineStr"/>
      <c r="K164" s="57" t="inlineStr"/>
      <c r="L164" s="57" t="inlineStr"/>
      <c r="M164" s="57" t="n">
        <v>-0.01687514648869048</v>
      </c>
      <c r="N164" s="398" t="n">
        <v>6.533189701087145</v>
      </c>
      <c r="O164" s="206" t="n">
        <v>0.875</v>
      </c>
      <c r="P164" s="398" t="n">
        <v>19.44910374797314</v>
      </c>
      <c r="AL164" s="205" t="n">
        <v>0.05523336095001381</v>
      </c>
    </row>
    <row r="165" ht="19.5" customHeight="1" s="225">
      <c r="A165" s="411" t="inlineStr">
        <is>
          <t>鸣石</t>
        </is>
      </c>
      <c r="B165" s="398" t="n">
        <v>160</v>
      </c>
      <c r="C165" s="410" t="inlineStr">
        <is>
          <t>鸣石满10</t>
        </is>
      </c>
      <c r="D165" s="57" t="n">
        <v>0.01963933710584365</v>
      </c>
      <c r="E165" s="57" t="n">
        <v>0.0290701020337667</v>
      </c>
      <c r="F165" s="57" t="n">
        <v>0.04297715720033457</v>
      </c>
      <c r="G165" s="57" t="n">
        <v>0.08662574726347638</v>
      </c>
      <c r="H165" s="57" t="n">
        <v>0.3020251271801104</v>
      </c>
      <c r="I165" s="57" t="n">
        <v>0.1602257827167111</v>
      </c>
      <c r="J165" s="57" t="inlineStr"/>
      <c r="K165" s="57" t="inlineStr"/>
      <c r="L165" s="57" t="inlineStr"/>
      <c r="M165" s="57" t="n">
        <v>-0.1629007318884054</v>
      </c>
      <c r="N165" s="398" t="n">
        <v>1.504142941024488</v>
      </c>
      <c r="O165" s="206" t="n">
        <v>0.6033057851239669</v>
      </c>
      <c r="P165" s="398" t="n">
        <v>1.134223772771388</v>
      </c>
      <c r="AL165" s="205" t="n">
        <v>0.04418668876001105</v>
      </c>
    </row>
    <row r="166" ht="19.5" customHeight="1" s="225">
      <c r="A166" s="411" t="inlineStr">
        <is>
          <t>因诺</t>
        </is>
      </c>
      <c r="B166" s="398" t="n">
        <v>150</v>
      </c>
      <c r="C166" s="410" t="inlineStr">
        <is>
          <t>因诺中证1000指数增强1号</t>
        </is>
      </c>
      <c r="D166" s="57" t="n">
        <v>-0.003343036655658937</v>
      </c>
      <c r="E166" s="57" t="n">
        <v>0.01686980803458882</v>
      </c>
      <c r="F166" s="57" t="n">
        <v>0.04064389437074567</v>
      </c>
      <c r="G166" s="57" t="n">
        <v>0.1126796944392621</v>
      </c>
      <c r="H166" s="57" t="n">
        <v>0.1007325778035428</v>
      </c>
      <c r="I166" s="57" t="n">
        <v>0.3176939014236011</v>
      </c>
      <c r="J166" s="57" t="n">
        <v>0.5056528211381188</v>
      </c>
      <c r="K166" s="57" t="inlineStr"/>
      <c r="L166" s="57" t="inlineStr"/>
      <c r="M166" s="57" t="n">
        <v>-0.1362919512207679</v>
      </c>
      <c r="N166" s="398" t="n">
        <v>2.118152854158464</v>
      </c>
      <c r="O166" s="206" t="n">
        <v>0.6226415094339622</v>
      </c>
      <c r="P166" s="398" t="n">
        <v>1.366980525460392</v>
      </c>
      <c r="AL166" s="205" t="n">
        <v>0.0276166804750069</v>
      </c>
    </row>
    <row r="167" ht="19.5" customHeight="1" s="225">
      <c r="A167" s="411" t="inlineStr">
        <is>
          <t>世纪前沿</t>
        </is>
      </c>
      <c r="B167" s="398" t="n">
        <v>150</v>
      </c>
      <c r="C167" s="410" t="inlineStr">
        <is>
          <t>世纪前沿指数增强23号</t>
        </is>
      </c>
      <c r="D167" s="57" t="n">
        <v>-0.001259412399954862</v>
      </c>
      <c r="E167" s="57" t="n">
        <v>0.02029348110751417</v>
      </c>
      <c r="F167" s="57" t="n">
        <v>0.03674447241777035</v>
      </c>
      <c r="G167" s="57" t="n">
        <v>0.08919416396266477</v>
      </c>
      <c r="H167" s="57" t="n"/>
      <c r="I167" s="57" t="inlineStr"/>
      <c r="J167" s="57" t="inlineStr"/>
      <c r="K167" s="57" t="inlineStr"/>
      <c r="L167" s="57" t="inlineStr"/>
      <c r="M167" s="57" t="n">
        <v>-0.02562588245561437</v>
      </c>
      <c r="N167" s="398" t="n">
        <v>2.137563607895725</v>
      </c>
      <c r="O167" s="206" t="n">
        <v>0.7083333333333334</v>
      </c>
      <c r="P167" s="398" t="n">
        <v>7.611981016564825</v>
      </c>
      <c r="AL167" s="205" t="n">
        <v>0.04142502071251036</v>
      </c>
    </row>
    <row r="168" ht="19.5" customHeight="1" s="225">
      <c r="A168" s="411" t="inlineStr">
        <is>
          <t>致远</t>
        </is>
      </c>
      <c r="B168" s="398" t="n">
        <v>100</v>
      </c>
      <c r="C168" s="410" t="inlineStr">
        <is>
          <t>致远中证1000指数加强</t>
        </is>
      </c>
      <c r="D168" s="57" t="inlineStr"/>
      <c r="E168" s="57" t="inlineStr"/>
      <c r="F168" s="57" t="inlineStr"/>
      <c r="G168" s="57" t="inlineStr"/>
      <c r="H168" s="57" t="n">
        <v>0.1957583769080304</v>
      </c>
      <c r="I168" s="57" t="n">
        <v>0.1321748368924465</v>
      </c>
      <c r="J168" s="57" t="n">
        <v>0.1895059866259428</v>
      </c>
      <c r="K168" s="57" t="n">
        <v>0.5514594218555329</v>
      </c>
      <c r="L168" s="57" t="inlineStr"/>
      <c r="M168" s="57" t="n">
        <v>-0.05761332304740296</v>
      </c>
      <c r="N168" s="398" t="inlineStr"/>
      <c r="O168" s="206" t="inlineStr"/>
      <c r="P168" s="398" t="inlineStr"/>
      <c r="AL168" s="205" t="n">
        <v>0.02071251035625518</v>
      </c>
    </row>
    <row r="169" ht="27.75" customHeight="1" s="225">
      <c r="A169" s="411" t="inlineStr">
        <is>
          <t>稳博</t>
        </is>
      </c>
      <c r="B169" s="398" t="n">
        <v>96</v>
      </c>
      <c r="C169" s="410" t="inlineStr">
        <is>
          <t>稳博1000指数增强1号</t>
        </is>
      </c>
      <c r="D169" s="57" t="n">
        <v>-0.01540343479725703</v>
      </c>
      <c r="E169" s="57" t="n">
        <v>0.02636775123548074</v>
      </c>
      <c r="F169" s="57" t="n">
        <v>0.05985861053291686</v>
      </c>
      <c r="G169" s="57" t="n">
        <v>0.3301612787327137</v>
      </c>
      <c r="H169" s="57" t="n">
        <v>0.2190892664171327</v>
      </c>
      <c r="I169" s="57" t="n">
        <v>0.1216221898640986</v>
      </c>
      <c r="J169" s="57" t="inlineStr"/>
      <c r="K169" s="57" t="inlineStr"/>
      <c r="L169" s="57" t="inlineStr"/>
      <c r="M169" s="57" t="n">
        <v>-0.07914543708555999</v>
      </c>
      <c r="N169" s="398" t="n">
        <v>2.122082320142502</v>
      </c>
      <c r="O169" s="206" t="n">
        <v>0.6515151515151515</v>
      </c>
      <c r="P169" s="398" t="n">
        <v>2.98722574159802</v>
      </c>
      <c r="AL169" s="205" t="n">
        <v>0.01933167633250483</v>
      </c>
    </row>
    <row r="170" ht="19.5" customHeight="1" s="225">
      <c r="A170" s="411" t="inlineStr">
        <is>
          <t>赫富</t>
        </is>
      </c>
      <c r="B170" s="398" t="n">
        <v>75</v>
      </c>
      <c r="C170" s="410" t="inlineStr">
        <is>
          <t>赫富1000指数增强一号</t>
        </is>
      </c>
      <c r="D170" s="57" t="n">
        <v>0.01148554799100188</v>
      </c>
      <c r="E170" s="57" t="n">
        <v>0.008748166782408529</v>
      </c>
      <c r="F170" s="57" t="n">
        <v>0.01314220852953807</v>
      </c>
      <c r="G170" s="57" t="n">
        <v>0.177287823878217</v>
      </c>
      <c r="H170" s="57" t="n">
        <v>0.0787100676066308</v>
      </c>
      <c r="I170" s="57" t="n">
        <v>0.2680626463158811</v>
      </c>
      <c r="J170" s="57" t="n">
        <v>0.2225281998563373</v>
      </c>
      <c r="K170" s="57" t="inlineStr"/>
      <c r="L170" s="57" t="inlineStr"/>
      <c r="M170" s="57" t="n">
        <v>-0.05108377368319716</v>
      </c>
      <c r="N170" s="398" t="n">
        <v>2.159788601758146</v>
      </c>
      <c r="O170" s="206" t="n">
        <v>0.5833333333333334</v>
      </c>
      <c r="P170" s="398" t="n">
        <v>3.5796926045423</v>
      </c>
      <c r="AL170" s="205" t="n">
        <v>0.02651201325600663</v>
      </c>
    </row>
    <row r="171" ht="19.5" customHeight="1" s="225">
      <c r="A171" s="411" t="inlineStr">
        <is>
          <t>星阔</t>
        </is>
      </c>
      <c r="B171" s="398" t="n">
        <v>70</v>
      </c>
      <c r="C171" s="410" t="inlineStr">
        <is>
          <t>星阔上林1号</t>
        </is>
      </c>
      <c r="D171" s="57" t="n">
        <v>0.01054100185975226</v>
      </c>
      <c r="E171" s="57" t="n">
        <v>0.009050963962416558</v>
      </c>
      <c r="F171" s="57" t="n">
        <v>0.02280097789458768</v>
      </c>
      <c r="G171" s="57" t="n">
        <v>0.1140282684520737</v>
      </c>
      <c r="H171" s="57" t="n">
        <v>0.2080407390939378</v>
      </c>
      <c r="I171" s="57" t="inlineStr"/>
      <c r="J171" s="57" t="inlineStr"/>
      <c r="K171" s="57" t="inlineStr"/>
      <c r="L171" s="57" t="inlineStr"/>
      <c r="M171" s="57" t="n">
        <v>-0.03289439529703952</v>
      </c>
      <c r="N171" s="398" t="n">
        <v>2.180811559654343</v>
      </c>
      <c r="O171" s="206" t="n">
        <v>0.6179775280898876</v>
      </c>
      <c r="P171" s="398" t="n">
        <v>4.669006254402927</v>
      </c>
      <c r="AL171" s="205" t="n">
        <v>0.01933167633250483</v>
      </c>
    </row>
    <row r="172" ht="24" customHeight="1" s="225">
      <c r="A172" s="411" t="inlineStr">
        <is>
          <t>锐天</t>
        </is>
      </c>
      <c r="B172" s="398" t="n">
        <v>70</v>
      </c>
      <c r="C172" s="410" t="inlineStr">
        <is>
          <t>锐天平信1000指增1号（20220527前拼锐天中证1000指数增强1号）</t>
        </is>
      </c>
      <c r="D172" s="57" t="inlineStr"/>
      <c r="E172" s="57" t="inlineStr"/>
      <c r="F172" s="57" t="inlineStr"/>
      <c r="G172" s="57" t="inlineStr"/>
      <c r="H172" s="57" t="n">
        <v>0.1038991170202268</v>
      </c>
      <c r="I172" s="57" t="n">
        <v>0.02369143149038089</v>
      </c>
      <c r="J172" s="57" t="inlineStr"/>
      <c r="K172" s="57" t="inlineStr"/>
      <c r="L172" s="57" t="inlineStr"/>
      <c r="M172" s="57" t="n">
        <v>-0.1010039941512639</v>
      </c>
      <c r="N172" s="398" t="inlineStr"/>
      <c r="O172" s="206" t="inlineStr"/>
      <c r="P172" s="398" t="inlineStr"/>
      <c r="AL172" s="205" t="n">
        <v>0.008285004142502071</v>
      </c>
    </row>
    <row r="173" ht="19.5" customHeight="1" s="225">
      <c r="A173" s="411" t="inlineStr">
        <is>
          <t>天算</t>
        </is>
      </c>
      <c r="B173" s="398" t="n">
        <v>30</v>
      </c>
      <c r="C173" s="410" t="inlineStr">
        <is>
          <t>天算中证1000指数增强</t>
        </is>
      </c>
      <c r="D173" s="57" t="n">
        <v>-0.0004383886500776146</v>
      </c>
      <c r="E173" s="57" t="n">
        <v>0.01148530803743775</v>
      </c>
      <c r="F173" s="57" t="n">
        <v>0.03437623151130387</v>
      </c>
      <c r="G173" s="57" t="n">
        <v>0.2578573618982121</v>
      </c>
      <c r="H173" s="57" t="n"/>
      <c r="I173" s="57" t="inlineStr"/>
      <c r="J173" s="57" t="inlineStr"/>
      <c r="K173" s="57" t="inlineStr"/>
      <c r="L173" s="57" t="inlineStr"/>
      <c r="M173" s="57" t="n">
        <v>-0.0182658339667412</v>
      </c>
      <c r="N173" s="398" t="n">
        <v>4.429758392922496</v>
      </c>
      <c r="O173" s="206" t="n">
        <v>0.7333333333333333</v>
      </c>
      <c r="P173" s="398" t="n">
        <v>16.25924950000642</v>
      </c>
      <c r="AL173" s="205" t="n">
        <v>0.04142502071251036</v>
      </c>
    </row>
    <row r="174" ht="19.5" customHeight="1" s="225">
      <c r="A174" s="411" t="inlineStr">
        <is>
          <t>玄元</t>
        </is>
      </c>
      <c r="B174" s="398" t="n">
        <v>20</v>
      </c>
      <c r="C174" s="410" t="inlineStr">
        <is>
          <t>玄元元增10号</t>
        </is>
      </c>
      <c r="D174" s="57" t="n">
        <v>-0.001014825977212475</v>
      </c>
      <c r="E174" s="57" t="n">
        <v>0.003410896868137003</v>
      </c>
      <c r="F174" s="57" t="n">
        <v>0.02533260782265101</v>
      </c>
      <c r="G174" s="57" t="n">
        <v>0.2058399827577115</v>
      </c>
      <c r="H174" s="57" t="n"/>
      <c r="I174" s="57" t="inlineStr"/>
      <c r="J174" s="57" t="inlineStr"/>
      <c r="K174" s="57" t="inlineStr"/>
      <c r="L174" s="57" t="inlineStr"/>
      <c r="M174" s="57" t="n">
        <v>-0.01313486675689313</v>
      </c>
      <c r="N174" s="398" t="n">
        <v>3.681119032321034</v>
      </c>
      <c r="O174" s="206" t="n">
        <v>0.76</v>
      </c>
      <c r="P174" s="398" t="n">
        <v>15.71848532197643</v>
      </c>
      <c r="AL174" s="205" t="n">
        <v>0.005523336095001381</v>
      </c>
    </row>
    <row r="175" ht="19.5" customHeight="1" s="225">
      <c r="A175" s="441" t="inlineStr">
        <is>
          <t>伯兄</t>
        </is>
      </c>
      <c r="B175" s="400" t="n"/>
      <c r="C175" s="434" t="inlineStr">
        <is>
          <t>伯兄永康中证1000指数增强</t>
        </is>
      </c>
      <c r="D175" s="156" t="n">
        <v>-0.005196058461020892</v>
      </c>
      <c r="E175" s="156" t="n">
        <v>0.01997504728794985</v>
      </c>
      <c r="F175" s="156" t="n">
        <v>0.03858830908647226</v>
      </c>
      <c r="G175" s="156" t="n">
        <v>0.1454935566647881</v>
      </c>
      <c r="H175" s="156" t="n"/>
      <c r="I175" s="156" t="inlineStr"/>
      <c r="J175" s="156" t="inlineStr"/>
      <c r="K175" s="156" t="inlineStr"/>
      <c r="L175" s="156" t="inlineStr"/>
      <c r="M175" s="156" t="n">
        <v>-0.01211714474919545</v>
      </c>
      <c r="N175" s="400" t="n">
        <v>2.843674964966883</v>
      </c>
      <c r="O175" s="31" t="n">
        <v>0.7</v>
      </c>
      <c r="P175" s="400" t="n">
        <v>15.90804558059952</v>
      </c>
      <c r="AL175" s="205" t="n"/>
    </row>
    <row r="176" ht="19.5" customHeight="1" s="225">
      <c r="A176" s="78" t="n"/>
      <c r="B176" s="78" t="n"/>
      <c r="C176" s="78" t="n"/>
      <c r="D176" s="78" t="n"/>
      <c r="E176" s="78" t="n"/>
      <c r="F176" s="78" t="n"/>
      <c r="G176" s="78" t="n"/>
      <c r="H176" s="78" t="n"/>
      <c r="I176" s="78" t="n"/>
      <c r="J176" s="78" t="n"/>
      <c r="K176" s="78" t="n"/>
      <c r="L176" s="78" t="n"/>
      <c r="M176" s="78" t="n"/>
      <c r="N176" s="78" t="n"/>
      <c r="O176" s="78" t="n"/>
      <c r="P176" s="78" t="n"/>
    </row>
    <row r="177" ht="19.5" customHeight="1" s="225">
      <c r="A177" s="87" t="inlineStr">
        <is>
          <t>中位数</t>
        </is>
      </c>
      <c r="B177" s="427" t="n">
        <v>150</v>
      </c>
      <c r="C177" s="25" t="n"/>
      <c r="D177" s="153" t="n">
        <v>-0.0004383886500776146</v>
      </c>
      <c r="E177" s="153" t="n">
        <v>0.01686980803458882</v>
      </c>
      <c r="F177" s="153" t="n">
        <v>0.03713311798546437</v>
      </c>
      <c r="G177" s="153" t="n">
        <v>0.2098261561726487</v>
      </c>
      <c r="H177" s="153" t="n">
        <v>0.2080407390939378</v>
      </c>
      <c r="I177" s="153" t="n">
        <v>0.2605572744234431</v>
      </c>
      <c r="J177" s="153" t="n">
        <v>0.2225281998563373</v>
      </c>
      <c r="K177" s="153" t="n">
        <v>0.5238758055360828</v>
      </c>
      <c r="L177" s="153" t="n"/>
      <c r="M177" s="153" t="n">
        <v>-0.04146033556472317</v>
      </c>
      <c r="N177" s="428" t="n">
        <v>2.843674964966883</v>
      </c>
      <c r="O177" s="153" t="n">
        <v>0.7083333333333334</v>
      </c>
      <c r="P177" s="429" t="n">
        <v>6.579476333264084</v>
      </c>
      <c r="Q177" s="190" t="n"/>
      <c r="R177" s="190" t="n"/>
      <c r="S177" s="190" t="n"/>
      <c r="T177" s="190" t="n"/>
      <c r="U177" s="190" t="n"/>
      <c r="V177" s="190" t="n"/>
      <c r="W177" s="190" t="n"/>
      <c r="X177" s="190" t="n"/>
      <c r="Y177" s="190" t="n"/>
      <c r="Z177" s="190" t="n"/>
      <c r="AA177" s="190" t="n"/>
      <c r="AB177" s="190" t="n"/>
      <c r="AC177" s="190" t="n"/>
      <c r="AD177" s="190" t="n"/>
      <c r="AE177" s="190" t="n"/>
    </row>
    <row r="178" ht="19.5" customHeight="1" s="225">
      <c r="A178" s="430" t="inlineStr">
        <is>
          <t>平均数</t>
        </is>
      </c>
      <c r="B178" s="403" t="n">
        <v>226.3125</v>
      </c>
      <c r="C178" s="410" t="n"/>
      <c r="D178" s="57" t="n">
        <v>0.00141138874282926</v>
      </c>
      <c r="E178" s="57" t="n">
        <v>0.01656827238561034</v>
      </c>
      <c r="F178" s="57" t="n">
        <v>0.03413243297581694</v>
      </c>
      <c r="G178" s="57" t="n">
        <v>0.2130821093086212</v>
      </c>
      <c r="H178" s="57" t="n">
        <v>0.2083005685225263</v>
      </c>
      <c r="I178" s="57" t="n">
        <v>0.2675741067935906</v>
      </c>
      <c r="J178" s="57" t="n">
        <v>0.3150726215237004</v>
      </c>
      <c r="K178" s="57" t="n">
        <v>0.7059909915717431</v>
      </c>
      <c r="L178" s="57" t="n"/>
      <c r="M178" s="57" t="n">
        <v>-0.06081398691837411</v>
      </c>
      <c r="N178" s="408" t="n">
        <v>3.307838835807379</v>
      </c>
      <c r="O178" s="57" t="n">
        <v>0.705377879977836</v>
      </c>
      <c r="P178" s="431" t="n">
        <v>8.604189487887195</v>
      </c>
      <c r="Q178" s="190" t="n"/>
      <c r="R178" s="190" t="n"/>
      <c r="S178" s="190" t="n"/>
      <c r="T178" s="190" t="n"/>
      <c r="U178" s="190" t="n"/>
      <c r="V178" s="190" t="n"/>
      <c r="W178" s="190" t="n"/>
      <c r="X178" s="190" t="n"/>
      <c r="Y178" s="190" t="n"/>
      <c r="Z178" s="190" t="n"/>
      <c r="AA178" s="190" t="n"/>
      <c r="AB178" s="190" t="n"/>
      <c r="AC178" s="190" t="n"/>
      <c r="AD178" s="190" t="n"/>
      <c r="AE178" s="190" t="n"/>
    </row>
    <row r="179" ht="19.5" customHeight="1" s="225">
      <c r="A179" s="432" t="inlineStr">
        <is>
          <t>加权规模平均数</t>
        </is>
      </c>
      <c r="B179" s="433" t="n"/>
      <c r="C179" s="434" t="n"/>
      <c r="D179" s="156" t="n">
        <v>0.001820543748005123</v>
      </c>
      <c r="E179" s="156" t="n">
        <v>0.01626304235297009</v>
      </c>
      <c r="F179" s="156" t="n">
        <v>0.03293051784638602</v>
      </c>
      <c r="G179" s="156" t="n">
        <v>0.2465485734060361</v>
      </c>
      <c r="H179" s="156" t="n">
        <v>0.2401622021769103</v>
      </c>
      <c r="I179" s="156" t="n">
        <v>0.2878103624585218</v>
      </c>
      <c r="J179" s="156" t="n">
        <v>0.2294991537329541</v>
      </c>
      <c r="K179" s="156" t="n">
        <v>0.2748786484020712</v>
      </c>
      <c r="L179" s="156" t="n"/>
      <c r="M179" s="156" t="n">
        <v>-0.06909786976954339</v>
      </c>
      <c r="N179" s="435" t="n">
        <v>3.624883361175851</v>
      </c>
      <c r="O179" s="156" t="n">
        <v>0.6981211676297965</v>
      </c>
      <c r="P179" s="436" t="n">
        <v>7.183555423162805</v>
      </c>
    </row>
    <row r="184" ht="19.5" customHeight="1" s="225">
      <c r="A184" s="129" t="inlineStr">
        <is>
          <t>择时对冲</t>
        </is>
      </c>
      <c r="B184" s="443" t="inlineStr">
        <is>
          <t>规模</t>
        </is>
      </c>
      <c r="C184" s="443" t="inlineStr">
        <is>
          <t>产品名称</t>
        </is>
      </c>
      <c r="D184" s="443" t="inlineStr">
        <is>
          <t>近1周</t>
        </is>
      </c>
      <c r="E184" s="443" t="inlineStr">
        <is>
          <t>近4周</t>
        </is>
      </c>
      <c r="F184" s="443" t="inlineStr">
        <is>
          <t>近8周</t>
        </is>
      </c>
      <c r="G184" s="443" t="n">
        <v>2022</v>
      </c>
      <c r="H184" s="443" t="n">
        <v>2021</v>
      </c>
      <c r="I184" s="443" t="n">
        <v>2020</v>
      </c>
      <c r="J184" s="443" t="n">
        <v>2019</v>
      </c>
      <c r="K184" s="443" t="n">
        <v>2018</v>
      </c>
      <c r="L184" s="443" t="n">
        <v>2017</v>
      </c>
      <c r="M184" s="444" t="inlineStr">
        <is>
          <t>2018年以来最大回撤</t>
        </is>
      </c>
      <c r="N184" s="443" t="inlineStr">
        <is>
          <t>夏普</t>
        </is>
      </c>
      <c r="O184" s="443" t="inlineStr">
        <is>
          <t>周胜率</t>
        </is>
      </c>
      <c r="P184" s="443" t="inlineStr">
        <is>
          <t>Calmar</t>
        </is>
      </c>
    </row>
    <row r="185" ht="19.5" customHeight="1" s="225">
      <c r="A185" s="445" t="inlineStr">
        <is>
          <t>九坤</t>
        </is>
      </c>
      <c r="B185" s="413" t="n">
        <v>650</v>
      </c>
      <c r="C185" s="446" t="inlineStr">
        <is>
          <t>九坤股票多空配置1号</t>
        </is>
      </c>
      <c r="D185" s="153" t="n">
        <v>0.007255655142979212</v>
      </c>
      <c r="E185" s="153" t="n">
        <v>-0.02006920415224911</v>
      </c>
      <c r="F185" s="153" t="n">
        <v>-0.01094295692665881</v>
      </c>
      <c r="G185" s="153" t="n">
        <v>-0.05393969088236594</v>
      </c>
      <c r="H185" s="153" t="n">
        <v>0.2549468977082168</v>
      </c>
      <c r="I185" s="153" t="n">
        <v>0.3754476889095502</v>
      </c>
      <c r="J185" s="153" t="n">
        <v>0.2246874454954133</v>
      </c>
      <c r="K185" s="153" t="n">
        <v>0.1502645787390107</v>
      </c>
      <c r="L185" s="153" t="inlineStr"/>
      <c r="M185" s="153" t="n">
        <v>-0.1674152016767186</v>
      </c>
      <c r="N185" s="413" t="n">
        <v>1.327742788508026</v>
      </c>
      <c r="O185" s="84" t="n">
        <v>0.5855855855855856</v>
      </c>
      <c r="P185" s="413" t="n">
        <v>1.112378606047802</v>
      </c>
      <c r="AL185" s="205" t="n">
        <v>0.2823529411764706</v>
      </c>
    </row>
    <row r="186" ht="30" customHeight="1" s="225">
      <c r="A186" s="411" t="inlineStr">
        <is>
          <t>灵均</t>
        </is>
      </c>
      <c r="B186" s="398" t="n">
        <v>600</v>
      </c>
      <c r="C186" s="425" t="inlineStr">
        <is>
          <t>招行灵均进取多策略A期（2021年前拼接灵均多策略对冲）</t>
        </is>
      </c>
      <c r="D186" s="57" t="inlineStr"/>
      <c r="E186" s="57" t="inlineStr"/>
      <c r="F186" s="57" t="inlineStr"/>
      <c r="G186" s="57" t="inlineStr"/>
      <c r="H186" s="57" t="n">
        <v>0.133397405093705</v>
      </c>
      <c r="I186" s="57" t="n">
        <v>0.368635942567296</v>
      </c>
      <c r="J186" s="57" t="n">
        <v>0.2600189330966145</v>
      </c>
      <c r="K186" s="57" t="n">
        <v>-0.07021882981555905</v>
      </c>
      <c r="L186" s="57" t="n">
        <v>0.09833508713407646</v>
      </c>
      <c r="M186" s="57" t="n">
        <v>-0.1740979990546712</v>
      </c>
      <c r="N186" s="398" t="inlineStr"/>
      <c r="O186" s="206" t="inlineStr"/>
      <c r="P186" s="398" t="inlineStr"/>
      <c r="AL186" s="205" t="n">
        <v>0.3058823529411765</v>
      </c>
    </row>
    <row r="187" ht="24" customHeight="1" s="225">
      <c r="A187" s="411" t="inlineStr">
        <is>
          <t>衍复</t>
        </is>
      </c>
      <c r="B187" s="398" t="n">
        <v>400</v>
      </c>
      <c r="C187" s="410" t="inlineStr">
        <is>
          <t>衍复天禄灵活对冲一号(20210226前拼中性十八号）</t>
        </is>
      </c>
      <c r="D187" s="57" t="n">
        <v>0.001171171171171048</v>
      </c>
      <c r="E187" s="57" t="n">
        <v>0.000990812466222124</v>
      </c>
      <c r="F187" s="57" t="n">
        <v>0.002978339350180326</v>
      </c>
      <c r="G187" s="57" t="n">
        <v>0.110966709987004</v>
      </c>
      <c r="H187" s="57" t="n">
        <v>0.07848655452649411</v>
      </c>
      <c r="I187" s="57" t="n">
        <v>0.3494141359993206</v>
      </c>
      <c r="J187" s="57" t="inlineStr"/>
      <c r="K187" s="57" t="inlineStr"/>
      <c r="L187" s="57" t="inlineStr"/>
      <c r="M187" s="57" t="n">
        <v>-0.05327245053272434</v>
      </c>
      <c r="N187" s="398" t="n">
        <v>2.081350573212051</v>
      </c>
      <c r="O187" s="206" t="n">
        <v>0.6511627906976745</v>
      </c>
      <c r="P187" s="398" t="n">
        <v>2.732475072796659</v>
      </c>
      <c r="AL187" s="205" t="n">
        <v>0.1882352941176471</v>
      </c>
    </row>
    <row r="188" ht="19.5" customHeight="1" s="225">
      <c r="A188" s="411" t="inlineStr">
        <is>
          <t>鸣石</t>
        </is>
      </c>
      <c r="B188" s="398" t="n">
        <v>160</v>
      </c>
      <c r="C188" s="440" t="inlineStr">
        <is>
          <t>鸣石锐驰七（2020年前拼接鸣石量化13号）</t>
        </is>
      </c>
      <c r="D188" s="57" t="n">
        <v>0.01215414313290908</v>
      </c>
      <c r="E188" s="57" t="n">
        <v>-0.0133119598550322</v>
      </c>
      <c r="F188" s="57" t="n">
        <v>-0.0116587545378386</v>
      </c>
      <c r="G188" s="57" t="n">
        <v>-0.04260499087035907</v>
      </c>
      <c r="H188" s="57" t="n">
        <v>0.2142387912629331</v>
      </c>
      <c r="I188" s="57" t="n">
        <v>0.137361871551051</v>
      </c>
      <c r="J188" s="57" t="n">
        <v>0.3957729105710153</v>
      </c>
      <c r="K188" s="57" t="n">
        <v>0.0593051109089644</v>
      </c>
      <c r="L188" s="57" t="inlineStr"/>
      <c r="M188" s="57" t="n">
        <v>-0.2080724974661656</v>
      </c>
      <c r="N188" s="398" t="n">
        <v>1.026426400914347</v>
      </c>
      <c r="O188" s="206" t="n">
        <v>0.5617529880478087</v>
      </c>
      <c r="P188" s="398" t="n">
        <v>0.6927322743767916</v>
      </c>
      <c r="AL188" s="205" t="n">
        <v>0.03529411764705882</v>
      </c>
    </row>
    <row r="189" ht="19.5" customHeight="1" s="225">
      <c r="A189" s="411" t="inlineStr">
        <is>
          <t>白鹭</t>
        </is>
      </c>
      <c r="B189" s="398" t="n">
        <v>110</v>
      </c>
      <c r="C189" s="410" t="inlineStr">
        <is>
          <t>白鹭灵活型多策略</t>
        </is>
      </c>
      <c r="D189" s="57" t="n">
        <v>0.01288404360753459</v>
      </c>
      <c r="E189" s="57" t="n">
        <v>-0.004868549172342251</v>
      </c>
      <c r="F189" s="57" t="n">
        <v>0.005905511811026054</v>
      </c>
      <c r="G189" s="57" t="n">
        <v>-0.003898635477581402</v>
      </c>
      <c r="H189" s="57" t="n">
        <v>0.1391560830525909</v>
      </c>
      <c r="I189" s="57" t="n">
        <v>0.6286745097529824</v>
      </c>
      <c r="J189" s="57" t="n">
        <v>0.1687332167925013</v>
      </c>
      <c r="K189" s="57" t="n">
        <v>-0.06338160538201798</v>
      </c>
      <c r="L189" s="57" t="inlineStr"/>
      <c r="M189" s="57" t="n">
        <v>-0.08812615955473013</v>
      </c>
      <c r="N189" s="398" t="n">
        <v>1.354773662734639</v>
      </c>
      <c r="O189" s="206" t="n">
        <v>0.5677966101694916</v>
      </c>
      <c r="P189" s="398" t="n">
        <v>1.922470736052448</v>
      </c>
      <c r="AL189" s="205" t="n">
        <v>0.04705882352941176</v>
      </c>
    </row>
    <row r="190" ht="19.5" customHeight="1" s="225">
      <c r="A190" s="411" t="inlineStr">
        <is>
          <t>思勰</t>
        </is>
      </c>
      <c r="B190" s="398" t="n">
        <v>100</v>
      </c>
      <c r="C190" s="410" t="inlineStr">
        <is>
          <t>思勰多空配置2号</t>
        </is>
      </c>
      <c r="D190" s="57" t="n">
        <v>0.01071311743539405</v>
      </c>
      <c r="E190" s="57" t="n">
        <v>-0.05142374702586539</v>
      </c>
      <c r="F190" s="57" t="n">
        <v>-0.05476099426386238</v>
      </c>
      <c r="G190" s="57" t="n">
        <v>-0.01048839071257013</v>
      </c>
      <c r="H190" s="57" t="n">
        <v>0.2199648368822036</v>
      </c>
      <c r="I190" s="57" t="n">
        <v>0.1958522215216434</v>
      </c>
      <c r="J190" s="57" t="inlineStr"/>
      <c r="K190" s="57" t="inlineStr"/>
      <c r="L190" s="57" t="inlineStr"/>
      <c r="M190" s="57" t="n">
        <v>-0.1179181565355579</v>
      </c>
      <c r="N190" s="398" t="n">
        <v>0.4828188416563589</v>
      </c>
      <c r="O190" s="206" t="n">
        <v>0.5277777777777778</v>
      </c>
      <c r="P190" s="398" t="n">
        <v>0.8871558955258335</v>
      </c>
      <c r="AL190" s="205" t="n">
        <v>0.05176470588235294</v>
      </c>
    </row>
    <row r="191" ht="19.5" customHeight="1" s="225">
      <c r="A191" s="411" t="inlineStr">
        <is>
          <t>赫富</t>
        </is>
      </c>
      <c r="B191" s="398" t="n">
        <v>75</v>
      </c>
      <c r="C191" s="410" t="inlineStr">
        <is>
          <t>赫富灵活对冲一号</t>
        </is>
      </c>
      <c r="D191" s="57" t="n">
        <v>0.01226241569589215</v>
      </c>
      <c r="E191" s="57" t="n">
        <v>-0.000605326876513268</v>
      </c>
      <c r="F191" s="57" t="n">
        <v>0.01040391676866603</v>
      </c>
      <c r="G191" s="57" t="n">
        <v>0.03446115288220541</v>
      </c>
      <c r="H191" s="57" t="n">
        <v>0.03636363636363638</v>
      </c>
      <c r="I191" s="57" t="n">
        <v>0.3327131274730288</v>
      </c>
      <c r="J191" s="57" t="n">
        <v>0.1898042848953512</v>
      </c>
      <c r="K191" s="57" t="inlineStr"/>
      <c r="L191" s="57" t="inlineStr"/>
      <c r="M191" s="57" t="n">
        <v>-0.1506447831184056</v>
      </c>
      <c r="N191" s="398" t="n">
        <v>1.329210306455431</v>
      </c>
      <c r="O191" s="206" t="n">
        <v>0.5846153846153846</v>
      </c>
      <c r="P191" s="398" t="n">
        <v>0.9338790553082276</v>
      </c>
      <c r="AL191" s="205" t="n">
        <v>0.07529411764705882</v>
      </c>
    </row>
    <row r="192" ht="19.5" customHeight="1" s="225">
      <c r="A192" s="411" t="inlineStr">
        <is>
          <t>同温层</t>
        </is>
      </c>
      <c r="B192" s="398" t="n">
        <v>30</v>
      </c>
      <c r="C192" s="440" t="inlineStr">
        <is>
          <t>同温层灵活配置1号</t>
        </is>
      </c>
      <c r="D192" s="57" t="inlineStr"/>
      <c r="E192" s="57" t="inlineStr"/>
      <c r="F192" s="57" t="inlineStr"/>
      <c r="G192" s="57" t="inlineStr"/>
      <c r="H192" s="57" t="n">
        <v>0.3025293766182036</v>
      </c>
      <c r="I192" s="57" t="n">
        <v>0.03894131878669493</v>
      </c>
      <c r="J192" s="57" t="inlineStr"/>
      <c r="K192" s="57" t="n"/>
      <c r="L192" s="57" t="inlineStr"/>
      <c r="M192" s="57" t="n">
        <v>-0.1064122137404584</v>
      </c>
      <c r="N192" s="398" t="inlineStr"/>
      <c r="O192" s="206" t="inlineStr"/>
      <c r="P192" s="398" t="inlineStr"/>
      <c r="AL192" s="205" t="n">
        <v>0</v>
      </c>
    </row>
    <row r="193" ht="19.5" customHeight="1" s="225">
      <c r="A193" s="411" t="inlineStr">
        <is>
          <t>或恪</t>
        </is>
      </c>
      <c r="B193" s="398" t="n"/>
      <c r="C193" s="440" t="inlineStr">
        <is>
          <t>或恪知行智维3号</t>
        </is>
      </c>
      <c r="D193" s="57" t="inlineStr"/>
      <c r="E193" s="57" t="inlineStr"/>
      <c r="F193" s="57" t="inlineStr"/>
      <c r="G193" s="57" t="inlineStr"/>
      <c r="H193" s="57" t="n">
        <v>0.1066443010263556</v>
      </c>
      <c r="I193" s="57" t="n">
        <v>0.3506770742948222</v>
      </c>
      <c r="J193" s="57" t="n">
        <v>0.1751730879350684</v>
      </c>
      <c r="K193" s="57" t="n"/>
      <c r="L193" s="57" t="inlineStr"/>
      <c r="M193" s="57" t="n">
        <v>-0.1544472068598101</v>
      </c>
      <c r="N193" s="398" t="inlineStr"/>
      <c r="O193" s="206" t="inlineStr"/>
      <c r="P193" s="398" t="inlineStr"/>
      <c r="AL193" s="205" t="n"/>
    </row>
    <row r="194" ht="19.5" customHeight="1" s="225">
      <c r="A194" s="441" t="inlineStr">
        <is>
          <t>宽贝</t>
        </is>
      </c>
      <c r="B194" s="400" t="n"/>
      <c r="C194" s="447" t="inlineStr">
        <is>
          <t>宽贝多策略1号</t>
        </is>
      </c>
      <c r="D194" s="156" t="n">
        <v>0.01118894726600494</v>
      </c>
      <c r="E194" s="156" t="n">
        <v>-0.03901987979657884</v>
      </c>
      <c r="F194" s="156" t="n">
        <v>-0.06487313298542385</v>
      </c>
      <c r="G194" s="156" t="n">
        <v>0.03950790158031592</v>
      </c>
      <c r="H194" s="156" t="inlineStr"/>
      <c r="I194" s="156" t="inlineStr"/>
      <c r="J194" s="156" t="inlineStr"/>
      <c r="K194" s="156" t="n"/>
      <c r="L194" s="156" t="inlineStr"/>
      <c r="M194" s="156" t="n">
        <v>-0.1055608737272647</v>
      </c>
      <c r="N194" s="400" t="n">
        <v>0.1039749837638328</v>
      </c>
      <c r="O194" s="31" t="n">
        <v>0.5106382978723404</v>
      </c>
      <c r="P194" s="400" t="n">
        <v>0.3987704745006808</v>
      </c>
      <c r="AL194" s="205" t="n">
        <v>0.01411764705882353</v>
      </c>
    </row>
    <row r="195" ht="31.5" customHeight="1" s="225">
      <c r="A195" s="441" t="n"/>
      <c r="B195" s="400" t="n"/>
      <c r="C195" s="410" t="n"/>
      <c r="D195" s="57" t="n"/>
      <c r="E195" s="57" t="n"/>
      <c r="F195" s="57" t="n"/>
      <c r="G195" s="57" t="n"/>
      <c r="H195" s="57" t="n"/>
      <c r="I195" s="57" t="n"/>
      <c r="J195" s="57" t="n"/>
      <c r="K195" s="57" t="n"/>
      <c r="L195" s="57" t="n"/>
      <c r="M195" s="57" t="n"/>
      <c r="N195" s="398" t="n"/>
      <c r="O195" s="206" t="n"/>
      <c r="P195" s="398" t="n"/>
      <c r="AL195" s="205" t="n"/>
    </row>
    <row r="196" ht="28.5" customHeight="1" s="225">
      <c r="A196" s="87" t="inlineStr">
        <is>
          <t>中位数</t>
        </is>
      </c>
      <c r="B196" s="427" t="n">
        <v>135</v>
      </c>
      <c r="C196" s="25" t="n"/>
      <c r="D196" s="153" t="n">
        <v>0.01118894726600494</v>
      </c>
      <c r="E196" s="153" t="n">
        <v>-0.0133119598550322</v>
      </c>
      <c r="F196" s="153" t="n">
        <v>-0.01094295692665881</v>
      </c>
      <c r="G196" s="153" t="n">
        <v>-0.003898635477581402</v>
      </c>
      <c r="H196" s="153" t="n">
        <v>0.1391560830525909</v>
      </c>
      <c r="I196" s="153" t="n">
        <v>0.3494141359993206</v>
      </c>
      <c r="J196" s="153" t="n">
        <v>0.2072458651953822</v>
      </c>
      <c r="K196" s="153" t="n">
        <v>-0.002038247236526791</v>
      </c>
      <c r="L196" s="153" t="n"/>
      <c r="M196" s="153" t="n">
        <v>-0.1342814698269817</v>
      </c>
      <c r="N196" s="428" t="n">
        <v>1.327742788508026</v>
      </c>
      <c r="O196" s="153" t="n">
        <v>0.5677966101694916</v>
      </c>
      <c r="P196" s="429" t="n">
        <v>0.9338790553082276</v>
      </c>
      <c r="AL196" s="205" t="n"/>
    </row>
    <row r="197" ht="19.5" customHeight="1" s="225">
      <c r="A197" s="430" t="inlineStr">
        <is>
          <t>平均数</t>
        </is>
      </c>
      <c r="B197" s="403" t="n">
        <v>265.625</v>
      </c>
      <c r="C197" s="410" t="n"/>
      <c r="D197" s="57" t="n">
        <v>0.009661356207412153</v>
      </c>
      <c r="E197" s="57" t="n">
        <v>-0.01832969348747985</v>
      </c>
      <c r="F197" s="57" t="n">
        <v>-0.01756401011198732</v>
      </c>
      <c r="G197" s="57" t="n">
        <v>0.01057200807237839</v>
      </c>
      <c r="H197" s="57" t="n">
        <v>0.1650808758371488</v>
      </c>
      <c r="I197" s="57" t="n">
        <v>0.3086353212062655</v>
      </c>
      <c r="J197" s="57" t="n">
        <v>0.235698313130994</v>
      </c>
      <c r="K197" s="57" t="n">
        <v>0.01899231361259951</v>
      </c>
      <c r="L197" s="57" t="n"/>
      <c r="M197" s="57" t="n">
        <v>-0.1325967542266507</v>
      </c>
      <c r="N197" s="408" t="n">
        <v>1.100899651034955</v>
      </c>
      <c r="O197" s="57" t="n">
        <v>0.5699042049665805</v>
      </c>
      <c r="P197" s="431" t="n">
        <v>1.23998030208692</v>
      </c>
    </row>
    <row r="198" ht="31.5" customHeight="1" s="225">
      <c r="A198" s="432" t="inlineStr">
        <is>
          <t>加权规模平均数</t>
        </is>
      </c>
      <c r="B198" s="433" t="n"/>
      <c r="C198" s="434" t="n"/>
      <c r="D198" s="156" t="n">
        <v>0.004958844673049637</v>
      </c>
      <c r="E198" s="156" t="n">
        <v>-0.00964794631367572</v>
      </c>
      <c r="F198" s="156" t="n">
        <v>-0.005568558286039384</v>
      </c>
      <c r="G198" s="156" t="n">
        <v>0.001701639470296806</v>
      </c>
      <c r="H198" s="156" t="n">
        <v>0.1696628526254376</v>
      </c>
      <c r="I198" s="156" t="n">
        <v>0.3490951809546127</v>
      </c>
      <c r="J198" s="156" t="n">
        <v>0.1873778072167888</v>
      </c>
      <c r="K198" s="156" t="n">
        <v>0.02732118562091004</v>
      </c>
      <c r="L198" s="156" t="n"/>
      <c r="M198" s="156" t="n">
        <v>-0.1429909076145959</v>
      </c>
      <c r="N198" s="435" t="n">
        <v>1.014964247535029</v>
      </c>
      <c r="O198" s="156" t="n">
        <v>0.418850721759965</v>
      </c>
      <c r="P198" s="436" t="n">
        <v>1.080988981937172</v>
      </c>
    </row>
    <row r="201" ht="19.5" customHeight="1" s="225">
      <c r="A201" s="129" t="inlineStr">
        <is>
          <t>全市场选股</t>
        </is>
      </c>
      <c r="B201" s="443" t="inlineStr">
        <is>
          <t>规模</t>
        </is>
      </c>
      <c r="C201" s="443" t="inlineStr">
        <is>
          <t>产品名称</t>
        </is>
      </c>
      <c r="D201" s="443" t="inlineStr">
        <is>
          <t>近1周</t>
        </is>
      </c>
      <c r="E201" s="443" t="inlineStr">
        <is>
          <t>近4周</t>
        </is>
      </c>
      <c r="F201" s="443" t="inlineStr">
        <is>
          <t>近8周</t>
        </is>
      </c>
      <c r="G201" s="443" t="n">
        <v>2022</v>
      </c>
      <c r="H201" s="443" t="n">
        <v>2021</v>
      </c>
      <c r="I201" s="443" t="n">
        <v>2020</v>
      </c>
      <c r="J201" s="443" t="n">
        <v>2019</v>
      </c>
      <c r="K201" s="443" t="n">
        <v>2018</v>
      </c>
      <c r="L201" s="443" t="n">
        <v>2017</v>
      </c>
      <c r="M201" s="444" t="inlineStr">
        <is>
          <t>2018年以来最大回撤</t>
        </is>
      </c>
      <c r="N201" s="443" t="inlineStr">
        <is>
          <t>夏普</t>
        </is>
      </c>
      <c r="O201" s="443" t="inlineStr">
        <is>
          <t>周胜率</t>
        </is>
      </c>
      <c r="P201" s="443" t="inlineStr">
        <is>
          <t>Calmar</t>
        </is>
      </c>
    </row>
    <row r="202" ht="19.5" customHeight="1" s="225">
      <c r="A202" s="445" t="inlineStr">
        <is>
          <t>明汯</t>
        </is>
      </c>
      <c r="B202" s="416" t="n">
        <v>700</v>
      </c>
      <c r="C202" s="448" t="inlineStr">
        <is>
          <t>明汯股票精选1期</t>
        </is>
      </c>
      <c r="D202" s="119" t="n">
        <v>0.02012773369460019</v>
      </c>
      <c r="E202" s="119" t="n">
        <v>-0.03971579522681734</v>
      </c>
      <c r="F202" s="119" t="n">
        <v>-0.0144900439375526</v>
      </c>
      <c r="G202" s="119" t="n">
        <v>-0.01870985758168109</v>
      </c>
      <c r="H202" s="119" t="n">
        <v>0.1876805734651992</v>
      </c>
      <c r="I202" s="119" t="n">
        <v>0</v>
      </c>
      <c r="J202" s="119" t="inlineStr"/>
      <c r="K202" s="119" t="n"/>
      <c r="L202" s="119" t="inlineStr"/>
      <c r="M202" s="119" t="n">
        <v>-0.2427105831533475</v>
      </c>
      <c r="N202" s="416" t="n">
        <v>0.03099160731865229</v>
      </c>
      <c r="O202" s="120" t="n">
        <v>0.5352112676056338</v>
      </c>
      <c r="P202" s="416" t="n">
        <v>0.1509814038451247</v>
      </c>
      <c r="AL202" s="205" t="n">
        <v>0.1895734597156398</v>
      </c>
    </row>
    <row r="203" ht="19.5" customHeight="1" s="225">
      <c r="A203" s="411" t="inlineStr">
        <is>
          <t>九坤</t>
        </is>
      </c>
      <c r="B203" s="398" t="n">
        <v>650</v>
      </c>
      <c r="C203" s="425" t="inlineStr">
        <is>
          <t>九坤股票量化优选2号</t>
        </is>
      </c>
      <c r="D203" s="57" t="n">
        <v>0.02020569764266855</v>
      </c>
      <c r="E203" s="57" t="n">
        <v>-0.03702749140893469</v>
      </c>
      <c r="F203" s="57" t="n">
        <v>-0.01623661576268209</v>
      </c>
      <c r="G203" s="57" t="n">
        <v>-0.07363636363636361</v>
      </c>
      <c r="H203" s="57" t="n">
        <v>0.2822516295660853</v>
      </c>
      <c r="I203" s="57" t="inlineStr"/>
      <c r="J203" s="57" t="inlineStr"/>
      <c r="K203" s="57" t="n"/>
      <c r="L203" s="57" t="inlineStr"/>
      <c r="M203" s="57" t="n">
        <v>-0.2800751879699247</v>
      </c>
      <c r="N203" s="398" t="n">
        <v>0.2096307482282927</v>
      </c>
      <c r="O203" s="206" t="n">
        <v>0.5666666666666667</v>
      </c>
      <c r="P203" s="398" t="n">
        <v>0.2388111379374724</v>
      </c>
      <c r="AL203" s="205" t="n">
        <v>0.2211690363349131</v>
      </c>
    </row>
    <row r="204" ht="19.5" customFormat="1" customHeight="1" s="190">
      <c r="A204" s="411" t="inlineStr">
        <is>
          <t>灵均</t>
        </is>
      </c>
      <c r="B204" s="398" t="n">
        <v>600</v>
      </c>
      <c r="C204" s="425" t="inlineStr">
        <is>
          <t>灵均中泰量化30专享领航</t>
        </is>
      </c>
      <c r="D204" s="57" t="n">
        <v>0.01605599609349373</v>
      </c>
      <c r="E204" s="57" t="n">
        <v>-0.02981625629294266</v>
      </c>
      <c r="F204" s="57" t="n">
        <v>0.0005579132228012984</v>
      </c>
      <c r="G204" s="57" t="n">
        <v>-0.04479102456397144</v>
      </c>
      <c r="H204" s="57" t="n">
        <v>0.4558622761100249</v>
      </c>
      <c r="I204" s="57" t="inlineStr"/>
      <c r="J204" s="57" t="inlineStr"/>
      <c r="K204" s="57" t="inlineStr"/>
      <c r="L204" s="57" t="inlineStr"/>
      <c r="M204" s="57" t="n">
        <v>-0.3248099516240497</v>
      </c>
      <c r="N204" s="398" t="n">
        <v>0.4688212449374912</v>
      </c>
      <c r="O204" s="206" t="n">
        <v>0.5632183908045977</v>
      </c>
      <c r="P204" s="398" t="n">
        <v>0.4365715252780621</v>
      </c>
      <c r="Q204" s="243" t="n"/>
      <c r="R204" s="282" t="n"/>
      <c r="S204" s="282" t="n"/>
      <c r="T204" s="243" t="n"/>
      <c r="U204" s="243" t="n"/>
      <c r="V204" s="243" t="n"/>
      <c r="W204" s="243" t="n"/>
      <c r="X204" s="243" t="n"/>
      <c r="Y204" s="243" t="n"/>
      <c r="Z204" s="243" t="n"/>
      <c r="AA204" s="243" t="n"/>
      <c r="AB204" s="243" t="n"/>
      <c r="AC204" s="243" t="n"/>
      <c r="AD204" s="243" t="n"/>
      <c r="AE204" s="243" t="n"/>
      <c r="AL204" s="205" t="n">
        <v>0.2053712480252765</v>
      </c>
    </row>
    <row r="205" ht="19.5" customFormat="1" customHeight="1" s="190">
      <c r="A205" s="411" t="inlineStr">
        <is>
          <t>天演</t>
        </is>
      </c>
      <c r="B205" s="398" t="n">
        <v>450</v>
      </c>
      <c r="C205" s="425" t="inlineStr">
        <is>
          <t>天演赛能</t>
        </is>
      </c>
      <c r="D205" s="57" t="n">
        <v>0.03267096670806602</v>
      </c>
      <c r="E205" s="57" t="n">
        <v>-0.04349036124459527</v>
      </c>
      <c r="F205" s="57" t="n">
        <v>-0.02601549215945465</v>
      </c>
      <c r="G205" s="57" t="n">
        <v>-0.01554414039375884</v>
      </c>
      <c r="H205" s="57" t="n">
        <v>0.4078285883270176</v>
      </c>
      <c r="I205" s="57" t="n">
        <v>0.5430081404062665</v>
      </c>
      <c r="J205" s="57" t="n">
        <v>0.3882816236047972</v>
      </c>
      <c r="K205" s="57" t="n"/>
      <c r="L205" s="57" t="inlineStr"/>
      <c r="M205" s="57" t="n">
        <v>-0.303933253873659</v>
      </c>
      <c r="N205" s="398" t="n">
        <v>1.230012835316813</v>
      </c>
      <c r="O205" s="206" t="n">
        <v>0.6046511627906976</v>
      </c>
      <c r="P205" s="398" t="n">
        <v>0.9902559372821145</v>
      </c>
      <c r="Q205" s="243" t="n"/>
      <c r="R205" s="282" t="n"/>
      <c r="S205" s="282" t="n"/>
      <c r="T205" s="243" t="n"/>
      <c r="U205" s="243" t="n"/>
      <c r="V205" s="243" t="n"/>
      <c r="W205" s="243" t="n"/>
      <c r="X205" s="243" t="n"/>
      <c r="Y205" s="243" t="n"/>
      <c r="Z205" s="243" t="n"/>
      <c r="AA205" s="243" t="n"/>
      <c r="AB205" s="243" t="n"/>
      <c r="AC205" s="243" t="n"/>
      <c r="AD205" s="243" t="n"/>
      <c r="AE205" s="243" t="n"/>
      <c r="AL205" s="205" t="n">
        <v>0.1421800947867299</v>
      </c>
    </row>
    <row r="206" ht="19.5" customHeight="1" s="225">
      <c r="A206" s="411" t="inlineStr">
        <is>
          <t>佳期</t>
        </is>
      </c>
      <c r="B206" s="398" t="n">
        <v>200</v>
      </c>
      <c r="C206" s="425" t="inlineStr">
        <is>
          <t>佳期海洋一期</t>
        </is>
      </c>
      <c r="D206" s="57" t="n">
        <v>0.01437371663244358</v>
      </c>
      <c r="E206" s="57" t="n">
        <v>-0.01691542288557202</v>
      </c>
      <c r="F206" s="57" t="n">
        <v>0.001013171225937137</v>
      </c>
      <c r="G206" s="57" t="n">
        <v>0.01229508196721318</v>
      </c>
      <c r="H206" s="57" t="inlineStr"/>
      <c r="I206" s="57" t="inlineStr"/>
      <c r="J206" s="57" t="inlineStr"/>
      <c r="K206" s="57" t="n"/>
      <c r="L206" s="57" t="inlineStr"/>
      <c r="M206" s="57" t="n">
        <v>-0.1265060240963856</v>
      </c>
      <c r="N206" s="398" t="n">
        <v>-0.09723799952169866</v>
      </c>
      <c r="O206" s="206" t="n">
        <v>0.4782608695652174</v>
      </c>
      <c r="P206" s="398" t="n">
        <v>0.1056339021684248</v>
      </c>
      <c r="AL206" s="205" t="n">
        <v>0.0631911532385466</v>
      </c>
    </row>
    <row r="207" ht="19.5" customHeight="1" s="225">
      <c r="A207" s="411" t="inlineStr">
        <is>
          <t>鸣石</t>
        </is>
      </c>
      <c r="B207" s="398" t="n">
        <v>160</v>
      </c>
      <c r="C207" s="425" t="inlineStr">
        <is>
          <t>鸣石春天28</t>
        </is>
      </c>
      <c r="D207" s="57" t="n">
        <v>0.02490227305631976</v>
      </c>
      <c r="E207" s="57" t="n">
        <v>-0.03621511232130714</v>
      </c>
      <c r="F207" s="57" t="n">
        <v>-0.02020761245674751</v>
      </c>
      <c r="G207" s="57" t="n">
        <v>-0.1437038829079473</v>
      </c>
      <c r="H207" s="57" t="n">
        <v>0.2886983632112237</v>
      </c>
      <c r="I207" s="57" t="n">
        <v>0.2816698044243899</v>
      </c>
      <c r="J207" s="57" t="inlineStr"/>
      <c r="K207" s="57" t="n"/>
      <c r="L207" s="57" t="inlineStr"/>
      <c r="M207" s="57" t="n">
        <v>-0.3430969139144558</v>
      </c>
      <c r="N207" s="398" t="n">
        <v>0.4148240995127956</v>
      </c>
      <c r="O207" s="206" t="n">
        <v>0.5629139072847682</v>
      </c>
      <c r="P207" s="398" t="n">
        <v>0.3565743954704907</v>
      </c>
      <c r="AL207" s="205" t="n">
        <v>0.02211690363349131</v>
      </c>
    </row>
    <row r="208" ht="19.5" customHeight="1" s="225">
      <c r="A208" s="411" t="inlineStr">
        <is>
          <t>世纪前沿</t>
        </is>
      </c>
      <c r="B208" s="398" t="n">
        <v>150</v>
      </c>
      <c r="C208" s="425" t="inlineStr">
        <is>
          <t>世纪前沿量化优选1号</t>
        </is>
      </c>
      <c r="D208" s="57" t="n">
        <v>0.01171799341468138</v>
      </c>
      <c r="E208" s="57" t="n">
        <v>-0.03151942152591081</v>
      </c>
      <c r="F208" s="57" t="n">
        <v>-0.02016507221909591</v>
      </c>
      <c r="G208" s="57" t="n">
        <v>0.05418768920282546</v>
      </c>
      <c r="H208" s="57" t="inlineStr"/>
      <c r="I208" s="57" t="inlineStr"/>
      <c r="J208" s="57" t="inlineStr"/>
      <c r="K208" s="57" t="n"/>
      <c r="L208" s="57" t="inlineStr"/>
      <c r="M208" s="57" t="n">
        <v>-0.1352169525731586</v>
      </c>
      <c r="N208" s="398" t="n">
        <v>0.1699183080578824</v>
      </c>
      <c r="O208" s="206" t="n">
        <v>0.5476190476190477</v>
      </c>
      <c r="P208" s="398" t="n">
        <v>0.4887153957634722</v>
      </c>
      <c r="AL208" s="205" t="n">
        <v>0.00631911532385466</v>
      </c>
    </row>
    <row r="209" ht="19.5" customHeight="1" s="225">
      <c r="A209" s="411" t="inlineStr">
        <is>
          <t>致远</t>
        </is>
      </c>
      <c r="B209" s="398" t="n">
        <v>100</v>
      </c>
      <c r="C209" s="425" t="inlineStr">
        <is>
          <t>致远激进一号</t>
        </is>
      </c>
      <c r="D209" s="57" t="inlineStr"/>
      <c r="E209" s="57" t="inlineStr"/>
      <c r="F209" s="57" t="inlineStr"/>
      <c r="G209" s="57" t="inlineStr"/>
      <c r="H209" s="57" t="n">
        <v>0.4463999999999999</v>
      </c>
      <c r="I209" s="57" t="n">
        <v>0.5031371052287563</v>
      </c>
      <c r="J209" s="57" t="n">
        <v>0.5665716295403489</v>
      </c>
      <c r="K209" s="57" t="n"/>
      <c r="L209" s="57" t="inlineStr"/>
      <c r="M209" s="57" t="n">
        <v>-0.183102272798042</v>
      </c>
      <c r="N209" s="398" t="inlineStr"/>
      <c r="O209" s="206" t="inlineStr"/>
      <c r="P209" s="398" t="inlineStr"/>
      <c r="AL209" s="205" t="n">
        <v>0.0315955766192733</v>
      </c>
    </row>
    <row r="210" ht="19.5" customHeight="1" s="225">
      <c r="A210" s="411" t="inlineStr">
        <is>
          <t>星阔</t>
        </is>
      </c>
      <c r="B210" s="398" t="n">
        <v>70</v>
      </c>
      <c r="C210" s="425" t="inlineStr">
        <is>
          <t>星阔山海6号</t>
        </is>
      </c>
      <c r="D210" s="57" t="n">
        <v>0.03036033196764376</v>
      </c>
      <c r="E210" s="57" t="n">
        <v>-0.05346458212700256</v>
      </c>
      <c r="F210" s="57" t="n">
        <v>-0.04396139974656399</v>
      </c>
      <c r="G210" s="57" t="n">
        <v>-0.1138417058185761</v>
      </c>
      <c r="H210" s="57" t="n">
        <v>0.3291274757302378</v>
      </c>
      <c r="I210" s="57" t="inlineStr"/>
      <c r="J210" s="57" t="inlineStr"/>
      <c r="K210" s="57" t="n"/>
      <c r="L210" s="57" t="inlineStr"/>
      <c r="M210" s="57" t="n">
        <v>-0.2535236718467654</v>
      </c>
      <c r="N210" s="398" t="n">
        <v>-0.2030582128471284</v>
      </c>
      <c r="O210" s="206" t="inlineStr">
        <is>
          <t>—</t>
        </is>
      </c>
      <c r="P210" s="398" t="n">
        <v>-0.049466591667563</v>
      </c>
      <c r="AL210" s="205" t="n">
        <v>0.05055292259083728</v>
      </c>
    </row>
    <row r="211" ht="30" customHeight="1" s="225">
      <c r="A211" s="411" t="inlineStr">
        <is>
          <t>平方和</t>
        </is>
      </c>
      <c r="B211" s="398" t="n">
        <v>60</v>
      </c>
      <c r="C211" s="425" t="inlineStr">
        <is>
          <t>平方和量化精选1号</t>
        </is>
      </c>
      <c r="D211" s="57" t="n">
        <v>0.02507462686567163</v>
      </c>
      <c r="E211" s="57" t="n">
        <v>-0.05033185840707965</v>
      </c>
      <c r="F211" s="57" t="n">
        <v>-0.0668478260869565</v>
      </c>
      <c r="G211" s="57" t="n">
        <v>-0.05451541850220265</v>
      </c>
      <c r="H211" s="57" t="inlineStr"/>
      <c r="I211" s="57" t="inlineStr"/>
      <c r="J211" s="57" t="inlineStr"/>
      <c r="K211" s="57" t="n"/>
      <c r="L211" s="57" t="inlineStr"/>
      <c r="M211" s="57" t="n">
        <v>-0.1492842535787321</v>
      </c>
      <c r="N211" s="398" t="n">
        <v>-0.3901605867436223</v>
      </c>
      <c r="O211" s="206" t="n">
        <v>0.48</v>
      </c>
      <c r="P211" s="398" t="n">
        <v>-0.3731296798357298</v>
      </c>
      <c r="AL211" s="205" t="n">
        <v>0.01895734597156398</v>
      </c>
    </row>
    <row r="212" ht="22.5" customHeight="1" s="225">
      <c r="A212" s="411" t="inlineStr">
        <is>
          <t>玄元</t>
        </is>
      </c>
      <c r="B212" s="398" t="n">
        <v>20</v>
      </c>
      <c r="C212" s="425" t="inlineStr">
        <is>
          <t>玄元元丰26号B</t>
        </is>
      </c>
      <c r="D212" s="57" t="n">
        <v>0.02043889845094671</v>
      </c>
      <c r="E212" s="57" t="n">
        <v>-0.06744003145890687</v>
      </c>
      <c r="F212" s="57" t="n">
        <v>-0.01156611441075339</v>
      </c>
      <c r="G212" s="57" t="n">
        <v>-0.05733876577561359</v>
      </c>
      <c r="H212" s="57" t="inlineStr"/>
      <c r="I212" s="57" t="inlineStr"/>
      <c r="J212" s="57" t="inlineStr"/>
      <c r="K212" s="57" t="n"/>
      <c r="L212" s="57" t="inlineStr"/>
      <c r="M212" s="57" t="n">
        <v>-0.2146477193679814</v>
      </c>
      <c r="N212" s="398" t="n">
        <v>-0.4227417385083196</v>
      </c>
      <c r="O212" s="206" t="n">
        <v>0.5294117647058824</v>
      </c>
      <c r="P212" s="398" t="n">
        <v>-0.2678419907113852</v>
      </c>
      <c r="AL212" s="205" t="n"/>
    </row>
    <row r="213" ht="19.5" customHeight="1" s="225">
      <c r="A213" s="441" t="inlineStr">
        <is>
          <t>铭量</t>
        </is>
      </c>
      <c r="B213" s="400" t="n">
        <v>5</v>
      </c>
      <c r="C213" s="426" t="inlineStr">
        <is>
          <t>铭量智选1号</t>
        </is>
      </c>
      <c r="D213" s="156" t="n">
        <v>0.01178242381289851</v>
      </c>
      <c r="E213" s="156" t="n">
        <v>-0.03351104341203359</v>
      </c>
      <c r="F213" s="156" t="n">
        <v>-0.006869565217391349</v>
      </c>
      <c r="G213" s="156" t="n">
        <v>0.04387167534960223</v>
      </c>
      <c r="H213" s="156" t="n">
        <v>0.4287441780737815</v>
      </c>
      <c r="I213" s="156" t="inlineStr"/>
      <c r="J213" s="156" t="inlineStr"/>
      <c r="K213" s="156" t="n"/>
      <c r="L213" s="156" t="inlineStr"/>
      <c r="M213" s="156" t="n">
        <v>-0.1910245864180605</v>
      </c>
      <c r="N213" s="400" t="n">
        <v>0.4170609366011465</v>
      </c>
      <c r="O213" s="31" t="n">
        <v>0.5079365079365079</v>
      </c>
      <c r="P213" s="400" t="n">
        <v>0.5874356764315288</v>
      </c>
      <c r="AL213" s="205" t="n">
        <v>0.001579778830963665</v>
      </c>
    </row>
    <row r="214" ht="19.5" customHeight="1" s="225">
      <c r="A214" s="441" t="n"/>
      <c r="B214" s="400" t="n"/>
      <c r="C214" s="410" t="n"/>
      <c r="D214" s="57" t="n"/>
      <c r="E214" s="57" t="n"/>
      <c r="F214" s="57" t="n"/>
      <c r="G214" s="57" t="n"/>
      <c r="H214" s="57" t="n"/>
      <c r="I214" s="57" t="n"/>
      <c r="J214" s="57" t="n"/>
      <c r="K214" s="57" t="n"/>
      <c r="L214" s="57" t="n"/>
      <c r="M214" s="57" t="n"/>
      <c r="N214" s="398" t="n"/>
      <c r="O214" s="206" t="n"/>
      <c r="P214" s="398" t="n"/>
    </row>
    <row r="215" ht="19.5" customHeight="1" s="225">
      <c r="A215" s="87" t="inlineStr">
        <is>
          <t>中位数</t>
        </is>
      </c>
      <c r="B215" s="427" t="n">
        <v>155</v>
      </c>
      <c r="C215" s="25" t="n"/>
      <c r="D215" s="153" t="n">
        <v>0.02020569764266855</v>
      </c>
      <c r="E215" s="153" t="n">
        <v>-0.03702749140893469</v>
      </c>
      <c r="F215" s="153" t="n">
        <v>-0.01623661576268209</v>
      </c>
      <c r="G215" s="153" t="n">
        <v>-0.04479102456397144</v>
      </c>
      <c r="H215" s="153" t="n">
        <v>0.3684780320286277</v>
      </c>
      <c r="I215" s="153" t="n">
        <v>0.3924034548265731</v>
      </c>
      <c r="J215" s="153" t="n">
        <v>0.4774266265725731</v>
      </c>
      <c r="K215" s="153" t="n"/>
      <c r="L215" s="153" t="n"/>
      <c r="M215" s="153" t="n">
        <v>-0.2286791512606645</v>
      </c>
      <c r="N215" s="428" t="n">
        <v>0.1699183080578824</v>
      </c>
      <c r="O215" s="153" t="n">
        <v>0.5414151576123407</v>
      </c>
      <c r="P215" s="429" t="n">
        <v>0.2388111379374724</v>
      </c>
    </row>
    <row r="216" ht="19.5" customHeight="1" s="225">
      <c r="A216" s="430" t="inlineStr">
        <is>
          <t>平均数</t>
        </is>
      </c>
      <c r="B216" s="403" t="n">
        <v>263.75</v>
      </c>
      <c r="C216" s="410" t="n"/>
      <c r="D216" s="57" t="n">
        <v>0.02070096893994853</v>
      </c>
      <c r="E216" s="57" t="n">
        <v>-0.03994976148282751</v>
      </c>
      <c r="F216" s="57" t="n">
        <v>-0.02043533250440541</v>
      </c>
      <c r="G216" s="57" t="n">
        <v>-0.03742970115095216</v>
      </c>
      <c r="H216" s="57" t="n">
        <v>0.3533241355604463</v>
      </c>
      <c r="I216" s="57" t="n">
        <v>0.3319537625148532</v>
      </c>
      <c r="J216" s="57" t="n">
        <v>0.4774266265725731</v>
      </c>
      <c r="K216" s="57" t="n"/>
      <c r="L216" s="57" t="n"/>
      <c r="M216" s="57" t="n">
        <v>-0.2289942809345469</v>
      </c>
      <c r="N216" s="408" t="n">
        <v>0.1661873856683913</v>
      </c>
      <c r="O216" s="57" t="n">
        <v>0.5375889584979019</v>
      </c>
      <c r="P216" s="431" t="n">
        <v>0.2422310101783648</v>
      </c>
    </row>
    <row r="217" ht="19.5" customHeight="1" s="225">
      <c r="A217" s="432" t="inlineStr">
        <is>
          <t>加权规模平均数</t>
        </is>
      </c>
      <c r="B217" s="433" t="n"/>
      <c r="C217" s="434" t="n"/>
      <c r="D217" s="156" t="n">
        <v>0.01975202138449899</v>
      </c>
      <c r="E217" s="156" t="n">
        <v>-0.03373953651137123</v>
      </c>
      <c r="F217" s="156" t="n">
        <v>-0.01341342052125595</v>
      </c>
      <c r="G217" s="156" t="n">
        <v>-0.04029411719254759</v>
      </c>
      <c r="H217" s="156" t="n">
        <v>0.280535410224976</v>
      </c>
      <c r="I217" s="156" t="n">
        <v>0.1073410876504259</v>
      </c>
      <c r="J217" s="156" t="n">
        <v>0.07310707537952404</v>
      </c>
      <c r="K217" s="156" t="n"/>
      <c r="L217" s="156" t="n"/>
      <c r="M217" s="156" t="n">
        <v>-0.2572072491292929</v>
      </c>
      <c r="N217" s="435" t="n">
        <v>0.3145919905697119</v>
      </c>
      <c r="O217" s="156" t="n">
        <v>0.4994159858793858</v>
      </c>
      <c r="P217" s="436" t="n">
        <v>0.3217633141752775</v>
      </c>
    </row>
  </sheetData>
  <mergeCells count="9">
    <mergeCell ref="A4:B4"/>
    <mergeCell ref="Q52:AK53"/>
    <mergeCell ref="L4:M4"/>
    <mergeCell ref="A1:P2"/>
    <mergeCell ref="U64:AB65"/>
    <mergeCell ref="N4:P4"/>
    <mergeCell ref="Q1:AK2"/>
    <mergeCell ref="Q49:AK50"/>
    <mergeCell ref="R8:S8"/>
  </mergeCells>
  <conditionalFormatting sqref="D195">
    <cfRule type="dataBar" priority="6">
      <dataBar>
        <cfvo type="min"/>
        <cfvo type="max"/>
        <color rgb="FF638EC6"/>
      </dataBar>
    </cfRule>
  </conditionalFormatting>
  <conditionalFormatting sqref="G195:H195">
    <cfRule type="dataBar" priority="5">
      <dataBar>
        <cfvo type="min"/>
        <cfvo type="max"/>
        <color rgb="FF638EC6"/>
      </dataBar>
    </cfRule>
  </conditionalFormatting>
  <conditionalFormatting sqref="D214">
    <cfRule type="dataBar" priority="4">
      <dataBar>
        <cfvo type="min"/>
        <cfvo type="max"/>
        <color rgb="FF638EC6"/>
      </dataBar>
    </cfRule>
  </conditionalFormatting>
  <conditionalFormatting sqref="G214:H214">
    <cfRule type="dataBar" priority="3">
      <dataBar>
        <cfvo type="min"/>
        <cfvo type="max"/>
        <color rgb="FF638EC6"/>
      </dataBar>
    </cfRule>
  </conditionalFormatting>
  <conditionalFormatting sqref="D131:D149">
    <cfRule type="dataBar" priority="2">
      <dataBar>
        <cfvo type="min"/>
        <cfvo type="max"/>
        <color rgb="FF638EC6"/>
      </dataBar>
    </cfRule>
  </conditionalFormatting>
  <conditionalFormatting sqref="G131:G149">
    <cfRule type="dataBar" priority="1">
      <dataBar>
        <cfvo type="min"/>
        <cfvo type="max"/>
        <color rgb="FF638EC6"/>
      </dataBar>
    </cfRule>
  </conditionalFormatting>
  <conditionalFormatting sqref="A71:A114">
    <cfRule type="duplicateValues" priority="7" dxfId="0"/>
  </conditionalFormatting>
  <conditionalFormatting sqref="D71:D115">
    <cfRule type="dataBar" priority="8">
      <dataBar>
        <cfvo type="min"/>
        <cfvo type="max"/>
        <color rgb="FF638EC6"/>
      </dataBar>
    </cfRule>
  </conditionalFormatting>
  <conditionalFormatting sqref="G71:G115">
    <cfRule type="dataBar" priority="9">
      <dataBar>
        <cfvo type="min"/>
        <cfvo type="max"/>
        <color rgb="FF638EC6"/>
      </dataBar>
    </cfRule>
  </conditionalFormatting>
  <conditionalFormatting sqref="D159:D175">
    <cfRule type="dataBar" priority="10">
      <dataBar>
        <cfvo type="min"/>
        <cfvo type="max"/>
        <color rgb="FF638EC6"/>
      </dataBar>
    </cfRule>
  </conditionalFormatting>
  <conditionalFormatting sqref="G159:G175">
    <cfRule type="dataBar" priority="11">
      <dataBar>
        <cfvo type="min"/>
        <cfvo type="max"/>
        <color rgb="FF638EC6"/>
      </dataBar>
    </cfRule>
  </conditionalFormatting>
  <conditionalFormatting sqref="D185:D194">
    <cfRule type="dataBar" priority="12">
      <dataBar>
        <cfvo type="min"/>
        <cfvo type="max"/>
        <color rgb="FF638EC6"/>
      </dataBar>
    </cfRule>
  </conditionalFormatting>
  <conditionalFormatting sqref="G185:G194">
    <cfRule type="dataBar" priority="13">
      <dataBar>
        <cfvo type="min"/>
        <cfvo type="max"/>
        <color rgb="FF638EC6"/>
      </dataBar>
    </cfRule>
  </conditionalFormatting>
  <conditionalFormatting sqref="D202:D213">
    <cfRule type="dataBar" priority="14">
      <dataBar>
        <cfvo type="min"/>
        <cfvo type="max"/>
        <color rgb="FF638EC6"/>
      </dataBar>
    </cfRule>
  </conditionalFormatting>
  <conditionalFormatting sqref="G202:G213">
    <cfRule type="dataBar" priority="15">
      <dataBar>
        <cfvo type="min"/>
        <cfvo type="max"/>
        <color rgb="FF638EC6"/>
      </dataBar>
    </cfRule>
  </conditionalFormatting>
  <conditionalFormatting sqref="G7:G59">
    <cfRule type="dataBar" priority="16">
      <dataBar>
        <cfvo type="min"/>
        <cfvo type="max"/>
        <color rgb="FF638EC6"/>
      </dataBar>
    </cfRule>
  </conditionalFormatting>
  <conditionalFormatting sqref="D7:D59">
    <cfRule type="dataBar" priority="17">
      <dataBar>
        <cfvo type="min"/>
        <cfvo type="max"/>
        <color rgb="FF638EC6"/>
      </dataBar>
    </cfRule>
  </conditionalFormatting>
  <conditionalFormatting sqref="A116:A121">
    <cfRule type="duplicateValues" priority="18" dxfId="0"/>
  </conditionalFormatting>
  <conditionalFormatting sqref="D116:D121">
    <cfRule type="dataBar" priority="19">
      <dataBar>
        <cfvo type="min"/>
        <cfvo type="max"/>
        <color rgb="FF638EC6"/>
      </dataBar>
    </cfRule>
  </conditionalFormatting>
  <conditionalFormatting sqref="G116:G121">
    <cfRule type="dataBar" priority="20">
      <dataBar>
        <cfvo type="min"/>
        <cfvo type="max"/>
        <color rgb="FF638EC6"/>
      </dataBar>
    </cfRule>
  </conditionalFormatting>
  <pageMargins left="0.7086614173228347" right="0.7086614173228347" top="0.7480314960629921" bottom="0.7480314960629921" header="0.3149606299212598" footer="0.3149606299212598"/>
  <pageSetup orientation="portrait" paperSize="9" scale="39" fitToHeight="0" fitToWidth="0" horizontalDpi="4294967295" verticalDpi="4294967295"/>
  <rowBreaks count="3" manualBreakCount="3">
    <brk id="67" min="0" max="16383" man="1"/>
    <brk id="125" min="0" max="16383" man="1"/>
    <brk id="180" min="0" max="16383" man="1"/>
  </rowBreaks>
  <colBreaks count="2" manualBreakCount="2">
    <brk id="16" min="0" max="1048575" man="1"/>
    <brk id="37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K191"/>
  <sheetViews>
    <sheetView zoomScaleNormal="100" workbookViewId="0">
      <selection activeCell="A1" sqref="A1:AK191"/>
    </sheetView>
  </sheetViews>
  <sheetFormatPr baseColWidth="8" defaultColWidth="10.875" defaultRowHeight="13.5"/>
  <cols>
    <col width="10.875" customWidth="1" style="190" min="1" max="1"/>
    <col width="9" customWidth="1" style="191" min="2" max="2"/>
    <col width="8.375" customWidth="1" style="191" min="3" max="5"/>
    <col width="8.5" customWidth="1" style="191" min="6" max="11"/>
    <col width="11.875" customWidth="1" style="191" min="12" max="12"/>
    <col width="11.25" bestFit="1" customWidth="1" style="191" min="13" max="13"/>
    <col width="11.875" customWidth="1" style="191" min="14" max="15"/>
    <col width="10.875" customWidth="1" style="190" min="16" max="16"/>
    <col hidden="1" style="188" min="17" max="17"/>
    <col width="10.875" customWidth="1" style="190" min="18" max="16384"/>
  </cols>
  <sheetData>
    <row r="1" ht="14.1" customHeight="1" s="225">
      <c r="A1" s="337" t="inlineStr">
        <is>
          <t>“江湖汇”股票公募量化数据</t>
        </is>
      </c>
      <c r="Q1" s="354" t="n"/>
      <c r="R1" s="354" t="n"/>
    </row>
    <row r="2" ht="14.1" customHeight="1" s="225">
      <c r="Q2" s="354" t="n"/>
      <c r="R2" s="354" t="n"/>
    </row>
    <row r="4" ht="14.1" customHeight="1" s="225">
      <c r="A4" s="354" t="n"/>
      <c r="B4" s="354" t="n"/>
      <c r="C4" s="354" t="n"/>
      <c r="D4" s="354" t="n"/>
      <c r="E4" s="354" t="n"/>
      <c r="F4" s="354" t="n"/>
      <c r="G4" s="354" t="n"/>
      <c r="H4" s="354" t="n"/>
      <c r="I4" s="354" t="n"/>
      <c r="J4" s="354" t="n"/>
      <c r="K4" s="354" t="n"/>
      <c r="L4" s="336" t="inlineStr">
        <is>
          <t>更新截止时间</t>
        </is>
      </c>
      <c r="N4" s="338" t="n">
        <v>44925</v>
      </c>
      <c r="Q4" s="354" t="n"/>
      <c r="R4" s="355" t="n"/>
    </row>
    <row r="6" ht="24.75" customHeight="1" s="225" thickBot="1">
      <c r="A6" s="380" t="inlineStr">
        <is>
          <t>300增强</t>
        </is>
      </c>
      <c r="B6" s="372" t="inlineStr">
        <is>
          <t>规模</t>
        </is>
      </c>
      <c r="C6" s="372" t="inlineStr">
        <is>
          <t>当周</t>
        </is>
      </c>
      <c r="D6" s="372" t="inlineStr">
        <is>
          <t>近4周</t>
        </is>
      </c>
      <c r="E6" s="372" t="inlineStr">
        <is>
          <t>近8周</t>
        </is>
      </c>
      <c r="F6" s="372" t="n">
        <v>2022</v>
      </c>
      <c r="G6" s="372" t="n">
        <v>2021</v>
      </c>
      <c r="H6" s="372" t="n">
        <v>2020</v>
      </c>
      <c r="I6" s="372" t="n">
        <v>2019</v>
      </c>
      <c r="J6" s="372" t="n">
        <v>2018</v>
      </c>
      <c r="K6" s="372" t="n">
        <v>2017</v>
      </c>
      <c r="L6" s="372" t="inlineStr">
        <is>
          <t>2018年以来最大回撤</t>
        </is>
      </c>
      <c r="M6" s="372" t="inlineStr">
        <is>
          <t>年化波动率</t>
        </is>
      </c>
      <c r="N6" s="372" t="inlineStr">
        <is>
          <t>夏普</t>
        </is>
      </c>
      <c r="O6" s="372" t="inlineStr">
        <is>
          <t>Calmar</t>
        </is>
      </c>
      <c r="P6" s="372" t="inlineStr">
        <is>
          <t>周胜率</t>
        </is>
      </c>
      <c r="Q6" s="354" t="n"/>
      <c r="R6" s="354" t="n"/>
    </row>
    <row r="7">
      <c r="A7" s="383" t="inlineStr">
        <is>
          <t>中泰</t>
        </is>
      </c>
      <c r="B7" s="449" t="n">
        <v>1.0646192454</v>
      </c>
      <c r="C7" s="370" t="n">
        <v>0.001703336223656593</v>
      </c>
      <c r="D7" s="370" t="n">
        <v>0.0006587150032273392</v>
      </c>
      <c r="E7" s="370" t="n">
        <v>-0.001251738057290119</v>
      </c>
      <c r="F7" s="370" t="n">
        <v>0.06531782192540914</v>
      </c>
      <c r="G7" s="370" t="n">
        <v>0.04717887522966924</v>
      </c>
      <c r="H7" s="370" t="n">
        <v>0.1040600570086321</v>
      </c>
      <c r="I7" s="370" t="inlineStr"/>
      <c r="J7" s="370" t="inlineStr"/>
      <c r="K7" s="370" t="inlineStr"/>
      <c r="L7" s="379" t="n">
        <v>-0.0254257311557482</v>
      </c>
      <c r="M7" s="379" t="n">
        <v>0.03851122780389132</v>
      </c>
      <c r="N7" s="450" t="n">
        <v>0.2409163869669028</v>
      </c>
      <c r="O7" s="450" t="n">
        <v>1.397150830303223</v>
      </c>
      <c r="P7" s="377" t="n">
        <v>0.5935359483565761</v>
      </c>
      <c r="Q7" s="354" t="n"/>
      <c r="R7" s="354" t="n"/>
    </row>
    <row r="8">
      <c r="A8" s="383" t="inlineStr">
        <is>
          <t>中金</t>
        </is>
      </c>
      <c r="B8" s="449" t="n">
        <v>1.6578136862</v>
      </c>
      <c r="C8" s="370" t="n">
        <v>0.0005778185712348449</v>
      </c>
      <c r="D8" s="370" t="n">
        <v>-0.002255954942837146</v>
      </c>
      <c r="E8" s="370" t="n">
        <v>-0.002961893207709787</v>
      </c>
      <c r="F8" s="370" t="n">
        <v>0.04431996226933888</v>
      </c>
      <c r="G8" s="370" t="n">
        <v>0.02215757662972195</v>
      </c>
      <c r="H8" s="370" t="n">
        <v>0.1507372197682137</v>
      </c>
      <c r="I8" s="370" t="n">
        <v>0.004335063662022742</v>
      </c>
      <c r="J8" s="370" t="n">
        <v>0.07327269937352932</v>
      </c>
      <c r="K8" s="370" t="n">
        <v>-0.03003713326021185</v>
      </c>
      <c r="L8" s="370" t="n">
        <v>-0.04178120294055021</v>
      </c>
      <c r="M8" s="370" t="n">
        <v>0.04343281039488574</v>
      </c>
      <c r="N8" s="451" t="n">
        <v>0.2068093734956666</v>
      </c>
      <c r="O8" s="451" t="n">
        <v>0.9330107695173279</v>
      </c>
      <c r="P8" s="378" t="n">
        <v>0.5405232929164008</v>
      </c>
      <c r="Q8" s="354" t="n"/>
      <c r="R8" s="354" t="n"/>
    </row>
    <row r="9">
      <c r="A9" s="383" t="inlineStr">
        <is>
          <t>浙商</t>
        </is>
      </c>
      <c r="B9" s="449" t="n">
        <v>3.5184042064</v>
      </c>
      <c r="C9" s="370" t="n">
        <v>0.0023973569551754</v>
      </c>
      <c r="D9" s="370" t="n">
        <v>0.003691175898156374</v>
      </c>
      <c r="E9" s="370" t="n">
        <v>0.004097859783561031</v>
      </c>
      <c r="F9" s="370" t="n">
        <v>0.02220464082323237</v>
      </c>
      <c r="G9" s="370" t="n">
        <v>0.04348666220985731</v>
      </c>
      <c r="H9" s="370" t="n">
        <v>0.166887126443424</v>
      </c>
      <c r="I9" s="370" t="n">
        <v>0.05906930232644636</v>
      </c>
      <c r="J9" s="370" t="n">
        <v>-0.1003006107101302</v>
      </c>
      <c r="K9" s="370" t="inlineStr"/>
      <c r="L9" s="370" t="n">
        <v>-0.0661201692582345</v>
      </c>
      <c r="M9" s="370" t="n">
        <v>0.03691293212776516</v>
      </c>
      <c r="N9" s="451" t="n">
        <v>0.7155191821242931</v>
      </c>
      <c r="O9" s="451" t="n">
        <v>0.8531725136024606</v>
      </c>
      <c r="P9" s="378" t="n">
        <v>0.5537735849056604</v>
      </c>
      <c r="Q9" s="354" t="n"/>
      <c r="R9" s="354" t="n"/>
    </row>
    <row r="10">
      <c r="A10" s="383" t="inlineStr">
        <is>
          <t>招商</t>
        </is>
      </c>
      <c r="B10" s="449" t="n">
        <v>2.8071680179</v>
      </c>
      <c r="C10" s="370" t="n">
        <v>0.004252503359943871</v>
      </c>
      <c r="D10" s="370" t="n">
        <v>-0.002805932247430531</v>
      </c>
      <c r="E10" s="370" t="n">
        <v>-0.009597943993331248</v>
      </c>
      <c r="F10" s="370" t="n">
        <v>0.04845916724146315</v>
      </c>
      <c r="G10" s="370" t="n">
        <v>0.009715197955415755</v>
      </c>
      <c r="H10" s="370" t="n">
        <v>0.1198206298331976</v>
      </c>
      <c r="I10" s="370" t="n">
        <v>0.03267651651382875</v>
      </c>
      <c r="J10" s="370" t="n">
        <v>0.04150506635004358</v>
      </c>
      <c r="K10" s="370" t="n">
        <v>-0.004185618268487179</v>
      </c>
      <c r="L10" s="370" t="n">
        <v>-0.04729371085138478</v>
      </c>
      <c r="M10" s="370" t="n">
        <v>0.04117523896269597</v>
      </c>
      <c r="N10" s="451" t="n">
        <v>0.2807443205812188</v>
      </c>
      <c r="O10" s="451" t="n">
        <v>0.8787577404942526</v>
      </c>
      <c r="P10" s="378" t="n">
        <v>0.5407665505226481</v>
      </c>
      <c r="Q10" s="354" t="n"/>
      <c r="R10" s="354" t="n"/>
    </row>
    <row r="11">
      <c r="A11" s="383" t="inlineStr">
        <is>
          <t>长信</t>
        </is>
      </c>
      <c r="B11" s="449" t="n">
        <v>1.0566799599</v>
      </c>
      <c r="C11" s="370" t="n">
        <v>-0.005979960238355675</v>
      </c>
      <c r="D11" s="370" t="n">
        <v>-0.02188047757553269</v>
      </c>
      <c r="E11" s="370" t="n">
        <v>-0.03424469979970179</v>
      </c>
      <c r="F11" s="370" t="n">
        <v>0.01260904962815856</v>
      </c>
      <c r="G11" s="370" t="n">
        <v>0.06730506234017741</v>
      </c>
      <c r="H11" s="370" t="n">
        <v>0.1545248962169998</v>
      </c>
      <c r="I11" s="370" t="n">
        <v>-0.04384215829361726</v>
      </c>
      <c r="J11" s="370" t="n">
        <v>0.09125258152275006</v>
      </c>
      <c r="K11" s="370" t="inlineStr"/>
      <c r="L11" s="370" t="n">
        <v>-0.1187253416617834</v>
      </c>
      <c r="M11" s="370" t="n">
        <v>0.07594686139460262</v>
      </c>
      <c r="N11" s="451" t="n">
        <v>0.2859997246592829</v>
      </c>
      <c r="O11" s="451" t="n">
        <v>0.4356338817278933</v>
      </c>
      <c r="P11" s="378" t="n">
        <v>0.5244755244755245</v>
      </c>
      <c r="Q11" s="354" t="n"/>
      <c r="R11" s="354" t="n"/>
    </row>
    <row r="12">
      <c r="A12" s="383" t="inlineStr">
        <is>
          <t>长江</t>
        </is>
      </c>
      <c r="B12" s="449" t="n">
        <v>0.938186381</v>
      </c>
      <c r="C12" s="370" t="n">
        <v>0.004540247777892636</v>
      </c>
      <c r="D12" s="370" t="n">
        <v>-0.01701794360290421</v>
      </c>
      <c r="E12" s="370" t="n">
        <v>-0.04150709841453115</v>
      </c>
      <c r="F12" s="370" t="n">
        <v>0.005359607729010119</v>
      </c>
      <c r="G12" s="370" t="n">
        <v>0.05441288558051727</v>
      </c>
      <c r="H12" s="370" t="inlineStr"/>
      <c r="I12" s="370" t="inlineStr"/>
      <c r="J12" s="370" t="inlineStr"/>
      <c r="K12" s="370" t="inlineStr"/>
      <c r="L12" s="370" t="n">
        <v>-0.05713053853235195</v>
      </c>
      <c r="M12" s="370" t="n">
        <v>0.06272120430077004</v>
      </c>
      <c r="N12" s="451" t="n">
        <v>-0.1091775629858931</v>
      </c>
      <c r="O12" s="451" t="n">
        <v>0.4052517683478675</v>
      </c>
      <c r="P12" s="378" t="n">
        <v>0.5440414507772021</v>
      </c>
      <c r="Q12" s="354" t="n"/>
      <c r="R12" s="354" t="n"/>
    </row>
    <row r="13">
      <c r="A13" s="383" t="inlineStr">
        <is>
          <t>长城</t>
        </is>
      </c>
      <c r="B13" s="449" t="n">
        <v>6.179608111399999</v>
      </c>
      <c r="C13" s="370" t="n">
        <v>0.01227026108644957</v>
      </c>
      <c r="D13" s="370" t="n">
        <v>-0.01078090184983693</v>
      </c>
      <c r="E13" s="370" t="n">
        <v>-0.02904213257944077</v>
      </c>
      <c r="F13" s="370" t="n">
        <v>0.0004740886016452173</v>
      </c>
      <c r="G13" s="370" t="n">
        <v>0.03777252076997506</v>
      </c>
      <c r="H13" s="370" t="n">
        <v>0.04734208134680129</v>
      </c>
      <c r="I13" s="370" t="n">
        <v>0.01558716197138721</v>
      </c>
      <c r="J13" s="370" t="n">
        <v>0.06173817423151107</v>
      </c>
      <c r="K13" s="370" t="n">
        <v>0.02372253996038265</v>
      </c>
      <c r="L13" s="370" t="n">
        <v>-0.0692578360065127</v>
      </c>
      <c r="M13" s="370" t="n">
        <v>0.03914262108332815</v>
      </c>
      <c r="N13" s="451" t="n">
        <v>0.06792920117619344</v>
      </c>
      <c r="O13" s="451" t="n">
        <v>0.4715556948539629</v>
      </c>
      <c r="P13" s="378" t="n">
        <v>0.5622796709753232</v>
      </c>
      <c r="Q13" s="354" t="n"/>
      <c r="R13" s="354" t="n"/>
    </row>
    <row r="14">
      <c r="A14" s="383" t="inlineStr">
        <is>
          <t>银河</t>
        </is>
      </c>
      <c r="B14" s="449" t="n">
        <v>0.6333378848</v>
      </c>
      <c r="C14" s="370" t="n">
        <v>-0.0002673468329377204</v>
      </c>
      <c r="D14" s="370" t="n">
        <v>0.0006110068156079951</v>
      </c>
      <c r="E14" s="370" t="n">
        <v>-0.009979912100058108</v>
      </c>
      <c r="F14" s="370" t="n">
        <v>0.05323927608981949</v>
      </c>
      <c r="G14" s="370" t="n">
        <v>0.1166332786463109</v>
      </c>
      <c r="H14" s="370" t="n">
        <v>0.1037517284692924</v>
      </c>
      <c r="I14" s="370" t="n">
        <v>0.005622958852275373</v>
      </c>
      <c r="J14" s="370" t="inlineStr"/>
      <c r="K14" s="370" t="inlineStr"/>
      <c r="L14" s="370" t="n">
        <v>-0.01850729198010881</v>
      </c>
      <c r="M14" s="370" t="n">
        <v>0.03888766818291661</v>
      </c>
      <c r="N14" s="451" t="n">
        <v>1.336112238034739</v>
      </c>
      <c r="O14" s="451" t="n">
        <v>4.428432287982261</v>
      </c>
      <c r="P14" s="378" t="n">
        <v>0.562962962962963</v>
      </c>
      <c r="Q14" s="386" t="inlineStr">
        <is>
          <t>007275</t>
        </is>
      </c>
      <c r="R14" s="354" t="n"/>
    </row>
    <row r="15">
      <c r="A15" s="383" t="inlineStr">
        <is>
          <t>易方达</t>
        </is>
      </c>
      <c r="B15" s="449" t="n">
        <v>22.3470177511</v>
      </c>
      <c r="C15" s="370" t="n">
        <v>0.002153117981773478</v>
      </c>
      <c r="D15" s="370" t="n">
        <v>0.01349129432294827</v>
      </c>
      <c r="E15" s="370" t="n">
        <v>0.009650252049310137</v>
      </c>
      <c r="F15" s="370" t="n">
        <v>0.01594072005206892</v>
      </c>
      <c r="G15" s="370" t="n">
        <v>-0.01002354339570322</v>
      </c>
      <c r="H15" s="370" t="n">
        <v>-0.4718192147504595</v>
      </c>
      <c r="I15" s="370" t="n">
        <v>0.008757210528212989</v>
      </c>
      <c r="J15" s="370" t="n">
        <v>0.02889430217835831</v>
      </c>
      <c r="K15" s="370" t="n">
        <v>0.06919213319570039</v>
      </c>
      <c r="L15" s="370" t="n">
        <v>-0.054296359803501</v>
      </c>
      <c r="M15" s="370" t="n">
        <v>0.07280723176694165</v>
      </c>
      <c r="N15" s="451" t="n">
        <v>-0.1096053487878098</v>
      </c>
      <c r="O15" s="451" t="n">
        <v>0.2804721665794536</v>
      </c>
      <c r="P15" s="378" t="n">
        <v>0.5061643769373239</v>
      </c>
      <c r="Q15" s="354" t="n"/>
      <c r="R15" s="354" t="n"/>
    </row>
    <row r="16">
      <c r="A16" s="383" t="inlineStr">
        <is>
          <t>兴全</t>
        </is>
      </c>
      <c r="B16" s="449" t="n">
        <v>42.3985618417</v>
      </c>
      <c r="C16" s="370" t="n">
        <v>-0.001334358677020919</v>
      </c>
      <c r="D16" s="370" t="n">
        <v>0.006123354864175479</v>
      </c>
      <c r="E16" s="370" t="n">
        <v>0.03034104060104981</v>
      </c>
      <c r="F16" s="370" t="n">
        <v>0.09741537201391859</v>
      </c>
      <c r="G16" s="370" t="n">
        <v>-0.01230932451636535</v>
      </c>
      <c r="H16" s="370" t="n">
        <v>0.01169474833009954</v>
      </c>
      <c r="I16" s="370" t="n">
        <v>0.02295913914794045</v>
      </c>
      <c r="J16" s="370" t="n">
        <v>0.1122581299459311</v>
      </c>
      <c r="K16" s="370" t="n">
        <v>0.08354903136038749</v>
      </c>
      <c r="L16" s="370" t="n">
        <v>-0.08157311693734748</v>
      </c>
      <c r="M16" s="370" t="n">
        <v>0.05232068869726592</v>
      </c>
      <c r="N16" s="451" t="n">
        <v>0.6013867089828895</v>
      </c>
      <c r="O16" s="451" t="n">
        <v>0.7534953805256136</v>
      </c>
      <c r="P16" s="378" t="n">
        <v>0.5434782608695652</v>
      </c>
      <c r="Q16" s="354" t="n"/>
      <c r="R16" s="354" t="n"/>
    </row>
    <row r="17">
      <c r="A17" s="383" t="inlineStr">
        <is>
          <t>新华</t>
        </is>
      </c>
      <c r="B17" s="449" t="n">
        <v>0.84642791</v>
      </c>
      <c r="C17" s="370" t="n">
        <v>0.002659884670324297</v>
      </c>
      <c r="D17" s="370" t="n">
        <v>-0.01249152149360699</v>
      </c>
      <c r="E17" s="370" t="n">
        <v>-0.03227059640049179</v>
      </c>
      <c r="F17" s="370" t="n">
        <v>0.023001764387798</v>
      </c>
      <c r="G17" s="370" t="n">
        <v>0.1023929725396995</v>
      </c>
      <c r="H17" s="370" t="n">
        <v>0.09135438244190364</v>
      </c>
      <c r="I17" s="370" t="n">
        <v>-0.2323154502874217</v>
      </c>
      <c r="J17" s="370" t="inlineStr"/>
      <c r="K17" s="370" t="inlineStr"/>
      <c r="L17" s="370" t="n">
        <v>-0.04552688445762232</v>
      </c>
      <c r="M17" s="370" t="n">
        <v>0.06116992730097599</v>
      </c>
      <c r="N17" s="451" t="n">
        <v>0.6140952613587146</v>
      </c>
      <c r="O17" s="451" t="n">
        <v>1.484049771867807</v>
      </c>
      <c r="P17" s="378" t="n">
        <v>0.5522388059701493</v>
      </c>
      <c r="Q17" s="354" t="n"/>
    </row>
    <row r="18">
      <c r="A18" s="383" t="inlineStr">
        <is>
          <t>西部利得</t>
        </is>
      </c>
      <c r="B18" s="449" t="n">
        <v>4.5978936456</v>
      </c>
      <c r="C18" s="370" t="n">
        <v>0.007818146798859393</v>
      </c>
      <c r="D18" s="370" t="n">
        <v>-0.003354718651849331</v>
      </c>
      <c r="E18" s="370" t="n">
        <v>-0.01970809909837079</v>
      </c>
      <c r="F18" s="370" t="n">
        <v>-0.01176305135262956</v>
      </c>
      <c r="G18" s="370" t="n">
        <v>0.05253799886659771</v>
      </c>
      <c r="H18" s="370" t="n">
        <v>0.2480287874347165</v>
      </c>
      <c r="I18" s="370" t="n">
        <v>0.04948927284480709</v>
      </c>
      <c r="J18" s="370" t="n">
        <v>0.07864329300620199</v>
      </c>
      <c r="K18" s="370" t="n">
        <v>0.1324701456640256</v>
      </c>
      <c r="L18" s="370" t="n">
        <v>-0.07597932621874526</v>
      </c>
      <c r="M18" s="370" t="n">
        <v>0.06340372716858181</v>
      </c>
      <c r="N18" s="451" t="n">
        <v>0.8988505486737566</v>
      </c>
      <c r="O18" s="451" t="n">
        <v>1.14492295842417</v>
      </c>
      <c r="P18" s="378" t="n">
        <v>0.5710227272727273</v>
      </c>
      <c r="Q18" s="354" t="n"/>
    </row>
    <row r="19">
      <c r="A19" s="383" t="inlineStr">
        <is>
          <t>万家</t>
        </is>
      </c>
      <c r="B19" s="449" t="n">
        <v>20.8537756843</v>
      </c>
      <c r="C19" s="370" t="n">
        <v>0.001125652210381523</v>
      </c>
      <c r="D19" s="370" t="n">
        <v>-0.01366042677818513</v>
      </c>
      <c r="E19" s="370" t="n">
        <v>-0.04087990381418971</v>
      </c>
      <c r="F19" s="370" t="n">
        <v>0.1156213996142921</v>
      </c>
      <c r="G19" s="370" t="n">
        <v>0.06936334659764687</v>
      </c>
      <c r="H19" s="370" t="n">
        <v>0.1276369585213788</v>
      </c>
      <c r="I19" s="370" t="n">
        <v>0.05375119154806107</v>
      </c>
      <c r="J19" s="370" t="n">
        <v>0.07689197887008725</v>
      </c>
      <c r="K19" s="370" t="n">
        <v>-0.1619975144149182</v>
      </c>
      <c r="L19" s="370" t="n">
        <v>-0.04925465944846152</v>
      </c>
      <c r="M19" s="370" t="n">
        <v>0.06332282745713395</v>
      </c>
      <c r="N19" s="451" t="n">
        <v>0.06761986343569713</v>
      </c>
      <c r="O19" s="451" t="n">
        <v>0.6960129524575245</v>
      </c>
      <c r="P19" s="378" t="n">
        <v>0.5351280367695338</v>
      </c>
      <c r="Q19" s="354" t="n"/>
    </row>
    <row r="20">
      <c r="A20" s="383" t="inlineStr">
        <is>
          <t>同泰</t>
        </is>
      </c>
      <c r="B20" s="449" t="n">
        <v>0.6597954713</v>
      </c>
      <c r="C20" s="370" t="n">
        <v>0.01652968314271486</v>
      </c>
      <c r="D20" s="370" t="n">
        <v>-0.003935447601833952</v>
      </c>
      <c r="E20" s="370" t="n">
        <v>-0.05916613831528694</v>
      </c>
      <c r="F20" s="370" t="n">
        <v>-0.00178845070022815</v>
      </c>
      <c r="G20" s="370" t="n">
        <v>0.1097974229827494</v>
      </c>
      <c r="H20" s="370" t="inlineStr"/>
      <c r="I20" s="370" t="inlineStr"/>
      <c r="J20" s="370" t="inlineStr"/>
      <c r="K20" s="370" t="inlineStr"/>
      <c r="L20" s="370" t="n">
        <v>-0.08867450716767133</v>
      </c>
      <c r="M20" s="370" t="n">
        <v>0.1173289090391125</v>
      </c>
      <c r="N20" s="451" t="n">
        <v>0.01005259086245062</v>
      </c>
      <c r="O20" s="451" t="n">
        <v>0.3516169473595359</v>
      </c>
      <c r="P20" s="378" t="n">
        <v>0.5057142857142857</v>
      </c>
      <c r="Q20" s="354" t="n"/>
    </row>
    <row r="21">
      <c r="A21" s="383" t="inlineStr">
        <is>
          <t>天弘</t>
        </is>
      </c>
      <c r="B21" s="449" t="n">
        <v>11.6067159704</v>
      </c>
      <c r="C21" s="370" t="n">
        <v>0.005281994412868141</v>
      </c>
      <c r="D21" s="370" t="n">
        <v>-0.00496429951479449</v>
      </c>
      <c r="E21" s="370" t="n">
        <v>-0.02312012908097905</v>
      </c>
      <c r="F21" s="370" t="n">
        <v>0.006310759240837349</v>
      </c>
      <c r="G21" s="370" t="n">
        <v>0.1105923367337429</v>
      </c>
      <c r="H21" s="370" t="n">
        <v>0.0841155134768472</v>
      </c>
      <c r="I21" s="370" t="n">
        <v>-0.1817492324615771</v>
      </c>
      <c r="J21" s="370" t="inlineStr"/>
      <c r="K21" s="370" t="inlineStr"/>
      <c r="L21" s="370" t="n">
        <v>-0.0484423637311836</v>
      </c>
      <c r="M21" s="370" t="n">
        <v>0.04797682736955678</v>
      </c>
      <c r="N21" s="451" t="n">
        <v>0.7321541649769969</v>
      </c>
      <c r="O21" s="451" t="n">
        <v>1.344410738138275</v>
      </c>
      <c r="P21" s="378" t="n">
        <v>0.5465753424657535</v>
      </c>
      <c r="Q21" s="354" t="n"/>
    </row>
    <row r="22">
      <c r="A22" s="383" t="inlineStr">
        <is>
          <t>泰达宏利</t>
        </is>
      </c>
      <c r="B22" s="449" t="n">
        <v>4.4671526194</v>
      </c>
      <c r="C22" s="370" t="n">
        <v>0.003080799714153759</v>
      </c>
      <c r="D22" s="370" t="n">
        <v>0.002669781485006073</v>
      </c>
      <c r="E22" s="370" t="n">
        <v>-0.01307508720545092</v>
      </c>
      <c r="F22" s="370" t="n">
        <v>0.02600166784038249</v>
      </c>
      <c r="G22" s="370" t="n">
        <v>0.05456443378768672</v>
      </c>
      <c r="H22" s="370" t="n">
        <v>0.09902162782968826</v>
      </c>
      <c r="I22" s="370" t="n">
        <v>0.06101092319107959</v>
      </c>
      <c r="J22" s="370" t="n">
        <v>0.03699199867821457</v>
      </c>
      <c r="K22" s="370" t="n">
        <v>0.04717615169213363</v>
      </c>
      <c r="L22" s="370" t="n">
        <v>-0.03384622728290354</v>
      </c>
      <c r="M22" s="370" t="n">
        <v>0.04421777691662383</v>
      </c>
      <c r="N22" s="451" t="n">
        <v>0.6122887089420747</v>
      </c>
      <c r="O22" s="451" t="n">
        <v>1.265635901821769</v>
      </c>
      <c r="P22" s="378" t="n">
        <v>0.5446533490011751</v>
      </c>
      <c r="Q22" s="354" t="n"/>
    </row>
    <row r="23">
      <c r="A23" s="383" t="inlineStr">
        <is>
          <t>申万菱信</t>
        </is>
      </c>
      <c r="B23" s="449" t="n">
        <v>10.2142832724</v>
      </c>
      <c r="C23" s="370" t="n">
        <v>0.006085875007483699</v>
      </c>
      <c r="D23" s="370" t="n">
        <v>-0.007125225191085716</v>
      </c>
      <c r="E23" s="370" t="n">
        <v>-0.02018933435412296</v>
      </c>
      <c r="F23" s="370" t="n">
        <v>0.04590818840568578</v>
      </c>
      <c r="G23" s="370" t="n">
        <v>0.07095454559298475</v>
      </c>
      <c r="H23" s="370" t="n">
        <v>0.1001575374767909</v>
      </c>
      <c r="I23" s="370" t="n">
        <v>-0.01039492887786675</v>
      </c>
      <c r="J23" s="370" t="n">
        <v>0.09003154186100759</v>
      </c>
      <c r="K23" s="370" t="n">
        <v>-0.002417053858627782</v>
      </c>
      <c r="L23" s="370" t="n">
        <v>-0.08854867175005965</v>
      </c>
      <c r="M23" s="370" t="n">
        <v>0.05808282408018214</v>
      </c>
      <c r="N23" s="451" t="n">
        <v>0.4452779192134595</v>
      </c>
      <c r="O23" s="451" t="n">
        <v>0.6308733710444087</v>
      </c>
      <c r="P23" s="378" t="n">
        <v>0.5299647473560517</v>
      </c>
      <c r="Q23" s="354" t="n"/>
    </row>
    <row r="24">
      <c r="A24" s="383" t="inlineStr">
        <is>
          <t>浦银</t>
        </is>
      </c>
      <c r="B24" s="449" t="n">
        <v>4.8437936231</v>
      </c>
      <c r="C24" s="370" t="n">
        <v>0.002898317103925852</v>
      </c>
      <c r="D24" s="370" t="n">
        <v>-0.007564311597207496</v>
      </c>
      <c r="E24" s="370" t="n">
        <v>-0.009334105441314855</v>
      </c>
      <c r="F24" s="370" t="n">
        <v>-0.02698367911103272</v>
      </c>
      <c r="G24" s="370" t="n">
        <v>0.03349017383552444</v>
      </c>
      <c r="H24" s="370" t="n">
        <v>0.0875188147281849</v>
      </c>
      <c r="I24" s="370" t="n">
        <v>0.05597241883431625</v>
      </c>
      <c r="J24" s="370" t="n">
        <v>0.07777746578183931</v>
      </c>
      <c r="K24" s="370" t="n">
        <v>0.03679035542536346</v>
      </c>
      <c r="L24" s="370" t="n">
        <v>-0.05215910740499996</v>
      </c>
      <c r="M24" s="370" t="n">
        <v>0.03381039426534085</v>
      </c>
      <c r="N24" s="451" t="n">
        <v>0.4989522378521044</v>
      </c>
      <c r="O24" s="451" t="n">
        <v>0.8985922921844488</v>
      </c>
      <c r="P24" s="378" t="n">
        <v>0.5528789659224442</v>
      </c>
      <c r="Q24" s="354" t="n"/>
    </row>
    <row r="25">
      <c r="A25" s="383" t="inlineStr">
        <is>
          <t>平安</t>
        </is>
      </c>
      <c r="B25" s="449" t="n">
        <v>1.9530023649</v>
      </c>
      <c r="C25" s="370" t="n">
        <v>0.008394278470747363</v>
      </c>
      <c r="D25" s="370" t="n">
        <v>0.005050330141525894</v>
      </c>
      <c r="E25" s="370" t="n">
        <v>-0.005412824668142635</v>
      </c>
      <c r="F25" s="370" t="n">
        <v>0.05293602642675954</v>
      </c>
      <c r="G25" s="370" t="n">
        <v>0.1092560901071418</v>
      </c>
      <c r="H25" s="370" t="n">
        <v>0.1119058747848169</v>
      </c>
      <c r="I25" s="370" t="n">
        <v>0.02067093179240409</v>
      </c>
      <c r="J25" s="370" t="n">
        <v>-0.01971841717404899</v>
      </c>
      <c r="K25" s="370" t="n">
        <v>1.187088956666063</v>
      </c>
      <c r="L25" s="370" t="n">
        <v>-0.03907395634673105</v>
      </c>
      <c r="M25" s="370" t="n">
        <v>0.04200171363991641</v>
      </c>
      <c r="N25" s="451" t="n">
        <v>0.5972206738811042</v>
      </c>
      <c r="O25" s="451" t="n">
        <v>1.409744414806371</v>
      </c>
      <c r="P25" s="378" t="n">
        <v>0.5648604269293924</v>
      </c>
      <c r="Q25" s="386" t="inlineStr">
        <is>
          <t>005113</t>
        </is>
      </c>
    </row>
    <row r="26">
      <c r="A26" s="383" t="inlineStr">
        <is>
          <t>鹏华</t>
        </is>
      </c>
      <c r="B26" s="449" t="n">
        <v>9.4648337475</v>
      </c>
      <c r="C26" s="370" t="n">
        <v>0.002972368795307156</v>
      </c>
      <c r="D26" s="370" t="n">
        <v>-0.003835833971837843</v>
      </c>
      <c r="E26" s="370" t="n">
        <v>-0.01777008674489255</v>
      </c>
      <c r="F26" s="370" t="n">
        <v>0.1048395928453152</v>
      </c>
      <c r="G26" s="370" t="n">
        <v>0.09138891903852198</v>
      </c>
      <c r="H26" s="370" t="n">
        <v>0.08087165417230269</v>
      </c>
      <c r="I26" s="370" t="n">
        <v>-0.04413194123880926</v>
      </c>
      <c r="J26" s="370" t="n">
        <v>0.0319734392597455</v>
      </c>
      <c r="K26" s="370" t="inlineStr"/>
      <c r="L26" s="370" t="n">
        <v>-0.06816374547560233</v>
      </c>
      <c r="M26" s="370" t="n">
        <v>0.05488159497183082</v>
      </c>
      <c r="N26" s="451" t="n">
        <v>0.4233690940119324</v>
      </c>
      <c r="O26" s="451" t="n">
        <v>0.7809895241189198</v>
      </c>
      <c r="P26" s="378" t="n">
        <v>0.5452914798206278</v>
      </c>
      <c r="Q26" s="354" t="n"/>
    </row>
    <row r="27">
      <c r="A27" s="383" t="inlineStr">
        <is>
          <t>诺安</t>
        </is>
      </c>
      <c r="B27" s="449" t="n">
        <v>1.2366851869</v>
      </c>
      <c r="C27" s="370" t="n">
        <v>0.0003149650536069526</v>
      </c>
      <c r="D27" s="370" t="n">
        <v>0.001582445664978893</v>
      </c>
      <c r="E27" s="370" t="n">
        <v>0.002756759674417353</v>
      </c>
      <c r="F27" s="370" t="n">
        <v>0.04699876464115782</v>
      </c>
      <c r="G27" s="370" t="n">
        <v>0.1008567765788693</v>
      </c>
      <c r="H27" s="370" t="n">
        <v>0.09153680315908308</v>
      </c>
      <c r="I27" s="370" t="n">
        <v>0.03446110022518245</v>
      </c>
      <c r="J27" s="370" t="n">
        <v>-0.002318670241856946</v>
      </c>
      <c r="K27" s="370" t="n">
        <v>-0.1187009871438647</v>
      </c>
      <c r="L27" s="370" t="n">
        <v>-0.09491614444310992</v>
      </c>
      <c r="M27" s="370" t="n">
        <v>0.07442600052705355</v>
      </c>
      <c r="N27" s="451" t="n">
        <v>-0.2002350413927332</v>
      </c>
      <c r="O27" s="451" t="n">
        <v>0.1558177697119693</v>
      </c>
      <c r="P27" s="378" t="n">
        <v>0.5264394829612221</v>
      </c>
      <c r="Q27" s="354" t="n"/>
    </row>
    <row r="28">
      <c r="A28" s="383" t="inlineStr">
        <is>
          <t>南方</t>
        </is>
      </c>
      <c r="B28" s="449" t="n">
        <v>1.2175362186</v>
      </c>
      <c r="C28" s="370" t="n">
        <v>0.01337900078945164</v>
      </c>
      <c r="D28" s="370" t="n">
        <v>-0.01638433953504614</v>
      </c>
      <c r="E28" s="370" t="n">
        <v>-0.05466268737476587</v>
      </c>
      <c r="F28" s="370" t="n">
        <v>-0.03399239292641432</v>
      </c>
      <c r="G28" s="370" t="n">
        <v>0.04379824483548789</v>
      </c>
      <c r="H28" s="370" t="n">
        <v>0.1412481599199538</v>
      </c>
      <c r="I28" s="370" t="inlineStr"/>
      <c r="J28" s="370" t="inlineStr"/>
      <c r="K28" s="370" t="inlineStr"/>
      <c r="L28" s="370" t="n">
        <v>-0.07319772793672874</v>
      </c>
      <c r="M28" s="370" t="n">
        <v>0.08362520362153106</v>
      </c>
      <c r="N28" s="451" t="n">
        <v>0.0922602766394065</v>
      </c>
      <c r="O28" s="451" t="n">
        <v>0.5152521189284701</v>
      </c>
      <c r="P28" s="378" t="n">
        <v>0.5275229357798165</v>
      </c>
      <c r="Q28" s="354" t="n"/>
    </row>
    <row r="29">
      <c r="A29" s="383" t="inlineStr">
        <is>
          <t>景顺长城</t>
        </is>
      </c>
      <c r="B29" s="449" t="n">
        <v>46.7434319408</v>
      </c>
      <c r="C29" s="370" t="n">
        <v>-6.712402960551422e-05</v>
      </c>
      <c r="D29" s="370" t="n">
        <v>-0.004339260797252442</v>
      </c>
      <c r="E29" s="370" t="n">
        <v>-0.01601190296107946</v>
      </c>
      <c r="F29" s="370" t="n">
        <v>0.008561579209619197</v>
      </c>
      <c r="G29" s="370" t="n">
        <v>0.02730638543857022</v>
      </c>
      <c r="H29" s="370" t="n">
        <v>0.00671933674287617</v>
      </c>
      <c r="I29" s="370" t="n">
        <v>-0.007931482906881615</v>
      </c>
      <c r="J29" s="370" t="n">
        <v>0.0247998616408267</v>
      </c>
      <c r="K29" s="370" t="n">
        <v>0.09486191857256654</v>
      </c>
      <c r="L29" s="370" t="n">
        <v>-0.05932477921988444</v>
      </c>
      <c r="M29" s="370" t="n">
        <v>0.041445123144697</v>
      </c>
      <c r="N29" s="451" t="n">
        <v>0.1702383075934743</v>
      </c>
      <c r="O29" s="451" t="n">
        <v>0.6246217534971642</v>
      </c>
      <c r="P29" s="378" t="n">
        <v>0.5405405405405406</v>
      </c>
      <c r="Q29" s="354" t="n"/>
    </row>
    <row r="30">
      <c r="A30" s="383" t="inlineStr">
        <is>
          <t>建信</t>
        </is>
      </c>
      <c r="B30" s="449" t="n">
        <v>2.7842462319</v>
      </c>
      <c r="C30" s="370" t="n">
        <v>0.002714190395716631</v>
      </c>
      <c r="D30" s="370" t="n">
        <v>0.000172310566069811</v>
      </c>
      <c r="E30" s="370" t="n">
        <v>-0.009677915083106337</v>
      </c>
      <c r="F30" s="370" t="n">
        <v>0.03272556583438768</v>
      </c>
      <c r="G30" s="370" t="n">
        <v>0.06965976362102078</v>
      </c>
      <c r="H30" s="370" t="n">
        <v>0.07963703989218107</v>
      </c>
      <c r="I30" s="370" t="inlineStr"/>
      <c r="J30" s="370" t="inlineStr"/>
      <c r="K30" s="370" t="inlineStr"/>
      <c r="L30" s="370" t="n">
        <v>-0.06504984013669701</v>
      </c>
      <c r="M30" s="370" t="n">
        <v>0.04385818437193486</v>
      </c>
      <c r="N30" s="451" t="n">
        <v>0.6396640737765944</v>
      </c>
      <c r="O30" s="451" t="n">
        <v>0.8924619147687365</v>
      </c>
      <c r="P30" s="378" t="n">
        <v>0.5301391035548686</v>
      </c>
      <c r="Q30" s="354" t="n"/>
    </row>
    <row r="31">
      <c r="A31" s="383" t="inlineStr">
        <is>
          <t>嘉实</t>
        </is>
      </c>
      <c r="B31" s="449" t="n">
        <v>21.5658698256</v>
      </c>
      <c r="C31" s="370" t="n">
        <v>0.004297291445229945</v>
      </c>
      <c r="D31" s="370" t="n">
        <v>-0.008829626985724648</v>
      </c>
      <c r="E31" s="370" t="n">
        <v>-0.02040264016471727</v>
      </c>
      <c r="F31" s="370" t="n">
        <v>0.005388095798994685</v>
      </c>
      <c r="G31" s="370" t="n">
        <v>0.01411362885116807</v>
      </c>
      <c r="H31" s="370" t="n">
        <v>0.04172514315799036</v>
      </c>
      <c r="I31" s="370" t="n">
        <v>0.02813824132403209</v>
      </c>
      <c r="J31" s="370" t="n">
        <v>0.04328548024901502</v>
      </c>
      <c r="K31" s="370" t="n">
        <v>0.06613771538719426</v>
      </c>
      <c r="L31" s="370" t="n">
        <v>-0.06034906383317196</v>
      </c>
      <c r="M31" s="370" t="n">
        <v>0.03669852693056739</v>
      </c>
      <c r="N31" s="451" t="n">
        <v>0.1009999938394345</v>
      </c>
      <c r="O31" s="451" t="n">
        <v>0.5585264932540049</v>
      </c>
      <c r="P31" s="378" t="n">
        <v>0.5376028202115158</v>
      </c>
      <c r="Q31" s="354" t="n"/>
    </row>
    <row r="32">
      <c r="A32" s="383" t="inlineStr">
        <is>
          <t>汇添富</t>
        </is>
      </c>
      <c r="B32" s="449" t="n">
        <v>51.6987294978</v>
      </c>
      <c r="C32" s="370" t="n">
        <v>0.0006439426111711777</v>
      </c>
      <c r="D32" s="370" t="n">
        <v>-0.002825459775263495</v>
      </c>
      <c r="E32" s="370" t="n">
        <v>-0.01855490064522969</v>
      </c>
      <c r="F32" s="370" t="n">
        <v>-0.00852716834394357</v>
      </c>
      <c r="G32" s="370" t="n">
        <v>0.005688928012243799</v>
      </c>
      <c r="H32" s="370" t="n">
        <v>0.03052778309218929</v>
      </c>
      <c r="I32" s="370" t="inlineStr"/>
      <c r="J32" s="370" t="inlineStr"/>
      <c r="K32" s="370" t="inlineStr"/>
      <c r="L32" s="370" t="n">
        <v>-0.03274896149093454</v>
      </c>
      <c r="M32" s="370" t="n">
        <v>0.08513071934805859</v>
      </c>
      <c r="N32" s="451" t="n">
        <v>-0.1182044805096495</v>
      </c>
      <c r="O32" s="451" t="n">
        <v>0.5287430280764692</v>
      </c>
      <c r="P32" s="378" t="n">
        <v>0.5249855272891004</v>
      </c>
      <c r="Q32" s="354" t="n"/>
    </row>
    <row r="33">
      <c r="A33" s="383" t="inlineStr">
        <is>
          <t>汇安</t>
        </is>
      </c>
      <c r="B33" s="449" t="n">
        <v>1.4134351732</v>
      </c>
      <c r="C33" s="370" t="n">
        <v>0.001838094788344735</v>
      </c>
      <c r="D33" s="370" t="n">
        <v>-0.001131020550063311</v>
      </c>
      <c r="E33" s="370" t="n">
        <v>-0.01338704771815713</v>
      </c>
      <c r="F33" s="370" t="n">
        <v>0.001878345254700653</v>
      </c>
      <c r="G33" s="370" t="n">
        <v>0.0428298977949797</v>
      </c>
      <c r="H33" s="370" t="n">
        <v>0.1386676247141077</v>
      </c>
      <c r="I33" s="370" t="n">
        <v>0.04475396777137397</v>
      </c>
      <c r="J33" s="370" t="n">
        <v>0.1641509825210021</v>
      </c>
      <c r="K33" s="370" t="n">
        <v>-0.1254723318669076</v>
      </c>
      <c r="L33" s="370" t="n">
        <v>-0.09347568869784395</v>
      </c>
      <c r="M33" s="370" t="n">
        <v>0.09993815879919726</v>
      </c>
      <c r="N33" s="451" t="n">
        <v>0.1228145212819005</v>
      </c>
      <c r="O33" s="451" t="n">
        <v>0.4522444040756559</v>
      </c>
      <c r="P33" s="378" t="n">
        <v>0.5131761442441054</v>
      </c>
    </row>
    <row r="34">
      <c r="A34" s="383" t="inlineStr">
        <is>
          <t>华夏</t>
        </is>
      </c>
      <c r="B34" s="449" t="n">
        <v>18.7253984934</v>
      </c>
      <c r="C34" s="370" t="n">
        <v>0.002023923845123177</v>
      </c>
      <c r="D34" s="370" t="n">
        <v>-0.003611036713142335</v>
      </c>
      <c r="E34" s="370" t="n">
        <v>-0.002927200253203366</v>
      </c>
      <c r="F34" s="370" t="n">
        <v>0.05488689613431741</v>
      </c>
      <c r="G34" s="370" t="n">
        <v>0.08630156499160924</v>
      </c>
      <c r="H34" s="370" t="n">
        <v>0.04646474819181767</v>
      </c>
      <c r="I34" s="370" t="n">
        <v>0.003380766901998511</v>
      </c>
      <c r="J34" s="370" t="n">
        <v>0.06164098043339039</v>
      </c>
      <c r="K34" s="370" t="n">
        <v>-0.002939110048956306</v>
      </c>
      <c r="L34" s="370" t="n">
        <v>-0.0339570771031491</v>
      </c>
      <c r="M34" s="370" t="n">
        <v>0.03405967639330447</v>
      </c>
      <c r="N34" s="451" t="n">
        <v>0.5010642356428617</v>
      </c>
      <c r="O34" s="451" t="n">
        <v>1.386046436661344</v>
      </c>
      <c r="P34" s="378" t="n">
        <v>0.5440658049353702</v>
      </c>
    </row>
    <row r="35">
      <c r="A35" s="383" t="inlineStr">
        <is>
          <t>华宝</t>
        </is>
      </c>
      <c r="B35" s="449" t="n">
        <v>4.5996505252</v>
      </c>
      <c r="C35" s="370" t="n">
        <v>0.001365733460167329</v>
      </c>
      <c r="D35" s="370" t="n">
        <v>-0.00370881537834522</v>
      </c>
      <c r="E35" s="370" t="n">
        <v>-0.02619336942769457</v>
      </c>
      <c r="F35" s="370" t="n">
        <v>-0.01560256552015371</v>
      </c>
      <c r="G35" s="370" t="n">
        <v>0.03458602551726853</v>
      </c>
      <c r="H35" s="370" t="n">
        <v>0.1316228796210677</v>
      </c>
      <c r="I35" s="370" t="n">
        <v>0.07629564980639381</v>
      </c>
      <c r="J35" s="370" t="n">
        <v>0.04986331607566474</v>
      </c>
      <c r="K35" s="370" t="n">
        <v>0.06924211612747566</v>
      </c>
      <c r="L35" s="370" t="n">
        <v>-0.05281561570726556</v>
      </c>
      <c r="M35" s="370" t="n">
        <v>0.04338285585699768</v>
      </c>
      <c r="N35" s="451" t="n">
        <v>0.7688498738238172</v>
      </c>
      <c r="O35" s="451" t="n">
        <v>1.199548701711985</v>
      </c>
      <c r="P35" s="378" t="n">
        <v>0.5495251017639078</v>
      </c>
    </row>
    <row r="36">
      <c r="A36" s="383" t="inlineStr">
        <is>
          <t>华安</t>
        </is>
      </c>
      <c r="B36" s="449" t="n">
        <v>7.6622317686</v>
      </c>
      <c r="C36" s="370" t="n">
        <v>0.005769174913695219</v>
      </c>
      <c r="D36" s="370" t="n">
        <v>0.006181836426618403</v>
      </c>
      <c r="E36" s="370" t="n">
        <v>-0.003815812111698791</v>
      </c>
      <c r="F36" s="370" t="n">
        <v>0.02205767218730537</v>
      </c>
      <c r="G36" s="370" t="n">
        <v>0.07127095430777475</v>
      </c>
      <c r="H36" s="370" t="n">
        <v>0.1600923806322185</v>
      </c>
      <c r="I36" s="370" t="n">
        <v>0.02555885419829251</v>
      </c>
      <c r="J36" s="370" t="n">
        <v>0.05308670097349899</v>
      </c>
      <c r="K36" s="370" t="n">
        <v>0.06939686056312055</v>
      </c>
      <c r="L36" s="370" t="n">
        <v>-0.0614758577247051</v>
      </c>
      <c r="M36" s="370" t="n">
        <v>0.05141132881513587</v>
      </c>
      <c r="N36" s="451" t="n">
        <v>0.7428926855838657</v>
      </c>
      <c r="O36" s="451" t="n">
        <v>1.10926634709656</v>
      </c>
      <c r="P36" s="378" t="n">
        <v>0.5411280846063454</v>
      </c>
    </row>
    <row r="37">
      <c r="A37" s="383" t="inlineStr">
        <is>
          <t>红土创新</t>
        </is>
      </c>
      <c r="B37" s="449" t="n">
        <v>0.2999975862</v>
      </c>
      <c r="C37" s="370" t="n">
        <v>-0.01121361219648398</v>
      </c>
      <c r="D37" s="370" t="n">
        <v>-0.0001771861791267648</v>
      </c>
      <c r="E37" s="370" t="n">
        <v>-0.02698065090763491</v>
      </c>
      <c r="F37" s="370" t="n">
        <v>0.1815048812300057</v>
      </c>
      <c r="G37" s="370" t="n">
        <v>-0.05827755963893377</v>
      </c>
      <c r="H37" s="370" t="n">
        <v>0.07691422222528366</v>
      </c>
      <c r="I37" s="370" t="n">
        <v>0.04701912407391684</v>
      </c>
      <c r="J37" s="370" t="inlineStr"/>
      <c r="K37" s="370" t="inlineStr"/>
      <c r="L37" s="370" t="n">
        <v>-0.1583420156220923</v>
      </c>
      <c r="M37" s="370" t="n">
        <v>0.1279539135613481</v>
      </c>
      <c r="N37" s="451" t="n">
        <v>0.2254383975129744</v>
      </c>
      <c r="O37" s="451" t="n">
        <v>0.3716368330767519</v>
      </c>
      <c r="P37" s="378" t="n">
        <v>0.5191897654584222</v>
      </c>
    </row>
    <row r="38">
      <c r="A38" s="383" t="inlineStr">
        <is>
          <t>海富通</t>
        </is>
      </c>
      <c r="B38" s="449" t="n">
        <v>2.1670466867</v>
      </c>
      <c r="C38" s="370" t="n">
        <v>-0.0002070657052443137</v>
      </c>
      <c r="D38" s="370" t="n">
        <v>-0.001503839519425454</v>
      </c>
      <c r="E38" s="370" t="n">
        <v>-0.01794014546108702</v>
      </c>
      <c r="F38" s="370" t="n">
        <v>0.0242759794088101</v>
      </c>
      <c r="G38" s="370" t="n">
        <v>0.1014163771551722</v>
      </c>
      <c r="H38" s="370" t="n">
        <v>0.06515591578532676</v>
      </c>
      <c r="I38" s="370" t="n">
        <v>-0.1923697394267453</v>
      </c>
      <c r="J38" s="370" t="n">
        <v>0.3206883630575086</v>
      </c>
      <c r="K38" s="370" t="n">
        <v>-0.2004038572120822</v>
      </c>
      <c r="L38" s="370" t="n">
        <v>-0.2424757784336243</v>
      </c>
      <c r="M38" s="370" t="n">
        <v>0.1351133305406272</v>
      </c>
      <c r="N38" s="451" t="n">
        <v>-0.08559875091324734</v>
      </c>
      <c r="O38" s="451" t="n">
        <v>0.07602601708541322</v>
      </c>
      <c r="P38" s="378" t="n">
        <v>0.5098181818181818</v>
      </c>
    </row>
    <row r="39">
      <c r="A39" s="383" t="inlineStr">
        <is>
          <t>国投瑞银</t>
        </is>
      </c>
      <c r="B39" s="449" t="n">
        <v>9.803861638099999</v>
      </c>
      <c r="C39" s="370" t="n">
        <v>0.001780805274446129</v>
      </c>
      <c r="D39" s="370" t="n">
        <v>-0.002748250952693709</v>
      </c>
      <c r="E39" s="370" t="n">
        <v>-0.002550696982620115</v>
      </c>
      <c r="F39" s="370" t="n">
        <v>0.05855752407686809</v>
      </c>
      <c r="G39" s="370" t="n">
        <v>0.09930676600963295</v>
      </c>
      <c r="H39" s="370" t="n">
        <v>0.1141404999981057</v>
      </c>
      <c r="I39" s="370" t="n">
        <v>-0.04947111370782986</v>
      </c>
      <c r="J39" s="370" t="inlineStr"/>
      <c r="K39" s="370" t="inlineStr"/>
      <c r="L39" s="370" t="n">
        <v>-0.07199100171745221</v>
      </c>
      <c r="M39" s="370" t="n">
        <v>0.05843854641049828</v>
      </c>
      <c r="N39" s="451" t="n">
        <v>0.6389342217208601</v>
      </c>
      <c r="O39" s="451" t="n">
        <v>0.9353722765739175</v>
      </c>
      <c r="P39" s="378" t="n">
        <v>0.5513264129181085</v>
      </c>
    </row>
    <row r="40">
      <c r="A40" s="383" t="inlineStr">
        <is>
          <t>国泰</t>
        </is>
      </c>
      <c r="B40" s="449" t="n">
        <v>1.562867333</v>
      </c>
      <c r="C40" s="370" t="n">
        <v>-0.0007990443546442849</v>
      </c>
      <c r="D40" s="370" t="n">
        <v>0.003165269653122138</v>
      </c>
      <c r="E40" s="370" t="n">
        <v>0.0001924546523346393</v>
      </c>
      <c r="F40" s="370" t="n">
        <v>0.05533029297669745</v>
      </c>
      <c r="G40" s="370" t="n">
        <v>0.0005876514021379009</v>
      </c>
      <c r="H40" s="370" t="n">
        <v>0.1249539298640527</v>
      </c>
      <c r="I40" s="370" t="n">
        <v>-0.1139493242934617</v>
      </c>
      <c r="J40" s="370" t="n">
        <v>0.07950064086416697</v>
      </c>
      <c r="K40" s="370" t="n">
        <v>-0.02624945922534128</v>
      </c>
      <c r="L40" s="370" t="n">
        <v>-0.1499663824812266</v>
      </c>
      <c r="M40" s="370" t="n">
        <v>0.1192705854873065</v>
      </c>
      <c r="N40" s="451" t="n">
        <v>-0.05541767875512672</v>
      </c>
      <c r="O40" s="451" t="n">
        <v>0.1559702956191309</v>
      </c>
      <c r="P40" s="378" t="n">
        <v>0.5217391304347826</v>
      </c>
    </row>
    <row r="41">
      <c r="A41" s="383" t="inlineStr">
        <is>
          <t>国金</t>
        </is>
      </c>
      <c r="B41" s="449" t="n">
        <v>0.3441050798</v>
      </c>
      <c r="C41" s="370" t="n">
        <v>-0.008653316008489509</v>
      </c>
      <c r="D41" s="370" t="n">
        <v>0.01566636979599689</v>
      </c>
      <c r="E41" s="370" t="n">
        <v>0.01682255200411253</v>
      </c>
      <c r="F41" s="370" t="n">
        <v>0.04874354456282326</v>
      </c>
      <c r="G41" s="370" t="n">
        <v>-0.02012224424293296</v>
      </c>
      <c r="H41" s="370" t="n">
        <v>0.00846938392457397</v>
      </c>
      <c r="I41" s="370" t="n">
        <v>-0.05834028500322941</v>
      </c>
      <c r="J41" s="370" t="n">
        <v>-0.03121589354449161</v>
      </c>
      <c r="K41" s="370" t="n">
        <v>0.034055713624354</v>
      </c>
      <c r="L41" s="370" t="n">
        <v>-0.1678180080013917</v>
      </c>
      <c r="M41" s="370" t="n">
        <v>0.0475618275257054</v>
      </c>
      <c r="N41" s="451" t="n">
        <v>-0.8097857016160495</v>
      </c>
      <c r="O41" s="451" t="n">
        <v>-0.05073882102672958</v>
      </c>
      <c r="P41" s="378" t="n">
        <v>0.5158301158301158</v>
      </c>
    </row>
    <row r="42">
      <c r="A42" s="383" t="inlineStr">
        <is>
          <t>国富</t>
        </is>
      </c>
      <c r="B42" s="449" t="n">
        <v>4.2609626589</v>
      </c>
      <c r="C42" s="370" t="n">
        <v>0.001329132680516043</v>
      </c>
      <c r="D42" s="370" t="n">
        <v>-0.002952544440947502</v>
      </c>
      <c r="E42" s="370" t="n">
        <v>-0.01878680375738351</v>
      </c>
      <c r="F42" s="370" t="n">
        <v>0.04482881314992349</v>
      </c>
      <c r="G42" s="370" t="n">
        <v>0.05423628531123836</v>
      </c>
      <c r="H42" s="370" t="n">
        <v>0.1111024581252322</v>
      </c>
      <c r="I42" s="370" t="n">
        <v>0.05355354166306836</v>
      </c>
      <c r="J42" s="370" t="n">
        <v>0.03532703195362807</v>
      </c>
      <c r="K42" s="370" t="n">
        <v>-0.05924694503045003</v>
      </c>
      <c r="L42" s="370" t="n">
        <v>-0.0461346845325824</v>
      </c>
      <c r="M42" s="370" t="n">
        <v>0.04356357500743989</v>
      </c>
      <c r="N42" s="451" t="n">
        <v>0.211186037968673</v>
      </c>
      <c r="O42" s="451" t="n">
        <v>0.8496865038252837</v>
      </c>
      <c r="P42" s="378" t="n">
        <v>0.5376028202115158</v>
      </c>
    </row>
    <row r="43">
      <c r="A43" s="383" t="inlineStr">
        <is>
          <t>广发</t>
        </is>
      </c>
      <c r="B43" s="449" t="n">
        <v>8.1731378697</v>
      </c>
      <c r="C43" s="370" t="n">
        <v>0.01044639458051333</v>
      </c>
      <c r="D43" s="370" t="n">
        <v>0.001225581711186585</v>
      </c>
      <c r="E43" s="370" t="n">
        <v>-0.01567208501923945</v>
      </c>
      <c r="F43" s="370" t="n">
        <v>0.01293007476364738</v>
      </c>
      <c r="G43" s="370" t="n">
        <v>0.003817197789381055</v>
      </c>
      <c r="H43" s="370" t="n">
        <v>0.152345109672114</v>
      </c>
      <c r="I43" s="370" t="n">
        <v>0.08234235805423595</v>
      </c>
      <c r="J43" s="370" t="n">
        <v>0.03971912922354592</v>
      </c>
      <c r="K43" s="370" t="inlineStr"/>
      <c r="L43" s="370" t="n">
        <v>-0.05347971096365556</v>
      </c>
      <c r="M43" s="370" t="n">
        <v>0.05668470957875799</v>
      </c>
      <c r="N43" s="451" t="n">
        <v>0.5103131780111844</v>
      </c>
      <c r="O43" s="451" t="n">
        <v>1.101856259653747</v>
      </c>
      <c r="P43" s="378" t="n">
        <v>0.5547445255474452</v>
      </c>
    </row>
    <row r="44">
      <c r="A44" s="383" t="inlineStr">
        <is>
          <t>富荣</t>
        </is>
      </c>
      <c r="B44" s="449" t="n">
        <v>10.1879661443</v>
      </c>
      <c r="C44" s="370" t="n">
        <v>0.0003926365700124279</v>
      </c>
      <c r="D44" s="370" t="n">
        <v>0.008920685510748427</v>
      </c>
      <c r="E44" s="370" t="n">
        <v>0.03438759071445197</v>
      </c>
      <c r="F44" s="370" t="n">
        <v>0.0866415631044517</v>
      </c>
      <c r="G44" s="370" t="n">
        <v>0.1620237060934318</v>
      </c>
      <c r="H44" s="370" t="n">
        <v>0.4574341660424002</v>
      </c>
      <c r="I44" s="370" t="n">
        <v>0.08178217124312304</v>
      </c>
      <c r="J44" s="370" t="n">
        <v>-0.09520564056726644</v>
      </c>
      <c r="K44" s="370" t="inlineStr"/>
      <c r="L44" s="370" t="n">
        <v>-0.1819727179499666</v>
      </c>
      <c r="M44" s="370" t="n">
        <v>0.1151532905553364</v>
      </c>
      <c r="N44" s="451" t="n">
        <v>0.8806589746412806</v>
      </c>
      <c r="O44" s="451" t="n">
        <v>0.722145496684637</v>
      </c>
      <c r="P44" s="378" t="n">
        <v>0.5552742616033756</v>
      </c>
    </row>
    <row r="45">
      <c r="A45" s="383" t="inlineStr">
        <is>
          <t>富国</t>
        </is>
      </c>
      <c r="B45" s="449" t="n">
        <v>61.1484675051</v>
      </c>
      <c r="C45" s="370" t="n">
        <v>0.001052518045048245</v>
      </c>
      <c r="D45" s="370" t="n">
        <v>-0.008947561738958942</v>
      </c>
      <c r="E45" s="370" t="n">
        <v>-0.01896676471058023</v>
      </c>
      <c r="F45" s="370" t="n">
        <v>0.02453123164800708</v>
      </c>
      <c r="G45" s="370" t="n">
        <v>0.0523206801343663</v>
      </c>
      <c r="H45" s="370" t="n">
        <v>-0.03070491594403357</v>
      </c>
      <c r="I45" s="370" t="n">
        <v>0.02010337596671974</v>
      </c>
      <c r="J45" s="370" t="n">
        <v>0.1137075463573578</v>
      </c>
      <c r="K45" s="370" t="n">
        <v>0.04492646335073847</v>
      </c>
      <c r="L45" s="370" t="n">
        <v>-0.04752776749499166</v>
      </c>
      <c r="M45" s="370" t="n">
        <v>0.03463888279522168</v>
      </c>
      <c r="N45" s="451" t="n">
        <v>0.3101984859553006</v>
      </c>
      <c r="O45" s="451" t="n">
        <v>0.8572868271701266</v>
      </c>
      <c r="P45" s="378" t="n">
        <v>0.5458284371327849</v>
      </c>
    </row>
    <row r="46">
      <c r="A46" s="383" t="inlineStr">
        <is>
          <t>大成</t>
        </is>
      </c>
      <c r="B46" s="449" t="n">
        <v>0.8666569423</v>
      </c>
      <c r="C46" s="370" t="n">
        <v>0.008512799530269621</v>
      </c>
      <c r="D46" s="370" t="n">
        <v>-0.00821763004825049</v>
      </c>
      <c r="E46" s="370" t="n">
        <v>-0.0227047483783418</v>
      </c>
      <c r="F46" s="370" t="n">
        <v>0.0443532753944802</v>
      </c>
      <c r="G46" s="370" t="n">
        <v>0.08545601023176652</v>
      </c>
      <c r="H46" s="370" t="inlineStr"/>
      <c r="I46" s="370" t="inlineStr"/>
      <c r="J46" s="370" t="inlineStr"/>
      <c r="K46" s="370" t="inlineStr"/>
      <c r="L46" s="370" t="n">
        <v>-0.05897700539729844</v>
      </c>
      <c r="M46" s="370" t="n">
        <v>0.1036115412330652</v>
      </c>
      <c r="N46" s="451" t="n">
        <v>0.3200640277528289</v>
      </c>
      <c r="O46" s="451" t="n">
        <v>1.070965315774179</v>
      </c>
      <c r="P46" s="378" t="n">
        <v>0.5209713024282561</v>
      </c>
    </row>
    <row r="47">
      <c r="A47" s="383" t="inlineStr">
        <is>
          <t>创金合信</t>
        </is>
      </c>
      <c r="B47" s="449" t="n">
        <v>2.0144415049</v>
      </c>
      <c r="C47" s="370" t="n">
        <v>-0.002908923896996596</v>
      </c>
      <c r="D47" s="370" t="n">
        <v>-0.005822925603653828</v>
      </c>
      <c r="E47" s="370" t="n">
        <v>-0.006289317703149777</v>
      </c>
      <c r="F47" s="370" t="n">
        <v>0.02704046765078627</v>
      </c>
      <c r="G47" s="370" t="n">
        <v>0.04125730402235828</v>
      </c>
      <c r="H47" s="370" t="n">
        <v>0.1134891514783245</v>
      </c>
      <c r="I47" s="370" t="n">
        <v>0.04863101491186494</v>
      </c>
      <c r="J47" s="370" t="n">
        <v>0.04784633933964733</v>
      </c>
      <c r="K47" s="370" t="n">
        <v>0.0245039869889605</v>
      </c>
      <c r="L47" s="370" t="n">
        <v>-0.04279391386629272</v>
      </c>
      <c r="M47" s="370" t="n">
        <v>0.03490786345407404</v>
      </c>
      <c r="N47" s="451" t="n">
        <v>0.63008997163604</v>
      </c>
      <c r="O47" s="451" t="n">
        <v>1.21501143494629</v>
      </c>
      <c r="P47" s="378" t="n">
        <v>0.5587544065804936</v>
      </c>
    </row>
    <row r="48">
      <c r="A48" s="383" t="inlineStr">
        <is>
          <t>博时</t>
        </is>
      </c>
      <c r="B48" s="449" t="n">
        <v>0.167570015</v>
      </c>
      <c r="C48" s="370" t="n">
        <v>0.0008396308015461429</v>
      </c>
      <c r="D48" s="370" t="n">
        <v>-0.001016550511423686</v>
      </c>
      <c r="E48" s="370" t="n">
        <v>-0.02465873499879589</v>
      </c>
      <c r="F48" s="370" t="n">
        <v>0.05882255631275557</v>
      </c>
      <c r="G48" s="370" t="n">
        <v>-0.09148047100026258</v>
      </c>
      <c r="H48" s="370" t="n">
        <v>-0.9992468906902352</v>
      </c>
      <c r="I48" s="370" t="inlineStr"/>
      <c r="J48" s="370" t="inlineStr"/>
      <c r="K48" s="370" t="inlineStr"/>
      <c r="L48" s="370" t="n">
        <v>-0.1160474250923388</v>
      </c>
      <c r="M48" s="370" t="n">
        <v>0.06289828869016749</v>
      </c>
      <c r="N48" s="451" t="n">
        <v>-0.9351350163391111</v>
      </c>
      <c r="O48" s="451" t="n">
        <v>-0.2483328880330705</v>
      </c>
      <c r="P48" s="378" t="n">
        <v>0.5061728395061729</v>
      </c>
    </row>
    <row r="49">
      <c r="A49" s="383" t="inlineStr">
        <is>
          <t>博道</t>
        </is>
      </c>
      <c r="B49" s="449" t="n">
        <v>1.8234584241</v>
      </c>
      <c r="C49" s="370" t="n">
        <v>0.00392932363013121</v>
      </c>
      <c r="D49" s="370" t="n">
        <v>-0.01120778516619569</v>
      </c>
      <c r="E49" s="370" t="n">
        <v>-0.04106818716346283</v>
      </c>
      <c r="F49" s="370" t="n">
        <v>0.009933359542940501</v>
      </c>
      <c r="G49" s="370" t="n">
        <v>0.03400641836448082</v>
      </c>
      <c r="H49" s="370" t="n">
        <v>0.1201023745577166</v>
      </c>
      <c r="I49" s="370" t="n">
        <v>0.1390000022477182</v>
      </c>
      <c r="J49" s="370" t="inlineStr"/>
      <c r="K49" s="370" t="inlineStr"/>
      <c r="L49" s="370" t="n">
        <v>-0.06123694038761429</v>
      </c>
      <c r="M49" s="370" t="n">
        <v>0.07238084142932094</v>
      </c>
      <c r="N49" s="451" t="n">
        <v>0.5394370324508326</v>
      </c>
      <c r="O49" s="451" t="n">
        <v>1.127504180808029</v>
      </c>
      <c r="P49" s="378" t="n">
        <v>0.5564245810055866</v>
      </c>
      <c r="Q49" s="354" t="n"/>
      <c r="R49" s="354" t="n"/>
      <c r="S49" s="354" t="n"/>
      <c r="T49" s="354" t="n"/>
      <c r="U49" s="354" t="n"/>
      <c r="V49" s="354" t="n"/>
      <c r="W49" s="354" t="n"/>
      <c r="X49" s="354" t="n"/>
      <c r="Y49" s="354" t="n"/>
      <c r="Z49" s="354" t="n"/>
      <c r="AA49" s="354" t="n"/>
      <c r="AB49" s="354" t="n"/>
      <c r="AC49" s="354" t="n"/>
      <c r="AD49" s="354" t="n"/>
      <c r="AE49" s="354" t="n"/>
      <c r="AF49" s="354" t="n"/>
      <c r="AG49" s="354" t="n"/>
      <c r="AH49" s="354" t="n"/>
      <c r="AI49" s="354" t="n"/>
      <c r="AJ49" s="354" t="n"/>
      <c r="AK49" s="354" t="n"/>
    </row>
    <row r="50">
      <c r="A50" s="361" t="inlineStr">
        <is>
          <t>安信</t>
        </is>
      </c>
      <c r="B50" s="452" t="n">
        <v>0.58900298</v>
      </c>
      <c r="C50" s="363" t="n">
        <v>-0.001159791413747446</v>
      </c>
      <c r="D50" s="363" t="n">
        <v>-0.005797633888272813</v>
      </c>
      <c r="E50" s="363" t="n">
        <v>-0.01468544690137152</v>
      </c>
      <c r="F50" s="363" t="n">
        <v>0.007731885919876502</v>
      </c>
      <c r="G50" s="363" t="n">
        <v>0.03021328249967548</v>
      </c>
      <c r="H50" s="363" t="n">
        <v>0.180995660682264</v>
      </c>
      <c r="I50" s="363" t="n">
        <v>0.05633353680107245</v>
      </c>
      <c r="J50" s="363" t="n">
        <v>0.08088460092024974</v>
      </c>
      <c r="K50" s="363" t="n">
        <v>-0.08652296246558011</v>
      </c>
      <c r="L50" s="363" t="n">
        <v>-0.03958488007719574</v>
      </c>
      <c r="M50" s="363" t="n">
        <v>0.04787528459666321</v>
      </c>
      <c r="N50" s="453" t="n">
        <v>0.3534314611924033</v>
      </c>
      <c r="O50" s="453" t="n">
        <v>1.185317012417353</v>
      </c>
      <c r="P50" s="374" t="n">
        <v>0.5832742735648476</v>
      </c>
      <c r="Q50" s="354" t="n"/>
      <c r="R50" s="354" t="n"/>
      <c r="S50" s="354" t="n"/>
      <c r="T50" s="354" t="n"/>
      <c r="U50" s="354" t="n"/>
      <c r="V50" s="354" t="n"/>
      <c r="W50" s="354" t="n"/>
      <c r="X50" s="354" t="n"/>
      <c r="Y50" s="354" t="n"/>
      <c r="Z50" s="354" t="n"/>
      <c r="AA50" s="354" t="n"/>
      <c r="AB50" s="354" t="n"/>
      <c r="AC50" s="354" t="n"/>
      <c r="AD50" s="354" t="n"/>
      <c r="AE50" s="354" t="n"/>
      <c r="AF50" s="354" t="n"/>
      <c r="AG50" s="354" t="n"/>
      <c r="AH50" s="354" t="n"/>
      <c r="AI50" s="354" t="n"/>
      <c r="AJ50" s="354" t="n"/>
      <c r="AK50" s="354" t="n"/>
    </row>
    <row r="51">
      <c r="A51" s="383" t="n"/>
      <c r="B51" s="449" t="n"/>
      <c r="C51" s="370" t="n"/>
      <c r="D51" s="370" t="n"/>
      <c r="E51" s="370" t="n"/>
      <c r="F51" s="370" t="n"/>
      <c r="G51" s="370" t="n"/>
      <c r="H51" s="370" t="n"/>
      <c r="I51" s="370" t="n"/>
      <c r="J51" s="370" t="n"/>
      <c r="K51" s="370" t="n"/>
      <c r="L51" s="370" t="n"/>
      <c r="M51" s="370" t="n"/>
      <c r="N51" s="451" t="n"/>
      <c r="O51" s="451" t="n"/>
      <c r="P51" s="378" t="n"/>
      <c r="Q51" s="354" t="n"/>
      <c r="R51" s="354" t="n"/>
      <c r="S51" s="354" t="n"/>
      <c r="T51" s="354" t="n"/>
      <c r="U51" s="354" t="n"/>
      <c r="V51" s="354" t="n"/>
      <c r="W51" s="354" t="n"/>
      <c r="X51" s="354" t="n"/>
      <c r="Y51" s="354" t="n"/>
      <c r="Z51" s="354" t="n"/>
      <c r="AA51" s="354" t="n"/>
      <c r="AB51" s="354" t="n"/>
      <c r="AC51" s="354" t="n"/>
      <c r="AD51" s="354" t="n"/>
      <c r="AE51" s="354" t="n"/>
      <c r="AF51" s="354" t="n"/>
      <c r="AG51" s="354" t="n"/>
      <c r="AH51" s="354" t="n"/>
      <c r="AI51" s="354" t="n"/>
      <c r="AJ51" s="354" t="n"/>
      <c r="AK51" s="354" t="n"/>
    </row>
    <row r="52">
      <c r="A52" s="383" t="n"/>
      <c r="B52" s="449" t="n"/>
      <c r="C52" s="370" t="n"/>
      <c r="D52" s="370" t="n"/>
      <c r="E52" s="370" t="n"/>
      <c r="F52" s="370" t="n"/>
      <c r="G52" s="370" t="n"/>
      <c r="H52" s="370" t="n"/>
      <c r="I52" s="370" t="n"/>
      <c r="J52" s="370" t="n"/>
      <c r="K52" s="370" t="n"/>
      <c r="L52" s="370" t="n"/>
      <c r="M52" s="370" t="n"/>
      <c r="N52" s="451" t="n"/>
      <c r="O52" s="451" t="n"/>
      <c r="P52" s="378" t="n"/>
      <c r="Q52" s="354" t="n"/>
      <c r="R52" s="354" t="n"/>
      <c r="S52" s="354" t="n"/>
      <c r="T52" s="354" t="n"/>
      <c r="U52" s="354" t="n"/>
      <c r="V52" s="354" t="n"/>
      <c r="W52" s="354" t="n"/>
      <c r="X52" s="354" t="n"/>
      <c r="Y52" s="354" t="n"/>
      <c r="Z52" s="354" t="n"/>
      <c r="AA52" s="354" t="n"/>
      <c r="AB52" s="354" t="n"/>
      <c r="AC52" s="354" t="n"/>
      <c r="AD52" s="354" t="n"/>
      <c r="AE52" s="354" t="n"/>
      <c r="AF52" s="354" t="n"/>
      <c r="AG52" s="354" t="n"/>
      <c r="AH52" s="354" t="n"/>
      <c r="AI52" s="354" t="n"/>
      <c r="AJ52" s="354" t="n"/>
      <c r="AK52" s="354" t="n"/>
    </row>
    <row r="53">
      <c r="A53" s="383" t="n"/>
      <c r="B53" s="449" t="n"/>
      <c r="C53" s="370" t="n"/>
      <c r="D53" s="370" t="n"/>
      <c r="E53" s="370" t="n"/>
      <c r="F53" s="370" t="n"/>
      <c r="G53" s="370" t="n"/>
      <c r="H53" s="370" t="n"/>
      <c r="I53" s="370" t="n"/>
      <c r="J53" s="370" t="n"/>
      <c r="K53" s="370" t="n"/>
      <c r="L53" s="370" t="n"/>
      <c r="M53" s="370" t="n"/>
      <c r="N53" s="451" t="n"/>
      <c r="O53" s="451" t="n"/>
      <c r="P53" s="378" t="n"/>
      <c r="Q53" s="354" t="n"/>
      <c r="R53" s="354" t="n"/>
      <c r="S53" s="354" t="n"/>
      <c r="T53" s="354" t="n"/>
      <c r="U53" s="354" t="n"/>
      <c r="V53" s="354" t="n"/>
      <c r="W53" s="354" t="n"/>
      <c r="X53" s="354" t="n"/>
      <c r="Y53" s="354" t="n"/>
      <c r="Z53" s="354" t="n"/>
      <c r="AA53" s="354" t="n"/>
      <c r="AB53" s="354" t="n"/>
      <c r="AC53" s="354" t="n"/>
      <c r="AD53" s="354" t="n"/>
      <c r="AE53" s="354" t="n"/>
      <c r="AF53" s="354" t="n"/>
      <c r="AG53" s="354" t="n"/>
      <c r="AH53" s="354" t="n"/>
      <c r="AI53" s="354" t="n"/>
      <c r="AJ53" s="354" t="n"/>
      <c r="AK53" s="354" t="n"/>
    </row>
    <row r="54">
      <c r="A54" s="383" t="n"/>
      <c r="B54" s="449" t="n"/>
      <c r="C54" s="370" t="n"/>
      <c r="D54" s="370" t="n"/>
      <c r="E54" s="370" t="n"/>
      <c r="F54" s="370" t="n"/>
      <c r="G54" s="370" t="n"/>
      <c r="H54" s="370" t="n"/>
      <c r="I54" s="370" t="n"/>
      <c r="J54" s="370" t="n"/>
      <c r="K54" s="370" t="n"/>
      <c r="L54" s="370" t="n"/>
      <c r="M54" s="370" t="n"/>
      <c r="N54" s="451" t="n"/>
      <c r="O54" s="451" t="n"/>
      <c r="P54" s="378" t="n"/>
      <c r="Q54" s="354" t="n"/>
      <c r="R54" s="354" t="n"/>
      <c r="S54" s="354" t="n"/>
      <c r="T54" s="354" t="n"/>
      <c r="U54" s="354" t="n"/>
      <c r="V54" s="354" t="n"/>
      <c r="W54" s="354" t="n"/>
      <c r="X54" s="354" t="n"/>
      <c r="Y54" s="354" t="n"/>
      <c r="Z54" s="354" t="n"/>
      <c r="AA54" s="354" t="n"/>
      <c r="AB54" s="354" t="n"/>
      <c r="AC54" s="354" t="n"/>
      <c r="AD54" s="354" t="n"/>
      <c r="AE54" s="354" t="n"/>
      <c r="AF54" s="354" t="n"/>
      <c r="AG54" s="354" t="n"/>
      <c r="AH54" s="354" t="n"/>
      <c r="AI54" s="354" t="n"/>
      <c r="AJ54" s="354" t="n"/>
      <c r="AK54" s="354" t="n"/>
    </row>
    <row r="55" ht="12" customHeight="1" s="225">
      <c r="A55" s="375" t="n"/>
      <c r="B55" s="375" t="n"/>
      <c r="C55" s="375" t="n"/>
      <c r="D55" s="375" t="n"/>
      <c r="E55" s="375" t="n"/>
      <c r="F55" s="375" t="n"/>
      <c r="G55" s="375" t="n"/>
      <c r="H55" s="375" t="n"/>
      <c r="I55" s="375" t="n"/>
      <c r="J55" s="375" t="n"/>
      <c r="K55" s="375" t="n"/>
      <c r="L55" s="375" t="n"/>
      <c r="M55" s="375" t="n"/>
      <c r="N55" s="375" t="n"/>
      <c r="O55" s="375" t="n"/>
      <c r="P55" s="375" t="n"/>
      <c r="Q55" s="354" t="n"/>
      <c r="R55" s="354" t="n"/>
      <c r="S55" s="354" t="n"/>
      <c r="T55" s="354" t="n"/>
      <c r="U55" s="354" t="n"/>
      <c r="V55" s="354" t="n"/>
      <c r="W55" s="354" t="n"/>
      <c r="X55" s="354" t="n"/>
      <c r="Y55" s="354" t="n"/>
      <c r="Z55" s="354" t="n"/>
      <c r="AA55" s="354" t="n"/>
      <c r="AB55" s="354" t="n"/>
      <c r="AC55" s="354" t="n"/>
      <c r="AD55" s="354" t="n"/>
      <c r="AE55" s="354" t="n"/>
      <c r="AF55" s="354" t="n"/>
      <c r="AG55" s="354" t="n"/>
      <c r="AH55" s="354" t="n"/>
      <c r="AI55" s="354" t="n"/>
      <c r="AJ55" s="354" t="n"/>
      <c r="AK55" s="354" t="n"/>
    </row>
    <row r="56" ht="12" customHeight="1" s="225">
      <c r="A56" s="375" t="n"/>
      <c r="B56" s="375" t="n"/>
      <c r="C56" s="375" t="n"/>
      <c r="D56" s="375" t="n"/>
      <c r="E56" s="375" t="n"/>
      <c r="F56" s="375" t="n"/>
      <c r="G56" s="375" t="n"/>
      <c r="H56" s="375" t="n"/>
      <c r="I56" s="375" t="n"/>
      <c r="J56" s="375" t="n"/>
      <c r="K56" s="375" t="n"/>
      <c r="L56" s="375" t="n"/>
      <c r="M56" s="375" t="n"/>
      <c r="N56" s="375" t="n"/>
      <c r="O56" s="375" t="n"/>
      <c r="P56" s="375" t="n"/>
      <c r="Q56" s="354" t="n"/>
      <c r="R56" s="354" t="n"/>
      <c r="S56" s="354" t="n"/>
      <c r="T56" s="354" t="n"/>
      <c r="U56" s="354" t="n"/>
      <c r="V56" s="354" t="n"/>
      <c r="W56" s="354" t="n"/>
      <c r="X56" s="354" t="n"/>
      <c r="Y56" s="354" t="n"/>
      <c r="Z56" s="354" t="n"/>
      <c r="AA56" s="354" t="n"/>
      <c r="AB56" s="354" t="n"/>
      <c r="AC56" s="354" t="n"/>
      <c r="AD56" s="354" t="n"/>
      <c r="AE56" s="354" t="n"/>
      <c r="AF56" s="354" t="n"/>
      <c r="AG56" s="354" t="n"/>
      <c r="AH56" s="354" t="n"/>
      <c r="AI56" s="354" t="n"/>
      <c r="AJ56" s="354" t="n"/>
      <c r="AK56" s="354" t="n"/>
    </row>
    <row r="57" ht="24.75" customHeight="1" s="225" thickBot="1">
      <c r="A57" s="380" t="inlineStr">
        <is>
          <t>500增强</t>
        </is>
      </c>
      <c r="B57" s="372" t="inlineStr">
        <is>
          <t>规模</t>
        </is>
      </c>
      <c r="C57" s="372" t="inlineStr">
        <is>
          <t>当周</t>
        </is>
      </c>
      <c r="D57" s="372" t="inlineStr">
        <is>
          <t>近4周</t>
        </is>
      </c>
      <c r="E57" s="372" t="inlineStr">
        <is>
          <t>近8周</t>
        </is>
      </c>
      <c r="F57" s="372" t="n">
        <v>2022</v>
      </c>
      <c r="G57" s="372" t="n">
        <v>2021</v>
      </c>
      <c r="H57" s="372" t="n">
        <v>2020</v>
      </c>
      <c r="I57" s="372" t="n">
        <v>2019</v>
      </c>
      <c r="J57" s="372" t="n">
        <v>2018</v>
      </c>
      <c r="K57" s="372" t="n">
        <v>2017</v>
      </c>
      <c r="L57" s="372" t="inlineStr">
        <is>
          <t>2018年以来最大回撤</t>
        </is>
      </c>
      <c r="M57" s="372" t="inlineStr">
        <is>
          <t>年化波动率</t>
        </is>
      </c>
      <c r="N57" s="372" t="inlineStr">
        <is>
          <t>夏普</t>
        </is>
      </c>
      <c r="O57" s="372" t="inlineStr">
        <is>
          <t>Calmar</t>
        </is>
      </c>
      <c r="P57" s="372" t="inlineStr">
        <is>
          <t>周胜率</t>
        </is>
      </c>
      <c r="Q57" s="354" t="n"/>
      <c r="R57" s="354" t="n"/>
      <c r="S57" s="354" t="n"/>
      <c r="T57" s="354" t="n"/>
      <c r="U57" s="354" t="n"/>
      <c r="V57" s="354" t="n"/>
      <c r="W57" s="354" t="n"/>
      <c r="X57" s="354" t="n"/>
      <c r="Y57" s="354" t="n"/>
      <c r="Z57" s="354" t="n"/>
      <c r="AA57" s="354" t="n"/>
      <c r="AB57" s="354" t="n"/>
      <c r="AC57" s="354" t="n"/>
      <c r="AD57" s="354" t="n"/>
      <c r="AE57" s="354" t="n"/>
      <c r="AF57" s="354" t="n"/>
      <c r="AG57" s="354" t="n"/>
      <c r="AH57" s="354" t="n"/>
      <c r="AI57" s="354" t="n"/>
      <c r="AJ57" s="354" t="n"/>
      <c r="AK57" s="354" t="n"/>
    </row>
    <row r="58">
      <c r="A58" s="383" t="inlineStr">
        <is>
          <t>中泰</t>
        </is>
      </c>
      <c r="B58" s="449" t="n">
        <v>0.155250165</v>
      </c>
      <c r="C58" s="370" t="n">
        <v>0.0009216859553340395</v>
      </c>
      <c r="D58" s="370" t="n">
        <v>0.009407936273727158</v>
      </c>
      <c r="E58" s="370" t="n">
        <v>0.007653902467699369</v>
      </c>
      <c r="F58" s="370" t="n">
        <v>0.03996804686613653</v>
      </c>
      <c r="G58" s="370" t="n">
        <v>0.003065520171205094</v>
      </c>
      <c r="H58" s="370" t="n">
        <v>0.08411189447448386</v>
      </c>
      <c r="I58" s="370" t="n">
        <v>-0.3438558550825065</v>
      </c>
      <c r="J58" s="370" t="inlineStr"/>
      <c r="K58" s="370" t="inlineStr"/>
      <c r="L58" s="370" t="n">
        <v>-0.04030320516042762</v>
      </c>
      <c r="M58" s="370" t="n">
        <v>0.0459195071487174</v>
      </c>
      <c r="N58" s="450" t="n">
        <v>0.07242875843117091</v>
      </c>
      <c r="O58" s="450" t="n">
        <v>0.8268794692109118</v>
      </c>
      <c r="P58" s="377" t="n">
        <v>0.4959568733153639</v>
      </c>
      <c r="Q58" s="354" t="n"/>
      <c r="R58" s="354" t="n"/>
      <c r="S58" s="354" t="n"/>
      <c r="T58" s="354" t="n"/>
      <c r="U58" s="354" t="n"/>
      <c r="V58" s="354" t="n"/>
      <c r="W58" s="354" t="n"/>
      <c r="X58" s="354" t="n"/>
      <c r="Y58" s="354" t="n"/>
      <c r="Z58" s="354" t="n"/>
      <c r="AA58" s="354" t="n"/>
      <c r="AB58" s="354" t="n"/>
      <c r="AC58" s="354" t="n"/>
      <c r="AD58" s="354" t="n"/>
      <c r="AE58" s="354" t="n"/>
      <c r="AF58" s="354" t="n"/>
      <c r="AG58" s="354" t="n"/>
      <c r="AH58" s="354" t="n"/>
      <c r="AI58" s="354" t="n"/>
      <c r="AJ58" s="354" t="n"/>
      <c r="AK58" s="354" t="n"/>
    </row>
    <row r="59">
      <c r="A59" s="383" t="inlineStr">
        <is>
          <t>中金</t>
        </is>
      </c>
      <c r="B59" s="449" t="n">
        <v>4.7768262729</v>
      </c>
      <c r="C59" s="370" t="n">
        <v>0.004160377097866874</v>
      </c>
      <c r="D59" s="370" t="n">
        <v>0.01157466880971203</v>
      </c>
      <c r="E59" s="370" t="n">
        <v>0.0007349392890383388</v>
      </c>
      <c r="F59" s="370" t="n">
        <v>0.05347441365348971</v>
      </c>
      <c r="G59" s="370" t="n">
        <v>0.08978194765220171</v>
      </c>
      <c r="H59" s="370" t="n">
        <v>0.1636862034920989</v>
      </c>
      <c r="I59" s="370" t="n">
        <v>0.05781864491460031</v>
      </c>
      <c r="J59" s="370" t="n">
        <v>0.1146281341671671</v>
      </c>
      <c r="K59" s="370" t="n">
        <v>0.0711499312276942</v>
      </c>
      <c r="L59" s="370" t="n">
        <v>-0.04796762329447335</v>
      </c>
      <c r="M59" s="370" t="n">
        <v>0.05396864650651045</v>
      </c>
      <c r="N59" s="451" t="n">
        <v>1.150075777498837</v>
      </c>
      <c r="O59" s="451" t="n">
        <v>1.919378671866417</v>
      </c>
      <c r="P59" s="378" t="n">
        <v>0.5513720485003191</v>
      </c>
      <c r="Q59" s="385" t="inlineStr">
        <is>
          <t>003016</t>
        </is>
      </c>
      <c r="R59" s="354" t="n"/>
      <c r="S59" s="356" t="n"/>
      <c r="T59" s="354" t="n"/>
      <c r="U59" s="356" t="n"/>
      <c r="V59" s="354" t="n"/>
      <c r="W59" s="356" t="n"/>
      <c r="X59" s="354" t="n"/>
      <c r="Y59" s="356" t="n"/>
      <c r="Z59" s="354" t="n"/>
      <c r="AA59" s="356" t="n"/>
      <c r="AB59" s="354" t="n"/>
      <c r="AC59" s="356" t="n"/>
      <c r="AD59" s="354" t="n"/>
      <c r="AE59" s="356" t="n"/>
      <c r="AF59" s="354" t="n"/>
      <c r="AG59" s="356" t="n"/>
      <c r="AH59" s="354" t="n"/>
      <c r="AI59" s="356" t="n"/>
      <c r="AJ59" s="354" t="n"/>
      <c r="AK59" s="356" t="n"/>
    </row>
    <row r="60">
      <c r="A60" s="383" t="inlineStr">
        <is>
          <t>浙商</t>
        </is>
      </c>
      <c r="B60" s="449" t="n">
        <v>6.7885620427</v>
      </c>
      <c r="C60" s="370" t="n">
        <v>0.002814631290507963</v>
      </c>
      <c r="D60" s="370" t="n">
        <v>0.009796207764663611</v>
      </c>
      <c r="E60" s="370" t="n">
        <v>0.0006990509761728436</v>
      </c>
      <c r="F60" s="370" t="n">
        <v>0.01728057986827536</v>
      </c>
      <c r="G60" s="370" t="n">
        <v>0.1061345827583018</v>
      </c>
      <c r="H60" s="370" t="n">
        <v>0.1823299462840471</v>
      </c>
      <c r="I60" s="370" t="n">
        <v>0.05849898403436193</v>
      </c>
      <c r="J60" s="370" t="n">
        <v>0.03369421871397726</v>
      </c>
      <c r="K60" s="370" t="n">
        <v>0.05479438638130629</v>
      </c>
      <c r="L60" s="370" t="n">
        <v>-0.06137348239489138</v>
      </c>
      <c r="M60" s="370" t="n">
        <v>0.1020709600354199</v>
      </c>
      <c r="N60" s="451" t="n">
        <v>0.2637119557201666</v>
      </c>
      <c r="O60" s="451" t="n">
        <v>0.9273929109473711</v>
      </c>
      <c r="P60" s="378" t="n">
        <v>0.5262832405689548</v>
      </c>
      <c r="Q60" s="354" t="n"/>
      <c r="R60" s="354" t="n"/>
      <c r="S60" s="354" t="n"/>
      <c r="T60" s="354" t="n"/>
      <c r="U60" s="354" t="n"/>
      <c r="V60" s="354" t="n"/>
      <c r="W60" s="354" t="n"/>
      <c r="X60" s="354" t="n"/>
      <c r="Y60" s="354" t="n"/>
      <c r="Z60" s="354" t="n"/>
      <c r="AA60" s="354" t="n"/>
      <c r="AB60" s="354" t="n"/>
      <c r="AC60" s="354" t="n"/>
      <c r="AD60" s="354" t="n"/>
      <c r="AE60" s="354" t="n"/>
      <c r="AF60" s="354" t="n"/>
      <c r="AG60" s="354" t="n"/>
      <c r="AH60" s="354" t="n"/>
      <c r="AI60" s="354" t="n"/>
      <c r="AJ60" s="354" t="n"/>
      <c r="AK60" s="354" t="n"/>
    </row>
    <row r="61">
      <c r="A61" s="383" t="inlineStr">
        <is>
          <t>招商</t>
        </is>
      </c>
      <c r="B61" s="449" t="n">
        <v>3.270746998</v>
      </c>
      <c r="C61" s="370" t="n">
        <v>0.0001963931612652403</v>
      </c>
      <c r="D61" s="370" t="n">
        <v>0.007171677974300295</v>
      </c>
      <c r="E61" s="370" t="n">
        <v>0.005307779241629063</v>
      </c>
      <c r="F61" s="370" t="n">
        <v>0.1074087661001384</v>
      </c>
      <c r="G61" s="370" t="n">
        <v>0.05725108459385608</v>
      </c>
      <c r="H61" s="370" t="n">
        <v>0.2073616757222423</v>
      </c>
      <c r="I61" s="370" t="n">
        <v>0.008796644286953592</v>
      </c>
      <c r="J61" s="370" t="n">
        <v>0.03638868125245187</v>
      </c>
      <c r="K61" s="370" t="n">
        <v>0.1113831497935887</v>
      </c>
      <c r="L61" s="370" t="n">
        <v>-0.05177247262174867</v>
      </c>
      <c r="M61" s="370" t="n">
        <v>0.06222047983035073</v>
      </c>
      <c r="N61" s="451" t="n">
        <v>0.8541496061526307</v>
      </c>
      <c r="O61" s="451" t="n">
        <v>1.659452347417416</v>
      </c>
      <c r="P61" s="378" t="n">
        <v>0.5474058602286411</v>
      </c>
      <c r="Q61" s="354" t="n"/>
      <c r="R61" s="354" t="n"/>
      <c r="S61" s="354" t="n"/>
      <c r="T61" s="354" t="n"/>
      <c r="U61" s="354" t="n"/>
      <c r="V61" s="354" t="n"/>
      <c r="W61" s="354" t="n"/>
      <c r="X61" s="354" t="n"/>
      <c r="Y61" s="354" t="n"/>
      <c r="Z61" s="354" t="n"/>
      <c r="AA61" s="354" t="n"/>
      <c r="AB61" s="354" t="n"/>
      <c r="AC61" s="354" t="n"/>
      <c r="AD61" s="354" t="n"/>
      <c r="AE61" s="354" t="n"/>
      <c r="AF61" s="354" t="n"/>
      <c r="AG61" s="354" t="n"/>
      <c r="AH61" s="354" t="n"/>
      <c r="AI61" s="354" t="n"/>
      <c r="AJ61" s="354" t="n"/>
      <c r="AK61" s="354" t="n"/>
    </row>
    <row r="62">
      <c r="A62" s="383" t="inlineStr">
        <is>
          <t>长信</t>
        </is>
      </c>
      <c r="B62" s="449" t="n">
        <v>2.9610864721</v>
      </c>
      <c r="C62" s="370" t="n">
        <v>0.00833588264588192</v>
      </c>
      <c r="D62" s="370" t="n">
        <v>-0.003980867444920877</v>
      </c>
      <c r="E62" s="370" t="n">
        <v>-0.02847816774562006</v>
      </c>
      <c r="F62" s="370" t="n">
        <v>0.03802354442153177</v>
      </c>
      <c r="G62" s="370" t="n">
        <v>0.01238962596399285</v>
      </c>
      <c r="H62" s="370" t="n">
        <v>0.2123859202553526</v>
      </c>
      <c r="I62" s="370" t="n">
        <v>0.05861065493693629</v>
      </c>
      <c r="J62" s="370" t="n">
        <v>0.1393260160886778</v>
      </c>
      <c r="K62" s="370" t="n">
        <v>0.03912025664119279</v>
      </c>
      <c r="L62" s="370" t="n">
        <v>-0.07730377842885039</v>
      </c>
      <c r="M62" s="370" t="n">
        <v>0.07177997595232787</v>
      </c>
      <c r="N62" s="451" t="n">
        <v>0.7877281948655791</v>
      </c>
      <c r="O62" s="451" t="n">
        <v>1.119519804120251</v>
      </c>
      <c r="P62" s="378" t="n">
        <v>0.5458750963762529</v>
      </c>
      <c r="Q62" s="354" t="n"/>
      <c r="R62" s="354" t="n"/>
      <c r="S62" s="354" t="n"/>
      <c r="T62" s="354" t="n"/>
      <c r="U62" s="354" t="n"/>
      <c r="V62" s="354" t="n"/>
      <c r="W62" s="354" t="n"/>
      <c r="X62" s="354" t="n"/>
      <c r="Y62" s="354" t="n"/>
      <c r="Z62" s="354" t="n"/>
      <c r="AA62" s="354" t="n"/>
      <c r="AB62" s="354" t="n"/>
      <c r="AC62" s="354" t="n"/>
      <c r="AD62" s="354" t="n"/>
      <c r="AE62" s="354" t="n"/>
      <c r="AF62" s="354" t="n"/>
      <c r="AG62" s="354" t="n"/>
      <c r="AH62" s="354" t="n"/>
      <c r="AI62" s="354" t="n"/>
      <c r="AJ62" s="354" t="n"/>
      <c r="AK62" s="354" t="n"/>
    </row>
    <row r="63">
      <c r="A63" s="383" t="inlineStr">
        <is>
          <t>长城</t>
        </is>
      </c>
      <c r="B63" s="449" t="n">
        <v>2.1200976604</v>
      </c>
      <c r="C63" s="370" t="n">
        <v>-0.00433289674340942</v>
      </c>
      <c r="D63" s="370" t="n">
        <v>0.01692713613787866</v>
      </c>
      <c r="E63" s="370" t="n">
        <v>-0.006290290028108658</v>
      </c>
      <c r="F63" s="370" t="n">
        <v>0.02083431877902986</v>
      </c>
      <c r="G63" s="370" t="n">
        <v>0.09404796700629992</v>
      </c>
      <c r="H63" s="370" t="n">
        <v>0.07775952877948655</v>
      </c>
      <c r="I63" s="370" t="n">
        <v>0.06859298181225371</v>
      </c>
      <c r="J63" s="370" t="n">
        <v>-0.08852760002887095</v>
      </c>
      <c r="K63" s="370" t="inlineStr"/>
      <c r="L63" s="370" t="n">
        <v>-0.08491488461147956</v>
      </c>
      <c r="M63" s="370" t="n">
        <v>0.08148748087339448</v>
      </c>
      <c r="N63" s="451" t="n">
        <v>0.2566577346135355</v>
      </c>
      <c r="O63" s="451" t="n">
        <v>0.5995932570983694</v>
      </c>
      <c r="P63" s="378" t="n">
        <v>0.5276995305164319</v>
      </c>
      <c r="Q63" s="354" t="n"/>
      <c r="R63" s="354" t="n"/>
      <c r="S63" s="354" t="n"/>
      <c r="T63" s="354" t="n"/>
      <c r="U63" s="354" t="n"/>
      <c r="V63" s="354" t="n"/>
      <c r="W63" s="354" t="n"/>
      <c r="X63" s="354" t="n"/>
      <c r="Y63" s="354" t="n"/>
      <c r="Z63" s="354" t="n"/>
      <c r="AA63" s="354" t="n"/>
      <c r="AB63" s="354" t="n"/>
      <c r="AC63" s="354" t="n"/>
      <c r="AD63" s="354" t="n"/>
      <c r="AE63" s="354" t="n"/>
      <c r="AF63" s="354" t="n"/>
      <c r="AG63" s="354" t="n"/>
      <c r="AH63" s="354" t="n"/>
      <c r="AI63" s="354" t="n"/>
      <c r="AJ63" s="354" t="n"/>
      <c r="AK63" s="354" t="n"/>
    </row>
    <row r="64">
      <c r="A64" s="383" t="inlineStr">
        <is>
          <t>易方达</t>
        </is>
      </c>
      <c r="B64" s="449" t="n">
        <v>3.8222301218</v>
      </c>
      <c r="C64" s="370" t="n">
        <v>0.01055543386432589</v>
      </c>
      <c r="D64" s="370" t="n">
        <v>0.006395596701649797</v>
      </c>
      <c r="E64" s="370" t="n">
        <v>-0.005073472231979403</v>
      </c>
      <c r="F64" s="370" t="n">
        <v>0.06040795835721213</v>
      </c>
      <c r="G64" s="370" t="n">
        <v>-0.1296236421227094</v>
      </c>
      <c r="H64" s="370" t="inlineStr"/>
      <c r="I64" s="370" t="inlineStr"/>
      <c r="J64" s="370" t="inlineStr"/>
      <c r="K64" s="370" t="inlineStr"/>
      <c r="L64" s="370" t="n">
        <v>-0.118514248782752</v>
      </c>
      <c r="M64" s="370" t="n">
        <v>0.08003969442574309</v>
      </c>
      <c r="N64" s="451" t="n">
        <v>-0.5120520265300925</v>
      </c>
      <c r="O64" s="451" t="n">
        <v>-0.09268495431031859</v>
      </c>
      <c r="P64" s="378" t="n">
        <v>0.5052910052910053</v>
      </c>
      <c r="Q64" s="354" t="n"/>
      <c r="R64" s="354" t="n"/>
      <c r="S64" s="354" t="n"/>
      <c r="T64" s="354" t="n"/>
      <c r="U64" s="354" t="n"/>
      <c r="V64" s="354" t="n"/>
      <c r="W64" s="354" t="n"/>
      <c r="X64" s="354" t="n"/>
      <c r="Y64" s="354" t="n"/>
      <c r="Z64" s="354" t="n"/>
      <c r="AA64" s="354" t="n"/>
      <c r="AB64" s="354" t="n"/>
      <c r="AC64" s="354" t="n"/>
      <c r="AD64" s="354" t="n"/>
      <c r="AE64" s="354" t="n"/>
      <c r="AF64" s="354" t="n"/>
      <c r="AG64" s="354" t="n"/>
      <c r="AH64" s="354" t="n"/>
      <c r="AI64" s="354" t="n"/>
      <c r="AJ64" s="354" t="n"/>
      <c r="AK64" s="354" t="n"/>
    </row>
    <row r="65">
      <c r="A65" s="383" t="inlineStr">
        <is>
          <t>西部利得</t>
        </is>
      </c>
      <c r="B65" s="449" t="n">
        <v>17.7688403418</v>
      </c>
      <c r="C65" s="370" t="n">
        <v>0.003467300641304849</v>
      </c>
      <c r="D65" s="370" t="n">
        <v>0.002271734188162178</v>
      </c>
      <c r="E65" s="370" t="n">
        <v>-0.02387704712785621</v>
      </c>
      <c r="F65" s="370" t="n">
        <v>0.03251062940403893</v>
      </c>
      <c r="G65" s="370" t="n">
        <v>0.1048517562923694</v>
      </c>
      <c r="H65" s="370" t="n">
        <v>0.3337304492748472</v>
      </c>
      <c r="I65" s="370" t="inlineStr"/>
      <c r="J65" s="370" t="inlineStr"/>
      <c r="K65" s="370" t="inlineStr"/>
      <c r="L65" s="370" t="n">
        <v>-0.0859918715732122</v>
      </c>
      <c r="M65" s="370" t="n">
        <v>0.09003225449065738</v>
      </c>
      <c r="N65" s="451" t="n">
        <v>1.24785332484151</v>
      </c>
      <c r="O65" s="451" t="n">
        <v>1.655354692308931</v>
      </c>
      <c r="P65" s="378" t="n">
        <v>0.5436337625178826</v>
      </c>
    </row>
    <row r="66">
      <c r="A66" s="383" t="inlineStr">
        <is>
          <t>万家</t>
        </is>
      </c>
      <c r="B66" s="449" t="n">
        <v>2.429300451</v>
      </c>
      <c r="C66" s="370" t="n">
        <v>0.004412698687666472</v>
      </c>
      <c r="D66" s="370" t="n">
        <v>0.01341164990877286</v>
      </c>
      <c r="E66" s="370" t="n">
        <v>0.008447660784676847</v>
      </c>
      <c r="F66" s="370" t="n">
        <v>0.1239720623192937</v>
      </c>
      <c r="G66" s="370" t="n">
        <v>0.06261807946250397</v>
      </c>
      <c r="H66" s="370" t="n">
        <v>0.1059008342177126</v>
      </c>
      <c r="I66" s="370" t="n">
        <v>0.1905537388006495</v>
      </c>
      <c r="J66" s="370" t="inlineStr"/>
      <c r="K66" s="370" t="inlineStr"/>
      <c r="L66" s="370" t="n">
        <v>-0.06177148373561159</v>
      </c>
      <c r="M66" s="370" t="n">
        <v>0.07997156229959539</v>
      </c>
      <c r="N66" s="451" t="n">
        <v>1.031439614176094</v>
      </c>
      <c r="O66" s="451" t="n">
        <v>1.820999441179126</v>
      </c>
      <c r="P66" s="378" t="n">
        <v>0.5722411831626849</v>
      </c>
    </row>
    <row r="67">
      <c r="A67" s="383" t="inlineStr">
        <is>
          <t>天弘</t>
        </is>
      </c>
      <c r="B67" s="449" t="n">
        <v>25.091275575</v>
      </c>
      <c r="C67" s="370" t="n">
        <v>0.001827076783346593</v>
      </c>
      <c r="D67" s="370" t="n">
        <v>-0.001395521232551711</v>
      </c>
      <c r="E67" s="370" t="n">
        <v>-0.01624105561710643</v>
      </c>
      <c r="F67" s="370" t="n">
        <v>0.005282073648913643</v>
      </c>
      <c r="G67" s="370" t="n">
        <v>0.02074819705070485</v>
      </c>
      <c r="H67" s="370" t="n">
        <v>0.2170346710936384</v>
      </c>
      <c r="I67" s="370" t="n">
        <v>0.03301633453216923</v>
      </c>
      <c r="J67" s="370" t="n">
        <v>0.1956735872290685</v>
      </c>
      <c r="K67" s="370" t="n">
        <v>0.03408901697055056</v>
      </c>
      <c r="L67" s="370" t="n">
        <v>-0.07637342093091737</v>
      </c>
      <c r="M67" s="370" t="n">
        <v>0.09519338998882604</v>
      </c>
      <c r="N67" s="451" t="n">
        <v>0.3931046191275879</v>
      </c>
      <c r="O67" s="451" t="n">
        <v>0.8827804292805764</v>
      </c>
      <c r="P67" s="378" t="n">
        <v>0.5229142185663925</v>
      </c>
    </row>
    <row r="68">
      <c r="A68" s="383" t="inlineStr">
        <is>
          <t>泰达宏利</t>
        </is>
      </c>
      <c r="B68" s="449" t="n">
        <v>3.0507549539</v>
      </c>
      <c r="C68" s="370" t="n">
        <v>0.0034457884779584</v>
      </c>
      <c r="D68" s="370" t="n">
        <v>-0.001664282538873074</v>
      </c>
      <c r="E68" s="370" t="n">
        <v>-0.01847953989719886</v>
      </c>
      <c r="F68" s="370" t="n">
        <v>0.01322638772260731</v>
      </c>
      <c r="G68" s="370" t="n">
        <v>0.02273139914275446</v>
      </c>
      <c r="H68" s="370" t="n">
        <v>0.116479347908276</v>
      </c>
      <c r="I68" s="370" t="n">
        <v>0.07972069061798281</v>
      </c>
      <c r="J68" s="370" t="inlineStr"/>
      <c r="K68" s="370" t="inlineStr"/>
      <c r="L68" s="370" t="n">
        <v>-0.07267761262252981</v>
      </c>
      <c r="M68" s="370" t="n">
        <v>0.05020285645272868</v>
      </c>
      <c r="N68" s="451" t="n">
        <v>0.4245162999018544</v>
      </c>
      <c r="O68" s="451" t="n">
        <v>0.7060211393062434</v>
      </c>
      <c r="P68" s="378" t="n">
        <v>0.5241199478487614</v>
      </c>
    </row>
    <row r="69">
      <c r="A69" s="383" t="inlineStr">
        <is>
          <t>申万菱信</t>
        </is>
      </c>
      <c r="B69" s="449" t="n">
        <v>27.8091254764</v>
      </c>
      <c r="C69" s="370" t="n">
        <v>0.01177776370254935</v>
      </c>
      <c r="D69" s="370" t="n">
        <v>0.01638820625125237</v>
      </c>
      <c r="E69" s="370" t="n">
        <v>0.004170108401392314</v>
      </c>
      <c r="F69" s="370" t="n">
        <v>0.03071529165214004</v>
      </c>
      <c r="G69" s="370" t="n">
        <v>0.01596534416068102</v>
      </c>
      <c r="H69" s="370" t="n">
        <v>0.1336612189980287</v>
      </c>
      <c r="I69" s="370" t="n">
        <v>0.1799993251874284</v>
      </c>
      <c r="J69" s="370" t="n">
        <v>0.1029419117870845</v>
      </c>
      <c r="K69" s="370" t="n">
        <v>0.139704484709827</v>
      </c>
      <c r="L69" s="370" t="n">
        <v>-0.07052945260389598</v>
      </c>
      <c r="M69" s="370" t="n">
        <v>0.08746165660934116</v>
      </c>
      <c r="N69" s="451" t="n">
        <v>0.7799023456296478</v>
      </c>
      <c r="O69" s="451" t="n">
        <v>1.124442690984836</v>
      </c>
      <c r="P69" s="378" t="n">
        <v>0.5299918932270445</v>
      </c>
    </row>
    <row r="70">
      <c r="A70" s="383" t="inlineStr">
        <is>
          <t>平安</t>
        </is>
      </c>
      <c r="B70" s="449" t="n">
        <v>0.1546164119</v>
      </c>
      <c r="C70" s="370" t="n">
        <v>0.01263364177879533</v>
      </c>
      <c r="D70" s="370" t="n">
        <v>0.02118677928377033</v>
      </c>
      <c r="E70" s="370" t="n">
        <v>0.003426218748525223</v>
      </c>
      <c r="F70" s="370" t="n">
        <v>0.008460162074273248</v>
      </c>
      <c r="G70" s="370" t="n">
        <v>0.01038660567502925</v>
      </c>
      <c r="H70" s="370" t="n">
        <v>0.05496410252802675</v>
      </c>
      <c r="I70" s="370" t="inlineStr"/>
      <c r="J70" s="370" t="inlineStr"/>
      <c r="K70" s="370" t="inlineStr"/>
      <c r="L70" s="370" t="n">
        <v>-0.1188257459516088</v>
      </c>
      <c r="M70" s="370" t="n">
        <v>0.1518031959049896</v>
      </c>
      <c r="N70" s="451" t="n">
        <v>-0.06759224634716496</v>
      </c>
      <c r="O70" s="451" t="n">
        <v>0.1661195629618999</v>
      </c>
      <c r="P70" s="378" t="n">
        <v>0.5244865718799369</v>
      </c>
    </row>
    <row r="71">
      <c r="A71" s="383" t="inlineStr">
        <is>
          <t>鹏华</t>
        </is>
      </c>
      <c r="B71" s="449" t="n">
        <v>1.1372489477</v>
      </c>
      <c r="C71" s="370" t="n">
        <v>0.007620486463670417</v>
      </c>
      <c r="D71" s="370" t="n">
        <v>0.007445949921266903</v>
      </c>
      <c r="E71" s="370" t="n">
        <v>-0.002196213870980901</v>
      </c>
      <c r="F71" s="370" t="n">
        <v>0</v>
      </c>
      <c r="G71" s="370" t="inlineStr"/>
      <c r="H71" s="370" t="inlineStr"/>
      <c r="I71" s="370" t="inlineStr"/>
      <c r="J71" s="370" t="inlineStr"/>
      <c r="K71" s="370" t="inlineStr"/>
      <c r="L71" s="370" t="n">
        <v>-0.04232940664765172</v>
      </c>
      <c r="M71" s="370" t="n">
        <v>0.06681085816801903</v>
      </c>
      <c r="N71" s="451" t="n">
        <v>1.630502163044693</v>
      </c>
      <c r="O71" s="451" t="n">
        <v>3.282239458594794</v>
      </c>
      <c r="P71" s="378" t="n">
        <v>0.5423728813559322</v>
      </c>
    </row>
    <row r="72">
      <c r="A72" s="383" t="inlineStr">
        <is>
          <t>诺安</t>
        </is>
      </c>
      <c r="B72" s="449" t="n">
        <v>0.3911064547999999</v>
      </c>
      <c r="C72" s="370" t="n">
        <v>-0.0009344041785569468</v>
      </c>
      <c r="D72" s="370" t="n">
        <v>0.00620762064832947</v>
      </c>
      <c r="E72" s="370" t="n">
        <v>-0.01177498095462959</v>
      </c>
      <c r="F72" s="370" t="n">
        <v>0.01490987286296175</v>
      </c>
      <c r="G72" s="370" t="n">
        <v>-0.004251237569237398</v>
      </c>
      <c r="H72" s="370" t="n">
        <v>0.116639343514755</v>
      </c>
      <c r="I72" s="370" t="n">
        <v>-0.001776639895400556</v>
      </c>
      <c r="J72" s="370" t="n">
        <v>0.02208166081643292</v>
      </c>
      <c r="K72" s="370" t="n">
        <v>-0.008629999409898947</v>
      </c>
      <c r="L72" s="370" t="n">
        <v>-0.06582298160174815</v>
      </c>
      <c r="M72" s="370" t="n">
        <v>0.06080391599068331</v>
      </c>
      <c r="N72" s="451" t="n">
        <v>-0.1308424008839</v>
      </c>
      <c r="O72" s="451" t="n">
        <v>0.3349023260904757</v>
      </c>
      <c r="P72" s="378" t="n">
        <v>0.4835487661574618</v>
      </c>
    </row>
    <row r="73">
      <c r="A73" s="383" t="inlineStr">
        <is>
          <t>南方</t>
        </is>
      </c>
      <c r="B73" s="449" t="n">
        <v>5.0066515641</v>
      </c>
      <c r="C73" s="370" t="n">
        <v>0.004636545201185838</v>
      </c>
      <c r="D73" s="370" t="n">
        <v>-0.001688452502933591</v>
      </c>
      <c r="E73" s="370" t="n">
        <v>-0.03552518288800988</v>
      </c>
      <c r="F73" s="370" t="n">
        <v>-0.03897472171974004</v>
      </c>
      <c r="G73" s="370" t="n">
        <v>-0.06181170969632854</v>
      </c>
      <c r="H73" s="370" t="n">
        <v>0.14556292060831</v>
      </c>
      <c r="I73" s="370" t="n">
        <v>0.007936163276951014</v>
      </c>
      <c r="J73" s="370" t="n">
        <v>0.03666237477455647</v>
      </c>
      <c r="K73" s="370" t="n">
        <v>0.111777966150947</v>
      </c>
      <c r="L73" s="370" t="n">
        <v>-0.1582162822970714</v>
      </c>
      <c r="M73" s="370" t="n">
        <v>0.07028846905786335</v>
      </c>
      <c r="N73" s="451" t="n">
        <v>0.09529478505629807</v>
      </c>
      <c r="O73" s="451" t="n">
        <v>0.2319491016853746</v>
      </c>
      <c r="P73" s="378" t="n">
        <v>0.544414535666218</v>
      </c>
    </row>
    <row r="74">
      <c r="A74" s="383" t="inlineStr">
        <is>
          <t>景顺长城</t>
        </is>
      </c>
      <c r="B74" s="449" t="n">
        <v>15.5742816518</v>
      </c>
      <c r="C74" s="370" t="n">
        <v>-0.001455463620442021</v>
      </c>
      <c r="D74" s="370" t="n">
        <v>-0.002528446338947665</v>
      </c>
      <c r="E74" s="370" t="n">
        <v>-0.01397519294433947</v>
      </c>
      <c r="F74" s="370" t="n">
        <v>0.05537355921423304</v>
      </c>
      <c r="G74" s="370" t="n">
        <v>0.05780129289967095</v>
      </c>
      <c r="H74" s="370" t="n">
        <v>0.1118846284165695</v>
      </c>
      <c r="I74" s="370" t="n">
        <v>0.06023079343996374</v>
      </c>
      <c r="J74" s="370" t="inlineStr"/>
      <c r="K74" s="370" t="inlineStr"/>
      <c r="L74" s="370" t="n">
        <v>-0.06846515041669377</v>
      </c>
      <c r="M74" s="370" t="n">
        <v>0.07268743280531108</v>
      </c>
      <c r="N74" s="451" t="n">
        <v>0.5753022171821101</v>
      </c>
      <c r="O74" s="451" t="n">
        <v>1.048960541488272</v>
      </c>
      <c r="P74" s="378" t="n">
        <v>0.528322440087146</v>
      </c>
    </row>
    <row r="75">
      <c r="A75" s="383" t="inlineStr">
        <is>
          <t>建信</t>
        </is>
      </c>
      <c r="B75" s="449" t="n">
        <v>45.9472676765</v>
      </c>
      <c r="C75" s="370" t="n">
        <v>0.009120682034281069</v>
      </c>
      <c r="D75" s="370" t="n">
        <v>0.008950039861291614</v>
      </c>
      <c r="E75" s="370" t="n">
        <v>-0.004398292826861439</v>
      </c>
      <c r="F75" s="370" t="n">
        <v>0.04844061552608192</v>
      </c>
      <c r="G75" s="370" t="n">
        <v>0.05367620049181565</v>
      </c>
      <c r="H75" s="370" t="n">
        <v>0.05242269050984771</v>
      </c>
      <c r="I75" s="370" t="n">
        <v>0.009757512523036249</v>
      </c>
      <c r="J75" s="370" t="n">
        <v>0.0290244108182911</v>
      </c>
      <c r="K75" s="370" t="n">
        <v>0.03529108628639044</v>
      </c>
      <c r="L75" s="370" t="n">
        <v>-0.04919206013262123</v>
      </c>
      <c r="M75" s="370" t="n">
        <v>0.04173733945228073</v>
      </c>
      <c r="N75" s="451" t="n">
        <v>0.764393752390167</v>
      </c>
      <c r="O75" s="451" t="n">
        <v>1.258409616344979</v>
      </c>
      <c r="P75" s="378" t="n">
        <v>0.5575793184488836</v>
      </c>
    </row>
    <row r="76">
      <c r="A76" s="383" t="inlineStr">
        <is>
          <t>嘉实</t>
        </is>
      </c>
      <c r="B76" s="449" t="n">
        <v>1.0786239721</v>
      </c>
      <c r="C76" s="370" t="n">
        <v>0.0005903960068978087</v>
      </c>
      <c r="D76" s="370" t="n">
        <v>0.003249465513360805</v>
      </c>
      <c r="E76" s="370" t="n">
        <v>-0.004343734384030351</v>
      </c>
      <c r="F76" s="370" t="n">
        <v>0.05819420690655197</v>
      </c>
      <c r="G76" s="370" t="n">
        <v>0.01336861375194309</v>
      </c>
      <c r="H76" s="370" t="n">
        <v>0.1181779400135703</v>
      </c>
      <c r="I76" s="370" t="inlineStr"/>
      <c r="J76" s="370" t="inlineStr"/>
      <c r="K76" s="370" t="inlineStr"/>
      <c r="L76" s="370" t="n">
        <v>-0.1086441919661255</v>
      </c>
      <c r="M76" s="370" t="n">
        <v>0.09975825495061423</v>
      </c>
      <c r="N76" s="451" t="n">
        <v>0.3155869908286524</v>
      </c>
      <c r="O76" s="451" t="n">
        <v>0.5659060680330857</v>
      </c>
      <c r="P76" s="378" t="n">
        <v>0.5300699300699301</v>
      </c>
    </row>
    <row r="77">
      <c r="A77" s="383" t="inlineStr">
        <is>
          <t>汇添富</t>
        </is>
      </c>
      <c r="B77" s="449" t="n">
        <v>0.7647706717</v>
      </c>
      <c r="C77" s="370" t="n">
        <v>0.01620345569965087</v>
      </c>
      <c r="D77" s="370" t="n">
        <v>0.01652353425260711</v>
      </c>
      <c r="E77" s="370" t="n">
        <v>-0.01494956670329273</v>
      </c>
      <c r="F77" s="370" t="n">
        <v>0.03455251596078823</v>
      </c>
      <c r="G77" s="370" t="n">
        <v>0.1893990594203094</v>
      </c>
      <c r="H77" s="370" t="inlineStr"/>
      <c r="I77" s="370" t="inlineStr"/>
      <c r="J77" s="370" t="inlineStr"/>
      <c r="K77" s="370" t="inlineStr"/>
      <c r="L77" s="370" t="n">
        <v>-0.05397958434880079</v>
      </c>
      <c r="M77" s="370" t="n">
        <v>0.08829909988761134</v>
      </c>
      <c r="N77" s="451" t="n">
        <v>0.4268547299307572</v>
      </c>
      <c r="O77" s="451" t="n">
        <v>1.254009071249159</v>
      </c>
      <c r="P77" s="378" t="n">
        <v>0.5080385852090032</v>
      </c>
    </row>
    <row r="78">
      <c r="A78" s="383" t="inlineStr">
        <is>
          <t>汇安</t>
        </is>
      </c>
      <c r="B78" s="449" t="n">
        <v>0.8160330083</v>
      </c>
      <c r="C78" s="370" t="n">
        <v>0.005283046890325105</v>
      </c>
      <c r="D78" s="370" t="n">
        <v>0.003134467502597937</v>
      </c>
      <c r="E78" s="370" t="n">
        <v>-0.01695526487332477</v>
      </c>
      <c r="F78" s="370" t="n">
        <v>-0.04057915144390367</v>
      </c>
      <c r="G78" s="370" t="n">
        <v>-0.01035992743310754</v>
      </c>
      <c r="H78" s="370" t="n">
        <v>0.02776391327452488</v>
      </c>
      <c r="I78" s="370" t="inlineStr"/>
      <c r="J78" s="370" t="inlineStr"/>
      <c r="K78" s="370" t="inlineStr"/>
      <c r="L78" s="370" t="n">
        <v>-0.08889434370797944</v>
      </c>
      <c r="M78" s="370" t="n">
        <v>0.1007327567408914</v>
      </c>
      <c r="N78" s="451" t="n">
        <v>-0.5221229583816107</v>
      </c>
      <c r="O78" s="451" t="n">
        <v>-0.2541768577505247</v>
      </c>
      <c r="P78" s="378" t="n">
        <v>0.4922779922779923</v>
      </c>
    </row>
    <row r="79">
      <c r="A79" s="383" t="inlineStr">
        <is>
          <t>华夏</t>
        </is>
      </c>
      <c r="B79" s="449" t="n">
        <v>40.6200507841</v>
      </c>
      <c r="C79" s="370" t="n">
        <v>0.004684791205264105</v>
      </c>
      <c r="D79" s="370" t="n">
        <v>0.01592016001565255</v>
      </c>
      <c r="E79" s="370" t="n">
        <v>0.02510158473097013</v>
      </c>
      <c r="F79" s="370" t="n">
        <v>0.1241162974467965</v>
      </c>
      <c r="G79" s="370" t="n">
        <v>0.03104942288372803</v>
      </c>
      <c r="H79" s="370" t="n">
        <v>0.1962797439101673</v>
      </c>
      <c r="I79" s="370" t="inlineStr"/>
      <c r="J79" s="370" t="inlineStr"/>
      <c r="K79" s="370" t="inlineStr"/>
      <c r="L79" s="370" t="n">
        <v>-0.05282554252790717</v>
      </c>
      <c r="M79" s="370" t="n">
        <v>0.07376521627053881</v>
      </c>
      <c r="N79" s="451" t="n">
        <v>1.029777987567902</v>
      </c>
      <c r="O79" s="451" t="n">
        <v>1.913548266894612</v>
      </c>
      <c r="P79" s="378" t="n">
        <v>0.5422848664688428</v>
      </c>
    </row>
    <row r="80">
      <c r="A80" s="383" t="inlineStr">
        <is>
          <t>华宝</t>
        </is>
      </c>
      <c r="B80" s="449" t="n">
        <v>0.2199881076</v>
      </c>
      <c r="C80" s="370" t="n">
        <v>0.005486045423975572</v>
      </c>
      <c r="D80" s="370" t="n">
        <v>0.002855972374576909</v>
      </c>
      <c r="E80" s="370" t="n">
        <v>-0.003800443324872727</v>
      </c>
      <c r="F80" s="370" t="n">
        <v>0.06875197654842746</v>
      </c>
      <c r="G80" s="370" t="n">
        <v>-0.09330571088439676</v>
      </c>
      <c r="H80" s="370" t="n">
        <v>0.07195799449869633</v>
      </c>
      <c r="I80" s="370" t="n">
        <v>-0.01329964002760275</v>
      </c>
      <c r="J80" s="370" t="n">
        <v>0.1412580356248501</v>
      </c>
      <c r="K80" s="370" t="inlineStr"/>
      <c r="L80" s="370" t="n">
        <v>-0.1367286954275638</v>
      </c>
      <c r="M80" s="370" t="n">
        <v>0.06019695011475171</v>
      </c>
      <c r="N80" s="451" t="n">
        <v>-0.08227218137069621</v>
      </c>
      <c r="O80" s="451" t="n">
        <v>0.1831909938427376</v>
      </c>
      <c r="P80" s="378" t="n">
        <v>0.5244755244755245</v>
      </c>
    </row>
    <row r="81" customFormat="1" s="190">
      <c r="A81" s="383" t="inlineStr">
        <is>
          <t>红土创新</t>
        </is>
      </c>
      <c r="B81" s="449" t="n">
        <v>0.2643549811</v>
      </c>
      <c r="C81" s="370" t="n">
        <v>0.01708345488055096</v>
      </c>
      <c r="D81" s="370" t="n">
        <v>-0.00476765732393758</v>
      </c>
      <c r="E81" s="370" t="n">
        <v>-0.0363041167306779</v>
      </c>
      <c r="F81" s="370" t="n">
        <v>0.02217217149091621</v>
      </c>
      <c r="G81" s="370" t="n">
        <v>0.06196458187554477</v>
      </c>
      <c r="H81" s="370" t="n">
        <v>0.09429408371960357</v>
      </c>
      <c r="I81" s="370" t="n">
        <v>0.01781669126795626</v>
      </c>
      <c r="J81" s="370" t="inlineStr"/>
      <c r="K81" s="370" t="inlineStr"/>
      <c r="L81" s="370" t="n">
        <v>-0.09587138783363292</v>
      </c>
      <c r="M81" s="370" t="n">
        <v>0.06410569046921365</v>
      </c>
      <c r="N81" s="451" t="n">
        <v>0.3106316540122654</v>
      </c>
      <c r="O81" s="451" t="n">
        <v>0.5206272464592396</v>
      </c>
      <c r="P81" s="378" t="n">
        <v>0.5287846481876333</v>
      </c>
      <c r="Q81" s="386" t="n"/>
    </row>
    <row r="82">
      <c r="A82" s="383" t="inlineStr">
        <is>
          <t>海富通</t>
        </is>
      </c>
      <c r="B82" s="449" t="n">
        <v>0.2476848866</v>
      </c>
      <c r="C82" s="370" t="n">
        <v>0.0008932802004999463</v>
      </c>
      <c r="D82" s="370" t="n">
        <v>0.004162938505168912</v>
      </c>
      <c r="E82" s="370" t="n">
        <v>-0.008053737613030076</v>
      </c>
      <c r="F82" s="370" t="n">
        <v>-0.03901029461509076</v>
      </c>
      <c r="G82" s="370" t="n">
        <v>0.04809033116337003</v>
      </c>
      <c r="H82" s="370" t="n">
        <v>0.1556351732372681</v>
      </c>
      <c r="I82" s="370" t="n">
        <v>-0.04713906428770354</v>
      </c>
      <c r="J82" s="370" t="n">
        <v>0.0125620573309051</v>
      </c>
      <c r="K82" s="370" t="n">
        <v>0.1852237113309982</v>
      </c>
      <c r="L82" s="370" t="n">
        <v>-0.1398752434856008</v>
      </c>
      <c r="M82" s="370" t="n">
        <v>0.1111992018870575</v>
      </c>
      <c r="N82" s="451" t="n">
        <v>0.09897618053606173</v>
      </c>
      <c r="O82" s="451" t="n">
        <v>0.2931617580037362</v>
      </c>
      <c r="P82" s="378" t="n">
        <v>0.5082256169212691</v>
      </c>
      <c r="Q82" s="354" t="n"/>
    </row>
    <row r="83">
      <c r="A83" s="383" t="inlineStr">
        <is>
          <t>国投瑞银</t>
        </is>
      </c>
      <c r="B83" s="449" t="n">
        <v>13.361440038</v>
      </c>
      <c r="C83" s="370" t="n">
        <v>0.004267535648639464</v>
      </c>
      <c r="D83" s="370" t="n">
        <v>0.005521101363466174</v>
      </c>
      <c r="E83" s="370" t="n">
        <v>-0.002338196076553722</v>
      </c>
      <c r="F83" s="370" t="n">
        <v>0.02765361253943954</v>
      </c>
      <c r="G83" s="370" t="n">
        <v>0.08831235067676602</v>
      </c>
      <c r="H83" s="370" t="n">
        <v>0.1838375820472271</v>
      </c>
      <c r="I83" s="370" t="n">
        <v>0.08339037596866872</v>
      </c>
      <c r="J83" s="370" t="n">
        <v>0.5451830561009339</v>
      </c>
      <c r="K83" s="370" t="inlineStr"/>
      <c r="L83" s="370" t="n">
        <v>-0.1049856844155905</v>
      </c>
      <c r="M83" s="370" t="n">
        <v>0.09778232703580871</v>
      </c>
      <c r="N83" s="451" t="n">
        <v>1.022027029329837</v>
      </c>
      <c r="O83" s="451" t="n">
        <v>1.171064699054633</v>
      </c>
      <c r="P83" s="378" t="n">
        <v>0.5712954333643989</v>
      </c>
      <c r="Q83" s="354" t="n"/>
    </row>
    <row r="84">
      <c r="A84" s="383" t="inlineStr">
        <is>
          <t>国泰</t>
        </is>
      </c>
      <c r="B84" s="449" t="n">
        <v>0.4794723673</v>
      </c>
      <c r="C84" s="370" t="n">
        <v>-0.001973636827387493</v>
      </c>
      <c r="D84" s="370" t="n">
        <v>0.005224743006824184</v>
      </c>
      <c r="E84" s="370" t="n">
        <v>-0.01085728992866875</v>
      </c>
      <c r="F84" s="370" t="n">
        <v>0.04758858680838829</v>
      </c>
      <c r="G84" s="370" t="n">
        <v>-0.1418331560607693</v>
      </c>
      <c r="H84" s="370" t="n">
        <v>-0.002123748861751595</v>
      </c>
      <c r="I84" s="370" t="n">
        <v>0.02014356108116999</v>
      </c>
      <c r="J84" s="370" t="n">
        <v>0.1887314338264798</v>
      </c>
      <c r="K84" s="370" t="n">
        <v>0.12885566945171</v>
      </c>
      <c r="L84" s="370" t="n">
        <v>-0.2093798735953849</v>
      </c>
      <c r="M84" s="370" t="n">
        <v>0.1844787579949521</v>
      </c>
      <c r="N84" s="451" t="n">
        <v>-0.02711700352401155</v>
      </c>
      <c r="O84" s="451" t="n">
        <v>0.1193882126304646</v>
      </c>
      <c r="P84" s="378" t="n">
        <v>0.5136570561456753</v>
      </c>
      <c r="Q84" s="354" t="n"/>
    </row>
    <row r="85">
      <c r="A85" s="383" t="inlineStr">
        <is>
          <t>广发</t>
        </is>
      </c>
      <c r="B85" s="449" t="n">
        <v>1.2239585011</v>
      </c>
      <c r="C85" s="370" t="n">
        <v>0.01509846809048532</v>
      </c>
      <c r="D85" s="370" t="n">
        <v>0.00413883528121195</v>
      </c>
      <c r="E85" s="370" t="n">
        <v>-0.02378101350131445</v>
      </c>
      <c r="F85" s="370" t="n">
        <v>0.01729977160194496</v>
      </c>
      <c r="G85" s="370" t="n">
        <v>0.006775877218703652</v>
      </c>
      <c r="H85" s="370" t="n">
        <v>0.1483478583992073</v>
      </c>
      <c r="I85" s="370" t="inlineStr"/>
      <c r="J85" s="370" t="inlineStr"/>
      <c r="K85" s="370" t="inlineStr"/>
      <c r="L85" s="370" t="n">
        <v>-0.05856682257391532</v>
      </c>
      <c r="M85" s="370" t="n">
        <v>0.07178363060804614</v>
      </c>
      <c r="N85" s="451" t="n">
        <v>-0.07896936206440613</v>
      </c>
      <c r="O85" s="451" t="n">
        <v>0.4154449808764658</v>
      </c>
      <c r="P85" s="378" t="n">
        <v>0.512962962962963</v>
      </c>
      <c r="Q85" s="354" t="n"/>
    </row>
    <row r="86">
      <c r="A86" s="383" t="inlineStr">
        <is>
          <t>富荣</t>
        </is>
      </c>
      <c r="B86" s="449" t="n">
        <v>0.0200937776</v>
      </c>
      <c r="C86" s="370" t="n">
        <v>-0.002220082232135101</v>
      </c>
      <c r="D86" s="370" t="n">
        <v>0.009572710685280761</v>
      </c>
      <c r="E86" s="370" t="n">
        <v>-0.007966215799477538</v>
      </c>
      <c r="F86" s="370" t="n">
        <v>0.05360870288447317</v>
      </c>
      <c r="G86" s="370" t="n">
        <v>-0.007489641964681715</v>
      </c>
      <c r="H86" s="370" t="n">
        <v>0.01647030561600227</v>
      </c>
      <c r="I86" s="370" t="n">
        <v>-0.002601045785441958</v>
      </c>
      <c r="J86" s="370" t="n">
        <v>0.1693206933184606</v>
      </c>
      <c r="K86" s="370" t="inlineStr"/>
      <c r="L86" s="370" t="n">
        <v>-0.1596004613240296</v>
      </c>
      <c r="M86" s="370" t="n">
        <v>0.1115429251967124</v>
      </c>
      <c r="N86" s="451" t="n">
        <v>0.09608105821471395</v>
      </c>
      <c r="O86" s="451" t="n">
        <v>0.2551193270462959</v>
      </c>
      <c r="P86" s="378" t="n">
        <v>0.495777027027027</v>
      </c>
      <c r="Q86" s="354" t="n"/>
    </row>
    <row r="87">
      <c r="A87" s="383" t="inlineStr">
        <is>
          <t>富国</t>
        </is>
      </c>
      <c r="B87" s="449" t="n">
        <v>66.36817588390001</v>
      </c>
      <c r="C87" s="370" t="n">
        <v>0.001264647889372972</v>
      </c>
      <c r="D87" s="370" t="n">
        <v>0.004417037296314152</v>
      </c>
      <c r="E87" s="370" t="n">
        <v>0.0005570562786991751</v>
      </c>
      <c r="F87" s="370" t="n">
        <v>0.05297952134109019</v>
      </c>
      <c r="G87" s="370" t="n">
        <v>0.01329095165865235</v>
      </c>
      <c r="H87" s="370" t="n">
        <v>0.06891619362577672</v>
      </c>
      <c r="I87" s="370" t="n">
        <v>0.04007710803586528</v>
      </c>
      <c r="J87" s="370" t="n">
        <v>0.08282413973492941</v>
      </c>
      <c r="K87" s="370" t="n">
        <v>0.09601247616819286</v>
      </c>
      <c r="L87" s="370" t="n">
        <v>-0.04969999274606507</v>
      </c>
      <c r="M87" s="370" t="n">
        <v>0.04211698189394739</v>
      </c>
      <c r="N87" s="451" t="n">
        <v>0.9379337248820691</v>
      </c>
      <c r="O87" s="451" t="n">
        <v>1.398449654986792</v>
      </c>
      <c r="P87" s="378" t="n">
        <v>0.5334900117508813</v>
      </c>
      <c r="Q87" s="354" t="n"/>
    </row>
    <row r="88">
      <c r="A88" s="383" t="inlineStr">
        <is>
          <t>创金合信</t>
        </is>
      </c>
      <c r="B88" s="449" t="n">
        <v>2.2782838548</v>
      </c>
      <c r="C88" s="370" t="n">
        <v>0.009095977704435487</v>
      </c>
      <c r="D88" s="370" t="n">
        <v>0.01131473831911345</v>
      </c>
      <c r="E88" s="370" t="n">
        <v>0.002664268660167668</v>
      </c>
      <c r="F88" s="370" t="n">
        <v>0.05106266045530994</v>
      </c>
      <c r="G88" s="370" t="n">
        <v>0.005885972388155469</v>
      </c>
      <c r="H88" s="370" t="n">
        <v>0.1202863161519545</v>
      </c>
      <c r="I88" s="370" t="n">
        <v>0.040188013644193</v>
      </c>
      <c r="J88" s="370" t="n">
        <v>0.1126761434569497</v>
      </c>
      <c r="K88" s="370" t="n">
        <v>0.1183051922566138</v>
      </c>
      <c r="L88" s="370" t="n">
        <v>-0.04747448359406381</v>
      </c>
      <c r="M88" s="370" t="n">
        <v>0.04634172975768988</v>
      </c>
      <c r="N88" s="451" t="n">
        <v>1.053527092601434</v>
      </c>
      <c r="O88" s="451" t="n">
        <v>1.660308061309724</v>
      </c>
      <c r="P88" s="378" t="n">
        <v>0.5799059929494712</v>
      </c>
      <c r="Q88" s="354" t="n"/>
    </row>
    <row r="89">
      <c r="A89" s="383" t="inlineStr">
        <is>
          <t>博时</t>
        </is>
      </c>
      <c r="B89" s="449" t="n">
        <v>3.357388677799999</v>
      </c>
      <c r="C89" s="370" t="n">
        <v>0.009313579621331725</v>
      </c>
      <c r="D89" s="370" t="n">
        <v>0.004494604060417462</v>
      </c>
      <c r="E89" s="370" t="n">
        <v>-0.01262463375303169</v>
      </c>
      <c r="F89" s="370" t="n">
        <v>0.04288591573922296</v>
      </c>
      <c r="G89" s="370" t="n">
        <v>-0.06496698201817097</v>
      </c>
      <c r="H89" s="370" t="n">
        <v>0.1060269143053687</v>
      </c>
      <c r="I89" s="370" t="n">
        <v>0.1066131118535876</v>
      </c>
      <c r="J89" s="370" t="n">
        <v>0.1173500782279333</v>
      </c>
      <c r="K89" s="370" t="n">
        <v>0.131057546286858</v>
      </c>
      <c r="L89" s="370" t="n">
        <v>-0.1151349445069889</v>
      </c>
      <c r="M89" s="370" t="n">
        <v>0.0581410074921371</v>
      </c>
      <c r="N89" s="451" t="n">
        <v>0.5635323576806577</v>
      </c>
      <c r="O89" s="451" t="n">
        <v>0.5451371805382934</v>
      </c>
      <c r="P89" s="378" t="n">
        <v>0.5328638497652582</v>
      </c>
      <c r="Q89" s="354" t="n"/>
    </row>
    <row r="90">
      <c r="A90" s="383" t="inlineStr">
        <is>
          <t>博道</t>
        </is>
      </c>
      <c r="B90" s="449" t="n">
        <v>18.1089211161</v>
      </c>
      <c r="C90" s="370" t="n">
        <v>0.002182598527654234</v>
      </c>
      <c r="D90" s="370" t="n">
        <v>0.003550290589222849</v>
      </c>
      <c r="E90" s="370" t="n">
        <v>-0.01082295665421007</v>
      </c>
      <c r="F90" s="370" t="n">
        <v>0.007149324094420262</v>
      </c>
      <c r="G90" s="370" t="n">
        <v>0.1434070150599915</v>
      </c>
      <c r="H90" s="370" t="n">
        <v>0.169075046558361</v>
      </c>
      <c r="I90" s="370" t="n">
        <v>0.0128071378957213</v>
      </c>
      <c r="J90" s="370" t="inlineStr"/>
      <c r="K90" s="370" t="inlineStr"/>
      <c r="L90" s="370" t="n">
        <v>-0.1322433720220175</v>
      </c>
      <c r="M90" s="370" t="n">
        <v>0.1175926151931247</v>
      </c>
      <c r="N90" s="451" t="n">
        <v>0.4325318045149733</v>
      </c>
      <c r="O90" s="451" t="n">
        <v>0.6114676660971263</v>
      </c>
      <c r="P90" s="378" t="n">
        <v>0.5432989690721649</v>
      </c>
      <c r="Q90" s="354" t="n"/>
    </row>
    <row r="91">
      <c r="A91" s="383" t="inlineStr">
        <is>
          <t>安信</t>
        </is>
      </c>
      <c r="B91" s="449" t="n">
        <v>0.1020186354</v>
      </c>
      <c r="C91" s="370" t="n">
        <v>-0.00255237950612508</v>
      </c>
      <c r="D91" s="370" t="n">
        <v>-0.01046868481825891</v>
      </c>
      <c r="E91" s="370" t="n">
        <v>-0.01411409867977598</v>
      </c>
      <c r="F91" s="370" t="n">
        <v>0.03452569642410031</v>
      </c>
      <c r="G91" s="370" t="n">
        <v>0.03347044559882528</v>
      </c>
      <c r="H91" s="370" t="n">
        <v>0.09920581535827577</v>
      </c>
      <c r="I91" s="370" t="n">
        <v>0.03265771126101202</v>
      </c>
      <c r="J91" s="370" t="n">
        <v>0</v>
      </c>
      <c r="K91" s="370" t="inlineStr"/>
      <c r="L91" s="370" t="n">
        <v>-0.09009322361144667</v>
      </c>
      <c r="M91" s="370" t="n">
        <v>0.06995776926821411</v>
      </c>
      <c r="N91" s="451" t="n">
        <v>0.4257531536496641</v>
      </c>
      <c r="O91" s="451" t="n">
        <v>0.6635875428997507</v>
      </c>
      <c r="P91" s="378" t="n">
        <v>0.5347432024169184</v>
      </c>
      <c r="Q91" s="354" t="n"/>
    </row>
    <row r="92">
      <c r="A92" s="383" t="inlineStr">
        <is>
          <t>中邮</t>
        </is>
      </c>
      <c r="B92" s="449" t="n">
        <v>0.2690680865</v>
      </c>
      <c r="C92" s="370" t="n">
        <v>0.01089317517252475</v>
      </c>
      <c r="D92" s="370" t="n">
        <v>-0.002147498817102633</v>
      </c>
      <c r="E92" s="370" t="n">
        <v>-0.01588808213640225</v>
      </c>
      <c r="F92" s="370" t="n">
        <v>-0.006969793850342576</v>
      </c>
      <c r="G92" s="370" t="n">
        <v>-0.0438621883773862</v>
      </c>
      <c r="H92" s="370" t="n">
        <v>0.08521347418107506</v>
      </c>
      <c r="I92" s="370" t="n">
        <v>0.3360274109943577</v>
      </c>
      <c r="J92" s="370" t="inlineStr"/>
      <c r="K92" s="370" t="inlineStr"/>
      <c r="L92" s="370" t="n">
        <v>-0.1264890700178466</v>
      </c>
      <c r="M92" s="370" t="n">
        <v>0.07445080461184628</v>
      </c>
      <c r="N92" s="451" t="n">
        <v>-0.2465743513516949</v>
      </c>
      <c r="O92" s="451" t="n">
        <v>0.09204227008372805</v>
      </c>
      <c r="P92" s="378" t="n">
        <v>0.5163934426229508</v>
      </c>
      <c r="Q92" s="354" t="n"/>
    </row>
    <row r="93">
      <c r="A93" s="383" t="inlineStr">
        <is>
          <t>中信建投</t>
        </is>
      </c>
      <c r="B93" s="449" t="n">
        <v>2.1388910242</v>
      </c>
      <c r="C93" s="370" t="n">
        <v>0.01044339832182084</v>
      </c>
      <c r="D93" s="370" t="n">
        <v>0.009636647119126041</v>
      </c>
      <c r="E93" s="370" t="n">
        <v>-0.003913691140504771</v>
      </c>
      <c r="F93" s="370" t="n">
        <v>0.0194547892893786</v>
      </c>
      <c r="G93" s="370" t="n">
        <v>0.1166379274804474</v>
      </c>
      <c r="H93" s="370" t="n">
        <v>0.2046065846868241</v>
      </c>
      <c r="I93" s="370" t="inlineStr"/>
      <c r="J93" s="370" t="inlineStr"/>
      <c r="K93" s="370" t="inlineStr"/>
      <c r="L93" s="370" t="n">
        <v>-0.04010534395877552</v>
      </c>
      <c r="M93" s="370" t="n">
        <v>0.058783718787389</v>
      </c>
      <c r="N93" s="451" t="n">
        <v>1.172870549809228</v>
      </c>
      <c r="O93" s="451" t="n">
        <v>2.467144844230803</v>
      </c>
      <c r="P93" s="378" t="n">
        <v>0.5503875968992248</v>
      </c>
      <c r="Q93" s="354" t="n"/>
    </row>
    <row r="94">
      <c r="A94" s="383" t="inlineStr">
        <is>
          <t>中加</t>
        </is>
      </c>
      <c r="B94" s="449" t="n">
        <v>0.443865015</v>
      </c>
      <c r="C94" s="370" t="n">
        <v>0.01216454027546465</v>
      </c>
      <c r="D94" s="370" t="n">
        <v>0.009920154364696288</v>
      </c>
      <c r="E94" s="370" t="n">
        <v>-0.006413957844627949</v>
      </c>
      <c r="F94" s="370" t="n">
        <v>0.03303366510620553</v>
      </c>
      <c r="G94" s="370" t="n">
        <v>-0.005916074920630288</v>
      </c>
      <c r="H94" s="370" t="n">
        <v>-0.169176405745975</v>
      </c>
      <c r="I94" s="370" t="inlineStr"/>
      <c r="J94" s="370" t="inlineStr"/>
      <c r="K94" s="370" t="inlineStr"/>
      <c r="L94" s="370" t="n">
        <v>-0.07890870589517374</v>
      </c>
      <c r="M94" s="370" t="n">
        <v>0.07729794792862227</v>
      </c>
      <c r="N94" s="451" t="n">
        <v>-0.5089735678258668</v>
      </c>
      <c r="O94" s="451" t="n">
        <v>-0.1183977387141558</v>
      </c>
      <c r="P94" s="378" t="n">
        <v>0.4826325411334552</v>
      </c>
      <c r="Q94" s="354" t="n"/>
    </row>
    <row r="95">
      <c r="A95" s="383" t="inlineStr">
        <is>
          <t>圆信永丰</t>
        </is>
      </c>
      <c r="B95" s="449" t="n">
        <v>0.952756405</v>
      </c>
      <c r="C95" s="370" t="n">
        <v>0.01190449652009495</v>
      </c>
      <c r="D95" s="370" t="n">
        <v>0.01274306381352086</v>
      </c>
      <c r="E95" s="370" t="n">
        <v>0.007769024781801415</v>
      </c>
      <c r="F95" s="370" t="n">
        <v>0.03946163264779456</v>
      </c>
      <c r="G95" s="370" t="n">
        <v>-0.06982920580897789</v>
      </c>
      <c r="H95" s="370" t="inlineStr"/>
      <c r="I95" s="370" t="inlineStr"/>
      <c r="J95" s="370" t="inlineStr"/>
      <c r="K95" s="370" t="inlineStr"/>
      <c r="L95" s="370" t="n">
        <v>-0.03956112087679242</v>
      </c>
      <c r="M95" s="370" t="n">
        <v>0.05747265321645219</v>
      </c>
      <c r="N95" s="451" t="n">
        <v>0.01405097663871946</v>
      </c>
      <c r="O95" s="451" t="n">
        <v>0.7787329131461009</v>
      </c>
      <c r="P95" s="378" t="n">
        <v>0.4962121212121212</v>
      </c>
      <c r="Q95" s="354" t="n"/>
    </row>
    <row r="96">
      <c r="A96" s="383" t="inlineStr">
        <is>
          <t>兴银</t>
        </is>
      </c>
      <c r="B96" s="449" t="n">
        <v>0.3354724307</v>
      </c>
      <c r="C96" s="370" t="n">
        <v>0.001643486339776734</v>
      </c>
      <c r="D96" s="370" t="n">
        <v>0.0001205321567303574</v>
      </c>
      <c r="E96" s="370" t="n">
        <v>-0.01411438448959357</v>
      </c>
      <c r="F96" s="370" t="n">
        <v>-0.01128634232989179</v>
      </c>
      <c r="G96" s="370" t="n">
        <v>0.0249157492404084</v>
      </c>
      <c r="H96" s="370" t="inlineStr"/>
      <c r="I96" s="370" t="inlineStr"/>
      <c r="J96" s="370" t="inlineStr"/>
      <c r="K96" s="370" t="inlineStr"/>
      <c r="L96" s="370" t="n">
        <v>-0.07741042673576692</v>
      </c>
      <c r="M96" s="370" t="n">
        <v>0.08954602807183613</v>
      </c>
      <c r="N96" s="451" t="n">
        <v>-0.2787402378246009</v>
      </c>
      <c r="O96" s="451" t="n">
        <v>0.06510645983403872</v>
      </c>
      <c r="P96" s="378" t="n">
        <v>0.4788418708240534</v>
      </c>
      <c r="Q96" s="354" t="n"/>
    </row>
    <row r="97">
      <c r="A97" s="383" t="inlineStr">
        <is>
          <t>上银</t>
        </is>
      </c>
      <c r="B97" s="449" t="n">
        <v>0.9669464511</v>
      </c>
      <c r="C97" s="370" t="n">
        <v>-0.001984749095248817</v>
      </c>
      <c r="D97" s="370" t="n">
        <v>0.007037843903424434</v>
      </c>
      <c r="E97" s="370" t="n">
        <v>0.002995054329296032</v>
      </c>
      <c r="F97" s="370" t="n">
        <v>0.002492472288707193</v>
      </c>
      <c r="G97" s="370" t="n">
        <v>0.1200553509194684</v>
      </c>
      <c r="H97" s="370" t="n">
        <v>-0.2617646707386214</v>
      </c>
      <c r="I97" s="370" t="inlineStr"/>
      <c r="J97" s="370" t="inlineStr"/>
      <c r="K97" s="370" t="inlineStr"/>
      <c r="L97" s="370" t="n">
        <v>-0.1489132961260088</v>
      </c>
      <c r="M97" s="370" t="n">
        <v>0.1133546871445508</v>
      </c>
      <c r="N97" s="451" t="n">
        <v>-0.3918744191176161</v>
      </c>
      <c r="O97" s="451" t="n">
        <v>-0.09684025909162097</v>
      </c>
      <c r="P97" s="378" t="n">
        <v>0.5393442622950819</v>
      </c>
      <c r="Q97" s="354" t="n"/>
    </row>
    <row r="98">
      <c r="A98" s="383" t="inlineStr">
        <is>
          <t>民生加银</t>
        </is>
      </c>
      <c r="B98" s="449" t="n">
        <v>0.1993546281</v>
      </c>
      <c r="C98" s="370" t="n">
        <v>-0.00469612550287235</v>
      </c>
      <c r="D98" s="370" t="n">
        <v>0.004853622344439978</v>
      </c>
      <c r="E98" s="370" t="n">
        <v>0.01927998352102267</v>
      </c>
      <c r="F98" s="370" t="n">
        <v>0.01600364187437697</v>
      </c>
      <c r="G98" s="370" t="n">
        <v>-0.1371204333491748</v>
      </c>
      <c r="H98" s="370" t="inlineStr"/>
      <c r="I98" s="370" t="inlineStr"/>
      <c r="J98" s="370" t="inlineStr"/>
      <c r="K98" s="370" t="inlineStr"/>
      <c r="L98" s="370" t="n">
        <v>-0.07988693002291225</v>
      </c>
      <c r="M98" s="370" t="n">
        <v>0.07318781159787188</v>
      </c>
      <c r="N98" s="451" t="n">
        <v>-0.8159329654635543</v>
      </c>
      <c r="O98" s="451" t="n">
        <v>-0.3719800991766316</v>
      </c>
      <c r="P98" s="378" t="n">
        <v>0.4556213017751479</v>
      </c>
      <c r="Q98" s="354" t="n"/>
    </row>
    <row r="99">
      <c r="A99" s="383" t="inlineStr">
        <is>
          <t>国泰君安</t>
        </is>
      </c>
      <c r="B99" s="449" t="n">
        <v>6.640737124199999</v>
      </c>
      <c r="C99" s="370" t="n">
        <v>0.001795325342374809</v>
      </c>
      <c r="D99" s="370" t="n">
        <v>0.01205625109376762</v>
      </c>
      <c r="E99" s="370" t="n">
        <v>0.01408700122294859</v>
      </c>
      <c r="F99" s="370" t="n">
        <v>0.1125940857142156</v>
      </c>
      <c r="G99" s="370" t="n">
        <v>0.2177832440108638</v>
      </c>
      <c r="H99" s="370" t="inlineStr"/>
      <c r="I99" s="370" t="inlineStr"/>
      <c r="J99" s="370" t="inlineStr"/>
      <c r="K99" s="370" t="inlineStr"/>
      <c r="L99" s="370" t="n">
        <v>-0.02111703748682414</v>
      </c>
      <c r="M99" s="370" t="n">
        <v>0.04818570393617111</v>
      </c>
      <c r="N99" s="451" t="n">
        <v>1.808580860383609</v>
      </c>
      <c r="O99" s="451" t="n">
        <v>5.547546238726142</v>
      </c>
      <c r="P99" s="378" t="n">
        <v>0.5708661417322834</v>
      </c>
      <c r="Q99" s="386" t="inlineStr">
        <is>
          <t>014155</t>
        </is>
      </c>
    </row>
    <row r="100">
      <c r="A100" s="383" t="inlineStr">
        <is>
          <t>光大保德信</t>
        </is>
      </c>
      <c r="B100" s="449" t="n">
        <v>3.2106265277</v>
      </c>
      <c r="C100" s="370" t="n">
        <v>0.02079455896921734</v>
      </c>
      <c r="D100" s="370" t="n">
        <v>0.01719416198898838</v>
      </c>
      <c r="E100" s="370" t="n">
        <v>-0.01092151453410972</v>
      </c>
      <c r="F100" s="370" t="n">
        <v>0.07137227069141083</v>
      </c>
      <c r="G100" s="370" t="n">
        <v>-0.1749823191977079</v>
      </c>
      <c r="H100" s="370" t="inlineStr"/>
      <c r="I100" s="370" t="inlineStr"/>
      <c r="J100" s="370" t="inlineStr"/>
      <c r="K100" s="370" t="inlineStr"/>
      <c r="L100" s="370" t="n">
        <v>-0.07855486272964685</v>
      </c>
      <c r="M100" s="370" t="n">
        <v>0.0785316730257216</v>
      </c>
      <c r="N100" s="451" t="n">
        <v>-0.1776915397730676</v>
      </c>
      <c r="O100" s="451" t="n">
        <v>0.204259616038369</v>
      </c>
      <c r="P100" s="378" t="n">
        <v>0.4868421052631579</v>
      </c>
      <c r="Q100" s="354" t="n"/>
    </row>
    <row r="101">
      <c r="A101" s="383" t="inlineStr">
        <is>
          <t>富安达</t>
        </is>
      </c>
      <c r="B101" s="449" t="n">
        <v>0.234443093</v>
      </c>
      <c r="C101" s="370" t="n">
        <v>-0.007236157183376668</v>
      </c>
      <c r="D101" s="370" t="n">
        <v>0.01989124511949725</v>
      </c>
      <c r="E101" s="370" t="n">
        <v>0.02359979805433587</v>
      </c>
      <c r="F101" s="370" t="n">
        <v>0.06347898368907234</v>
      </c>
      <c r="G101" s="370" t="n">
        <v>0.000318631113901624</v>
      </c>
      <c r="H101" s="370" t="n">
        <v>-0.001488177518654488</v>
      </c>
      <c r="I101" s="370" t="n">
        <v>-0.3550160036945044</v>
      </c>
      <c r="J101" s="370" t="inlineStr"/>
      <c r="K101" s="370" t="inlineStr"/>
      <c r="L101" s="370" t="n">
        <v>-0.1233547343763356</v>
      </c>
      <c r="M101" s="370" t="n">
        <v>0.06661623871625404</v>
      </c>
      <c r="N101" s="451" t="n">
        <v>-0.4025095579810883</v>
      </c>
      <c r="O101" s="451" t="n">
        <v>0.02583060322789843</v>
      </c>
      <c r="P101" s="378" t="n">
        <v>0.5079155672823219</v>
      </c>
      <c r="Q101" s="354" t="n"/>
    </row>
    <row r="102">
      <c r="A102" s="361" t="inlineStr">
        <is>
          <t>方正富邦</t>
        </is>
      </c>
      <c r="B102" s="452" t="n">
        <v>0.0010871834</v>
      </c>
      <c r="C102" s="363" t="n">
        <v>-0.01724301658178007</v>
      </c>
      <c r="D102" s="363" t="n">
        <v>0.05176016936850636</v>
      </c>
      <c r="E102" s="363" t="n">
        <v>0.04586878988096932</v>
      </c>
      <c r="F102" s="363" t="n">
        <v>-0.03203809591216256</v>
      </c>
      <c r="G102" s="363" t="n">
        <v>-0.08095424253350847</v>
      </c>
      <c r="H102" s="363" t="n">
        <v>0.148520142279351</v>
      </c>
      <c r="I102" s="363" t="inlineStr"/>
      <c r="J102" s="363" t="inlineStr"/>
      <c r="K102" s="363" t="inlineStr"/>
      <c r="L102" s="363" t="n">
        <v>-0.1855088856598828</v>
      </c>
      <c r="M102" s="363" t="n">
        <v>0.1005003193200325</v>
      </c>
      <c r="N102" s="453" t="n">
        <v>-0.7935519602695729</v>
      </c>
      <c r="O102" s="453" t="n">
        <v>-0.2681932201099356</v>
      </c>
      <c r="P102" s="374" t="n">
        <v>0.4565217391304348</v>
      </c>
      <c r="Q102" s="354" t="n"/>
    </row>
    <row r="105">
      <c r="A105" s="383" t="n"/>
      <c r="B105" s="449" t="n"/>
      <c r="C105" s="370" t="n"/>
      <c r="D105" s="370" t="n"/>
      <c r="E105" s="370" t="n"/>
      <c r="F105" s="370" t="n"/>
      <c r="G105" s="370" t="n"/>
      <c r="H105" s="370" t="n"/>
      <c r="I105" s="370" t="n"/>
      <c r="J105" s="370" t="n"/>
      <c r="K105" s="370" t="n"/>
      <c r="L105" s="370" t="n"/>
      <c r="M105" s="370" t="n"/>
      <c r="N105" s="451" t="n"/>
      <c r="O105" s="451" t="n"/>
      <c r="P105" s="378" t="n"/>
      <c r="Q105" s="354" t="n"/>
    </row>
    <row r="106">
      <c r="A106" s="383" t="n"/>
      <c r="B106" s="449" t="n"/>
      <c r="C106" s="370" t="n"/>
      <c r="D106" s="370" t="n"/>
      <c r="E106" s="370" t="n"/>
      <c r="F106" s="370" t="n"/>
      <c r="G106" s="370" t="n"/>
      <c r="H106" s="370" t="n"/>
      <c r="I106" s="370" t="n"/>
      <c r="J106" s="370" t="n"/>
      <c r="K106" s="370" t="n"/>
      <c r="L106" s="370" t="n"/>
      <c r="M106" s="370" t="n"/>
      <c r="N106" s="451" t="n"/>
      <c r="O106" s="451" t="n"/>
      <c r="P106" s="378" t="n"/>
      <c r="Q106" s="354" t="n"/>
    </row>
    <row r="107" ht="12" customHeight="1" s="225">
      <c r="A107" s="375" t="n"/>
      <c r="B107" s="375" t="n"/>
      <c r="C107" s="375" t="n"/>
      <c r="D107" s="375" t="n"/>
      <c r="E107" s="375" t="n"/>
      <c r="F107" s="375" t="n"/>
      <c r="G107" s="375" t="n"/>
      <c r="H107" s="375" t="n"/>
      <c r="I107" s="375" t="n"/>
      <c r="J107" s="375" t="n"/>
      <c r="K107" s="375" t="n"/>
      <c r="L107" s="375" t="n"/>
      <c r="M107" s="375" t="n"/>
      <c r="N107" s="375" t="n"/>
      <c r="O107" s="375" t="n"/>
      <c r="P107" s="375" t="n"/>
      <c r="Q107" s="354" t="n"/>
    </row>
    <row r="108" ht="12" customHeight="1" s="225">
      <c r="A108" s="375" t="n"/>
      <c r="B108" s="375" t="n"/>
      <c r="C108" s="375" t="n"/>
      <c r="D108" s="375" t="n"/>
      <c r="E108" s="375" t="n"/>
      <c r="F108" s="375" t="n"/>
      <c r="G108" s="375" t="n"/>
      <c r="H108" s="375" t="n"/>
      <c r="I108" s="375" t="n"/>
      <c r="J108" s="375" t="n"/>
      <c r="K108" s="375" t="n"/>
      <c r="L108" s="375" t="n"/>
      <c r="M108" s="375" t="n"/>
      <c r="N108" s="375" t="n"/>
      <c r="O108" s="375" t="n"/>
      <c r="P108" s="375" t="n"/>
      <c r="Q108" s="354" t="n"/>
    </row>
    <row r="109" ht="24.75" customHeight="1" s="225" thickBot="1">
      <c r="A109" s="380" t="inlineStr">
        <is>
          <t>1000增强</t>
        </is>
      </c>
      <c r="B109" s="372" t="inlineStr">
        <is>
          <t>规模</t>
        </is>
      </c>
      <c r="C109" s="372" t="inlineStr">
        <is>
          <t>当周</t>
        </is>
      </c>
      <c r="D109" s="372" t="inlineStr">
        <is>
          <t>近4周</t>
        </is>
      </c>
      <c r="E109" s="372" t="inlineStr">
        <is>
          <t>近8周</t>
        </is>
      </c>
      <c r="F109" s="372" t="n">
        <v>2022</v>
      </c>
      <c r="G109" s="372" t="n">
        <v>2021</v>
      </c>
      <c r="H109" s="372" t="n">
        <v>2020</v>
      </c>
      <c r="I109" s="372" t="n">
        <v>2019</v>
      </c>
      <c r="J109" s="372" t="n">
        <v>2018</v>
      </c>
      <c r="K109" s="372" t="n">
        <v>2017</v>
      </c>
      <c r="L109" s="372" t="inlineStr">
        <is>
          <t>2018年以来最大回撤</t>
        </is>
      </c>
      <c r="M109" s="372" t="inlineStr">
        <is>
          <t>年化波动率</t>
        </is>
      </c>
      <c r="N109" s="372" t="inlineStr">
        <is>
          <t>夏普</t>
        </is>
      </c>
      <c r="O109" s="372" t="inlineStr">
        <is>
          <t>Calmar</t>
        </is>
      </c>
      <c r="P109" s="372" t="inlineStr">
        <is>
          <t>周胜率</t>
        </is>
      </c>
      <c r="Q109" s="354" t="n"/>
    </row>
    <row r="110">
      <c r="A110" s="383" t="inlineStr">
        <is>
          <t>富国</t>
        </is>
      </c>
      <c r="B110" s="449" t="n">
        <v>25.4086982155</v>
      </c>
      <c r="C110" s="370" t="n">
        <v>0.004692898478130925</v>
      </c>
      <c r="D110" s="370" t="n">
        <v>0.007134277524387</v>
      </c>
      <c r="E110" s="370" t="n">
        <v>-0.001272482057511737</v>
      </c>
      <c r="F110" s="370" t="n">
        <v>0.09155118539616613</v>
      </c>
      <c r="G110" s="370" t="n">
        <v>0.05647651944283938</v>
      </c>
      <c r="H110" s="370" t="n">
        <v>0.1736277403555766</v>
      </c>
      <c r="I110" s="370" t="n">
        <v>0.1234523623105774</v>
      </c>
      <c r="J110" s="370" t="n">
        <v>0</v>
      </c>
      <c r="K110" s="370" t="inlineStr"/>
      <c r="L110" s="370" t="n">
        <v>-0.05667416714877049</v>
      </c>
      <c r="M110" s="370" t="n">
        <v>0.0872532357886122</v>
      </c>
      <c r="N110" s="451" t="n">
        <v>1.279128293671775</v>
      </c>
      <c r="O110" s="451" t="n">
        <v>2.498635440727437</v>
      </c>
      <c r="P110" s="378" t="n">
        <v>0.5376344086021505</v>
      </c>
      <c r="Q110" s="386" t="inlineStr">
        <is>
          <t>161039</t>
        </is>
      </c>
    </row>
    <row r="111">
      <c r="A111" s="383" t="inlineStr">
        <is>
          <t>天弘</t>
        </is>
      </c>
      <c r="B111" s="449" t="n">
        <v>3.6826002224</v>
      </c>
      <c r="C111" s="370" t="n">
        <v>0.009136494050336008</v>
      </c>
      <c r="D111" s="370" t="n">
        <v>0.0002924757996694005</v>
      </c>
      <c r="E111" s="370" t="n">
        <v>-0.009004322965961431</v>
      </c>
      <c r="F111" s="370" t="inlineStr"/>
      <c r="G111" s="370" t="inlineStr"/>
      <c r="H111" s="370" t="inlineStr"/>
      <c r="I111" s="370" t="inlineStr"/>
      <c r="J111" s="370" t="inlineStr"/>
      <c r="K111" s="370" t="inlineStr"/>
      <c r="L111" s="370" t="n">
        <v>-0.02380891080355652</v>
      </c>
      <c r="M111" s="370" t="n">
        <v>0.07155327117170525</v>
      </c>
      <c r="N111" s="451" t="n">
        <v>2.255151954237978</v>
      </c>
      <c r="O111" s="451" t="n">
        <v>8.037473906047213</v>
      </c>
      <c r="P111" s="378" t="n">
        <v>0.5767634854771784</v>
      </c>
      <c r="Q111" s="354" t="n"/>
    </row>
    <row r="112">
      <c r="A112" s="383" t="inlineStr">
        <is>
          <t>建信</t>
        </is>
      </c>
      <c r="B112" s="449" t="n">
        <v>3.8667383641</v>
      </c>
      <c r="C112" s="370" t="n">
        <v>0.006490444670017137</v>
      </c>
      <c r="D112" s="370" t="n">
        <v>0.007383747618560532</v>
      </c>
      <c r="E112" s="370" t="n">
        <v>-0.01292569960474765</v>
      </c>
      <c r="F112" s="370" t="n">
        <v>0.1126763567907934</v>
      </c>
      <c r="G112" s="370" t="n">
        <v>0.09726983179523629</v>
      </c>
      <c r="H112" s="370" t="n">
        <v>0.12487367051475</v>
      </c>
      <c r="I112" s="370" t="n">
        <v>0.05589048682065401</v>
      </c>
      <c r="J112" s="370" t="n">
        <v>0</v>
      </c>
      <c r="K112" s="370" t="inlineStr"/>
      <c r="L112" s="370" t="n">
        <v>-0.06155350661081549</v>
      </c>
      <c r="M112" s="370" t="n">
        <v>0.07310175937543051</v>
      </c>
      <c r="N112" s="451" t="n">
        <v>1.234106930516632</v>
      </c>
      <c r="O112" s="451" t="n">
        <v>1.953022573324118</v>
      </c>
      <c r="P112" s="378" t="n">
        <v>0.5410821643286573</v>
      </c>
      <c r="Q112" s="386" t="inlineStr">
        <is>
          <t>006165</t>
        </is>
      </c>
    </row>
    <row r="113">
      <c r="A113" s="383" t="inlineStr">
        <is>
          <t>万家</t>
        </is>
      </c>
      <c r="B113" s="449" t="n">
        <v>13.2452055486</v>
      </c>
      <c r="C113" s="370" t="n">
        <v>0.009610281777669982</v>
      </c>
      <c r="D113" s="370" t="n">
        <v>0.02118525987059239</v>
      </c>
      <c r="E113" s="370" t="n">
        <v>0.01202529121796703</v>
      </c>
      <c r="F113" s="370" t="n">
        <v>0.1648945654879856</v>
      </c>
      <c r="G113" s="370" t="n">
        <v>0.07849022806668349</v>
      </c>
      <c r="H113" s="370" t="n">
        <v>0.1185395031950245</v>
      </c>
      <c r="I113" s="370" t="n">
        <v>0.1190339128763716</v>
      </c>
      <c r="J113" s="370" t="n">
        <v>0</v>
      </c>
      <c r="K113" s="370" t="inlineStr"/>
      <c r="L113" s="370" t="n">
        <v>-0.1556957201793581</v>
      </c>
      <c r="M113" s="370" t="n">
        <v>0.1448930616847764</v>
      </c>
      <c r="N113" s="451" t="n">
        <v>1.099920925387034</v>
      </c>
      <c r="O113" s="451" t="n">
        <v>1.193794579172915</v>
      </c>
      <c r="P113" s="378" t="n">
        <v>0.550251256281407</v>
      </c>
    </row>
    <row r="114">
      <c r="A114" s="383" t="inlineStr">
        <is>
          <t>创金合信</t>
        </is>
      </c>
      <c r="B114" s="449" t="n">
        <v>0.3469455819</v>
      </c>
      <c r="C114" s="370" t="n">
        <v>-0.004725979130389746</v>
      </c>
      <c r="D114" s="370" t="n">
        <v>0.009127975537645661</v>
      </c>
      <c r="E114" s="370" t="n">
        <v>0.003748412793857847</v>
      </c>
      <c r="F114" s="370" t="n">
        <v>0.06806391298687986</v>
      </c>
      <c r="G114" s="370" t="n">
        <v>0.04091143354528359</v>
      </c>
      <c r="H114" s="370" t="n">
        <v>0.1601825966057397</v>
      </c>
      <c r="I114" s="370" t="n">
        <v>0.08609982668675942</v>
      </c>
      <c r="J114" s="370" t="n">
        <v>0.2095227259280208</v>
      </c>
      <c r="K114" s="370" t="n">
        <v>0.1957415920578152</v>
      </c>
      <c r="L114" s="370" t="n">
        <v>-0.04696354839087857</v>
      </c>
      <c r="M114" s="370" t="n">
        <v>0.05510886517928613</v>
      </c>
      <c r="N114" s="451" t="n">
        <v>1.717441030287873</v>
      </c>
      <c r="O114" s="451" t="n">
        <v>2.654105800398121</v>
      </c>
      <c r="P114" s="378" t="n">
        <v>0.5863481228668942</v>
      </c>
    </row>
    <row r="115">
      <c r="A115" s="383" t="inlineStr">
        <is>
          <t>招商</t>
        </is>
      </c>
      <c r="B115" s="449" t="n">
        <v>1.5572197756</v>
      </c>
      <c r="C115" s="370" t="n">
        <v>0.006042099960724689</v>
      </c>
      <c r="D115" s="370" t="n">
        <v>0.007034780618258463</v>
      </c>
      <c r="E115" s="370" t="n">
        <v>0.007215357429749991</v>
      </c>
      <c r="F115" s="370" t="n">
        <v>0.109382910126411</v>
      </c>
      <c r="G115" s="370" t="n">
        <v>0.06391845415874542</v>
      </c>
      <c r="H115" s="370" t="n">
        <v>0.1534343037476371</v>
      </c>
      <c r="I115" s="370" t="n">
        <v>0.1327636358676707</v>
      </c>
      <c r="J115" s="370" t="n">
        <v>0.1225009537605419</v>
      </c>
      <c r="K115" s="370" t="n">
        <v>0.1424295574176597</v>
      </c>
      <c r="L115" s="370" t="n">
        <v>-0.07469827207053237</v>
      </c>
      <c r="M115" s="370" t="n">
        <v>0.05932324087314769</v>
      </c>
      <c r="N115" s="451" t="n">
        <v>1.513590517967294</v>
      </c>
      <c r="O115" s="451" t="n">
        <v>1.603666210211339</v>
      </c>
      <c r="P115" s="378" t="n">
        <v>0.5640845070422535</v>
      </c>
    </row>
    <row r="116">
      <c r="A116" s="361" t="inlineStr">
        <is>
          <t>华夏</t>
        </is>
      </c>
      <c r="B116" s="452" t="n">
        <v>0.9743330579</v>
      </c>
      <c r="C116" s="363" t="n">
        <v>0.01002332528835637</v>
      </c>
      <c r="D116" s="363" t="n">
        <v>0.01381910727935032</v>
      </c>
      <c r="E116" s="363" t="n">
        <v>-0.003589004956680686</v>
      </c>
      <c r="F116" s="363" t="n">
        <v>0.09916026761694519</v>
      </c>
      <c r="G116" s="363" t="n">
        <v>-0.06325948031436612</v>
      </c>
      <c r="H116" s="363" t="inlineStr"/>
      <c r="I116" s="363" t="inlineStr"/>
      <c r="J116" s="363" t="inlineStr"/>
      <c r="K116" s="363" t="inlineStr"/>
      <c r="L116" s="363" t="n">
        <v>-0.03592825058892701</v>
      </c>
      <c r="M116" s="363" t="n">
        <v>0.09492765462617775</v>
      </c>
      <c r="N116" s="453" t="n">
        <v>0.6173955095599045</v>
      </c>
      <c r="O116" s="453" t="n">
        <v>2.466246094558368</v>
      </c>
      <c r="P116" s="374" t="n">
        <v>0.5153846153846153</v>
      </c>
    </row>
    <row r="120" ht="13.5" customHeight="1" s="225">
      <c r="A120" s="354" t="n"/>
      <c r="B120" s="354" t="n"/>
      <c r="C120" s="354" t="n"/>
      <c r="D120" s="354" t="n"/>
      <c r="E120" s="354" t="n"/>
      <c r="F120" s="354" t="n"/>
      <c r="G120" s="354" t="n"/>
      <c r="H120" s="354" t="n"/>
      <c r="I120" s="354" t="n"/>
      <c r="J120" s="354" t="n"/>
      <c r="K120" s="354" t="n"/>
      <c r="L120" s="354" t="n"/>
      <c r="M120" s="354" t="n"/>
      <c r="N120" s="354" t="n"/>
      <c r="O120" s="354" t="n"/>
      <c r="P120" s="354" t="n"/>
    </row>
    <row r="121" ht="13.5" customHeight="1" s="225">
      <c r="A121" s="354" t="n"/>
      <c r="B121" s="354" t="n"/>
      <c r="C121" s="354" t="n"/>
      <c r="D121" s="354" t="n"/>
      <c r="E121" s="354" t="n"/>
      <c r="F121" s="354" t="n"/>
      <c r="G121" s="354" t="n"/>
      <c r="H121" s="354" t="n"/>
      <c r="I121" s="354" t="n"/>
      <c r="J121" s="354" t="n"/>
      <c r="K121" s="354" t="n"/>
      <c r="L121" s="354" t="n"/>
      <c r="M121" s="354" t="n"/>
      <c r="N121" s="354" t="n"/>
      <c r="O121" s="354" t="n"/>
      <c r="P121" s="354" t="n"/>
    </row>
    <row r="123" ht="24.75" customHeight="1" s="225" thickBot="1">
      <c r="A123" s="380" t="inlineStr">
        <is>
          <t>ALPHA对冲</t>
        </is>
      </c>
      <c r="B123" s="372" t="inlineStr">
        <is>
          <t>规模</t>
        </is>
      </c>
      <c r="C123" s="372" t="inlineStr">
        <is>
          <t>当周</t>
        </is>
      </c>
      <c r="D123" s="372" t="inlineStr">
        <is>
          <t>近4周</t>
        </is>
      </c>
      <c r="E123" s="372" t="inlineStr">
        <is>
          <t>近8周</t>
        </is>
      </c>
      <c r="F123" s="372" t="n">
        <v>2022</v>
      </c>
      <c r="G123" s="372" t="n">
        <v>2021</v>
      </c>
      <c r="H123" s="372" t="n">
        <v>2020</v>
      </c>
      <c r="I123" s="372" t="n">
        <v>2019</v>
      </c>
      <c r="J123" s="372" t="n">
        <v>2018</v>
      </c>
      <c r="K123" s="372" t="n">
        <v>2017</v>
      </c>
      <c r="L123" s="372" t="inlineStr">
        <is>
          <t>2018年以来最大回撤</t>
        </is>
      </c>
      <c r="M123" s="372" t="inlineStr">
        <is>
          <t>年化波动率</t>
        </is>
      </c>
      <c r="N123" s="372" t="inlineStr">
        <is>
          <t>夏普</t>
        </is>
      </c>
      <c r="O123" s="372" t="inlineStr">
        <is>
          <t>Calmar</t>
        </is>
      </c>
      <c r="P123" s="372" t="inlineStr">
        <is>
          <t>周胜率</t>
        </is>
      </c>
    </row>
    <row r="124">
      <c r="A124" s="383" t="inlineStr">
        <is>
          <t>中金</t>
        </is>
      </c>
      <c r="B124" s="449" t="n">
        <v>0.4521018126</v>
      </c>
      <c r="C124" s="370" t="n">
        <v>-0.0004146701068926673</v>
      </c>
      <c r="D124" s="370" t="n">
        <v>-0.001058347137861182</v>
      </c>
      <c r="E124" s="370" t="n">
        <v>-0.0002304572271386029</v>
      </c>
      <c r="F124" s="370" t="n">
        <v>-0.01975116623270318</v>
      </c>
      <c r="G124" s="370" t="n">
        <v>-0.01394556431692784</v>
      </c>
      <c r="H124" s="370" t="n">
        <v>-0.03671507632998378</v>
      </c>
      <c r="I124" s="370" t="n">
        <v>0.02928335485162825</v>
      </c>
      <c r="J124" s="370" t="n">
        <v>0.003963449367103244</v>
      </c>
      <c r="K124" s="370" t="n">
        <v>-0.01090121410015021</v>
      </c>
      <c r="L124" s="370" t="n">
        <v>-0.02879462258152421</v>
      </c>
      <c r="M124" s="370" t="n">
        <v>0.03263295257622094</v>
      </c>
      <c r="N124" s="451" t="n">
        <v>-1.214668176814116</v>
      </c>
      <c r="O124" s="451" t="n">
        <v>0.2402808053544108</v>
      </c>
      <c r="P124" s="378" t="n">
        <v>0.2884497959271122</v>
      </c>
    </row>
    <row r="125">
      <c r="A125" s="383" t="inlineStr">
        <is>
          <t>申万菱信</t>
        </is>
      </c>
      <c r="B125" s="449" t="n">
        <v>3.7522378676</v>
      </c>
      <c r="C125" s="370" t="n">
        <v>0.004488078541374563</v>
      </c>
      <c r="D125" s="370" t="n">
        <v>-0.003247355724624312</v>
      </c>
      <c r="E125" s="370" t="n">
        <v>-0.009405255878284891</v>
      </c>
      <c r="F125" s="370" t="n">
        <v>-0.009770485759056036</v>
      </c>
      <c r="G125" s="370" t="n">
        <v>0.02503779289493568</v>
      </c>
      <c r="H125" s="370" t="n">
        <v>0.07651098041626669</v>
      </c>
      <c r="I125" s="370" t="inlineStr"/>
      <c r="J125" s="370" t="inlineStr"/>
      <c r="K125" s="370" t="inlineStr"/>
      <c r="L125" s="370" t="n">
        <v>-0.02879462258152421</v>
      </c>
      <c r="M125" s="370" t="n">
        <v>0.03687489529752418</v>
      </c>
      <c r="N125" s="451" t="n">
        <v>-0.1020039829473949</v>
      </c>
      <c r="O125" s="451" t="n">
        <v>0.9112331212050726</v>
      </c>
      <c r="P125" s="378" t="n">
        <v>0.486646884272997</v>
      </c>
    </row>
    <row r="126">
      <c r="A126" s="383" t="inlineStr">
        <is>
          <t>南方</t>
        </is>
      </c>
      <c r="B126" s="449" t="n">
        <v>1.1499820369</v>
      </c>
      <c r="C126" s="370" t="n">
        <v>-0.001706484641638251</v>
      </c>
      <c r="D126" s="370" t="n">
        <v>0.009200690051753835</v>
      </c>
      <c r="E126" s="370" t="n">
        <v>-0.0152896619441717</v>
      </c>
      <c r="F126" s="370" t="n">
        <v>-0.06871849296895738</v>
      </c>
      <c r="G126" s="370" t="n">
        <v>0.001527934630970451</v>
      </c>
      <c r="H126" s="370" t="n">
        <v>0.1190868264214431</v>
      </c>
      <c r="I126" s="370" t="n">
        <v>0.1015181032454391</v>
      </c>
      <c r="J126" s="370" t="n">
        <v>0.003464592321947402</v>
      </c>
      <c r="K126" s="370" t="n">
        <v>0.07203421612958216</v>
      </c>
      <c r="L126" s="370" t="n">
        <v>-0.1148640020431624</v>
      </c>
      <c r="M126" s="370" t="n">
        <v>0.05599914483742762</v>
      </c>
      <c r="N126" s="451" t="n">
        <v>0.04386083032474677</v>
      </c>
      <c r="O126" s="451" t="n">
        <v>0.2825617113519107</v>
      </c>
      <c r="P126" s="378" t="n">
        <v>0.4864864864864865</v>
      </c>
    </row>
    <row r="127">
      <c r="A127" s="383" t="inlineStr">
        <is>
          <t>景顺长城</t>
        </is>
      </c>
      <c r="B127" s="449" t="n">
        <v>2.9609583475</v>
      </c>
      <c r="C127" s="370" t="n">
        <v>0.005614657210401663</v>
      </c>
      <c r="D127" s="370" t="n">
        <v>-0.002052785923753686</v>
      </c>
      <c r="E127" s="370" t="n">
        <v>-0.01959089599539032</v>
      </c>
      <c r="F127" s="370" t="n">
        <v>-0.009219720496894457</v>
      </c>
      <c r="G127" s="370" t="n">
        <v>0.01567274519467721</v>
      </c>
      <c r="H127" s="370" t="n">
        <v>0.01720640671991869</v>
      </c>
      <c r="I127" s="370" t="inlineStr"/>
      <c r="J127" s="370" t="inlineStr"/>
      <c r="K127" s="370" t="inlineStr"/>
      <c r="L127" s="370" t="n">
        <v>-0.0761147660818714</v>
      </c>
      <c r="M127" s="370" t="n">
        <v>0.06080042528781202</v>
      </c>
      <c r="N127" s="451" t="n">
        <v>-0.3732364577077794</v>
      </c>
      <c r="O127" s="451" t="n">
        <v>0.09600061873133578</v>
      </c>
      <c r="P127" s="378" t="n">
        <v>0.5021645021645021</v>
      </c>
    </row>
    <row r="128">
      <c r="A128" s="383" t="inlineStr">
        <is>
          <t>嘉实</t>
        </is>
      </c>
      <c r="B128" s="449" t="n">
        <v>3.5013157768</v>
      </c>
      <c r="C128" s="370" t="n">
        <v>0.002609857890073397</v>
      </c>
      <c r="D128" s="370" t="n">
        <v>-0.00575121843598958</v>
      </c>
      <c r="E128" s="370" t="n">
        <v>-0.01278198461812213</v>
      </c>
      <c r="F128" s="370" t="n">
        <v>-0.06050788736547252</v>
      </c>
      <c r="G128" s="370" t="n">
        <v>0.06203536427915612</v>
      </c>
      <c r="H128" s="370" t="n">
        <v>0.09923470325420425</v>
      </c>
      <c r="I128" s="370" t="n">
        <v>0.05633007111255417</v>
      </c>
      <c r="J128" s="370" t="n">
        <v>-0.02103688495834544</v>
      </c>
      <c r="K128" s="370" t="n">
        <v>0.02109309813946059</v>
      </c>
      <c r="L128" s="370" t="n">
        <v>-0.06133700895933902</v>
      </c>
      <c r="M128" s="370" t="n">
        <v>0.04563969655223851</v>
      </c>
      <c r="N128" s="451" t="n">
        <v>-0.1494362987056823</v>
      </c>
      <c r="O128" s="451" t="n">
        <v>0.3075591745077202</v>
      </c>
      <c r="P128" s="378" t="n">
        <v>0.3857226792009401</v>
      </c>
    </row>
    <row r="129">
      <c r="A129" s="383" t="inlineStr">
        <is>
          <t>汇添富</t>
        </is>
      </c>
      <c r="B129" s="449" t="n">
        <v>66.85522602189999</v>
      </c>
      <c r="C129" s="370" t="n">
        <v>0.007892659826361559</v>
      </c>
      <c r="D129" s="370" t="n">
        <v>-0.006998444790046743</v>
      </c>
      <c r="E129" s="370" t="n">
        <v>-0.03695324283559587</v>
      </c>
      <c r="F129" s="370" t="n">
        <v>-0.08915834522111266</v>
      </c>
      <c r="G129" s="370" t="n">
        <v>0.003579098067286957</v>
      </c>
      <c r="H129" s="370" t="n">
        <v>0.08691133151644492</v>
      </c>
      <c r="I129" s="370" t="n">
        <v>0.1409846775218735</v>
      </c>
      <c r="J129" s="370" t="n">
        <v>0.03601201597912262</v>
      </c>
      <c r="K129" s="370" t="n">
        <v>0.1098191170913447</v>
      </c>
      <c r="L129" s="370" t="n">
        <v>-0.1280110116999312</v>
      </c>
      <c r="M129" s="370" t="n">
        <v>0.06308523285331011</v>
      </c>
      <c r="N129" s="451" t="n">
        <v>0.2073312900373082</v>
      </c>
      <c r="O129" s="451" t="n">
        <v>0.3365299761145775</v>
      </c>
      <c r="P129" s="378" t="n">
        <v>0.4461756373937677</v>
      </c>
    </row>
    <row r="130">
      <c r="A130" s="383" t="inlineStr">
        <is>
          <t>华夏</t>
        </is>
      </c>
      <c r="B130" s="449" t="n">
        <v>1.4095852447</v>
      </c>
      <c r="C130" s="370" t="n">
        <v>0.006525589633634921</v>
      </c>
      <c r="D130" s="370" t="n">
        <v>0.001762850250510262</v>
      </c>
      <c r="E130" s="370" t="n">
        <v>0.001205489614243493</v>
      </c>
      <c r="F130" s="370" t="n">
        <v>0.01839275608375779</v>
      </c>
      <c r="G130" s="370" t="n">
        <v>0.06445783132530125</v>
      </c>
      <c r="H130" s="370" t="n">
        <v>-0.00697521406989432</v>
      </c>
      <c r="I130" s="370" t="inlineStr"/>
      <c r="J130" s="370" t="inlineStr"/>
      <c r="K130" s="370" t="inlineStr"/>
      <c r="L130" s="370" t="n">
        <v>-0.1558533145275032</v>
      </c>
      <c r="M130" s="370" t="n">
        <v>0.05174046916547625</v>
      </c>
      <c r="N130" s="451" t="n">
        <v>-0.3421979106401162</v>
      </c>
      <c r="O130" s="451" t="n">
        <v>0.07888519787537193</v>
      </c>
      <c r="P130" s="378" t="n">
        <v>0.1310223266745006</v>
      </c>
    </row>
    <row r="131">
      <c r="A131" s="383" t="inlineStr">
        <is>
          <t>华宝</t>
        </is>
      </c>
      <c r="B131" s="449" t="n">
        <v>1.0642999587</v>
      </c>
      <c r="C131" s="370" t="n">
        <v>0.004664349734772477</v>
      </c>
      <c r="D131" s="370" t="n">
        <v>-0.00588235294117645</v>
      </c>
      <c r="E131" s="370" t="n">
        <v>-0.0205955777460769</v>
      </c>
      <c r="F131" s="370" t="n">
        <v>-0.06070970500213768</v>
      </c>
      <c r="G131" s="370" t="n">
        <v>-0.005442639680244943</v>
      </c>
      <c r="H131" s="370" t="n">
        <v>0.08559893309884381</v>
      </c>
      <c r="I131" s="370" t="n">
        <v>0.06594329161555668</v>
      </c>
      <c r="J131" s="370" t="n">
        <v>0.01043247181042872</v>
      </c>
      <c r="K131" s="370" t="n">
        <v>0.0381675001170978</v>
      </c>
      <c r="L131" s="370" t="n">
        <v>-0.08609160815780792</v>
      </c>
      <c r="M131" s="370" t="n">
        <v>0.04276979250171493</v>
      </c>
      <c r="N131" s="451" t="n">
        <v>-0.1552587619345273</v>
      </c>
      <c r="O131" s="451" t="n">
        <v>0.2713344014339747</v>
      </c>
      <c r="P131" s="378" t="n">
        <v>0.5305522914218567</v>
      </c>
    </row>
    <row r="132">
      <c r="A132" s="383" t="inlineStr">
        <is>
          <t>海富通</t>
        </is>
      </c>
      <c r="B132" s="449" t="n">
        <v>13.7322410499</v>
      </c>
      <c r="C132" s="370" t="n">
        <v>0.004173022511972047</v>
      </c>
      <c r="D132" s="370" t="n">
        <v>-0.005128040103059672</v>
      </c>
      <c r="E132" s="370" t="n">
        <v>-0.02218332369648002</v>
      </c>
      <c r="F132" s="370" t="n">
        <v>-0.05539866577575997</v>
      </c>
      <c r="G132" s="370" t="n">
        <v>0.02479943190220324</v>
      </c>
      <c r="H132" s="370" t="n">
        <v>0.03881852962313803</v>
      </c>
      <c r="I132" s="370" t="n">
        <v>0.08188306905650333</v>
      </c>
      <c r="J132" s="370" t="n">
        <v>0.06366923230188304</v>
      </c>
      <c r="K132" s="370" t="n">
        <v>0.09185188414355783</v>
      </c>
      <c r="L132" s="370" t="n">
        <v>-0.07840087823620712</v>
      </c>
      <c r="M132" s="370" t="n">
        <v>0.06598151063553412</v>
      </c>
      <c r="N132" s="451" t="n">
        <v>-0.1077601773393862</v>
      </c>
      <c r="O132" s="451" t="n">
        <v>0.2086020408433365</v>
      </c>
      <c r="P132" s="378" t="n">
        <v>0.4603218225237861</v>
      </c>
    </row>
    <row r="133">
      <c r="A133" s="383" t="inlineStr">
        <is>
          <t>广发</t>
        </is>
      </c>
      <c r="B133" s="449" t="n">
        <v>1.4171642412</v>
      </c>
      <c r="C133" s="370" t="n">
        <v>0.007518796992481036</v>
      </c>
      <c r="D133" s="370" t="n">
        <v>-0.003305785123966953</v>
      </c>
      <c r="E133" s="370" t="n">
        <v>-0.01228501228501233</v>
      </c>
      <c r="F133" s="370" t="n">
        <v>-0.08497723823975711</v>
      </c>
      <c r="G133" s="370" t="n">
        <v>-0.03584491587417704</v>
      </c>
      <c r="H133" s="370" t="n">
        <v>0.06611563669432829</v>
      </c>
      <c r="I133" s="370" t="n">
        <v>0.1524029209229247</v>
      </c>
      <c r="J133" s="370" t="n">
        <v>0.003549565036362834</v>
      </c>
      <c r="K133" s="370" t="n">
        <v>-0.0150255696327114</v>
      </c>
      <c r="L133" s="370" t="n">
        <v>-0.1558533145275032</v>
      </c>
      <c r="M133" s="370" t="n">
        <v>0.05174046916547625</v>
      </c>
      <c r="N133" s="451" t="n">
        <v>-0.3421979106401162</v>
      </c>
      <c r="O133" s="451" t="n">
        <v>0.07888519787537193</v>
      </c>
      <c r="P133" s="378" t="n">
        <v>0.1310223266745006</v>
      </c>
    </row>
    <row r="134">
      <c r="A134" s="383" t="inlineStr">
        <is>
          <t>富国</t>
        </is>
      </c>
      <c r="B134" s="449" t="n">
        <v>7.8987995423</v>
      </c>
      <c r="C134" s="370" t="n">
        <v>0.002956693859989423</v>
      </c>
      <c r="D134" s="370" t="n">
        <v>-0.002647984742185527</v>
      </c>
      <c r="E134" s="370" t="n">
        <v>-0.009841860144840786</v>
      </c>
      <c r="F134" s="370" t="n">
        <v>-0.0288448712818461</v>
      </c>
      <c r="G134" s="370" t="n">
        <v>-0.04720554225969287</v>
      </c>
      <c r="H134" s="370" t="n">
        <v>0.06930216286624813</v>
      </c>
      <c r="I134" s="370" t="n">
        <v>0.08713482487643787</v>
      </c>
      <c r="J134" s="370" t="n">
        <v>0.03256438513351267</v>
      </c>
      <c r="K134" s="370" t="n">
        <v>0.02991429498578357</v>
      </c>
      <c r="L134" s="370" t="n">
        <v>-0.06312992486714308</v>
      </c>
      <c r="M134" s="370" t="n">
        <v>0.0608968260679621</v>
      </c>
      <c r="N134" s="451" t="n">
        <v>-0.1210180689682738</v>
      </c>
      <c r="O134" s="451" t="n">
        <v>0.2616126601077035</v>
      </c>
      <c r="P134" s="378" t="n">
        <v>0.4609642485776361</v>
      </c>
    </row>
    <row r="135">
      <c r="A135" s="383" t="inlineStr">
        <is>
          <t>大成</t>
        </is>
      </c>
      <c r="B135" s="449" t="n">
        <v>0.1164641415</v>
      </c>
      <c r="C135" s="370" t="n">
        <v>-0.002389486260453988</v>
      </c>
      <c r="D135" s="370" t="n">
        <v>-0.003579952267303121</v>
      </c>
      <c r="E135" s="370" t="n">
        <v>-0.01066350710900477</v>
      </c>
      <c r="F135" s="370" t="n">
        <v>-0.03019744483159115</v>
      </c>
      <c r="G135" s="370" t="n">
        <v>-0.09081309398099258</v>
      </c>
      <c r="H135" s="370" t="n">
        <v>-0.02864061890923375</v>
      </c>
      <c r="I135" s="370" t="n">
        <v>0.06157005133792204</v>
      </c>
      <c r="J135" s="370" t="n">
        <v>-0.03173111386770178</v>
      </c>
      <c r="K135" s="370" t="n">
        <v>-0.03708395633698747</v>
      </c>
      <c r="L135" s="370" t="n">
        <v>-0.1860920666013712</v>
      </c>
      <c r="M135" s="370" t="n">
        <v>0.05239004158108836</v>
      </c>
      <c r="N135" s="451" t="n">
        <v>-1.074526622375708</v>
      </c>
      <c r="O135" s="451" t="n">
        <v>-0.1412983095221105</v>
      </c>
      <c r="P135" s="378" t="n">
        <v>0.3631022326674501</v>
      </c>
    </row>
    <row r="136">
      <c r="A136" s="383" t="inlineStr">
        <is>
          <t>安信</t>
        </is>
      </c>
      <c r="B136" s="449" t="n">
        <v>0.4525349014</v>
      </c>
      <c r="C136" s="370" t="n">
        <v>0.002130197682344903</v>
      </c>
      <c r="D136" s="370" t="n">
        <v>-0.008514584387118496</v>
      </c>
      <c r="E136" s="370" t="n">
        <v>-0.01630980260956849</v>
      </c>
      <c r="F136" s="370" t="n">
        <v>-0.03519278096800671</v>
      </c>
      <c r="G136" s="370" t="n">
        <v>0.02102353630957388</v>
      </c>
      <c r="H136" s="370" t="n">
        <v>0.1535211057328265</v>
      </c>
      <c r="I136" s="370" t="n">
        <v>0.04782454163852723</v>
      </c>
      <c r="J136" s="370" t="n">
        <v>-0.01412292621510469</v>
      </c>
      <c r="K136" s="370" t="n">
        <v>0.0176000143313173</v>
      </c>
      <c r="L136" s="370" t="n">
        <v>-0.04631886884446723</v>
      </c>
      <c r="M136" s="370" t="n">
        <v>0.03913317057371108</v>
      </c>
      <c r="N136" s="451" t="n">
        <v>0.06439473225492151</v>
      </c>
      <c r="O136" s="451" t="n">
        <v>0.7020890374196777</v>
      </c>
      <c r="P136" s="378" t="n">
        <v>0.4131493506493507</v>
      </c>
    </row>
    <row r="137">
      <c r="A137" s="383" t="inlineStr">
        <is>
          <t>中邮</t>
        </is>
      </c>
      <c r="B137" s="449" t="n">
        <v>0.5640813372</v>
      </c>
      <c r="C137" s="370" t="n">
        <v>0.004016064257028162</v>
      </c>
      <c r="D137" s="370" t="n">
        <v>-0.01574803149606296</v>
      </c>
      <c r="E137" s="370" t="n">
        <v>-0.03660886319845857</v>
      </c>
      <c r="F137" s="370" t="n">
        <v>-0.06976744186046513</v>
      </c>
      <c r="G137" s="370" t="n">
        <v>0.01992409867172662</v>
      </c>
      <c r="H137" s="370" t="n">
        <v>0.1552449075798055</v>
      </c>
      <c r="I137" s="370" t="n">
        <v>0.08115690467298897</v>
      </c>
      <c r="J137" s="370" t="n">
        <v>-0.0300003984640782</v>
      </c>
      <c r="K137" s="370" t="n">
        <v>-0.05095336649605864</v>
      </c>
      <c r="L137" s="370" t="n">
        <v>-0.08791208791208727</v>
      </c>
      <c r="M137" s="370" t="n">
        <v>0.04656195618529056</v>
      </c>
      <c r="N137" s="451" t="n">
        <v>-0.6443028269821036</v>
      </c>
      <c r="O137" s="451" t="n">
        <v>5.051514762044499e-15</v>
      </c>
      <c r="P137" s="378" t="n">
        <v>0.1057579318448884</v>
      </c>
    </row>
    <row r="138">
      <c r="A138" s="383" t="inlineStr">
        <is>
          <t>中融</t>
        </is>
      </c>
      <c r="B138" s="449" t="n">
        <v>2.2769735769</v>
      </c>
      <c r="C138" s="370" t="n">
        <v>0.01112831430230288</v>
      </c>
      <c r="D138" s="370" t="n">
        <v>-0.01748942172073342</v>
      </c>
      <c r="E138" s="370" t="n">
        <v>-0.03633680715669108</v>
      </c>
      <c r="F138" s="370" t="n">
        <v>-0.03106454005934722</v>
      </c>
      <c r="G138" s="370" t="n">
        <v>0.07775334799120537</v>
      </c>
      <c r="H138" s="370" t="n">
        <v>0.0008052296347318411</v>
      </c>
      <c r="I138" s="370" t="inlineStr"/>
      <c r="J138" s="370" t="inlineStr"/>
      <c r="K138" s="370" t="inlineStr"/>
      <c r="L138" s="370" t="n">
        <v>-0.1034925291044093</v>
      </c>
      <c r="M138" s="370" t="n">
        <v>0.07258560741621531</v>
      </c>
      <c r="N138" s="451" t="n">
        <v>-0.1908897846846412</v>
      </c>
      <c r="O138" s="451" t="n">
        <v>0.1559933762255206</v>
      </c>
      <c r="P138" s="378" t="n">
        <v>0.47976011994003</v>
      </c>
    </row>
    <row r="139">
      <c r="A139" s="383" t="inlineStr">
        <is>
          <t>华泰</t>
        </is>
      </c>
      <c r="B139" s="449" t="n">
        <v>1.9124860133</v>
      </c>
      <c r="C139" s="370" t="n">
        <v>-0.0005253940647055311</v>
      </c>
      <c r="D139" s="370" t="n">
        <v>-0.01657115027867162</v>
      </c>
      <c r="E139" s="370" t="n">
        <v>-0.02282128592554644</v>
      </c>
      <c r="F139" s="370" t="n">
        <v>-0.003578882026832819</v>
      </c>
      <c r="G139" s="370" t="n">
        <v>0.01918870423053398</v>
      </c>
      <c r="H139" s="370" t="n">
        <v>0.04986044829898972</v>
      </c>
      <c r="I139" s="370" t="n">
        <v>0.06345070956641474</v>
      </c>
      <c r="J139" s="370" t="n">
        <v>0.02460981701666753</v>
      </c>
      <c r="K139" s="370" t="n">
        <v>0.0253231564485491</v>
      </c>
      <c r="L139" s="370" t="n">
        <v>-0.05590742043943986</v>
      </c>
      <c r="M139" s="370" t="n">
        <v>0.05353888282872139</v>
      </c>
      <c r="N139" s="451" t="n">
        <v>-0.01541974373622318</v>
      </c>
      <c r="O139" s="451" t="n">
        <v>0.513806785584096</v>
      </c>
      <c r="P139" s="378" t="n">
        <v>0.5021266461111606</v>
      </c>
    </row>
    <row r="140">
      <c r="A140" s="383" t="inlineStr">
        <is>
          <t>光大</t>
        </is>
      </c>
      <c r="B140" s="449" t="n">
        <v>0.0271641356</v>
      </c>
      <c r="C140" s="370" t="n">
        <v>0.003500923854906191</v>
      </c>
      <c r="D140" s="370" t="n">
        <v>-0.002127453824581793</v>
      </c>
      <c r="E140" s="370" t="n">
        <v>-0.0006779004454773307</v>
      </c>
      <c r="F140" s="370" t="n">
        <v>-0.01545654040644973</v>
      </c>
      <c r="G140" s="370" t="n">
        <v>-0.02583883260526076</v>
      </c>
      <c r="H140" s="370" t="n">
        <v>0.06903884200714128</v>
      </c>
      <c r="I140" s="370" t="inlineStr"/>
      <c r="J140" s="370" t="inlineStr"/>
      <c r="K140" s="370" t="inlineStr"/>
      <c r="L140" s="370" t="n">
        <v>-0.07314430196857491</v>
      </c>
      <c r="M140" s="370" t="n">
        <v>0.0501820236403103</v>
      </c>
      <c r="N140" s="451" t="n">
        <v>-0.5282780952276702</v>
      </c>
      <c r="O140" s="451" t="n">
        <v>0.04771302811976174</v>
      </c>
      <c r="P140" s="378" t="n">
        <v>0.4970326409495549</v>
      </c>
    </row>
    <row r="141">
      <c r="A141" s="383" t="inlineStr">
        <is>
          <t>工银</t>
        </is>
      </c>
      <c r="B141" s="449" t="n">
        <v>1.7162834067</v>
      </c>
      <c r="C141" s="370" t="n">
        <v>0.005615621738334187</v>
      </c>
      <c r="D141" s="370" t="n">
        <v>-0.0052472089314195</v>
      </c>
      <c r="E141" s="370" t="n">
        <v>-0.009537697507196019</v>
      </c>
      <c r="F141" s="370" t="n">
        <v>-0.02492396063294383</v>
      </c>
      <c r="G141" s="370" t="n">
        <v>0.03720801206734603</v>
      </c>
      <c r="H141" s="370" t="n">
        <v>0.07400676664690986</v>
      </c>
      <c r="I141" s="370" t="n">
        <v>0.09327177672332709</v>
      </c>
      <c r="J141" s="370" t="n">
        <v>-0.04590380951807582</v>
      </c>
      <c r="K141" s="370" t="n">
        <v>0.03095777633693997</v>
      </c>
      <c r="L141" s="370" t="n">
        <v>-0.0665712240515367</v>
      </c>
      <c r="M141" s="370" t="n">
        <v>0.05243926758620903</v>
      </c>
      <c r="N141" s="451" t="n">
        <v>-0.3208810800630124</v>
      </c>
      <c r="O141" s="451" t="n">
        <v>0.163563490007701</v>
      </c>
      <c r="P141" s="378" t="n">
        <v>0.4437360065379389</v>
      </c>
    </row>
    <row r="142">
      <c r="A142" s="361" t="inlineStr">
        <is>
          <t>德邦</t>
        </is>
      </c>
      <c r="B142" s="452" t="n">
        <v>0.1624429277</v>
      </c>
      <c r="C142" s="363" t="n">
        <v>0.003509541566132812</v>
      </c>
      <c r="D142" s="363" t="n">
        <v>-0.007699815638217089</v>
      </c>
      <c r="E142" s="363" t="n">
        <v>-0.01729137579207385</v>
      </c>
      <c r="F142" s="363" t="n">
        <v>-0.003267973856209139</v>
      </c>
      <c r="G142" s="363" t="n">
        <v>-0.08172451735520658</v>
      </c>
      <c r="H142" s="363" t="n">
        <v>-0.0004450896510688196</v>
      </c>
      <c r="I142" s="363" t="inlineStr"/>
      <c r="J142" s="363" t="inlineStr"/>
      <c r="K142" s="363" t="inlineStr"/>
      <c r="L142" s="363" t="n">
        <v>-0.1339609689124247</v>
      </c>
      <c r="M142" s="363" t="n">
        <v>0.06835316879763331</v>
      </c>
      <c r="N142" s="453" t="n">
        <v>-0.9174103004923843</v>
      </c>
      <c r="O142" s="453" t="n">
        <v>-0.2441599324921711</v>
      </c>
      <c r="P142" s="374" t="n">
        <v>0.4784615384615384</v>
      </c>
    </row>
    <row r="143">
      <c r="A143" s="383" t="n"/>
      <c r="B143" s="449" t="n"/>
      <c r="C143" s="370" t="n"/>
      <c r="D143" s="370" t="n"/>
      <c r="E143" s="370" t="n"/>
      <c r="F143" s="370" t="n"/>
      <c r="G143" s="370" t="n"/>
      <c r="H143" s="370" t="n"/>
      <c r="I143" s="370" t="n"/>
      <c r="J143" s="370" t="n"/>
      <c r="K143" s="370" t="n"/>
      <c r="L143" s="370" t="n"/>
      <c r="M143" s="370" t="n"/>
      <c r="N143" s="451" t="n"/>
      <c r="O143" s="451" t="n"/>
      <c r="P143" s="378" t="n"/>
    </row>
    <row r="144">
      <c r="A144" s="383" t="n"/>
      <c r="B144" s="449" t="n"/>
      <c r="C144" s="370" t="n"/>
      <c r="D144" s="370" t="n"/>
      <c r="E144" s="370" t="n"/>
      <c r="F144" s="370" t="n"/>
      <c r="G144" s="370" t="n"/>
      <c r="H144" s="370" t="n"/>
      <c r="I144" s="370" t="n"/>
      <c r="J144" s="370" t="n"/>
      <c r="K144" s="370" t="n"/>
      <c r="L144" s="370" t="n"/>
      <c r="M144" s="451" t="n"/>
      <c r="N144" s="451" t="n"/>
      <c r="O144" s="370" t="n"/>
      <c r="P144" s="354" t="n"/>
    </row>
    <row r="145">
      <c r="A145" s="383" t="n"/>
      <c r="B145" s="449" t="n"/>
      <c r="C145" s="370" t="n"/>
      <c r="D145" s="370" t="n"/>
      <c r="E145" s="370" t="n"/>
      <c r="F145" s="370" t="n"/>
      <c r="G145" s="370" t="n"/>
      <c r="H145" s="370" t="n"/>
      <c r="I145" s="370" t="n"/>
      <c r="J145" s="370" t="n"/>
      <c r="K145" s="370" t="n"/>
      <c r="L145" s="370" t="n"/>
      <c r="M145" s="451" t="n"/>
      <c r="N145" s="451" t="n"/>
      <c r="O145" s="370" t="n"/>
      <c r="P145" s="354" t="n"/>
    </row>
    <row r="146">
      <c r="A146" s="383" t="n"/>
      <c r="B146" s="449" t="n"/>
      <c r="C146" s="370" t="n"/>
      <c r="D146" s="370" t="n"/>
      <c r="E146" s="370" t="n"/>
      <c r="F146" s="370" t="n"/>
      <c r="G146" s="370" t="n"/>
      <c r="H146" s="370" t="n"/>
      <c r="I146" s="370" t="n"/>
      <c r="J146" s="370" t="n"/>
      <c r="K146" s="370" t="n"/>
      <c r="L146" s="370" t="n"/>
      <c r="M146" s="451" t="n"/>
      <c r="N146" s="451" t="n"/>
      <c r="O146" s="370" t="n"/>
      <c r="P146" s="354" t="n"/>
    </row>
    <row r="147" ht="12" customHeight="1" s="225">
      <c r="A147" s="375" t="n"/>
      <c r="B147" s="375" t="n"/>
      <c r="C147" s="375" t="n"/>
      <c r="D147" s="375" t="n"/>
      <c r="E147" s="375" t="n"/>
      <c r="F147" s="375" t="n"/>
      <c r="G147" s="375" t="n"/>
      <c r="H147" s="375" t="n"/>
      <c r="I147" s="375" t="n"/>
      <c r="J147" s="375" t="n"/>
      <c r="K147" s="375" t="n"/>
      <c r="L147" s="375" t="n"/>
      <c r="M147" s="375" t="n"/>
      <c r="N147" s="375" t="n"/>
      <c r="O147" s="375" t="n"/>
      <c r="P147" s="375" t="n"/>
    </row>
    <row r="148" ht="12" customHeight="1" s="225">
      <c r="A148" s="375" t="n"/>
      <c r="B148" s="375" t="n"/>
      <c r="C148" s="375" t="n"/>
      <c r="D148" s="375" t="n"/>
      <c r="E148" s="375" t="n"/>
      <c r="F148" s="375" t="n"/>
      <c r="G148" s="375" t="n"/>
      <c r="H148" s="375" t="n"/>
      <c r="I148" s="375" t="n"/>
      <c r="J148" s="375" t="n"/>
      <c r="K148" s="375" t="n"/>
      <c r="L148" s="375" t="n"/>
      <c r="M148" s="375" t="n"/>
      <c r="N148" s="375" t="n"/>
      <c r="O148" s="375" t="n"/>
      <c r="P148" s="375" t="n"/>
    </row>
    <row r="149" ht="20.25" customHeight="1" s="225">
      <c r="A149" s="381" t="inlineStr">
        <is>
          <t>统计产品</t>
        </is>
      </c>
      <c r="B149" s="354" t="n"/>
      <c r="C149" s="354" t="n"/>
      <c r="D149" s="354" t="n"/>
      <c r="E149" s="354" t="n"/>
      <c r="F149" s="354" t="n"/>
      <c r="G149" s="354" t="n"/>
      <c r="H149" s="354" t="n"/>
      <c r="I149" s="354" t="n"/>
      <c r="J149" s="354" t="n"/>
      <c r="K149" s="354" t="n"/>
      <c r="L149" s="354" t="n"/>
      <c r="M149" s="354" t="n"/>
      <c r="N149" s="354" t="n"/>
      <c r="O149" s="354" t="n"/>
      <c r="P149" s="354" t="n"/>
    </row>
    <row r="150" ht="33.75" customHeight="1" s="225">
      <c r="A150" s="387" t="n"/>
      <c r="B150" s="388" t="inlineStr">
        <is>
          <t>中泰沪深300指数增强A</t>
        </is>
      </c>
      <c r="C150" s="388" t="inlineStr">
        <is>
          <t>中泰沪深300指数量化优选A</t>
        </is>
      </c>
      <c r="D150" s="388" t="inlineStr">
        <is>
          <t>中金沪深300指数增强A</t>
        </is>
      </c>
      <c r="E150" s="388" t="inlineStr">
        <is>
          <t>浙商沪深300指数增强A</t>
        </is>
      </c>
      <c r="F150" s="388" t="inlineStr">
        <is>
          <t>招商沪深300指数增强A</t>
        </is>
      </c>
      <c r="G150" s="388" t="inlineStr">
        <is>
          <t>长信沪深300指数增强A</t>
        </is>
      </c>
      <c r="H150" s="388" t="inlineStr">
        <is>
          <t>长江沪深300指数增强A</t>
        </is>
      </c>
      <c r="I150" s="388" t="inlineStr">
        <is>
          <t>长城久泰沪深300A</t>
        </is>
      </c>
      <c r="J150" s="388" t="inlineStr">
        <is>
          <t>银河沪深300指数增强A</t>
        </is>
      </c>
      <c r="K150" s="388" t="inlineStr">
        <is>
          <t>易方达沪深300量化增强</t>
        </is>
      </c>
      <c r="L150" s="388" t="inlineStr">
        <is>
          <t>易方达沪深300精选增强A</t>
        </is>
      </c>
      <c r="M150" s="388" t="inlineStr">
        <is>
          <t>兴全沪深300LOF</t>
        </is>
      </c>
      <c r="N150" s="388" t="inlineStr">
        <is>
          <t>新华沪深300指数增强A</t>
        </is>
      </c>
      <c r="O150" s="388" t="inlineStr">
        <is>
          <t>西部利得沪深300指数增强A</t>
        </is>
      </c>
      <c r="P150" s="388" t="inlineStr">
        <is>
          <t>万家沪深300指数增强A</t>
        </is>
      </c>
    </row>
    <row r="151" ht="16.5" customHeight="1" s="225">
      <c r="A151" s="389" t="n"/>
      <c r="B151" s="390" t="inlineStr">
        <is>
          <t>008238.OF</t>
        </is>
      </c>
      <c r="C151" s="390" t="inlineStr">
        <is>
          <t>012206.OF</t>
        </is>
      </c>
      <c r="D151" s="390" t="inlineStr">
        <is>
          <t>003015.OF</t>
        </is>
      </c>
      <c r="E151" s="390" t="inlineStr">
        <is>
          <t>166802.OF</t>
        </is>
      </c>
      <c r="F151" s="390" t="inlineStr">
        <is>
          <t>004190.OF</t>
        </is>
      </c>
      <c r="G151" s="390" t="inlineStr">
        <is>
          <t>005137.OF</t>
        </is>
      </c>
      <c r="H151" s="390" t="inlineStr">
        <is>
          <t>011545.OF</t>
        </is>
      </c>
      <c r="I151" s="390" t="inlineStr">
        <is>
          <t>200002.OF</t>
        </is>
      </c>
      <c r="J151" s="390" t="inlineStr">
        <is>
          <t>007275.OF</t>
        </is>
      </c>
      <c r="K151" s="390" t="inlineStr">
        <is>
          <t>110030.OF</t>
        </is>
      </c>
      <c r="L151" s="390" t="inlineStr">
        <is>
          <t>010736.OF</t>
        </is>
      </c>
      <c r="M151" s="390" t="inlineStr">
        <is>
          <t>163407.OF</t>
        </is>
      </c>
      <c r="N151" s="390" t="inlineStr">
        <is>
          <t>005248.OF</t>
        </is>
      </c>
      <c r="O151" s="390" t="inlineStr">
        <is>
          <t>673100.OF</t>
        </is>
      </c>
      <c r="P151" s="390" t="inlineStr">
        <is>
          <t>002670.OF</t>
        </is>
      </c>
    </row>
    <row r="152" ht="33.75" customHeight="1" s="225">
      <c r="A152" s="389" t="n"/>
      <c r="B152" s="393" t="inlineStr">
        <is>
          <t>同泰沪深300量化增强A</t>
        </is>
      </c>
      <c r="C152" s="393" t="inlineStr">
        <is>
          <t>天弘沪深300指数增强A</t>
        </is>
      </c>
      <c r="D152" s="393" t="inlineStr">
        <is>
          <t>泰达宏利沪深300指数增强A</t>
        </is>
      </c>
      <c r="E152" s="393" t="inlineStr">
        <is>
          <t>申万菱信沪深300指数增强A</t>
        </is>
      </c>
      <c r="F152" s="393" t="inlineStr">
        <is>
          <t>浦银安盛沪深300指数增强</t>
        </is>
      </c>
      <c r="G152" s="393" t="inlineStr">
        <is>
          <t>平安沪深300指数量化增强A</t>
        </is>
      </c>
      <c r="H152" s="393" t="inlineStr">
        <is>
          <t>鹏华沪深300指数增强A</t>
        </is>
      </c>
      <c r="I152" s="393" t="inlineStr">
        <is>
          <t>诺安沪深300指数增强A</t>
        </is>
      </c>
      <c r="J152" s="393" t="inlineStr">
        <is>
          <t>南方沪深300增强A</t>
        </is>
      </c>
      <c r="K152" s="393" t="inlineStr">
        <is>
          <t>景顺长城沪深300增强A</t>
        </is>
      </c>
      <c r="L152" s="393" t="inlineStr">
        <is>
          <t>建信沪深300增强A</t>
        </is>
      </c>
      <c r="M152" s="393" t="inlineStr">
        <is>
          <t>嘉实沪深300增强A</t>
        </is>
      </c>
      <c r="N152" s="393" t="inlineStr">
        <is>
          <t>汇添富沪深300指数增强A</t>
        </is>
      </c>
      <c r="O152" s="393" t="inlineStr">
        <is>
          <t>汇添富沪深300基本面增强A</t>
        </is>
      </c>
      <c r="P152" s="393" t="inlineStr">
        <is>
          <t>汇安沪深300指数增强A</t>
        </is>
      </c>
    </row>
    <row r="153" ht="16.5" customHeight="1" s="225">
      <c r="A153" s="389" t="n"/>
      <c r="B153" s="393" t="inlineStr">
        <is>
          <t>012911.OF</t>
        </is>
      </c>
      <c r="C153" s="393" t="inlineStr">
        <is>
          <t>008592.OF</t>
        </is>
      </c>
      <c r="D153" s="393" t="inlineStr">
        <is>
          <t>162213.OF</t>
        </is>
      </c>
      <c r="E153" s="393" t="inlineStr">
        <is>
          <t>310318.OF</t>
        </is>
      </c>
      <c r="F153" s="393" t="inlineStr">
        <is>
          <t>519116.OF</t>
        </is>
      </c>
      <c r="G153" s="393" t="inlineStr">
        <is>
          <t>005113.OF</t>
        </is>
      </c>
      <c r="H153" s="393" t="inlineStr">
        <is>
          <t>005870.OF</t>
        </is>
      </c>
      <c r="I153" s="393" t="inlineStr">
        <is>
          <t>320014.OF</t>
        </is>
      </c>
      <c r="J153" s="393" t="inlineStr">
        <is>
          <t>009059.OF</t>
        </is>
      </c>
      <c r="K153" s="393" t="inlineStr">
        <is>
          <t>000311.OF</t>
        </is>
      </c>
      <c r="L153" s="393" t="inlineStr">
        <is>
          <t>165310.OF</t>
        </is>
      </c>
      <c r="M153" s="393" t="inlineStr">
        <is>
          <t>000176.OF</t>
        </is>
      </c>
      <c r="N153" s="393" t="inlineStr">
        <is>
          <t>005530.OF</t>
        </is>
      </c>
      <c r="O153" s="393" t="inlineStr">
        <is>
          <t>010854.OF</t>
        </is>
      </c>
      <c r="P153" s="393" t="inlineStr">
        <is>
          <t>003884.OF</t>
        </is>
      </c>
    </row>
    <row r="154" ht="33.75" customHeight="1" s="225">
      <c r="A154" s="389" t="n"/>
      <c r="B154" s="390" t="inlineStr">
        <is>
          <t>华夏沪深300指数增强A</t>
        </is>
      </c>
      <c r="C154" s="390" t="inlineStr">
        <is>
          <t>华宝沪深300指数增强A</t>
        </is>
      </c>
      <c r="D154" s="390" t="inlineStr">
        <is>
          <t>华安沪深300量化增强A</t>
        </is>
      </c>
      <c r="E154" s="390" t="inlineStr">
        <is>
          <t>红土创新沪深300指数增强A</t>
        </is>
      </c>
      <c r="F154" s="390" t="inlineStr">
        <is>
          <t>海富通沪深300指数增强A</t>
        </is>
      </c>
      <c r="G154" s="390" t="inlineStr">
        <is>
          <t>国投瑞银沪深300量化增强A</t>
        </is>
      </c>
      <c r="H154" s="390" t="inlineStr">
        <is>
          <t>国泰沪深300指数增强A</t>
        </is>
      </c>
      <c r="I154" s="390" t="inlineStr">
        <is>
          <t>国金沪深300指数增强</t>
        </is>
      </c>
      <c r="J154" s="390" t="inlineStr">
        <is>
          <t>国富沪深300指数增强</t>
        </is>
      </c>
      <c r="K154" s="390" t="inlineStr">
        <is>
          <t>广发沪深300指数增强A</t>
        </is>
      </c>
      <c r="L154" s="390" t="inlineStr">
        <is>
          <t>富荣沪深300增强A</t>
        </is>
      </c>
      <c r="M154" s="390" t="inlineStr">
        <is>
          <t>富国沪深300增强A</t>
        </is>
      </c>
      <c r="N154" s="390" t="inlineStr">
        <is>
          <t>大成沪深300增强A</t>
        </is>
      </c>
      <c r="O154" s="390" t="inlineStr">
        <is>
          <t>创金合信沪深300指数增强A</t>
        </is>
      </c>
      <c r="P154" s="390" t="inlineStr">
        <is>
          <t>博时沪深300指数增强A</t>
        </is>
      </c>
    </row>
    <row r="155" ht="16.5" customHeight="1" s="225">
      <c r="A155" s="389" t="n"/>
      <c r="B155" s="390" t="inlineStr">
        <is>
          <t>001015.OF</t>
        </is>
      </c>
      <c r="C155" s="390" t="inlineStr">
        <is>
          <t>003876.OF</t>
        </is>
      </c>
      <c r="D155" s="390" t="inlineStr">
        <is>
          <t>000312.OF</t>
        </is>
      </c>
      <c r="E155" s="390" t="inlineStr">
        <is>
          <t>006698.OF</t>
        </is>
      </c>
      <c r="F155" s="390" t="inlineStr">
        <is>
          <t>004513.OF</t>
        </is>
      </c>
      <c r="G155" s="390" t="inlineStr">
        <is>
          <t>007143.OF</t>
        </is>
      </c>
      <c r="H155" s="390" t="inlineStr">
        <is>
          <t>000512.OF</t>
        </is>
      </c>
      <c r="I155" s="390" t="inlineStr">
        <is>
          <t>167601.OF</t>
        </is>
      </c>
      <c r="J155" s="390" t="inlineStr">
        <is>
          <t>450008.OF</t>
        </is>
      </c>
      <c r="K155" s="390" t="inlineStr">
        <is>
          <t>006020.OF</t>
        </is>
      </c>
      <c r="L155" s="390" t="inlineStr">
        <is>
          <t>004788.OF</t>
        </is>
      </c>
      <c r="M155" s="390" t="inlineStr">
        <is>
          <t>100038.OF</t>
        </is>
      </c>
      <c r="N155" s="390" t="inlineStr">
        <is>
          <t>010908.OF</t>
        </is>
      </c>
      <c r="O155" s="390" t="inlineStr">
        <is>
          <t>002310.OF</t>
        </is>
      </c>
      <c r="P155" s="390" t="inlineStr">
        <is>
          <t>010872.OF</t>
        </is>
      </c>
    </row>
    <row r="156" ht="33.75" customHeight="1" s="225">
      <c r="A156" s="389" t="n"/>
      <c r="B156" s="393" t="inlineStr">
        <is>
          <t>博道沪深300指数增强A</t>
        </is>
      </c>
      <c r="C156" s="393" t="inlineStr">
        <is>
          <t>安信量化精选沪深300指数增强A</t>
        </is>
      </c>
      <c r="D156" s="393" t="inlineStr">
        <is>
          <t>中邮中证500指数增强A</t>
        </is>
      </c>
      <c r="E156" s="393" t="inlineStr">
        <is>
          <t>中信建投中证500增强A</t>
        </is>
      </c>
      <c r="F156" s="393" t="inlineStr">
        <is>
          <t>中泰中证500指数增强A</t>
        </is>
      </c>
      <c r="G156" s="393" t="inlineStr">
        <is>
          <t>中金中证500指数增强A</t>
        </is>
      </c>
      <c r="H156" s="393" t="inlineStr">
        <is>
          <t>中加中证500指数增强A</t>
        </is>
      </c>
      <c r="I156" s="393" t="inlineStr">
        <is>
          <t>浙商中证500指数增强A</t>
        </is>
      </c>
      <c r="J156" s="393" t="inlineStr">
        <is>
          <t>招商中证500指数增强A</t>
        </is>
      </c>
      <c r="K156" s="393" t="inlineStr">
        <is>
          <t>招商中证500等权重指数增强A</t>
        </is>
      </c>
      <c r="L156" s="393" t="inlineStr">
        <is>
          <t>长信中证500指数增强A</t>
        </is>
      </c>
      <c r="M156" s="393" t="inlineStr">
        <is>
          <t>长城中证500指数增强A</t>
        </is>
      </c>
      <c r="N156" s="393" t="inlineStr">
        <is>
          <t>圆信永丰中证500指数增强A</t>
        </is>
      </c>
      <c r="O156" s="393" t="inlineStr">
        <is>
          <t>易方达中证500量化增强A</t>
        </is>
      </c>
      <c r="P156" s="393" t="inlineStr">
        <is>
          <t>兴银中证500指数增强A</t>
        </is>
      </c>
    </row>
    <row r="157" ht="16.5" customHeight="1" s="225">
      <c r="A157" s="389" t="n"/>
      <c r="B157" s="393" t="inlineStr">
        <is>
          <t>007044.OF</t>
        </is>
      </c>
      <c r="C157" s="393" t="inlineStr">
        <is>
          <t>003957.OF</t>
        </is>
      </c>
      <c r="D157" s="393" t="inlineStr">
        <is>
          <t>590007.OF</t>
        </is>
      </c>
      <c r="E157" s="393" t="inlineStr">
        <is>
          <t>006440.OF</t>
        </is>
      </c>
      <c r="F157" s="393" t="inlineStr">
        <is>
          <t>008112.OF</t>
        </is>
      </c>
      <c r="G157" s="393" t="inlineStr">
        <is>
          <t>003016.OF</t>
        </is>
      </c>
      <c r="H157" s="393" t="inlineStr">
        <is>
          <t>010153.OF</t>
        </is>
      </c>
      <c r="I157" s="393" t="inlineStr">
        <is>
          <t>002076.OF</t>
        </is>
      </c>
      <c r="J157" s="393" t="inlineStr">
        <is>
          <t>004192.OF</t>
        </is>
      </c>
      <c r="K157" s="393" t="inlineStr">
        <is>
          <t>009726.OF</t>
        </is>
      </c>
      <c r="L157" s="393" t="inlineStr">
        <is>
          <t>004945.OF</t>
        </is>
      </c>
      <c r="M157" s="393" t="inlineStr">
        <is>
          <t>006048.OF</t>
        </is>
      </c>
      <c r="N157" s="393" t="inlineStr">
        <is>
          <t>013878.OF</t>
        </is>
      </c>
      <c r="O157" s="393" t="inlineStr">
        <is>
          <t>012080.OF</t>
        </is>
      </c>
      <c r="P157" s="393" t="inlineStr">
        <is>
          <t>010253.OF</t>
        </is>
      </c>
    </row>
    <row r="158" ht="33.75" customHeight="1" s="225">
      <c r="A158" s="389" t="n"/>
      <c r="B158" s="390" t="inlineStr">
        <is>
          <t>500增强LOF</t>
        </is>
      </c>
      <c r="C158" s="390" t="inlineStr">
        <is>
          <t>万家中证500指数增强A</t>
        </is>
      </c>
      <c r="D158" s="390" t="inlineStr">
        <is>
          <t>天弘中证500指数增强A</t>
        </is>
      </c>
      <c r="E158" s="390" t="inlineStr">
        <is>
          <t>泰达500增强LOF</t>
        </is>
      </c>
      <c r="F158" s="390" t="inlineStr">
        <is>
          <t>申万菱信中证500指数增强A</t>
        </is>
      </c>
      <c r="G158" s="390" t="inlineStr">
        <is>
          <t>申万菱信中证500优选增强A</t>
        </is>
      </c>
      <c r="H158" s="390" t="inlineStr">
        <is>
          <t>上银中证500指数增强A</t>
        </is>
      </c>
      <c r="I158" s="390" t="inlineStr">
        <is>
          <t>平安中证500指数增强A</t>
        </is>
      </c>
      <c r="J158" s="390" t="inlineStr">
        <is>
          <t>鹏华中证500指数增强A</t>
        </is>
      </c>
      <c r="K158" s="390" t="inlineStr">
        <is>
          <t>诺安中证500指数增强A</t>
        </is>
      </c>
      <c r="L158" s="390" t="inlineStr">
        <is>
          <t>南方中证500增强A</t>
        </is>
      </c>
      <c r="M158" s="390" t="inlineStr">
        <is>
          <t>民生加银中证500指数增强A</t>
        </is>
      </c>
      <c r="N158" s="390" t="inlineStr">
        <is>
          <t>景顺长城中证500指数增强A</t>
        </is>
      </c>
      <c r="O158" s="390" t="inlineStr">
        <is>
          <t>建信中证500指数增强A</t>
        </is>
      </c>
      <c r="P158" s="390" t="inlineStr">
        <is>
          <t>嘉实中证500指数增强A</t>
        </is>
      </c>
    </row>
    <row r="159" ht="16.5" customHeight="1" s="225">
      <c r="A159" s="389" t="n"/>
      <c r="B159" s="390" t="inlineStr">
        <is>
          <t>502000.OF</t>
        </is>
      </c>
      <c r="C159" s="390" t="inlineStr">
        <is>
          <t>006729.OF</t>
        </is>
      </c>
      <c r="D159" s="390" t="inlineStr">
        <is>
          <t>001556.OF</t>
        </is>
      </c>
      <c r="E159" s="390" t="inlineStr">
        <is>
          <t>162216.OF</t>
        </is>
      </c>
      <c r="F159" s="390" t="inlineStr">
        <is>
          <t>002510.OF</t>
        </is>
      </c>
      <c r="G159" s="390" t="inlineStr">
        <is>
          <t>003986.OF</t>
        </is>
      </c>
      <c r="H159" s="390" t="inlineStr">
        <is>
          <t>009613.OF</t>
        </is>
      </c>
      <c r="I159" s="390" t="inlineStr">
        <is>
          <t>009336.OF</t>
        </is>
      </c>
      <c r="J159" s="390" t="inlineStr">
        <is>
          <t>014344.OF</t>
        </is>
      </c>
      <c r="K159" s="390" t="inlineStr">
        <is>
          <t>001351.OF</t>
        </is>
      </c>
      <c r="L159" s="390" t="inlineStr">
        <is>
          <t>002906.OF</t>
        </is>
      </c>
      <c r="M159" s="390" t="inlineStr">
        <is>
          <t>012926.OF</t>
        </is>
      </c>
      <c r="N159" s="390" t="inlineStr">
        <is>
          <t>006682.OF</t>
        </is>
      </c>
      <c r="O159" s="390" t="inlineStr">
        <is>
          <t>000478.OF</t>
        </is>
      </c>
      <c r="P159" s="390" t="inlineStr">
        <is>
          <t>008778.OF</t>
        </is>
      </c>
    </row>
    <row r="160" ht="33.75" customHeight="1" s="225">
      <c r="A160" s="389" t="n"/>
      <c r="B160" s="393" t="inlineStr">
        <is>
          <t>汇添富中证500基本面增强A</t>
        </is>
      </c>
      <c r="C160" s="393" t="inlineStr">
        <is>
          <t>汇安中证500增强A</t>
        </is>
      </c>
      <c r="D160" s="393" t="inlineStr">
        <is>
          <t>华夏中证500指数智选A</t>
        </is>
      </c>
      <c r="E160" s="393" t="inlineStr">
        <is>
          <t>华夏中证500指数增强A</t>
        </is>
      </c>
      <c r="F160" s="393" t="inlineStr">
        <is>
          <t>华宝中证500指数增强A</t>
        </is>
      </c>
      <c r="G160" s="393" t="inlineStr">
        <is>
          <t>红土创新中证500指数增强A</t>
        </is>
      </c>
      <c r="H160" s="393" t="inlineStr">
        <is>
          <t>海富通中证500增强A</t>
        </is>
      </c>
      <c r="I160" s="393" t="inlineStr">
        <is>
          <t>国投瑞银中证500量化增强A</t>
        </is>
      </c>
      <c r="J160" s="393" t="inlineStr">
        <is>
          <t>国泰中证500指数增强A</t>
        </is>
      </c>
      <c r="K160" s="393" t="inlineStr">
        <is>
          <t>国泰君安中证500A</t>
        </is>
      </c>
      <c r="L160" s="393" t="inlineStr">
        <is>
          <t>广发中证500指数增强A</t>
        </is>
      </c>
      <c r="M160" s="393" t="inlineStr">
        <is>
          <t>光大保德信中证500指数增强A</t>
        </is>
      </c>
      <c r="N160" s="393" t="inlineStr">
        <is>
          <t>富荣中证500指数增强A</t>
        </is>
      </c>
      <c r="O160" s="393" t="inlineStr">
        <is>
          <t>500增强LOF</t>
        </is>
      </c>
      <c r="P160" s="393" t="inlineStr">
        <is>
          <t>富安达中证500指数增强</t>
        </is>
      </c>
    </row>
    <row r="161" ht="16.5" customHeight="1" s="225">
      <c r="A161" s="389" t="n"/>
      <c r="B161" s="393" t="inlineStr">
        <is>
          <t>012498.OF</t>
        </is>
      </c>
      <c r="C161" s="393" t="inlineStr">
        <is>
          <t>010157.OF</t>
        </is>
      </c>
      <c r="D161" s="393" t="inlineStr">
        <is>
          <t>013233.OF</t>
        </is>
      </c>
      <c r="E161" s="393" t="inlineStr">
        <is>
          <t>007994.OF</t>
        </is>
      </c>
      <c r="F161" s="393" t="inlineStr">
        <is>
          <t>005607.OF</t>
        </is>
      </c>
      <c r="G161" s="393" t="inlineStr">
        <is>
          <t>006783.OF</t>
        </is>
      </c>
      <c r="H161" s="393" t="inlineStr">
        <is>
          <t>519034.OF</t>
        </is>
      </c>
      <c r="I161" s="393" t="inlineStr">
        <is>
          <t>005994.OF</t>
        </is>
      </c>
      <c r="J161" s="393" t="inlineStr">
        <is>
          <t>003760.OF</t>
        </is>
      </c>
      <c r="K161" s="393" t="inlineStr">
        <is>
          <t>014155.OF</t>
        </is>
      </c>
      <c r="L161" s="393" t="inlineStr">
        <is>
          <t>009608.OF</t>
        </is>
      </c>
      <c r="M161" s="393" t="inlineStr">
        <is>
          <t>013639.OF</t>
        </is>
      </c>
      <c r="N161" s="393" t="inlineStr">
        <is>
          <t>004790.OF</t>
        </is>
      </c>
      <c r="O161" s="393" t="inlineStr">
        <is>
          <t>161017.OF</t>
        </is>
      </c>
      <c r="P161" s="393" t="inlineStr">
        <is>
          <t>007943.OF</t>
        </is>
      </c>
    </row>
    <row r="162" ht="33.75" customHeight="1" s="225">
      <c r="A162" s="389" t="n"/>
      <c r="B162" s="390" t="inlineStr">
        <is>
          <t>方正富邦中证500指数增强A</t>
        </is>
      </c>
      <c r="C162" s="390" t="inlineStr">
        <is>
          <t>创金合信中证500指数增强A</t>
        </is>
      </c>
      <c r="D162" s="390" t="inlineStr">
        <is>
          <t>博时中证500指数增强A</t>
        </is>
      </c>
      <c r="E162" s="390" t="inlineStr">
        <is>
          <t>博道中证500指数增强A</t>
        </is>
      </c>
      <c r="F162" s="390" t="inlineStr">
        <is>
          <t>安信中证500指数增强A</t>
        </is>
      </c>
      <c r="G162" s="390" t="inlineStr">
        <is>
          <t>1000增强LOF</t>
        </is>
      </c>
      <c r="H162" s="390" t="inlineStr">
        <is>
          <t>天弘中证1000指数增强A</t>
        </is>
      </c>
      <c r="I162" s="390" t="inlineStr">
        <is>
          <t>建信中证1000指数增强A</t>
        </is>
      </c>
      <c r="J162" s="390" t="inlineStr">
        <is>
          <t>万家中证1000指数增强A</t>
        </is>
      </c>
      <c r="K162" s="390" t="inlineStr">
        <is>
          <t>创金合信中证1000增强A</t>
        </is>
      </c>
      <c r="L162" s="390" t="inlineStr">
        <is>
          <t>招商中证1000指数增强A</t>
        </is>
      </c>
      <c r="M162" s="390" t="inlineStr">
        <is>
          <t>华夏中证1000指数增强A</t>
        </is>
      </c>
      <c r="N162" s="390" t="inlineStr">
        <is>
          <t>中邮绝对收益策略</t>
        </is>
      </c>
      <c r="O162" s="390" t="inlineStr">
        <is>
          <t>中融智选对冲策略3个月定开</t>
        </is>
      </c>
      <c r="P162" s="390" t="inlineStr">
        <is>
          <t>中金绝对收益策略</t>
        </is>
      </c>
    </row>
    <row r="163" ht="16.5" customHeight="1" s="225">
      <c r="A163" s="389" t="n"/>
      <c r="B163" s="390" t="inlineStr">
        <is>
          <t>010066.OF</t>
        </is>
      </c>
      <c r="C163" s="390" t="inlineStr">
        <is>
          <t>002311.OF</t>
        </is>
      </c>
      <c r="D163" s="390" t="inlineStr">
        <is>
          <t>005062.OF</t>
        </is>
      </c>
      <c r="E163" s="390" t="inlineStr">
        <is>
          <t>006593.OF</t>
        </is>
      </c>
      <c r="F163" s="390" t="inlineStr">
        <is>
          <t>005965.OF</t>
        </is>
      </c>
      <c r="G163" s="390" t="inlineStr">
        <is>
          <t>161039.OF</t>
        </is>
      </c>
      <c r="H163" s="390" t="inlineStr">
        <is>
          <t>014201.OF</t>
        </is>
      </c>
      <c r="I163" s="390" t="inlineStr">
        <is>
          <t>006165.OF</t>
        </is>
      </c>
      <c r="J163" s="390" t="inlineStr">
        <is>
          <t>005313.OF</t>
        </is>
      </c>
      <c r="K163" s="390" t="inlineStr">
        <is>
          <t>003646.OF</t>
        </is>
      </c>
      <c r="L163" s="390" t="inlineStr">
        <is>
          <t>004194.OF</t>
        </is>
      </c>
      <c r="M163" s="390" t="inlineStr">
        <is>
          <t>014125.OF</t>
        </is>
      </c>
      <c r="N163" s="390" t="inlineStr">
        <is>
          <t>002224.OF</t>
        </is>
      </c>
      <c r="O163" s="390" t="inlineStr">
        <is>
          <t>008848.OF</t>
        </is>
      </c>
      <c r="P163" s="390" t="inlineStr">
        <is>
          <t>001059.OF</t>
        </is>
      </c>
    </row>
    <row r="164" ht="33.75" customHeight="1" s="225">
      <c r="A164" s="389" t="n"/>
      <c r="B164" s="393" t="inlineStr">
        <is>
          <t>中金汇越量化对冲策略3个月定开A</t>
        </is>
      </c>
      <c r="C164" s="393" t="inlineStr">
        <is>
          <t>申万菱信量化对冲策略</t>
        </is>
      </c>
      <c r="D164" s="393" t="inlineStr">
        <is>
          <t>南方绝对收益策略</t>
        </is>
      </c>
      <c r="E164" s="393" t="inlineStr">
        <is>
          <t>景顺长城量化对冲策略三个月</t>
        </is>
      </c>
      <c r="F164" s="393" t="inlineStr">
        <is>
          <t>嘉实绝对收益策略A</t>
        </is>
      </c>
      <c r="G164" s="393" t="inlineStr">
        <is>
          <t>嘉实对冲套利A</t>
        </is>
      </c>
      <c r="H164" s="393" t="inlineStr">
        <is>
          <t>汇添富绝对收益策略A</t>
        </is>
      </c>
      <c r="I164" s="393" t="inlineStr">
        <is>
          <t>华夏安泰对冲策略3个月定开</t>
        </is>
      </c>
      <c r="J164" s="393" t="inlineStr">
        <is>
          <t>华泰柏瑞量化收益</t>
        </is>
      </c>
      <c r="K164" s="393" t="inlineStr">
        <is>
          <t>华泰柏瑞量化对冲</t>
        </is>
      </c>
      <c r="L164" s="393" t="inlineStr">
        <is>
          <t>华宝量化对冲A</t>
        </is>
      </c>
      <c r="M164" s="393" t="inlineStr">
        <is>
          <t>海富通安益对冲A</t>
        </is>
      </c>
      <c r="N164" s="393" t="inlineStr">
        <is>
          <t>海富通阿尔法对冲A</t>
        </is>
      </c>
      <c r="O164" s="393" t="inlineStr">
        <is>
          <t>广发对冲套利</t>
        </is>
      </c>
      <c r="P164" s="393" t="inlineStr">
        <is>
          <t>光大阳光对冲策略6个月A</t>
        </is>
      </c>
    </row>
    <row r="165" ht="16.5" customHeight="1" s="225">
      <c r="A165" s="389" t="n"/>
      <c r="B165" s="393" t="inlineStr">
        <is>
          <t>920012.OF</t>
        </is>
      </c>
      <c r="C165" s="393" t="inlineStr">
        <is>
          <t>008895.OF</t>
        </is>
      </c>
      <c r="D165" s="393" t="inlineStr">
        <is>
          <t>000844.OF</t>
        </is>
      </c>
      <c r="E165" s="393" t="inlineStr">
        <is>
          <t>008851.OF</t>
        </is>
      </c>
      <c r="F165" s="393" t="inlineStr">
        <is>
          <t>000414.OF</t>
        </is>
      </c>
      <c r="G165" s="393" t="inlineStr">
        <is>
          <t>000585.OF</t>
        </is>
      </c>
      <c r="H165" s="393" t="inlineStr">
        <is>
          <t>000762.OF</t>
        </is>
      </c>
      <c r="I165" s="393" t="inlineStr">
        <is>
          <t>008856.OF</t>
        </is>
      </c>
      <c r="J165" s="393" t="inlineStr">
        <is>
          <t>001073.OF</t>
        </is>
      </c>
      <c r="K165" s="393" t="inlineStr">
        <is>
          <t>002804.OF</t>
        </is>
      </c>
      <c r="L165" s="393" t="inlineStr">
        <is>
          <t>000753.OF</t>
        </is>
      </c>
      <c r="M165" s="393" t="inlineStr">
        <is>
          <t>008831.OF</t>
        </is>
      </c>
      <c r="N165" s="393" t="inlineStr">
        <is>
          <t>519062.OF</t>
        </is>
      </c>
      <c r="O165" s="393" t="inlineStr">
        <is>
          <t>000992.OF</t>
        </is>
      </c>
      <c r="P165" s="393" t="inlineStr">
        <is>
          <t>860010.OF</t>
        </is>
      </c>
    </row>
    <row r="166" ht="33.75" customHeight="1" s="225">
      <c r="A166" s="389" t="n"/>
      <c r="B166" s="390" t="inlineStr">
        <is>
          <t>工银优选对冲A</t>
        </is>
      </c>
      <c r="C166" s="390" t="inlineStr">
        <is>
          <t>工银瑞信绝对收益A</t>
        </is>
      </c>
      <c r="D166" s="390" t="inlineStr">
        <is>
          <t>富国量化对冲策略三个月A</t>
        </is>
      </c>
      <c r="E166" s="390" t="inlineStr">
        <is>
          <t>富国绝对收益多策略A</t>
        </is>
      </c>
      <c r="F166" s="390" t="inlineStr">
        <is>
          <t>德邦量化对冲策略A</t>
        </is>
      </c>
      <c r="G166" s="390" t="inlineStr">
        <is>
          <t>大成绝对收益A</t>
        </is>
      </c>
      <c r="H166" s="390" t="inlineStr">
        <is>
          <t>安信稳健阿尔法定开A</t>
        </is>
      </c>
      <c r="I166" s="390" t="n"/>
      <c r="J166" s="390" t="n"/>
      <c r="K166" s="390" t="n"/>
      <c r="L166" s="390" t="n"/>
      <c r="M166" s="390" t="n"/>
      <c r="N166" s="390" t="n"/>
      <c r="O166" s="390" t="n"/>
      <c r="P166" s="394" t="n"/>
    </row>
    <row r="167" ht="16.5" customHeight="1" s="225">
      <c r="A167" s="391" t="n"/>
      <c r="B167" s="392" t="inlineStr">
        <is>
          <t>010668.OF</t>
        </is>
      </c>
      <c r="C167" s="392" t="inlineStr">
        <is>
          <t>000667.OF</t>
        </is>
      </c>
      <c r="D167" s="392" t="inlineStr">
        <is>
          <t>008835.OF</t>
        </is>
      </c>
      <c r="E167" s="392" t="inlineStr">
        <is>
          <t>001641.OF</t>
        </is>
      </c>
      <c r="F167" s="392" t="inlineStr">
        <is>
          <t>008838.OF</t>
        </is>
      </c>
      <c r="G167" s="392" t="inlineStr">
        <is>
          <t>001791.OF</t>
        </is>
      </c>
      <c r="H167" s="392" t="inlineStr">
        <is>
          <t>005280.OF</t>
        </is>
      </c>
      <c r="I167" s="392" t="n"/>
      <c r="J167" s="392" t="n"/>
      <c r="K167" s="392" t="n"/>
      <c r="L167" s="392" t="n"/>
      <c r="M167" s="392" t="n"/>
      <c r="N167" s="392" t="n"/>
      <c r="O167" s="392" t="n"/>
      <c r="P167" s="395" t="n"/>
    </row>
    <row r="168">
      <c r="A168" s="367" t="n"/>
      <c r="B168" s="367" t="n"/>
      <c r="C168" s="367" t="n"/>
      <c r="D168" s="367" t="n"/>
      <c r="E168" s="367" t="n"/>
      <c r="F168" s="367" t="n"/>
      <c r="G168" s="367" t="n"/>
      <c r="H168" s="367" t="n"/>
      <c r="I168" s="367" t="n"/>
      <c r="J168" s="367" t="n"/>
      <c r="K168" s="367" t="n"/>
      <c r="L168" s="367" t="n"/>
      <c r="M168" s="367" t="n"/>
      <c r="N168" s="367" t="n"/>
      <c r="O168" s="367" t="n"/>
      <c r="P168" s="354" t="n"/>
    </row>
    <row r="169">
      <c r="A169" s="367" t="n"/>
      <c r="B169" s="367" t="n"/>
      <c r="C169" s="367" t="n"/>
      <c r="D169" s="367" t="n"/>
      <c r="E169" s="367" t="n"/>
      <c r="F169" s="367" t="n"/>
      <c r="G169" s="367" t="n"/>
      <c r="H169" s="367" t="n"/>
      <c r="I169" s="367" t="n"/>
      <c r="J169" s="367" t="n"/>
      <c r="K169" s="367" t="n"/>
      <c r="L169" s="367" t="n"/>
      <c r="M169" s="367" t="n"/>
      <c r="N169" s="367" t="n"/>
      <c r="O169" s="367" t="n"/>
      <c r="P169" s="354" t="n"/>
    </row>
    <row r="170">
      <c r="A170" s="367" t="n"/>
      <c r="B170" s="367" t="n"/>
      <c r="C170" s="367" t="n"/>
      <c r="D170" s="367" t="n"/>
      <c r="E170" s="367" t="n"/>
      <c r="F170" s="367" t="n"/>
      <c r="G170" s="367" t="n"/>
      <c r="H170" s="367" t="n"/>
      <c r="I170" s="367" t="n"/>
      <c r="J170" s="367" t="n"/>
      <c r="K170" s="367" t="n"/>
      <c r="L170" s="367" t="n"/>
      <c r="M170" s="367" t="n"/>
      <c r="N170" s="367" t="n"/>
      <c r="O170" s="367" t="n"/>
      <c r="P170" s="354" t="n"/>
    </row>
    <row r="171">
      <c r="A171" s="367" t="n"/>
      <c r="B171" s="367" t="n"/>
      <c r="C171" s="367" t="n"/>
      <c r="D171" s="367" t="n"/>
      <c r="E171" s="367" t="n"/>
      <c r="F171" s="367" t="n"/>
      <c r="G171" s="367" t="n"/>
      <c r="H171" s="367" t="n"/>
      <c r="I171" s="367" t="n"/>
      <c r="J171" s="367" t="n"/>
      <c r="K171" s="367" t="n"/>
      <c r="L171" s="367" t="n"/>
      <c r="M171" s="367" t="n"/>
      <c r="N171" s="367" t="n"/>
      <c r="O171" s="367" t="n"/>
      <c r="P171" s="354" t="n"/>
    </row>
    <row r="172">
      <c r="A172" s="367" t="n"/>
      <c r="B172" s="367" t="n"/>
      <c r="C172" s="367" t="n"/>
      <c r="D172" s="367" t="n"/>
      <c r="E172" s="367" t="n"/>
      <c r="F172" s="367" t="n"/>
      <c r="G172" s="367" t="n"/>
      <c r="H172" s="367" t="n"/>
      <c r="I172" s="367" t="n"/>
      <c r="J172" s="367" t="n"/>
      <c r="K172" s="367" t="n"/>
      <c r="L172" s="367" t="n"/>
      <c r="M172" s="367" t="n"/>
      <c r="N172" s="367" t="n"/>
      <c r="O172" s="367" t="n"/>
      <c r="P172" s="354" t="n"/>
    </row>
    <row r="174" ht="13.5" customHeight="1" s="225">
      <c r="A174" s="339" t="inlineStr">
        <is>
      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    </is>
      </c>
    </row>
    <row r="175"/>
    <row r="176"/>
    <row r="177" ht="13.5" customHeight="1" s="225">
      <c r="A177" s="339" t="inlineStr">
        <is>
          <t>关于产品选择：选取市场上沪深300、中证500、中证1000指数增强基金以及对冲基金，规模也是统计的这类产品的规模。</t>
        </is>
      </c>
    </row>
    <row r="178"/>
    <row r="179"/>
    <row r="180">
      <c r="A180" s="365" t="n"/>
      <c r="B180" s="365" t="n"/>
      <c r="C180" s="365" t="n"/>
      <c r="D180" s="365" t="n"/>
      <c r="E180" s="365" t="n"/>
      <c r="F180" s="365" t="n"/>
      <c r="G180" s="365" t="n"/>
      <c r="H180" s="365" t="n"/>
      <c r="I180" s="365" t="n"/>
      <c r="J180" s="365" t="n"/>
      <c r="K180" s="365" t="n"/>
      <c r="L180" s="365" t="n"/>
      <c r="M180" s="365" t="n"/>
      <c r="N180" s="365" t="n"/>
      <c r="O180" s="365" t="n"/>
      <c r="P180" s="365" t="n"/>
    </row>
    <row r="181">
      <c r="A181" s="365" t="n"/>
      <c r="B181" s="365" t="n"/>
      <c r="C181" s="365" t="n"/>
      <c r="D181" s="365" t="n"/>
      <c r="E181" s="365" t="n"/>
      <c r="F181" s="365" t="n"/>
      <c r="G181" s="365" t="n"/>
      <c r="H181" s="365" t="n"/>
      <c r="I181" s="365" t="n"/>
      <c r="J181" s="365" t="n"/>
      <c r="K181" s="365" t="n"/>
      <c r="L181" s="365" t="n"/>
      <c r="M181" s="365" t="n"/>
      <c r="N181" s="365" t="n"/>
      <c r="O181" s="365" t="n"/>
      <c r="P181" s="365" t="n"/>
    </row>
    <row r="182">
      <c r="A182" s="365" t="n"/>
      <c r="B182" s="365" t="n"/>
      <c r="C182" s="365" t="n"/>
      <c r="D182" s="365" t="n"/>
      <c r="E182" s="365" t="n"/>
      <c r="F182" s="365" t="n"/>
      <c r="G182" s="365" t="n"/>
      <c r="H182" s="365" t="n"/>
      <c r="I182" s="365" t="n"/>
      <c r="J182" s="365" t="n"/>
      <c r="K182" s="365" t="n"/>
      <c r="L182" s="365" t="n"/>
      <c r="M182" s="365" t="n"/>
      <c r="N182" s="365" t="n"/>
      <c r="O182" s="365" t="n"/>
      <c r="P182" s="365" t="n"/>
    </row>
    <row r="183">
      <c r="A183" s="365" t="n"/>
      <c r="B183" s="365" t="n"/>
      <c r="C183" s="365" t="n"/>
      <c r="D183" s="365" t="n"/>
      <c r="E183" s="365" t="n"/>
      <c r="F183" s="365" t="n"/>
      <c r="G183" s="365" t="n"/>
      <c r="H183" s="365" t="n"/>
      <c r="I183" s="365" t="n"/>
      <c r="J183" s="365" t="n"/>
      <c r="K183" s="365" t="n"/>
      <c r="L183" s="365" t="n"/>
      <c r="M183" s="365" t="n"/>
      <c r="N183" s="365" t="n"/>
      <c r="O183" s="365" t="n"/>
      <c r="P183" s="365" t="n"/>
    </row>
    <row r="184">
      <c r="A184" s="365" t="n"/>
      <c r="B184" s="365" t="n"/>
      <c r="C184" s="365" t="n"/>
      <c r="D184" s="365" t="n"/>
      <c r="E184" s="365" t="n"/>
      <c r="F184" s="365" t="n"/>
      <c r="G184" s="365" t="n"/>
      <c r="H184" s="365" t="n"/>
      <c r="I184" s="365" t="n"/>
      <c r="J184" s="365" t="n"/>
      <c r="K184" s="365" t="n"/>
      <c r="L184" s="365" t="n"/>
      <c r="M184" s="365" t="n"/>
      <c r="N184" s="365" t="n"/>
      <c r="O184" s="365" t="n"/>
      <c r="P184" s="365" t="n"/>
    </row>
    <row r="185">
      <c r="A185" s="365" t="n"/>
      <c r="B185" s="365" t="n"/>
      <c r="C185" s="365" t="n"/>
      <c r="D185" s="365" t="n"/>
      <c r="E185" s="365" t="n"/>
      <c r="F185" s="365" t="n"/>
      <c r="G185" s="365" t="n"/>
      <c r="H185" s="365" t="n"/>
      <c r="I185" s="365" t="n"/>
      <c r="J185" s="365" t="n"/>
      <c r="K185" s="365" t="n"/>
      <c r="L185" s="365" t="n"/>
      <c r="M185" s="365" t="n"/>
      <c r="N185" s="365" t="n"/>
      <c r="O185" s="365" t="n"/>
      <c r="P185" s="365" t="n"/>
    </row>
    <row r="186">
      <c r="A186" s="365" t="n"/>
      <c r="B186" s="365" t="n"/>
      <c r="C186" s="365" t="n"/>
      <c r="D186" s="365" t="n"/>
      <c r="E186" s="365" t="n"/>
      <c r="F186" s="365" t="n"/>
      <c r="G186" s="365" t="n"/>
      <c r="H186" s="365" t="n"/>
      <c r="I186" s="365" t="n"/>
      <c r="J186" s="365" t="n"/>
      <c r="K186" s="365" t="n"/>
      <c r="L186" s="365" t="n"/>
      <c r="M186" s="365" t="n"/>
      <c r="N186" s="365" t="n"/>
      <c r="O186" s="365" t="n"/>
      <c r="P186" s="365" t="n"/>
    </row>
    <row r="187">
      <c r="A187" s="365" t="n"/>
      <c r="B187" s="365" t="n"/>
      <c r="C187" s="365" t="n"/>
      <c r="D187" s="365" t="n"/>
      <c r="E187" s="365" t="n"/>
      <c r="F187" s="365" t="n"/>
      <c r="G187" s="365" t="n"/>
      <c r="H187" s="365" t="n"/>
      <c r="I187" s="365" t="n"/>
      <c r="J187" s="365" t="n"/>
      <c r="K187" s="365" t="n"/>
      <c r="L187" s="365" t="n"/>
      <c r="M187" s="365" t="n"/>
      <c r="N187" s="365" t="n"/>
      <c r="O187" s="365" t="n"/>
      <c r="P187" s="365" t="n"/>
    </row>
    <row r="188">
      <c r="A188" s="365" t="n"/>
      <c r="B188" s="365" t="n"/>
      <c r="C188" s="365" t="n"/>
      <c r="D188" s="365" t="n"/>
      <c r="E188" s="365" t="n"/>
      <c r="F188" s="365" t="n"/>
      <c r="G188" s="365" t="n"/>
      <c r="H188" s="365" t="n"/>
      <c r="I188" s="365" t="n"/>
      <c r="J188" s="365" t="n"/>
      <c r="K188" s="365" t="n"/>
      <c r="L188" s="365" t="n"/>
      <c r="M188" s="365" t="n"/>
      <c r="N188" s="365" t="n"/>
      <c r="O188" s="365" t="n"/>
      <c r="P188" s="365" t="n"/>
    </row>
    <row r="189" ht="23.1" customHeight="1" s="225">
      <c r="A189" s="365" t="n"/>
      <c r="B189" s="365" t="n"/>
      <c r="C189" s="365" t="n"/>
      <c r="D189" s="366" t="n"/>
      <c r="E189" s="366" t="n"/>
      <c r="F189" s="366" t="n"/>
      <c r="G189" s="335" t="inlineStr">
        <is>
          <t>湖北私募基金服务团队</t>
        </is>
      </c>
      <c r="L189" s="366" t="n"/>
      <c r="M189" s="365" t="n"/>
      <c r="N189" s="365" t="n"/>
      <c r="O189" s="365" t="n"/>
      <c r="P189" s="365" t="n"/>
    </row>
    <row r="190" ht="22.5" customHeight="1" s="225">
      <c r="A190" s="365" t="n"/>
      <c r="B190" s="365" t="n"/>
      <c r="C190" s="365" t="n"/>
      <c r="D190" s="366" t="n"/>
      <c r="E190" s="366" t="n"/>
      <c r="F190" s="366" t="n"/>
      <c r="G190" s="366" t="n"/>
      <c r="H190" s="366" t="n"/>
      <c r="I190" s="366" t="n"/>
      <c r="J190" s="366" t="n"/>
      <c r="K190" s="365" t="n"/>
      <c r="L190" s="365" t="n"/>
      <c r="M190" s="365" t="n"/>
      <c r="N190" s="365" t="n"/>
      <c r="O190" s="365" t="n"/>
      <c r="P190" s="365" t="n"/>
    </row>
    <row r="191">
      <c r="A191" s="365" t="n"/>
      <c r="B191" s="365" t="n"/>
      <c r="C191" s="365" t="n"/>
      <c r="D191" s="365" t="n"/>
      <c r="E191" s="365" t="n"/>
      <c r="F191" s="365" t="n"/>
      <c r="G191" s="365" t="n"/>
      <c r="H191" s="365" t="n"/>
      <c r="I191" s="365" t="n"/>
      <c r="J191" s="365" t="n"/>
      <c r="K191" s="365" t="n"/>
      <c r="L191" s="365" t="n"/>
      <c r="M191" s="365" t="n"/>
      <c r="N191" s="365" t="n"/>
      <c r="O191" s="365" t="n"/>
      <c r="P191" s="365" t="n"/>
    </row>
  </sheetData>
  <mergeCells count="6">
    <mergeCell ref="L4:M4"/>
    <mergeCell ref="A1:P2"/>
    <mergeCell ref="A174:P176"/>
    <mergeCell ref="G189:K189"/>
    <mergeCell ref="N4:P4"/>
    <mergeCell ref="A177:P179"/>
  </mergeCells>
  <conditionalFormatting sqref="C7:C50">
    <cfRule type="dataBar" priority="8">
      <dataBar>
        <cfvo type="min"/>
        <cfvo type="max"/>
        <color rgb="FF638EC6"/>
      </dataBar>
    </cfRule>
  </conditionalFormatting>
  <conditionalFormatting sqref="F7:F50">
    <cfRule type="dataBar" priority="7">
      <dataBar>
        <cfvo type="min"/>
        <cfvo type="max"/>
        <color rgb="FF638EC6"/>
      </dataBar>
    </cfRule>
  </conditionalFormatting>
  <conditionalFormatting sqref="C58:C102">
    <cfRule type="dataBar" priority="6">
      <dataBar>
        <cfvo type="min"/>
        <cfvo type="max"/>
        <color rgb="FF638EC6"/>
      </dataBar>
    </cfRule>
  </conditionalFormatting>
  <conditionalFormatting sqref="F58:F102">
    <cfRule type="dataBar" priority="5">
      <dataBar>
        <cfvo type="min"/>
        <cfvo type="max"/>
        <color rgb="FF638EC6"/>
      </dataBar>
    </cfRule>
  </conditionalFormatting>
  <conditionalFormatting sqref="C110:C116">
    <cfRule type="dataBar" priority="4">
      <dataBar>
        <cfvo type="min"/>
        <cfvo type="max"/>
        <color rgb="FF638EC6"/>
      </dataBar>
    </cfRule>
  </conditionalFormatting>
  <conditionalFormatting sqref="F110:F116">
    <cfRule type="dataBar" priority="3">
      <dataBar>
        <cfvo type="min"/>
        <cfvo type="max"/>
        <color rgb="FF638EC6"/>
      </dataBar>
    </cfRule>
  </conditionalFormatting>
  <conditionalFormatting sqref="C124:C142">
    <cfRule type="dataBar" priority="2">
      <dataBar>
        <cfvo type="min"/>
        <cfvo type="max"/>
        <color rgb="FF638EC6"/>
      </dataBar>
    </cfRule>
  </conditionalFormatting>
  <conditionalFormatting sqref="F124:F14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 scale="58" fitToHeight="0"/>
  <rowBreaks count="2" manualBreakCount="2">
    <brk id="52" min="0" max="16383" man="1"/>
    <brk id="118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316"/>
  <sheetViews>
    <sheetView tabSelected="1" zoomScale="80" zoomScaleNormal="80" workbookViewId="0">
      <selection activeCell="M27" sqref="M27"/>
    </sheetView>
  </sheetViews>
  <sheetFormatPr baseColWidth="8" defaultColWidth="11" defaultRowHeight="13.5"/>
  <cols>
    <col width="12" bestFit="1" customWidth="1" style="243" min="1" max="1"/>
    <col width="8.875" customWidth="1" style="419" min="2" max="2"/>
    <col width="8.375" bestFit="1" customWidth="1" style="243" min="3" max="4"/>
    <col width="8.25" customWidth="1" style="243" min="5" max="8"/>
    <col width="7.875" customWidth="1" style="243" min="9" max="13"/>
    <col width="7.625" customWidth="1" style="243" min="14" max="14"/>
    <col width="7.375" customWidth="1" style="243" min="15" max="15"/>
    <col width="7" customWidth="1" style="243" min="16" max="16"/>
    <col width="7.125" customWidth="1" style="243" min="17" max="17"/>
    <col width="7" customWidth="1" style="243" min="18" max="18"/>
    <col width="7.125" customWidth="1" style="243" min="19" max="20"/>
    <col width="20.125" customWidth="1" style="243" min="21" max="21"/>
    <col width="11.625" bestFit="1" customWidth="1" style="243" min="22" max="22"/>
    <col width="9.375" bestFit="1" customWidth="1" style="243" min="23" max="24"/>
    <col width="7.375" bestFit="1" customWidth="1" style="243" min="25" max="25"/>
    <col width="9.375" bestFit="1" customWidth="1" style="243" min="26" max="28"/>
    <col width="11" customWidth="1" style="243" min="29" max="31"/>
    <col width="11" customWidth="1" style="243" min="32" max="32"/>
    <col width="11" customWidth="1" style="243" min="33" max="33"/>
    <col width="11" customWidth="1" style="225" min="34" max="34"/>
    <col width="11" customWidth="1" style="225" min="35" max="35"/>
    <col hidden="1" width="11" customWidth="1" style="225" min="36" max="36"/>
    <col width="11" customWidth="1" style="225" min="37" max="16384"/>
  </cols>
  <sheetData>
    <row r="1" ht="15" customHeight="1" s="225">
      <c r="A1" s="337" t="inlineStr">
        <is>
          <t>“江湖汇”CTA以及其他量化数据</t>
        </is>
      </c>
      <c r="U1" s="337" t="inlineStr">
        <is>
          <t>中短周期细项数据1</t>
        </is>
      </c>
      <c r="AH1" s="228" t="n"/>
    </row>
    <row r="2" ht="15" customHeight="1" s="225">
      <c r="AH2" s="228" t="n"/>
    </row>
    <row r="4">
      <c r="Q4" s="341" t="inlineStr">
        <is>
          <t>更新截止时间</t>
        </is>
      </c>
      <c r="S4" s="342" t="n">
        <v>44925</v>
      </c>
      <c r="U4" s="220" t="n"/>
      <c r="V4" s="220" t="inlineStr">
        <is>
          <t>黑翼资产</t>
        </is>
      </c>
      <c r="W4" s="220" t="inlineStr">
        <is>
          <t>九坤投资</t>
        </is>
      </c>
      <c r="X4" s="220" t="inlineStr">
        <is>
          <t>华澄投资</t>
        </is>
      </c>
      <c r="Y4" s="220" t="inlineStr">
        <is>
          <t>涵德投资</t>
        </is>
      </c>
      <c r="Z4" s="220" t="inlineStr">
        <is>
          <t>思勰投资</t>
        </is>
      </c>
      <c r="AA4" s="220" t="inlineStr">
        <is>
          <t>双隆投资</t>
        </is>
      </c>
      <c r="AB4" s="220" t="inlineStr">
        <is>
          <t>蒙玺投资</t>
        </is>
      </c>
      <c r="AC4" s="220" t="inlineStr">
        <is>
          <t>宽德</t>
        </is>
      </c>
      <c r="AD4" s="220" t="inlineStr">
        <is>
          <t>会世资产</t>
        </is>
      </c>
      <c r="AE4" s="220" t="inlineStr">
        <is>
          <t>群博资产</t>
        </is>
      </c>
      <c r="AF4" s="220" t="inlineStr">
        <is>
          <t>皓晨投资</t>
        </is>
      </c>
      <c r="AG4" s="220" t="inlineStr">
        <is>
          <t>御澜资产</t>
        </is>
      </c>
      <c r="AH4" s="224" t="n"/>
    </row>
    <row r="5">
      <c r="U5" s="454" t="n">
        <v>44896</v>
      </c>
      <c r="V5" s="250" t="n">
        <v>0.0005495152490482749</v>
      </c>
      <c r="W5" s="250" t="n">
        <v>0.00659498207885317</v>
      </c>
      <c r="X5" s="250" t="n">
        <v>0.005826482560459801</v>
      </c>
      <c r="Y5" s="250" t="n">
        <v>0.01926983574206274</v>
      </c>
      <c r="Z5" s="250" t="n">
        <v>-0.0260839776842518</v>
      </c>
      <c r="AA5" s="250" t="n">
        <v>0.03274269806902039</v>
      </c>
      <c r="AB5" s="250" t="n">
        <v>-0.004626118610647652</v>
      </c>
      <c r="AC5" s="250" t="n">
        <v>-0.01247777929714199</v>
      </c>
      <c r="AD5" s="250" t="n">
        <v>0.03541654688667847</v>
      </c>
      <c r="AE5" s="250" t="n">
        <v>0.02607470049330509</v>
      </c>
      <c r="AF5" s="250" t="n">
        <v>-0.02084471527631868</v>
      </c>
      <c r="AG5" s="250" t="n">
        <v>0.006379264034380769</v>
      </c>
      <c r="AH5" s="224" t="n"/>
    </row>
    <row r="6" ht="23.25" customHeight="1" s="225" thickBot="1">
      <c r="A6" s="314" t="inlineStr">
        <is>
          <t>中长周期</t>
        </is>
      </c>
      <c r="B6" s="455" t="inlineStr">
        <is>
          <t>规模</t>
        </is>
      </c>
      <c r="C6" s="343" t="inlineStr">
        <is>
          <t>产品名字</t>
        </is>
      </c>
      <c r="D6" s="456" t="n"/>
      <c r="E6" s="343" t="inlineStr">
        <is>
          <t>本周</t>
        </is>
      </c>
      <c r="F6" s="343" t="inlineStr">
        <is>
          <t>近4周</t>
        </is>
      </c>
      <c r="G6" s="343" t="inlineStr">
        <is>
          <t>近8周</t>
        </is>
      </c>
      <c r="H6" s="343" t="inlineStr">
        <is>
          <t>近半年</t>
        </is>
      </c>
      <c r="I6" s="343" t="n">
        <v>2018</v>
      </c>
      <c r="J6" s="343" t="n">
        <v>2019</v>
      </c>
      <c r="K6" s="343" t="n">
        <v>2020</v>
      </c>
      <c r="L6" s="343" t="n">
        <v>2021</v>
      </c>
      <c r="M6" s="343" t="n">
        <v>2022</v>
      </c>
      <c r="N6" s="223" t="inlineStr">
        <is>
          <t>近两年
回撤</t>
        </is>
      </c>
      <c r="O6" s="223" t="inlineStr">
        <is>
          <t>成立以来回撤</t>
        </is>
      </c>
      <c r="P6" s="223" t="inlineStr">
        <is>
          <t>近两年
波动率</t>
        </is>
      </c>
      <c r="Q6" s="223" t="inlineStr">
        <is>
          <t>成立以来波动率</t>
        </is>
      </c>
      <c r="R6" s="223" t="inlineStr">
        <is>
          <t>近两年
夏普</t>
        </is>
      </c>
      <c r="S6" s="223" t="inlineStr">
        <is>
          <t>成立以来
夏普</t>
        </is>
      </c>
      <c r="T6" s="223" t="inlineStr">
        <is>
          <t>20-21年
周胜率</t>
        </is>
      </c>
      <c r="U6" s="454" t="n">
        <v>44866</v>
      </c>
      <c r="V6" s="250" t="n">
        <v>0.004059273271853068</v>
      </c>
      <c r="W6" s="250" t="n">
        <v>-0.002716614240777828</v>
      </c>
      <c r="X6" s="250" t="n">
        <v>-0.03258435642035366</v>
      </c>
      <c r="Y6" s="250" t="n">
        <v>0.01595070318719227</v>
      </c>
      <c r="Z6" s="250" t="n">
        <v>0.1378139094604377</v>
      </c>
      <c r="AA6" s="250" t="n">
        <v>0.02723435159547912</v>
      </c>
      <c r="AB6" s="250" t="n">
        <v>-0.0153823178016726</v>
      </c>
      <c r="AC6" s="250" t="n">
        <v>0.006884207627702058</v>
      </c>
      <c r="AD6" s="250" t="n">
        <v>-0.01623303167420811</v>
      </c>
      <c r="AE6" s="250" t="n">
        <v>-0.01321279554937407</v>
      </c>
      <c r="AF6" s="250" t="n">
        <v>0.01402028466717811</v>
      </c>
      <c r="AG6" s="250" t="n">
        <v>-0.003212851405622433</v>
      </c>
      <c r="AH6" s="224" t="n"/>
    </row>
    <row r="7" ht="15" customHeight="1" s="225">
      <c r="A7" s="288" t="inlineStr">
        <is>
          <t>千象资产</t>
        </is>
      </c>
      <c r="B7" s="457" t="n">
        <v>93</v>
      </c>
      <c r="C7" s="458" t="inlineStr">
        <is>
          <t>千象CTA尊享A期</t>
        </is>
      </c>
      <c r="D7" s="459" t="n"/>
      <c r="E7" s="251" t="n">
        <v>0.008658008658008759</v>
      </c>
      <c r="F7" s="251" t="n">
        <v>0.01758899192342213</v>
      </c>
      <c r="G7" s="251" t="n">
        <v>0.01473571172891073</v>
      </c>
      <c r="H7" s="251" t="n">
        <v>-0.007527132687594767</v>
      </c>
      <c r="I7" s="251" t="n">
        <v>0.09156144801852051</v>
      </c>
      <c r="J7" s="251" t="n">
        <v>0.01423945898922119</v>
      </c>
      <c r="K7" s="251" t="n">
        <v>0.2391848990752841</v>
      </c>
      <c r="L7" s="252" t="n">
        <v>0.1057346454021038</v>
      </c>
      <c r="M7" s="252" t="n">
        <v>0.04394525256245019</v>
      </c>
      <c r="N7" s="251" t="n">
        <v>-0.08851503656055859</v>
      </c>
      <c r="O7" s="251" t="n">
        <v>-0.09792725850606177</v>
      </c>
      <c r="P7" s="251" t="n">
        <v>0.1174169632834486</v>
      </c>
      <c r="Q7" s="251" t="n">
        <v>0.09945091842846464</v>
      </c>
      <c r="R7" s="460" t="n">
        <v>0.3094585306324197</v>
      </c>
      <c r="S7" s="460" t="n">
        <v>0.4816181319503329</v>
      </c>
      <c r="T7" s="254" t="n">
        <v>0.5377358490566038</v>
      </c>
      <c r="U7" s="454" t="n">
        <v>44835</v>
      </c>
      <c r="V7" s="250" t="n">
        <v>0.008104886769964233</v>
      </c>
      <c r="W7" s="250" t="n">
        <v>0.001575254188744025</v>
      </c>
      <c r="X7" s="250" t="n">
        <v>-0.01160039685568198</v>
      </c>
      <c r="Y7" s="250" t="n">
        <v>0.001003453059056184</v>
      </c>
      <c r="Z7" s="250" t="n">
        <v>-0.01486560614371909</v>
      </c>
      <c r="AA7" s="250" t="n">
        <v>-0.03326166132783364</v>
      </c>
      <c r="AB7" s="250" t="n">
        <v>0.02127659574468088</v>
      </c>
      <c r="AC7" s="250" t="n">
        <v>0.01947573428781973</v>
      </c>
      <c r="AD7" s="250" t="n">
        <v>-0.01608325449385048</v>
      </c>
      <c r="AE7" s="250" t="n">
        <v>0.03602305475504326</v>
      </c>
      <c r="AF7" s="250" t="n">
        <v>-0.001319317359662885</v>
      </c>
      <c r="AG7" s="250" t="n">
        <v>0.01295003051054302</v>
      </c>
      <c r="AH7" s="224" t="n"/>
      <c r="AJ7" s="214" t="n">
        <v>0.1967421197376772</v>
      </c>
    </row>
    <row r="8" ht="15" customHeight="1" s="225">
      <c r="A8" s="288" t="inlineStr">
        <is>
          <t>思勰投资</t>
        </is>
      </c>
      <c r="B8" s="457" t="n">
        <v>100</v>
      </c>
      <c r="C8" s="461" t="inlineStr">
        <is>
          <t>思新四十七号</t>
        </is>
      </c>
      <c r="E8" s="252" t="n">
        <v>0.0064474532559639</v>
      </c>
      <c r="F8" s="252" t="n">
        <v>0.01363636363636358</v>
      </c>
      <c r="G8" s="252" t="n">
        <v>0.0262984878369494</v>
      </c>
      <c r="H8" s="252" t="n">
        <v>-0.03103662321539419</v>
      </c>
      <c r="I8" s="252" t="inlineStr"/>
      <c r="J8" s="252" t="n">
        <v>0.01496430387674907</v>
      </c>
      <c r="K8" s="252" t="n">
        <v>0.1811989547836428</v>
      </c>
      <c r="L8" s="252" t="n">
        <v>0.08396305625524758</v>
      </c>
      <c r="M8" s="252" t="n">
        <v>0.209140201394268</v>
      </c>
      <c r="N8" s="252" t="n">
        <v>-0.1256009615384615</v>
      </c>
      <c r="O8" s="252" t="n">
        <v>-0.1256009615384615</v>
      </c>
      <c r="P8" s="252" t="n">
        <v>0.1106750209121656</v>
      </c>
      <c r="Q8" s="252" t="n">
        <v>0.09486728888931084</v>
      </c>
      <c r="R8" s="462" t="n">
        <v>1.034234168174928</v>
      </c>
      <c r="S8" s="463" t="n">
        <v>1.152601652193026</v>
      </c>
      <c r="T8" s="257" t="n">
        <v>0.6320754716981132</v>
      </c>
      <c r="U8" s="454" t="n">
        <v>44805</v>
      </c>
      <c r="V8" s="250" t="n">
        <v>-0.008703871450513965</v>
      </c>
      <c r="W8" s="250" t="n">
        <v>0.0004297994269341561</v>
      </c>
      <c r="X8" s="250" t="n">
        <v>-0.01651279741799896</v>
      </c>
      <c r="Y8" s="250" t="n">
        <v>-0.002267373380447532</v>
      </c>
      <c r="Z8" s="250" t="n">
        <v>0.0186633884666964</v>
      </c>
      <c r="AA8" s="250" t="n">
        <v>0.006403462285815208</v>
      </c>
      <c r="AB8" s="250" t="n">
        <v>0.002829611501988234</v>
      </c>
      <c r="AC8" s="250" t="n">
        <v>-0.0004209197095655098</v>
      </c>
      <c r="AD8" s="250" t="n">
        <v>-0.008223865768848733</v>
      </c>
      <c r="AE8" s="250" t="n">
        <v>-0.03275261324041823</v>
      </c>
      <c r="AF8" s="250" t="n">
        <v>0.02156427981392108</v>
      </c>
      <c r="AG8" s="250" t="n">
        <v>0.001629881154499273</v>
      </c>
      <c r="AH8" s="224" t="n"/>
      <c r="AJ8" s="214" t="n">
        <v>0.2115506663845991</v>
      </c>
    </row>
    <row r="9" ht="15" customHeight="1" s="225">
      <c r="A9" s="288" t="inlineStr">
        <is>
          <t>洛书投资</t>
        </is>
      </c>
      <c r="B9" s="457" t="n">
        <v>52</v>
      </c>
      <c r="C9" s="464" t="inlineStr">
        <is>
          <t>洛书尊享CTA拾伍号</t>
        </is>
      </c>
      <c r="E9" s="252" t="n">
        <v>0.01069289991445676</v>
      </c>
      <c r="F9" s="252" t="n">
        <v>0.01026079521162891</v>
      </c>
      <c r="G9" s="252" t="n">
        <v>0.005104210974053599</v>
      </c>
      <c r="H9" s="252" t="n">
        <v>-0.04985926819461203</v>
      </c>
      <c r="I9" s="252" t="n">
        <v>0.2020544708999146</v>
      </c>
      <c r="J9" s="252" t="n">
        <v>0.02403924687702852</v>
      </c>
      <c r="K9" s="252" t="n">
        <v>0.788377639844374</v>
      </c>
      <c r="L9" s="252" t="n">
        <v>0.1512059369202226</v>
      </c>
      <c r="M9" s="252" t="n">
        <v>-0.04794520547945214</v>
      </c>
      <c r="N9" s="252" t="n">
        <v>-0.2197654941373534</v>
      </c>
      <c r="O9" s="252" t="n">
        <v>-0.2197654941373534</v>
      </c>
      <c r="P9" s="252" t="n">
        <v>0.1317943241776776</v>
      </c>
      <c r="Q9" s="252" t="n">
        <v>0.1359215678966232</v>
      </c>
      <c r="R9" s="462" t="n">
        <v>0.01082568746461765</v>
      </c>
      <c r="S9" s="463" t="n">
        <v>1.205888329336865</v>
      </c>
      <c r="T9" s="257" t="n">
        <v>0.660377358490566</v>
      </c>
      <c r="U9" s="454" t="n">
        <v>44774</v>
      </c>
      <c r="V9" s="250" t="n">
        <v>-0.01125389408099694</v>
      </c>
      <c r="W9" s="250" t="n">
        <v>-0.02545725322287894</v>
      </c>
      <c r="X9" s="250" t="n">
        <v>-0.03225103508389627</v>
      </c>
      <c r="Y9" s="250" t="n">
        <v>-0.0001177717583323389</v>
      </c>
      <c r="Z9" s="250" t="n">
        <v>-0.001227815604420125</v>
      </c>
      <c r="AA9" s="250" t="n">
        <v>-0.02952899327133234</v>
      </c>
      <c r="AB9" s="250" t="n">
        <v>-0.01647235802933419</v>
      </c>
      <c r="AC9" s="250" t="n">
        <v>-0.002902909904868408</v>
      </c>
      <c r="AD9" s="250" t="n">
        <v>-0.01398639455782304</v>
      </c>
      <c r="AE9" s="250" t="n">
        <v>-0.01913875598086126</v>
      </c>
      <c r="AF9" s="250" t="n">
        <v>-0.01122001547588342</v>
      </c>
      <c r="AG9" s="250" t="n">
        <v>0.01314159900921969</v>
      </c>
      <c r="AH9" s="224" t="n"/>
      <c r="AJ9" s="214" t="n">
        <v>0.1100063465199915</v>
      </c>
    </row>
    <row r="10" ht="15" customHeight="1" s="225">
      <c r="A10" s="288" t="inlineStr">
        <is>
          <t>象限</t>
        </is>
      </c>
      <c r="B10" s="457" t="n">
        <v>60</v>
      </c>
      <c r="C10" s="461" t="inlineStr">
        <is>
          <t>象限11号(202011前拼接1号)</t>
        </is>
      </c>
      <c r="E10" s="252" t="n">
        <v>0.004158644589911492</v>
      </c>
      <c r="F10" s="252" t="n">
        <v>0.01007049345417935</v>
      </c>
      <c r="G10" s="252" t="n">
        <v>0.006561679790026209</v>
      </c>
      <c r="H10" s="252" t="n">
        <v>0.02170506190252316</v>
      </c>
      <c r="I10" s="252" t="n">
        <v>0.1606205621930106</v>
      </c>
      <c r="J10" s="252" t="n">
        <v>0.08008274989135344</v>
      </c>
      <c r="K10" s="252" t="n">
        <v>0.5846349422222026</v>
      </c>
      <c r="L10" s="252" t="n">
        <v>0.0346628252453407</v>
      </c>
      <c r="M10" s="252" t="n">
        <v>0.1346153846153846</v>
      </c>
      <c r="N10" s="252" t="n">
        <v>-0.05903896864928215</v>
      </c>
      <c r="O10" s="252" t="n">
        <v>-0.05903896864928215</v>
      </c>
      <c r="P10" s="252" t="n">
        <v>0.08578523444904815</v>
      </c>
      <c r="Q10" s="252" t="n">
        <v>0.09786512932625761</v>
      </c>
      <c r="R10" s="462" t="n">
        <v>0.7608706632560377</v>
      </c>
      <c r="S10" s="463" t="n">
        <v>1.609653581097743</v>
      </c>
      <c r="T10" s="257" t="n">
        <v>0.5849056603773585</v>
      </c>
      <c r="U10" s="454" t="n">
        <v>44743</v>
      </c>
      <c r="V10" s="250" t="n">
        <v>0.01329755751094979</v>
      </c>
      <c r="W10" s="250" t="n">
        <v>-0.003755563798219686</v>
      </c>
      <c r="X10" s="250" t="n">
        <v>-0.0002178649237472527</v>
      </c>
      <c r="Y10" s="250" t="n">
        <v>-0.04603544645114174</v>
      </c>
      <c r="Z10" s="250" t="n">
        <v>0.003922008068130949</v>
      </c>
      <c r="AA10" s="250" t="n">
        <v>0.002319687271789961</v>
      </c>
      <c r="AB10" s="250" t="n">
        <v>0.0009034103741623637</v>
      </c>
      <c r="AC10" s="250" t="n">
        <v>-0.04715566367847508</v>
      </c>
      <c r="AD10" s="250" t="n">
        <v>0.008064516129032223</v>
      </c>
      <c r="AE10" s="250" t="n">
        <v>0.005498281786941586</v>
      </c>
      <c r="AF10" s="250" t="n">
        <v>0.06262847745648907</v>
      </c>
      <c r="AG10" s="250" t="n">
        <v>0.01254005852027311</v>
      </c>
      <c r="AH10" s="224" t="n"/>
      <c r="AJ10" s="214" t="n">
        <v>0.1269303998307595</v>
      </c>
    </row>
    <row r="11" ht="15" customHeight="1" s="225">
      <c r="A11" s="288" t="inlineStr">
        <is>
          <t>明得浩伦</t>
        </is>
      </c>
      <c r="B11" s="457" t="n">
        <v>2.8</v>
      </c>
      <c r="C11" s="461" t="inlineStr">
        <is>
          <t>明得浩伦CTA二号</t>
        </is>
      </c>
      <c r="E11" s="252" t="n">
        <v>-0.007750089424108681</v>
      </c>
      <c r="F11" s="252" t="n">
        <v>-0.01175632347702175</v>
      </c>
      <c r="G11" s="252" t="n">
        <v>-0.02946664593375839</v>
      </c>
      <c r="H11" s="252" t="n">
        <v>-0.07378964941569285</v>
      </c>
      <c r="I11" s="252" t="n">
        <v>0.07022344162535865</v>
      </c>
      <c r="J11" s="252" t="n">
        <v>-0.005445407879149156</v>
      </c>
      <c r="K11" s="252" t="n">
        <v>0.7077948111354533</v>
      </c>
      <c r="L11" s="252" t="n">
        <v>0.2087514522748202</v>
      </c>
      <c r="M11" s="252" t="n">
        <v>-0.01288945120986873</v>
      </c>
      <c r="N11" s="252" t="n">
        <v>-0.1188055908513342</v>
      </c>
      <c r="O11" s="252" t="n">
        <v>-0.1289565692674209</v>
      </c>
      <c r="P11" s="252" t="n">
        <v>0.1519782897837045</v>
      </c>
      <c r="Q11" s="252" t="n">
        <v>0.1515538034615418</v>
      </c>
      <c r="R11" s="462" t="n">
        <v>0.4471083788815965</v>
      </c>
      <c r="S11" s="463" t="n">
        <v>0.7582474976338384</v>
      </c>
      <c r="T11" s="257" t="n">
        <v>0.5283018867924528</v>
      </c>
      <c r="U11" s="454" t="n">
        <v>44713</v>
      </c>
      <c r="V11" s="250" t="n">
        <v>-0.0353241216550569</v>
      </c>
      <c r="W11" s="250" t="n">
        <v>-0.0622608695652173</v>
      </c>
      <c r="X11" s="250" t="n">
        <v>-0.05743035115339865</v>
      </c>
      <c r="Y11" s="250" t="n">
        <v>-0.02076571868639648</v>
      </c>
      <c r="Z11" s="250" t="n">
        <v>0.00438942037141251</v>
      </c>
      <c r="AA11" s="250" t="n">
        <v>-0.01962518424931554</v>
      </c>
      <c r="AB11" s="250" t="n">
        <v>-0.03354190919674042</v>
      </c>
      <c r="AC11" s="250" t="n">
        <v>0.01111972234390281</v>
      </c>
      <c r="AD11" s="250" t="n">
        <v>-0.0398735844087438</v>
      </c>
      <c r="AE11" s="250" t="n">
        <v>0.03338068181818193</v>
      </c>
      <c r="AF11" s="250" t="n">
        <v>0.01709798819867116</v>
      </c>
      <c r="AG11" s="250" t="n">
        <v>0.0092104338044014</v>
      </c>
      <c r="AH11" s="224" t="n"/>
      <c r="AJ11" s="214" t="n">
        <v>0.005923418658768775</v>
      </c>
    </row>
    <row r="12" ht="15" customHeight="1" s="225">
      <c r="A12" s="288" t="inlineStr">
        <is>
          <t>呈瑞资产</t>
        </is>
      </c>
      <c r="B12" s="457" t="n">
        <v>77</v>
      </c>
      <c r="C12" s="461" t="inlineStr">
        <is>
          <t>永隆精选A</t>
        </is>
      </c>
      <c r="E12" s="252" t="n">
        <v>-0.001492132392837751</v>
      </c>
      <c r="F12" s="252" t="n">
        <v>0.006632478632478661</v>
      </c>
      <c r="G12" s="252" t="n">
        <v>0.01119582388900335</v>
      </c>
      <c r="H12" s="252" t="n">
        <v>0.01573064716434382</v>
      </c>
      <c r="I12" s="252" t="n">
        <v>0.1048235667400781</v>
      </c>
      <c r="J12" s="252" t="n">
        <v>0.04879460276466463</v>
      </c>
      <c r="K12" s="252" t="n">
        <v>0.135856174040325</v>
      </c>
      <c r="L12" s="252" t="n">
        <v>-0.008366729944455975</v>
      </c>
      <c r="M12" s="252" t="n">
        <v>0.04381735677821874</v>
      </c>
      <c r="N12" s="252" t="n">
        <v>-0.08894774239390213</v>
      </c>
      <c r="O12" s="252" t="n">
        <v>-0.08894774239390213</v>
      </c>
      <c r="P12" s="252" t="n">
        <v>0.08069136479871303</v>
      </c>
      <c r="Q12" s="252" t="n">
        <v>0.07168124643708973</v>
      </c>
      <c r="R12" s="462" t="n">
        <v>-0.1768700371176829</v>
      </c>
      <c r="S12" s="463" t="n">
        <v>0.44059670802648</v>
      </c>
      <c r="T12" s="257" t="n">
        <v>0.5</v>
      </c>
      <c r="U12" s="454" t="n">
        <v>44682</v>
      </c>
      <c r="V12" s="250" t="n">
        <v>0.009374879932377907</v>
      </c>
      <c r="W12" s="250" t="n">
        <v>0.007490472644443327</v>
      </c>
      <c r="X12" s="250" t="n">
        <v>0.01051393788476178</v>
      </c>
      <c r="Y12" s="250" t="n">
        <v>0.003394508072305837</v>
      </c>
      <c r="Z12" s="250" t="n">
        <v>-0.008370535714285783</v>
      </c>
      <c r="AA12" s="250" t="n">
        <v>-0.009717240804070531</v>
      </c>
      <c r="AB12" s="250" t="n">
        <v>-0.007939945142197126</v>
      </c>
      <c r="AC12" s="250" t="n">
        <v>-0.008287385129490519</v>
      </c>
      <c r="AD12" s="250" t="n">
        <v>-0.00633308908196378</v>
      </c>
      <c r="AE12" s="250" t="n">
        <v>0.0232558139534884</v>
      </c>
      <c r="AF12" s="250" t="n">
        <v>0.01399227362668428</v>
      </c>
      <c r="AG12" s="250" t="n">
        <v>0.01534837235865209</v>
      </c>
      <c r="AH12" s="224" t="n"/>
      <c r="AJ12" s="214" t="n">
        <v>0.1628940131161413</v>
      </c>
    </row>
    <row r="13" ht="15" customHeight="1" s="225">
      <c r="A13" s="258" t="inlineStr">
        <is>
          <t>冲和资产</t>
        </is>
      </c>
      <c r="B13" s="457" t="n">
        <v>7.9</v>
      </c>
      <c r="C13" s="461" t="inlineStr">
        <is>
          <t>冲和小奖章四号</t>
        </is>
      </c>
      <c r="E13" s="252" t="n">
        <v>0.01456014636377488</v>
      </c>
      <c r="F13" s="252" t="n">
        <v>0.02752364408415361</v>
      </c>
      <c r="G13" s="252" t="n">
        <v>0.03058695988849301</v>
      </c>
      <c r="H13" s="252" t="n">
        <v>0.01024745711249436</v>
      </c>
      <c r="I13" s="252" t="n">
        <v>0.3166262021762341</v>
      </c>
      <c r="J13" s="252" t="n">
        <v>0.2469061583700161</v>
      </c>
      <c r="K13" s="252" t="n">
        <v>0.3131680797315084</v>
      </c>
      <c r="L13" s="252" t="n">
        <v>0.1024464598461188</v>
      </c>
      <c r="M13" s="252" t="n">
        <v>0.08370653855549226</v>
      </c>
      <c r="N13" s="252" t="n">
        <v>-0.07096749930829604</v>
      </c>
      <c r="O13" s="252" t="n">
        <v>-0.1322191780821917</v>
      </c>
      <c r="P13" s="252" t="n">
        <v>0.1514747674538053</v>
      </c>
      <c r="Q13" s="252" t="n">
        <v>0.1651927543609635</v>
      </c>
      <c r="R13" s="462" t="n">
        <v>0.4179301321048377</v>
      </c>
      <c r="S13" s="463" t="n">
        <v>1.144001824099599</v>
      </c>
      <c r="T13" s="257" t="n">
        <v>0.5</v>
      </c>
      <c r="U13" s="454" t="n">
        <v>44652</v>
      </c>
      <c r="V13" s="250" t="n">
        <v>0.01177888353288757</v>
      </c>
      <c r="W13" s="250" t="n">
        <v>0.0624563689672827</v>
      </c>
      <c r="X13" s="250" t="n">
        <v>0.002635411609681688</v>
      </c>
      <c r="Y13" s="250" t="n">
        <v>0.008460660710806757</v>
      </c>
      <c r="Z13" s="250" t="n">
        <v>-0.003281606318482683</v>
      </c>
      <c r="AA13" s="250" t="n">
        <v>0.01869317699039852</v>
      </c>
      <c r="AB13" s="250" t="n">
        <v>0.01242326805027763</v>
      </c>
      <c r="AC13" s="250" t="n">
        <v>0.01685412348363869</v>
      </c>
      <c r="AD13" s="250" t="n">
        <v>0.01084598698481572</v>
      </c>
      <c r="AE13" s="250" t="n">
        <v>-0.04244954766875447</v>
      </c>
      <c r="AF13" s="250" t="n">
        <v>0.0180824020336705</v>
      </c>
      <c r="AG13" s="250" t="n">
        <v>0.04079054907496838</v>
      </c>
      <c r="AH13" s="224" t="n"/>
      <c r="AJ13" s="214" t="n">
        <v>0.01671250264438333</v>
      </c>
    </row>
    <row r="14" ht="15" customHeight="1" s="225">
      <c r="A14" s="288" t="inlineStr">
        <is>
          <t>宁水投资</t>
        </is>
      </c>
      <c r="B14" s="457" t="n">
        <v>12</v>
      </c>
      <c r="C14" s="461" t="inlineStr">
        <is>
          <t>宁水精选三期</t>
        </is>
      </c>
      <c r="E14" s="252" t="n">
        <v>-0.002075830332132902</v>
      </c>
      <c r="F14" s="252" t="n">
        <v>0.01593889242520681</v>
      </c>
      <c r="G14" s="252" t="n">
        <v>-0.0008764022435897027</v>
      </c>
      <c r="H14" s="252" t="n">
        <v>0.04963960646077757</v>
      </c>
      <c r="I14" s="252" t="n">
        <v>0.8547772222704102</v>
      </c>
      <c r="J14" s="252" t="n">
        <v>0.3588589980577721</v>
      </c>
      <c r="K14" s="252" t="n">
        <v>0.6104247321408494</v>
      </c>
      <c r="L14" s="252" t="n">
        <v>-0.1542162759297901</v>
      </c>
      <c r="M14" s="252" t="n">
        <v>0.1581284648651786</v>
      </c>
      <c r="N14" s="252" t="n">
        <v>-0.316819725178315</v>
      </c>
      <c r="O14" s="252" t="n">
        <v>-0.316819725178315</v>
      </c>
      <c r="P14" s="252" t="n">
        <v>0.1714020265891746</v>
      </c>
      <c r="Q14" s="252" t="n">
        <v>0.261089576718417</v>
      </c>
      <c r="R14" s="462" t="n">
        <v>-0.05319410536414574</v>
      </c>
      <c r="S14" s="463" t="n">
        <v>1.083781931116093</v>
      </c>
      <c r="T14" s="257" t="n">
        <v>0.4905660377358491</v>
      </c>
      <c r="U14" s="454" t="n">
        <v>44621</v>
      </c>
      <c r="V14" s="250" t="n">
        <v>-0.003949508247502426</v>
      </c>
      <c r="W14" s="250" t="n">
        <v>-0.03268356367892675</v>
      </c>
      <c r="X14" s="250" t="n">
        <v>-0.019249081757584</v>
      </c>
      <c r="Y14" s="250" t="n">
        <v>0.02780399897022237</v>
      </c>
      <c r="Z14" s="250" t="n">
        <v>0.009205725512208796</v>
      </c>
      <c r="AA14" s="250" t="n">
        <v>-0.004525269613025981</v>
      </c>
      <c r="AB14" s="250" t="n">
        <v>-0.008764940239043824</v>
      </c>
      <c r="AC14" s="250" t="n">
        <v>-0.005575454484017092</v>
      </c>
      <c r="AD14" s="250" t="n">
        <v>0.009453108310190037</v>
      </c>
      <c r="AE14" s="250" t="n">
        <v>0.02642857142857153</v>
      </c>
      <c r="AF14" s="250" t="n">
        <v>-0.006386122098841851</v>
      </c>
      <c r="AG14" s="250" t="n">
        <v>0.01807866868381243</v>
      </c>
      <c r="AH14" s="224" t="n"/>
      <c r="AJ14" s="214" t="n">
        <v>0.02538607996615189</v>
      </c>
    </row>
    <row r="15" ht="15" customHeight="1" s="225">
      <c r="A15" s="288" t="inlineStr">
        <is>
          <t>宏锡投资</t>
        </is>
      </c>
      <c r="B15" s="457" t="n">
        <v>28</v>
      </c>
      <c r="C15" s="461" t="inlineStr">
        <is>
          <t>宏锡量化CTA7号</t>
        </is>
      </c>
      <c r="E15" s="252" t="n">
        <v>-0.002792034489837873</v>
      </c>
      <c r="F15" s="252" t="n">
        <v>0.02192207355045033</v>
      </c>
      <c r="G15" s="252" t="n">
        <v>0.009896461391326061</v>
      </c>
      <c r="H15" s="252" t="n">
        <v>0.004716005460637934</v>
      </c>
      <c r="I15" s="252" t="n">
        <v>0.1823527825727467</v>
      </c>
      <c r="J15" s="252" t="n">
        <v>0.1295920800531412</v>
      </c>
      <c r="K15" s="252" t="n">
        <v>0.3209496978557542</v>
      </c>
      <c r="L15" s="252" t="n">
        <v>-0.007651577620372718</v>
      </c>
      <c r="M15" s="252" t="n">
        <v>0.1991211612520984</v>
      </c>
      <c r="N15" s="252" t="n">
        <v>-0.1654157782515991</v>
      </c>
      <c r="O15" s="252" t="n">
        <v>-0.1654157782515991</v>
      </c>
      <c r="P15" s="252" t="n">
        <v>0.157377281267176</v>
      </c>
      <c r="Q15" s="252" t="n">
        <v>0.1549917629678339</v>
      </c>
      <c r="R15" s="462" t="n">
        <v>0.3626016723319441</v>
      </c>
      <c r="S15" s="463" t="n">
        <v>0.8596405442601248</v>
      </c>
      <c r="T15" s="257" t="n">
        <v>0.4433962264150944</v>
      </c>
      <c r="U15" s="454" t="n">
        <v>44593</v>
      </c>
      <c r="V15" s="250" t="n">
        <v>0.02641981284285258</v>
      </c>
      <c r="W15" s="250" t="n">
        <v>-0.02228931711215711</v>
      </c>
      <c r="X15" s="250" t="n">
        <v>0.02858756264558479</v>
      </c>
      <c r="Y15" s="250" t="n">
        <v>0.04047719213895067</v>
      </c>
      <c r="Z15" s="250" t="n">
        <v>-0.003085380904297128</v>
      </c>
      <c r="AA15" s="250" t="n">
        <v>0.006531734777190348</v>
      </c>
      <c r="AB15" s="250" t="n">
        <v>0.05233701406746327</v>
      </c>
      <c r="AC15" s="250" t="n">
        <v>-0.03706672652066571</v>
      </c>
      <c r="AD15" s="250" t="n">
        <v>0.01508114310693396</v>
      </c>
      <c r="AE15" s="250" t="n">
        <v>-0.05668299510146953</v>
      </c>
      <c r="AF15" s="250" t="n">
        <v>0.01225490196078427</v>
      </c>
      <c r="AG15" s="250" t="n">
        <v>-0.002705953096813024</v>
      </c>
      <c r="AH15" s="224" t="n"/>
      <c r="AJ15" s="214" t="n">
        <v>0.05923418658768775</v>
      </c>
    </row>
    <row r="16" ht="15" customHeight="1" s="225">
      <c r="A16" s="258" t="inlineStr">
        <is>
          <t>量客投资</t>
        </is>
      </c>
      <c r="B16" s="457" t="n">
        <v>15</v>
      </c>
      <c r="C16" s="461" t="inlineStr">
        <is>
          <t>量客光佑多策略三期</t>
        </is>
      </c>
      <c r="E16" s="252" t="n">
        <v>0.02452182442373704</v>
      </c>
      <c r="F16" s="252" t="n">
        <v>0.03252273625939099</v>
      </c>
      <c r="G16" s="252" t="n">
        <v>0.0416874439014661</v>
      </c>
      <c r="H16" s="252" t="n">
        <v>-0.04872495446265947</v>
      </c>
      <c r="I16" s="252" t="inlineStr"/>
      <c r="J16" s="252" t="inlineStr"/>
      <c r="K16" s="252" t="inlineStr"/>
      <c r="L16" s="252" t="n">
        <v>-0.06111382387802611</v>
      </c>
      <c r="M16" s="252" t="n">
        <v>0.06996517107150169</v>
      </c>
      <c r="N16" s="252" t="inlineStr"/>
      <c r="O16" s="252" t="n">
        <v>-0.1501822188321045</v>
      </c>
      <c r="P16" s="252" t="n">
        <v>0.1026419609192136</v>
      </c>
      <c r="Q16" s="252" t="n">
        <v>0.1026419609192136</v>
      </c>
      <c r="R16" s="462" t="n">
        <v>0.01474765216133888</v>
      </c>
      <c r="S16" s="463" t="n">
        <v>0.0190793286112972</v>
      </c>
      <c r="T16" s="257" t="n">
        <v>0.4347826086956522</v>
      </c>
      <c r="U16" s="454" t="n">
        <v>44562</v>
      </c>
      <c r="V16" s="250" t="n">
        <v>0.06991196271361985</v>
      </c>
      <c r="W16" s="250" t="n">
        <v>0.03850232858394446</v>
      </c>
      <c r="X16" s="250" t="n">
        <v>0.05034104389086601</v>
      </c>
      <c r="Y16" s="250" t="n">
        <v>-0.005350150940012561</v>
      </c>
      <c r="Z16" s="250" t="n">
        <v>0.009514101257220482</v>
      </c>
      <c r="AA16" s="250" t="n">
        <v>0.03573971871105584</v>
      </c>
      <c r="AB16" s="250" t="n">
        <v>0.06870352408664723</v>
      </c>
      <c r="AC16" s="250" t="n">
        <v>0</v>
      </c>
      <c r="AD16" s="250" t="n">
        <v>0.08142764285292214</v>
      </c>
      <c r="AE16" s="250" t="n">
        <v>-0.01719394773039884</v>
      </c>
      <c r="AF16" s="250" t="n">
        <v>0.004975614562293708</v>
      </c>
      <c r="AG16" s="250" t="n">
        <v>0.002713295146216496</v>
      </c>
      <c r="AH16" s="224" t="n"/>
      <c r="AJ16" s="214" t="n">
        <v>0.03173259995768987</v>
      </c>
    </row>
    <row r="17" ht="15" customHeight="1" s="225">
      <c r="A17" s="258" t="inlineStr">
        <is>
          <t>燧石投资</t>
        </is>
      </c>
      <c r="B17" s="457" t="n">
        <v>10</v>
      </c>
      <c r="C17" s="461" t="inlineStr">
        <is>
          <t>燧石星云15号</t>
        </is>
      </c>
      <c r="E17" s="252" t="n">
        <v>0.00362286024816593</v>
      </c>
      <c r="F17" s="252" t="n">
        <v>0.003895633266896352</v>
      </c>
      <c r="G17" s="252" t="n">
        <v>-0.002789776817854464</v>
      </c>
      <c r="H17" s="252" t="n">
        <v>-0.06188621740602772</v>
      </c>
      <c r="I17" s="252" t="inlineStr"/>
      <c r="J17" s="252" t="inlineStr"/>
      <c r="K17" s="252" t="inlineStr"/>
      <c r="L17" s="252" t="n">
        <v>0.1810745094765729</v>
      </c>
      <c r="M17" s="252" t="n">
        <v>-0.009120987212733578</v>
      </c>
      <c r="N17" s="252" t="inlineStr"/>
      <c r="O17" s="252" t="n">
        <v>-0.1221227621483376</v>
      </c>
      <c r="P17" s="252" t="n">
        <v>0.1094577746976726</v>
      </c>
      <c r="Q17" s="252" t="n">
        <v>0.1094577746976726</v>
      </c>
      <c r="R17" s="462" t="n">
        <v>0.296861860092843</v>
      </c>
      <c r="S17" s="463" t="n">
        <v>0.3050377990992282</v>
      </c>
      <c r="T17" s="257" t="n">
        <v>0.4473684210526316</v>
      </c>
      <c r="U17" s="454" t="n">
        <v>44531</v>
      </c>
      <c r="V17" s="250" t="n">
        <v>-0.01483780451511412</v>
      </c>
      <c r="W17" s="250" t="n">
        <v>0.01029535078729154</v>
      </c>
      <c r="X17" s="250" t="n">
        <v>-0.02395252912656481</v>
      </c>
      <c r="Y17" s="250" t="n">
        <v>0.01179423594520207</v>
      </c>
      <c r="Z17" s="250" t="n">
        <v>0.005981883438728396</v>
      </c>
      <c r="AA17" s="250" t="n">
        <v>-0.01822154249508415</v>
      </c>
      <c r="AB17" s="250" t="n">
        <v>-0.02112508901020646</v>
      </c>
      <c r="AC17" s="250" t="n">
        <v>0.01421138211382109</v>
      </c>
      <c r="AD17" s="250" t="n">
        <v>-0.008727741330834194</v>
      </c>
      <c r="AE17" s="250" t="n">
        <v>0.03635067712045612</v>
      </c>
      <c r="AF17" s="250" t="n">
        <v>-0.0225828197226502</v>
      </c>
      <c r="AG17" s="250" t="n">
        <v>-0.016821044831419</v>
      </c>
      <c r="AH17" s="224" t="n"/>
      <c r="AJ17" s="214" t="n">
        <v>0.02115506663845991</v>
      </c>
    </row>
    <row r="18" ht="15" customHeight="1" s="225">
      <c r="A18" s="258" t="inlineStr">
        <is>
          <t>天算投资</t>
        </is>
      </c>
      <c r="B18" s="457" t="n">
        <v>15</v>
      </c>
      <c r="C18" s="461" t="inlineStr">
        <is>
          <t>天算CTA1号</t>
        </is>
      </c>
      <c r="E18" s="252" t="n">
        <v>0.006517690875232677</v>
      </c>
      <c r="F18" s="252" t="n">
        <v>0.02077431539187915</v>
      </c>
      <c r="G18" s="252" t="n">
        <v>-0.05506993006993002</v>
      </c>
      <c r="H18" s="252" t="n">
        <v>-0.1671802773497689</v>
      </c>
      <c r="I18" s="252" t="inlineStr"/>
      <c r="J18" s="252" t="inlineStr"/>
      <c r="K18" s="252" t="inlineStr"/>
      <c r="L18" s="252" t="n">
        <v>0.6479284525638977</v>
      </c>
      <c r="M18" s="252" t="n">
        <v>-0.2503467406380028</v>
      </c>
      <c r="N18" s="252" t="inlineStr"/>
      <c r="O18" s="252" t="n">
        <v>-0.3518971848225214</v>
      </c>
      <c r="P18" s="252" t="n">
        <v>0.383368020958034</v>
      </c>
      <c r="Q18" s="252" t="n">
        <v>0.383368020958034</v>
      </c>
      <c r="R18" s="462" t="n">
        <v>0.03735020460390668</v>
      </c>
      <c r="S18" s="463" t="n">
        <v>0.0389913749678444</v>
      </c>
      <c r="T18" s="257" t="n">
        <v>0.5853658536585366</v>
      </c>
      <c r="U18" s="454" t="n">
        <v>44501</v>
      </c>
      <c r="V18" s="250" t="n">
        <v>-0.003811782643682985</v>
      </c>
      <c r="W18" s="250" t="n">
        <v>-0.03989623401019767</v>
      </c>
      <c r="X18" s="250" t="n">
        <v>0.005676442762535337</v>
      </c>
      <c r="Y18" s="250" t="n">
        <v>0.0009989707574015569</v>
      </c>
      <c r="Z18" s="250" t="n">
        <v>-0.007183257918551999</v>
      </c>
      <c r="AA18" s="250" t="n">
        <v>0.0003059708016435637</v>
      </c>
      <c r="AB18" s="250" t="n">
        <v>-0.008628127696289825</v>
      </c>
      <c r="AC18" s="250" t="n">
        <v>0.007272012578616424</v>
      </c>
      <c r="AD18" s="250" t="n">
        <v>0.01161412657027735</v>
      </c>
      <c r="AE18" s="250" t="n">
        <v>-0.007779349363507708</v>
      </c>
      <c r="AF18" s="250" t="n">
        <v>-0.01820072802912116</v>
      </c>
      <c r="AG18" s="250" t="n">
        <v>-0.008741001909798754</v>
      </c>
      <c r="AH18" s="224" t="n"/>
      <c r="AJ18" s="214" t="n">
        <v>0.03173259995768987</v>
      </c>
    </row>
    <row r="19" ht="15" customHeight="1" s="225">
      <c r="A19" s="258" t="n"/>
      <c r="B19" s="457" t="n"/>
      <c r="C19" s="461" t="n"/>
      <c r="E19" s="252" t="n"/>
      <c r="F19" s="252" t="n"/>
      <c r="G19" s="252" t="n"/>
      <c r="H19" s="252" t="n"/>
      <c r="I19" s="252" t="n"/>
      <c r="J19" s="252" t="n"/>
      <c r="K19" s="252" t="n"/>
      <c r="L19" s="252" t="n"/>
      <c r="M19" s="252" t="n"/>
      <c r="N19" s="252" t="n"/>
      <c r="O19" s="252" t="n"/>
      <c r="P19" s="252" t="n"/>
      <c r="Q19" s="252" t="n"/>
      <c r="R19" s="462" t="n"/>
      <c r="S19" s="463" t="n"/>
      <c r="T19" s="257" t="n"/>
      <c r="U19" s="454" t="n">
        <v>44470</v>
      </c>
      <c r="V19" s="250" t="n">
        <v>0.009750673566266157</v>
      </c>
      <c r="W19" s="250" t="n">
        <v>-0.04575330772513879</v>
      </c>
      <c r="X19" s="250" t="n">
        <v>0.01974025974025987</v>
      </c>
      <c r="Y19" s="250" t="n">
        <v>-0.004190154643836862</v>
      </c>
      <c r="Z19" s="250" t="n">
        <v>0.01492537313432837</v>
      </c>
      <c r="AA19" s="250" t="n">
        <v>0.0339871644219469</v>
      </c>
      <c r="AB19" s="250" t="n">
        <v>0.02541623099814996</v>
      </c>
      <c r="AC19" s="250" t="n">
        <v>0.02045728038507819</v>
      </c>
      <c r="AD19" s="250" t="n">
        <v>0.0006522383634745797</v>
      </c>
      <c r="AE19" s="250" t="n">
        <v>0.03211678832116775</v>
      </c>
      <c r="AF19" s="250" t="n">
        <v>-0.02976791120080735</v>
      </c>
      <c r="AG19" s="250" t="n">
        <v>-0.00526085050416491</v>
      </c>
      <c r="AH19" s="224" t="n"/>
      <c r="AJ19" s="214" t="n">
        <v>0</v>
      </c>
    </row>
    <row r="20" ht="15" customHeight="1" s="225">
      <c r="A20" s="259" t="n"/>
      <c r="B20" s="465" t="n"/>
      <c r="C20" s="466" t="n"/>
      <c r="D20" s="318" t="n"/>
      <c r="E20" s="260" t="n"/>
      <c r="F20" s="260" t="n"/>
      <c r="G20" s="260" t="n"/>
      <c r="H20" s="260" t="n"/>
      <c r="I20" s="260" t="n"/>
      <c r="J20" s="260" t="n"/>
      <c r="K20" s="260" t="n"/>
      <c r="L20" s="260" t="n"/>
      <c r="M20" s="260" t="n"/>
      <c r="N20" s="260" t="n"/>
      <c r="O20" s="260" t="n"/>
      <c r="P20" s="260" t="n"/>
      <c r="Q20" s="260" t="n"/>
      <c r="R20" s="467" t="n"/>
      <c r="S20" s="468" t="n"/>
      <c r="T20" s="263" t="n"/>
      <c r="U20" s="454" t="n">
        <v>44440</v>
      </c>
      <c r="V20" s="250" t="n">
        <v>0.02028972859760886</v>
      </c>
      <c r="W20" s="250" t="n">
        <v>0.02727113293581191</v>
      </c>
      <c r="X20" s="250" t="n">
        <v>0.1055049634916727</v>
      </c>
      <c r="Y20" s="250" t="n">
        <v>0.06419222379058127</v>
      </c>
      <c r="Z20" s="250" t="n">
        <v>0.0009768430730334051</v>
      </c>
      <c r="AA20" s="250" t="n">
        <v>0.02383045671185985</v>
      </c>
      <c r="AB20" s="250" t="n">
        <v>0.05893876160463347</v>
      </c>
      <c r="AC20" s="250" t="n">
        <v>0.0401947148817803</v>
      </c>
      <c r="AD20" s="250" t="n">
        <v>0.04356166078831757</v>
      </c>
      <c r="AE20" s="250" t="n">
        <v>-0.0007293946024798613</v>
      </c>
      <c r="AF20" s="250" t="n">
        <v>0.03483956711600548</v>
      </c>
      <c r="AG20" s="250" t="n">
        <v>-0.007757558181686313</v>
      </c>
      <c r="AH20" s="224" t="n"/>
      <c r="AJ20" s="214" t="n">
        <v>0</v>
      </c>
    </row>
    <row r="21" ht="15" customHeight="1" s="225" thickBot="1">
      <c r="A21" s="258" t="n"/>
      <c r="B21" s="457" t="n"/>
      <c r="C21" s="457" t="n"/>
      <c r="D21" s="457" t="n"/>
      <c r="E21" s="252" t="n"/>
      <c r="F21" s="252" t="n"/>
      <c r="G21" s="252" t="n"/>
      <c r="H21" s="252" t="n"/>
      <c r="I21" s="252" t="n"/>
      <c r="J21" s="252" t="n"/>
      <c r="K21" s="252" t="n"/>
      <c r="L21" s="252" t="n"/>
      <c r="M21" s="252" t="n"/>
      <c r="N21" s="252" t="n"/>
      <c r="O21" s="252" t="n"/>
      <c r="P21" s="252" t="n"/>
      <c r="Q21" s="252" t="n"/>
      <c r="R21" s="462" t="n"/>
      <c r="S21" s="463" t="n"/>
      <c r="T21" s="257" t="n"/>
      <c r="U21" s="454" t="n">
        <v>44409</v>
      </c>
      <c r="V21" s="250" t="n">
        <v>0.003502933706979599</v>
      </c>
      <c r="W21" s="250" t="n">
        <v>0.03965721578995359</v>
      </c>
      <c r="X21" s="250" t="n">
        <v>-0.004573295222539671</v>
      </c>
      <c r="Y21" s="250" t="n">
        <v>0.03795950985615339</v>
      </c>
      <c r="Z21" s="250" t="n">
        <v>-0.00944846035630938</v>
      </c>
      <c r="AA21" s="250" t="n">
        <v>-0.02323163841807915</v>
      </c>
      <c r="AB21" s="250" t="n">
        <v>-0.03302586064898701</v>
      </c>
      <c r="AC21" s="250" t="n">
        <v>0.007426089393302468</v>
      </c>
      <c r="AD21" s="250" t="n">
        <v>-0.001791229153798581</v>
      </c>
      <c r="AE21" s="250" t="n">
        <v>0.03628117913832203</v>
      </c>
      <c r="AF21" s="250" t="n">
        <v>0.04602552008341184</v>
      </c>
      <c r="AG21" s="250" t="n">
        <v>0.01314822976347879</v>
      </c>
      <c r="AH21" s="224" t="n"/>
    </row>
    <row r="22" ht="15" customHeight="1" s="225">
      <c r="A22" s="264" t="inlineStr">
        <is>
          <t>中位数</t>
        </is>
      </c>
      <c r="B22" s="469" t="n">
        <v>21.5</v>
      </c>
      <c r="C22" s="402" t="n"/>
      <c r="D22" s="402" t="n"/>
      <c r="E22" s="267" t="n">
        <v>0.005303048922937696</v>
      </c>
      <c r="F22" s="267" t="n">
        <v>0.01478762803078519</v>
      </c>
      <c r="G22" s="267" t="n">
        <v>0.008229070590676135</v>
      </c>
      <c r="H22" s="267" t="n">
        <v>-0.01928187795149448</v>
      </c>
      <c r="I22" s="267" t="n">
        <v>0.1714866723828786</v>
      </c>
      <c r="J22" s="267" t="n">
        <v>0.04879460276466463</v>
      </c>
      <c r="K22" s="267" t="n">
        <v>0.3209496978557542</v>
      </c>
      <c r="L22" s="267" t="n">
        <v>0.09320475805068318</v>
      </c>
      <c r="M22" s="267" t="n">
        <v>0.05695521181697594</v>
      </c>
      <c r="N22" s="267" t="n">
        <v>-0.1188055908513342</v>
      </c>
      <c r="O22" s="267" t="n">
        <v>-0.1305878736748063</v>
      </c>
      <c r="P22" s="267" t="n">
        <v>0.1246056437305631</v>
      </c>
      <c r="Q22" s="267" t="n">
        <v>0.1226896712971479</v>
      </c>
      <c r="R22" s="470" t="n">
        <v>0.3031601953626314</v>
      </c>
      <c r="S22" s="470" t="n">
        <v>0.8089440209469816</v>
      </c>
      <c r="T22" s="269" t="n">
        <v>0.5141509433962264</v>
      </c>
      <c r="U22" s="454" t="n">
        <v>44378</v>
      </c>
      <c r="V22" s="250" t="n">
        <v>0.03447026316981466</v>
      </c>
      <c r="W22" s="250" t="n">
        <v>0.045762227095052</v>
      </c>
      <c r="X22" s="250" t="n">
        <v>-0.03529504451272368</v>
      </c>
      <c r="Y22" s="250" t="n">
        <v>0.01962382019420123</v>
      </c>
      <c r="Z22" s="250" t="n">
        <v>-0.008465489023082636</v>
      </c>
      <c r="AA22" s="250" t="n">
        <v>0.03339560952825778</v>
      </c>
      <c r="AB22" s="250" t="n">
        <v>0</v>
      </c>
      <c r="AC22" s="250" t="n">
        <v>0.01782658300057039</v>
      </c>
      <c r="AD22" s="250" t="n">
        <v>0.01791889342973906</v>
      </c>
      <c r="AE22" s="250" t="n">
        <v>0.04255319148936174</v>
      </c>
      <c r="AF22" s="250" t="n">
        <v>0.03313670171838932</v>
      </c>
      <c r="AG22" s="250" t="n">
        <v>0.01241912694281248</v>
      </c>
      <c r="AH22" s="224" t="n"/>
      <c r="AJ22" s="218" t="n"/>
    </row>
    <row r="23" ht="15" customHeight="1" s="225">
      <c r="A23" s="270" t="inlineStr">
        <is>
          <t>平均数</t>
        </is>
      </c>
      <c r="B23" s="471" t="n">
        <v>39.39166666666667</v>
      </c>
      <c r="C23" s="398" t="n"/>
      <c r="D23" s="398" t="n"/>
      <c r="E23" s="273" t="n">
        <v>0.005422453474194519</v>
      </c>
      <c r="F23" s="273" t="n">
        <v>0.01408417452991901</v>
      </c>
      <c r="G23" s="273" t="n">
        <v>0.004822002027924658</v>
      </c>
      <c r="H23" s="273" t="n">
        <v>-0.02816377871924776</v>
      </c>
      <c r="I23" s="273" t="n">
        <v>0.2478799620620342</v>
      </c>
      <c r="J23" s="273" t="n">
        <v>0.1013369101111997</v>
      </c>
      <c r="K23" s="273" t="n">
        <v>0.4312877700921549</v>
      </c>
      <c r="L23" s="273" t="n">
        <v>0.1070349108843066</v>
      </c>
      <c r="M23" s="273" t="n">
        <v>0.05184476221287795</v>
      </c>
      <c r="N23" s="273" t="n">
        <v>-0.1393196440965669</v>
      </c>
      <c r="O23" s="273" t="n">
        <v>-0.1632411534839626</v>
      </c>
      <c r="P23" s="273" t="n">
        <v>0.1461719191074861</v>
      </c>
      <c r="Q23" s="273" t="n">
        <v>0.1523401504217852</v>
      </c>
      <c r="R23" s="410" t="n">
        <v>0.2884937339352202</v>
      </c>
      <c r="S23" s="410" t="n">
        <v>0.7582615585327059</v>
      </c>
      <c r="T23" s="275" t="n">
        <v>0.5287396144977382</v>
      </c>
      <c r="U23" s="454" t="n">
        <v>44348</v>
      </c>
      <c r="V23" s="250" t="n">
        <v>-0.03069020021074819</v>
      </c>
      <c r="W23" s="250" t="n">
        <v>0.0006678114863574917</v>
      </c>
      <c r="X23" s="250" t="n">
        <v>-0.05656310390961784</v>
      </c>
      <c r="Y23" s="250" t="n">
        <v>0.0126173204524357</v>
      </c>
      <c r="Z23" s="250" t="n">
        <v>0.007792060061426485</v>
      </c>
      <c r="AA23" s="250" t="n">
        <v>-0.02098861401984546</v>
      </c>
      <c r="AB23" s="250" t="n">
        <v>-0.01668286362163909</v>
      </c>
      <c r="AC23" s="250" t="n">
        <v>0.02645928636779515</v>
      </c>
      <c r="AD23" s="250" t="n">
        <v>-0.03687780065399052</v>
      </c>
      <c r="AE23" s="250" t="n">
        <v>0.03338762214983707</v>
      </c>
      <c r="AF23" s="250" t="n">
        <v>0.01504738102676243</v>
      </c>
      <c r="AG23" s="250" t="n">
        <v>0.02554911531421605</v>
      </c>
      <c r="AH23" s="224" t="n"/>
      <c r="AI23" s="218" t="n"/>
      <c r="AK23" s="218" t="n"/>
      <c r="AL23" s="218" t="n"/>
      <c r="AM23" s="218" t="n"/>
    </row>
    <row r="24" ht="15" customHeight="1" s="225" thickBot="1">
      <c r="A24" s="276" t="inlineStr">
        <is>
          <t>规模加权平均</t>
        </is>
      </c>
      <c r="B24" s="472" t="n"/>
      <c r="C24" s="405" t="n"/>
      <c r="D24" s="405" t="n"/>
      <c r="E24" s="279" t="n">
        <v>0.005569398594543275</v>
      </c>
      <c r="F24" s="279" t="n">
        <v>0.01369985272678908</v>
      </c>
      <c r="G24" s="279" t="n">
        <v>0.01209762550840359</v>
      </c>
      <c r="H24" s="279" t="n">
        <v>-0.01510086183582492</v>
      </c>
      <c r="I24" s="279" t="n">
        <v>0.1159125718978415</v>
      </c>
      <c r="J24" s="279" t="n">
        <v>0.04760543271605896</v>
      </c>
      <c r="K24" s="279" t="n">
        <v>0.3123890245936531</v>
      </c>
      <c r="L24" s="279" t="n">
        <v>0.07926766197683316</v>
      </c>
      <c r="M24" s="279" t="n">
        <v>0.08305443063394517</v>
      </c>
      <c r="N24" s="279" t="n">
        <v>-0.1098749564724174</v>
      </c>
      <c r="O24" s="279" t="n">
        <v>-0.131326334342342</v>
      </c>
      <c r="P24" s="279" t="n">
        <v>0.1198883842484159</v>
      </c>
      <c r="Q24" s="279" t="n">
        <v>0.1158914633734584</v>
      </c>
      <c r="R24" s="473" t="n">
        <v>0.3863283231851008</v>
      </c>
      <c r="S24" s="473" t="n">
        <v>0.8576675912020768</v>
      </c>
      <c r="T24" s="281" t="n">
        <v>0.5598857343294632</v>
      </c>
      <c r="U24" s="454" t="n">
        <v>44317</v>
      </c>
      <c r="V24" s="250" t="n">
        <v>0.01289691363515072</v>
      </c>
      <c r="W24" s="250" t="n">
        <v>0.02378278068076388</v>
      </c>
      <c r="X24" s="250" t="n">
        <v>-0.001854736998293767</v>
      </c>
      <c r="Y24" s="250" t="n">
        <v>0.009965277777777837</v>
      </c>
      <c r="Z24" s="250" t="n">
        <v>-0.0121916961627058</v>
      </c>
      <c r="AA24" s="250" t="n">
        <v>0.01749406783603957</v>
      </c>
      <c r="AB24" s="250" t="n">
        <v>0.03037383177570093</v>
      </c>
      <c r="AC24" s="250" t="n">
        <v>0.05906747800472854</v>
      </c>
      <c r="AD24" s="250" t="n">
        <v>0.02444168734491307</v>
      </c>
      <c r="AE24" s="250" t="n">
        <v>0.02589807852965741</v>
      </c>
      <c r="AF24" s="250" t="n">
        <v>0.001616688396349467</v>
      </c>
      <c r="AG24" s="250" t="n">
        <v>0.01102629346904154</v>
      </c>
      <c r="AH24" s="226" t="n"/>
    </row>
    <row r="25" ht="15" customHeight="1" s="225">
      <c r="A25" s="282" t="n"/>
      <c r="B25" s="474" t="n"/>
      <c r="C25" s="457" t="n"/>
      <c r="D25" s="457" t="n"/>
      <c r="E25" s="283" t="n"/>
      <c r="F25" s="283" t="n"/>
      <c r="G25" s="283" t="n"/>
      <c r="H25" s="283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475" t="n"/>
      <c r="S25" s="285" t="n"/>
      <c r="T25" s="285" t="n"/>
      <c r="U25" s="454" t="n">
        <v>44287</v>
      </c>
      <c r="V25" s="250" t="n">
        <v>0.01333934204596678</v>
      </c>
      <c r="W25" s="250" t="n">
        <v>0.06285684625765585</v>
      </c>
      <c r="X25" s="250" t="n">
        <v>-0.02805018748197284</v>
      </c>
      <c r="Y25" s="250" t="n">
        <v>0.02475859462898403</v>
      </c>
      <c r="Z25" s="250" t="n">
        <v>0.001715393291056283</v>
      </c>
      <c r="AA25" s="250" t="n">
        <v>0.008776870365155535</v>
      </c>
      <c r="AB25" s="250" t="n">
        <v>-0.02083503554211952</v>
      </c>
      <c r="AC25" s="250" t="n">
        <v>0.006946883659212354</v>
      </c>
      <c r="AD25" s="250" t="n">
        <v>0.005050190161481386</v>
      </c>
      <c r="AE25" s="250" t="n">
        <v>0.04450261780104726</v>
      </c>
      <c r="AF25" s="250" t="n">
        <v>0.02638903757627658</v>
      </c>
      <c r="AG25" s="250" t="n">
        <v>0.03826755263789916</v>
      </c>
      <c r="AH25" s="224" t="n"/>
    </row>
    <row r="26" ht="15" customHeight="1" s="225">
      <c r="A26" s="282" t="n"/>
      <c r="B26" s="474" t="n"/>
      <c r="C26" s="457" t="n"/>
      <c r="D26" s="457" t="n"/>
      <c r="E26" s="283" t="n"/>
      <c r="F26" s="283" t="n"/>
      <c r="G26" s="283" t="n"/>
      <c r="H26" s="283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475" t="n"/>
      <c r="S26" s="285" t="n"/>
      <c r="T26" s="285" t="n"/>
      <c r="U26" s="454" t="n">
        <v>44256</v>
      </c>
      <c r="V26" s="250" t="n">
        <v>0.0006764374295377935</v>
      </c>
      <c r="W26" s="250" t="n">
        <v>0.02587859424920139</v>
      </c>
      <c r="X26" s="250" t="n">
        <v>-0.06056089960709926</v>
      </c>
      <c r="Y26" s="250" t="n">
        <v>0.04337569823380157</v>
      </c>
      <c r="Z26" s="250" t="n">
        <v>0.01855857084960136</v>
      </c>
      <c r="AA26" s="250" t="n">
        <v>0.02388389639098449</v>
      </c>
      <c r="AB26" s="250" t="n">
        <v>-0.003906567917310911</v>
      </c>
      <c r="AC26" s="250" t="n">
        <v>0.06860455417466005</v>
      </c>
      <c r="AD26" s="250" t="n">
        <v>0.001123525372948021</v>
      </c>
      <c r="AE26" s="250" t="n">
        <v>0.08420056764427623</v>
      </c>
      <c r="AF26" s="250" t="n">
        <v>-0.01216159052453464</v>
      </c>
      <c r="AG26" s="250" t="n">
        <v>0.036597510373444</v>
      </c>
      <c r="AH26" s="224" t="n"/>
    </row>
    <row r="27" ht="15" customHeight="1" s="225">
      <c r="R27" s="437" t="n"/>
      <c r="U27" s="454" t="n">
        <v>44228</v>
      </c>
      <c r="V27" s="250" t="n">
        <v>0.02600286864387155</v>
      </c>
      <c r="W27" s="250" t="n">
        <v>-0.02648903633818887</v>
      </c>
      <c r="X27" s="250" t="n">
        <v>0.0354211966051764</v>
      </c>
      <c r="Y27" s="250" t="n">
        <v>0.01299611699777172</v>
      </c>
      <c r="Z27" s="250" t="n">
        <v>0.008080351622138002</v>
      </c>
      <c r="AA27" s="250" t="n">
        <v>0.1121859967931588</v>
      </c>
      <c r="AB27" s="250" t="n">
        <v>0.02221297836938432</v>
      </c>
      <c r="AC27" s="250" t="n">
        <v>0.04561311704168848</v>
      </c>
      <c r="AD27" s="250" t="n">
        <v>0.0427623014839886</v>
      </c>
      <c r="AE27" s="250" t="n">
        <v>-0.01214953271028049</v>
      </c>
      <c r="AF27" s="250" t="n">
        <v>0.04764015067582544</v>
      </c>
      <c r="AG27" s="250" t="n">
        <v>0.06892575179632759</v>
      </c>
      <c r="AH27" s="224" t="n"/>
    </row>
    <row r="28" ht="15" customHeight="1" s="225">
      <c r="A28" s="288" t="n"/>
      <c r="B28" s="457" t="n"/>
      <c r="C28" s="288" t="n"/>
      <c r="D28" s="288" t="n"/>
      <c r="E28" s="288" t="n"/>
      <c r="F28" s="288" t="n"/>
      <c r="G28" s="288" t="n"/>
      <c r="H28" s="288" t="n"/>
      <c r="I28" s="288" t="n"/>
      <c r="J28" s="288" t="n"/>
      <c r="K28" s="288" t="n"/>
      <c r="L28" s="288" t="n"/>
      <c r="M28" s="288" t="n"/>
      <c r="N28" s="288" t="n"/>
      <c r="O28" s="288" t="n"/>
      <c r="P28" s="288" t="n"/>
      <c r="Q28" s="288" t="n"/>
      <c r="R28" s="463" t="n"/>
      <c r="S28" s="288" t="n"/>
      <c r="T28" s="288" t="n"/>
      <c r="U28" s="454" t="n">
        <v>44197</v>
      </c>
      <c r="V28" s="250" t="n">
        <v>-0.01481447716291355</v>
      </c>
      <c r="W28" s="250" t="n">
        <v>0.01318277310924376</v>
      </c>
      <c r="X28" s="250" t="n">
        <v>-0.008553546592489554</v>
      </c>
      <c r="Y28" s="250" t="n">
        <v>-0.04572680552963625</v>
      </c>
      <c r="Z28" s="250" t="n">
        <v>0.01815924642422174</v>
      </c>
      <c r="AA28" s="250" t="n">
        <v>-0.01841456376895226</v>
      </c>
      <c r="AB28" s="250" t="n">
        <v>-0.02371669915529574</v>
      </c>
      <c r="AC28" s="250" t="n">
        <v>0.002579460499278632</v>
      </c>
      <c r="AD28" s="250" t="n">
        <v>-0.007621754295310704</v>
      </c>
      <c r="AE28" s="250" t="n">
        <v>0.007532956685499065</v>
      </c>
      <c r="AF28" s="250" t="n">
        <v>0.02231283271038616</v>
      </c>
      <c r="AG28" s="250" t="n">
        <v>-0.0337704637010372</v>
      </c>
      <c r="AH28" s="224" t="n"/>
    </row>
    <row r="29" ht="23.25" customHeight="1" s="225" thickBot="1">
      <c r="A29" s="314" t="inlineStr">
        <is>
          <t>中短周期</t>
        </is>
      </c>
      <c r="B29" s="455" t="inlineStr">
        <is>
          <t>规模</t>
        </is>
      </c>
      <c r="C29" s="343" t="inlineStr">
        <is>
          <t>产品名字</t>
        </is>
      </c>
      <c r="D29" s="456" t="n"/>
      <c r="E29" s="343" t="inlineStr">
        <is>
          <t>本周</t>
        </is>
      </c>
      <c r="F29" s="343" t="inlineStr">
        <is>
          <t>近4周</t>
        </is>
      </c>
      <c r="G29" s="343" t="inlineStr">
        <is>
          <t>近8周</t>
        </is>
      </c>
      <c r="H29" s="343" t="inlineStr">
        <is>
          <t>近半年</t>
        </is>
      </c>
      <c r="I29" s="343" t="n">
        <v>2018</v>
      </c>
      <c r="J29" s="343" t="n">
        <v>2019</v>
      </c>
      <c r="K29" s="343" t="n">
        <v>2020</v>
      </c>
      <c r="L29" s="343" t="n">
        <v>2021</v>
      </c>
      <c r="M29" s="343" t="n">
        <v>2022</v>
      </c>
      <c r="N29" s="223" t="inlineStr">
        <is>
          <t>近两年
回撤</t>
        </is>
      </c>
      <c r="O29" s="223" t="inlineStr">
        <is>
          <t>成立以来回撤</t>
        </is>
      </c>
      <c r="P29" s="223" t="inlineStr">
        <is>
          <t>近两年
波动率</t>
        </is>
      </c>
      <c r="Q29" s="223" t="inlineStr">
        <is>
          <t>成立以来波动率</t>
        </is>
      </c>
      <c r="R29" s="223" t="inlineStr">
        <is>
          <t>近两年
夏普</t>
        </is>
      </c>
      <c r="S29" s="223" t="inlineStr">
        <is>
          <t>成立以来
夏普</t>
        </is>
      </c>
      <c r="T29" s="223" t="inlineStr">
        <is>
          <t>20-21年
周胜率</t>
        </is>
      </c>
      <c r="U29" s="454" t="n">
        <v>44166</v>
      </c>
      <c r="V29" s="250" t="n">
        <v>0.04431856047984015</v>
      </c>
      <c r="W29" s="250" t="n">
        <v>-0.0009444852555357456</v>
      </c>
      <c r="X29" s="250" t="n">
        <v>0.06416043809664768</v>
      </c>
      <c r="Y29" s="250" t="n">
        <v>0.04996018995777084</v>
      </c>
      <c r="Z29" s="250" t="n">
        <v>0.01818698102345277</v>
      </c>
      <c r="AA29" s="250" t="n">
        <v>0.1203785340621877</v>
      </c>
      <c r="AB29" s="250" t="n">
        <v>0.0232712765957447</v>
      </c>
      <c r="AC29" s="250" t="n">
        <v>0.1449094003403744</v>
      </c>
      <c r="AD29" s="250" t="n">
        <v>0.02815778987913401</v>
      </c>
      <c r="AE29" s="250" t="n">
        <v>0.03206997084548119</v>
      </c>
      <c r="AF29" s="250" t="n">
        <v>0.008509909189559732</v>
      </c>
      <c r="AG29" s="250" t="n">
        <v>-0.02007391231311946</v>
      </c>
      <c r="AH29" s="224" t="n"/>
      <c r="AJ29" s="214" t="n"/>
    </row>
    <row r="30" ht="15" customHeight="1" s="225">
      <c r="A30" s="288" t="inlineStr">
        <is>
          <t>黑翼资产</t>
        </is>
      </c>
      <c r="B30" s="457" t="n">
        <v>86</v>
      </c>
      <c r="C30" s="458" t="inlineStr">
        <is>
          <t>黑翼CTA二号</t>
        </is>
      </c>
      <c r="D30" s="459" t="n"/>
      <c r="E30" s="251" t="n">
        <v>-0.001840394705928305</v>
      </c>
      <c r="F30" s="251" t="n">
        <v>0.0005495152490482749</v>
      </c>
      <c r="G30" s="251" t="n">
        <v>0.004531841109710076</v>
      </c>
      <c r="H30" s="251" t="n">
        <v>0.00958453800150501</v>
      </c>
      <c r="I30" s="251" t="n">
        <v>0.2184276511849867</v>
      </c>
      <c r="J30" s="251" t="n">
        <v>0.2006449506281056</v>
      </c>
      <c r="K30" s="251" t="n">
        <v>0.3232807309201884</v>
      </c>
      <c r="L30" s="251" t="n">
        <v>0.0562494302124168</v>
      </c>
      <c r="M30" s="252" t="n">
        <v>0.1000776799585708</v>
      </c>
      <c r="N30" s="251" t="n">
        <v>-0.05623288442060248</v>
      </c>
      <c r="O30" s="251" t="n">
        <v>-0.08426175677260461</v>
      </c>
      <c r="P30" s="251" t="n">
        <v>0.08885736682173533</v>
      </c>
      <c r="Q30" s="251" t="n">
        <v>0.09235961798751967</v>
      </c>
      <c r="R30" s="460" t="n">
        <v>0.5718951130078097</v>
      </c>
      <c r="S30" s="460" t="n">
        <v>1.548632635492095</v>
      </c>
      <c r="T30" s="254" t="n">
        <v>0.5943396226415094</v>
      </c>
      <c r="U30" s="454" t="n">
        <v>44136</v>
      </c>
      <c r="V30" s="250" t="n">
        <v>0.03299567269866244</v>
      </c>
      <c r="W30" s="250" t="n">
        <v>-0.01509043927648585</v>
      </c>
      <c r="X30" s="250" t="n">
        <v>-0.028400920333621</v>
      </c>
      <c r="Y30" s="250" t="n">
        <v>0.001685672950006873</v>
      </c>
      <c r="Z30" s="250" t="n">
        <v>-0.005404146118101228</v>
      </c>
      <c r="AA30" s="250" t="n">
        <v>0.03820101299810825</v>
      </c>
      <c r="AB30" s="250" t="n">
        <v>-0.01296144380639872</v>
      </c>
      <c r="AC30" s="250" t="n">
        <v>-0.01547407845456331</v>
      </c>
      <c r="AD30" s="250" t="n">
        <v>0.05788956020795281</v>
      </c>
      <c r="AE30" s="250" t="n">
        <v>-0.01152737752161384</v>
      </c>
      <c r="AF30" s="250" t="n">
        <v>0.02439737889070901</v>
      </c>
      <c r="AG30" s="250" t="n">
        <v>-0.002011735121542295</v>
      </c>
      <c r="AH30" s="224" t="n"/>
      <c r="AJ30" s="214" t="n">
        <v>0.07045772945870439</v>
      </c>
    </row>
    <row r="31" ht="15" customHeight="1" s="225">
      <c r="A31" s="288" t="inlineStr">
        <is>
          <t>九坤投资</t>
        </is>
      </c>
      <c r="B31" s="457" t="n">
        <v>560</v>
      </c>
      <c r="C31" s="461" t="inlineStr">
        <is>
          <t>九坤量化CTA私募2号</t>
        </is>
      </c>
      <c r="E31" s="252" t="n">
        <v>-0.006790210779459493</v>
      </c>
      <c r="F31" s="252" t="n">
        <v>0.00659498207885317</v>
      </c>
      <c r="G31" s="252" t="n">
        <v>0.01975308641975306</v>
      </c>
      <c r="H31" s="252" t="n">
        <v>-0.02526724975704557</v>
      </c>
      <c r="I31" s="252" t="n">
        <v>0.2017447412392839</v>
      </c>
      <c r="J31" s="252" t="n">
        <v>0.3307205947284406</v>
      </c>
      <c r="K31" s="252" t="n">
        <v>0.1689023180038742</v>
      </c>
      <c r="L31" s="252" t="n">
        <v>0.1390231092436975</v>
      </c>
      <c r="M31" s="252" t="n">
        <v>-0.02877299764836072</v>
      </c>
      <c r="N31" s="252" t="n">
        <v>-0.1253947930004269</v>
      </c>
      <c r="O31" s="252" t="n">
        <v>-0.1253947930004269</v>
      </c>
      <c r="P31" s="252" t="n">
        <v>0.1014293305434574</v>
      </c>
      <c r="Q31" s="252" t="n">
        <v>0.09593832751068435</v>
      </c>
      <c r="R31" s="462" t="n">
        <v>0.1580896704542111</v>
      </c>
      <c r="S31" s="462" t="n">
        <v>1.244332616447927</v>
      </c>
      <c r="T31" s="257" t="n">
        <v>0.5849056603773585</v>
      </c>
      <c r="U31" s="454" t="n">
        <v>44105</v>
      </c>
      <c r="V31" s="250" t="n">
        <v>0.01003278037151088</v>
      </c>
      <c r="W31" s="250" t="n">
        <v>-0.01179715029875895</v>
      </c>
      <c r="X31" s="250" t="n">
        <v>0.02107040599074954</v>
      </c>
      <c r="Y31" s="250" t="n">
        <v>0.04807961235026307</v>
      </c>
      <c r="Z31" s="250" t="n">
        <v>0.0005257952653388544</v>
      </c>
      <c r="AA31" s="250" t="n">
        <v>0.01373337457469842</v>
      </c>
      <c r="AB31" s="250" t="n">
        <v>0.005029268694863545</v>
      </c>
      <c r="AC31" s="250" t="n">
        <v>0.01785714285714278</v>
      </c>
      <c r="AD31" s="250" t="n">
        <v>0.002394366197183148</v>
      </c>
      <c r="AE31" s="250" t="n">
        <v>0.02359882005899707</v>
      </c>
      <c r="AF31" s="250" t="n">
        <v>0.01382051129960265</v>
      </c>
      <c r="AG31" s="250" t="n">
        <v>0.03307932109456184</v>
      </c>
      <c r="AH31" s="224" t="n"/>
      <c r="AJ31" s="214" t="n">
        <v>0.458794517405517</v>
      </c>
    </row>
    <row r="32" ht="15" customHeight="1" s="225">
      <c r="A32" s="288" t="inlineStr">
        <is>
          <t>华澄投资</t>
        </is>
      </c>
      <c r="B32" s="457" t="n">
        <v>17</v>
      </c>
      <c r="C32" s="461" t="inlineStr">
        <is>
          <t>华澄南极一号</t>
        </is>
      </c>
      <c r="E32" s="252" t="n">
        <v>0.003423839477665396</v>
      </c>
      <c r="F32" s="252" t="n">
        <v>0.005826482560459801</v>
      </c>
      <c r="G32" s="252" t="n">
        <v>-0.01385084904922142</v>
      </c>
      <c r="H32" s="252" t="n">
        <v>-0.09998571632623905</v>
      </c>
      <c r="I32" s="252" t="inlineStr"/>
      <c r="J32" s="252" t="n">
        <v>0.06467290838338413</v>
      </c>
      <c r="K32" s="252" t="n">
        <v>0.3938399978889298</v>
      </c>
      <c r="L32" s="252" t="n">
        <v>-0.06203059805285116</v>
      </c>
      <c r="M32" s="252" t="n">
        <v>-0.0656880189798339</v>
      </c>
      <c r="N32" s="252" t="n">
        <v>-0.1811407668337622</v>
      </c>
      <c r="O32" s="252" t="n">
        <v>-0.1811407668337622</v>
      </c>
      <c r="P32" s="252" t="n">
        <v>0.1042532666706288</v>
      </c>
      <c r="Q32" s="252" t="n">
        <v>0.1365934352020445</v>
      </c>
      <c r="R32" s="462" t="n">
        <v>-0.7558910481690411</v>
      </c>
      <c r="S32" s="462" t="n">
        <v>0.2899121379416514</v>
      </c>
      <c r="T32" s="257" t="n">
        <v>0.5094339622641509</v>
      </c>
      <c r="U32" s="454" t="n">
        <v>44075</v>
      </c>
      <c r="V32" s="250" t="n">
        <v>0.0001490238934974641</v>
      </c>
      <c r="W32" s="250" t="n">
        <v>0.04537931770861137</v>
      </c>
      <c r="X32" s="250" t="n">
        <v>0.004646703053547864</v>
      </c>
      <c r="Y32" s="250" t="n">
        <v>-0.02784535664592777</v>
      </c>
      <c r="Z32" s="250" t="n">
        <v>0.006500562514062858</v>
      </c>
      <c r="AA32" s="250" t="n">
        <v>0.005473658020775108</v>
      </c>
      <c r="AB32" s="250" t="n">
        <v>0.1718840579710147</v>
      </c>
      <c r="AC32" s="250" t="n">
        <v>0.01280227596017075</v>
      </c>
      <c r="AD32" s="250" t="n">
        <v>0.0009868884816014703</v>
      </c>
      <c r="AE32" s="250" t="n">
        <v>0.06047966631908232</v>
      </c>
      <c r="AF32" s="250" t="n">
        <v>0.03226794024001958</v>
      </c>
      <c r="AG32" s="250" t="n">
        <v>-0.02027657588869096</v>
      </c>
      <c r="AH32" s="224" t="n"/>
      <c r="AJ32" s="214" t="n">
        <v>0.01392769070695319</v>
      </c>
    </row>
    <row r="33" ht="15" customHeight="1" s="225">
      <c r="A33" s="289" t="inlineStr">
        <is>
          <t>涵德投资</t>
        </is>
      </c>
      <c r="B33" s="476" t="n">
        <v>33</v>
      </c>
      <c r="C33" s="477" t="inlineStr">
        <is>
          <t>涵德盈冲量化CTA1号</t>
        </is>
      </c>
      <c r="E33" s="252" t="n">
        <v>0.003027187571395981</v>
      </c>
      <c r="F33" s="252" t="n">
        <v>0.01926983574206274</v>
      </c>
      <c r="G33" s="252" t="n">
        <v>0.03552790635964261</v>
      </c>
      <c r="H33" s="252" t="n">
        <v>-0.01101005265677355</v>
      </c>
      <c r="I33" s="252" t="n">
        <v>0.348940533311995</v>
      </c>
      <c r="J33" s="252" t="n">
        <v>0.5291061452280192</v>
      </c>
      <c r="K33" s="252" t="n">
        <v>0.3481766131899107</v>
      </c>
      <c r="L33" s="252" t="n">
        <v>0.2007077130675701</v>
      </c>
      <c r="M33" s="252" t="n">
        <v>0.04976537047553586</v>
      </c>
      <c r="N33" s="252" t="n">
        <v>-0.07292581211589111</v>
      </c>
      <c r="O33" s="252" t="n">
        <v>-0.07435103941834642</v>
      </c>
      <c r="P33" s="252" t="n">
        <v>0.0865557071532098</v>
      </c>
      <c r="Q33" s="252" t="n">
        <v>0.1370603324982863</v>
      </c>
      <c r="R33" s="462" t="n">
        <v>1.0589828447724</v>
      </c>
      <c r="S33" s="462" t="n">
        <v>1.862695638819023</v>
      </c>
      <c r="T33" s="257" t="n">
        <v>0.5754716981132075</v>
      </c>
      <c r="U33" s="454" t="n">
        <v>44044</v>
      </c>
      <c r="V33" s="250" t="n">
        <v>0.0004472716429778963</v>
      </c>
      <c r="W33" s="250" t="n">
        <v>-0.01643562276832604</v>
      </c>
      <c r="X33" s="250" t="n">
        <v>0.007804950568646365</v>
      </c>
      <c r="Y33" s="250" t="n">
        <v>0.004176192535837817</v>
      </c>
      <c r="Z33" s="250" t="n">
        <v>0.003869410993006259</v>
      </c>
      <c r="AA33" s="250" t="n">
        <v>-0.01951576507897788</v>
      </c>
      <c r="AB33" s="250" t="n">
        <v>-0.02542372881355945</v>
      </c>
      <c r="AC33" s="250" t="n">
        <v>-0.04724104549854788</v>
      </c>
      <c r="AD33" s="250" t="n">
        <v>0.0001410039481105316</v>
      </c>
      <c r="AE33" s="250" t="n">
        <v>0.02238805970149256</v>
      </c>
      <c r="AF33" s="250" t="n">
        <v>0.008334876829042458</v>
      </c>
      <c r="AG33" s="250" t="n">
        <v>0.005116398055768743</v>
      </c>
      <c r="AH33" s="224" t="n"/>
      <c r="AJ33" s="214" t="n">
        <v>0.02703610548996796</v>
      </c>
    </row>
    <row r="34" ht="15" customHeight="1" s="225">
      <c r="A34" s="288" t="inlineStr">
        <is>
          <t>思勰投资</t>
        </is>
      </c>
      <c r="B34" s="457" t="n">
        <v>100</v>
      </c>
      <c r="C34" s="461" t="inlineStr">
        <is>
          <t>思勰短周期CTA</t>
        </is>
      </c>
      <c r="E34" s="252" t="inlineStr"/>
      <c r="F34" s="252" t="inlineStr"/>
      <c r="G34" s="252" t="inlineStr"/>
      <c r="H34" s="252" t="inlineStr"/>
      <c r="I34" s="252" t="inlineStr"/>
      <c r="J34" s="252" t="inlineStr"/>
      <c r="K34" s="252" t="inlineStr"/>
      <c r="L34" s="252" t="inlineStr"/>
      <c r="M34" s="252" t="inlineStr"/>
      <c r="N34" s="252" t="inlineStr"/>
      <c r="O34" s="252" t="inlineStr"/>
      <c r="P34" s="252" t="inlineStr"/>
      <c r="Q34" s="252" t="inlineStr"/>
      <c r="R34" s="462" t="inlineStr"/>
      <c r="S34" s="462" t="inlineStr"/>
      <c r="T34" s="257" t="inlineStr"/>
      <c r="U34" s="454" t="n">
        <v>44013</v>
      </c>
      <c r="V34" s="250" t="n">
        <v>0.04944195264420569</v>
      </c>
      <c r="W34" s="250" t="n">
        <v>0.05653259361997232</v>
      </c>
      <c r="X34" s="250" t="n">
        <v>0.008697608157756491</v>
      </c>
      <c r="Y34" s="250" t="n">
        <v>0.02142054706335287</v>
      </c>
      <c r="Z34" s="250" t="n">
        <v>-0.002875095796486146</v>
      </c>
      <c r="AA34" s="250" t="n">
        <v>0.1141536998029489</v>
      </c>
      <c r="AB34" s="250" t="n">
        <v>0.07164480322906162</v>
      </c>
      <c r="AC34" s="250" t="n">
        <v>0.04180323735565516</v>
      </c>
      <c r="AD34" s="250" t="n">
        <v>0.06334807706724643</v>
      </c>
      <c r="AE34" s="250" t="n">
        <v>-0.04868154158215014</v>
      </c>
      <c r="AF34" s="250" t="n">
        <v>0.02415428390768259</v>
      </c>
      <c r="AG34" s="250" t="n">
        <v>0.03366939855548971</v>
      </c>
      <c r="AH34" s="224" t="n"/>
      <c r="AJ34" s="214" t="n">
        <v>0.08192759239384231</v>
      </c>
    </row>
    <row r="35" ht="15" customHeight="1" s="225">
      <c r="A35" s="288" t="inlineStr">
        <is>
          <t>双隆投资</t>
        </is>
      </c>
      <c r="B35" s="457" t="n">
        <v>9.4</v>
      </c>
      <c r="C35" s="461" t="inlineStr">
        <is>
          <t>双隆-隆富2号</t>
        </is>
      </c>
      <c r="E35" s="252" t="n">
        <v>0.009938639702705095</v>
      </c>
      <c r="F35" s="252" t="n">
        <v>0.03274269806902039</v>
      </c>
      <c r="G35" s="252" t="n">
        <v>0.05497878486954968</v>
      </c>
      <c r="H35" s="252" t="n">
        <v>0.004383326171035758</v>
      </c>
      <c r="I35" s="252" t="n">
        <v>0.229757404123266</v>
      </c>
      <c r="J35" s="252" t="n">
        <v>0.007601302382076236</v>
      </c>
      <c r="K35" s="252" t="n">
        <v>0.4412793426057415</v>
      </c>
      <c r="L35" s="252" t="n">
        <v>0.1787419337915115</v>
      </c>
      <c r="M35" s="252" t="n">
        <v>0.04023500089015508</v>
      </c>
      <c r="N35" s="252" t="n">
        <v>-0.08417858330562022</v>
      </c>
      <c r="O35" s="252" t="n">
        <v>-0.08417858330562022</v>
      </c>
      <c r="P35" s="252" t="n">
        <v>0.1037104637475572</v>
      </c>
      <c r="Q35" s="252" t="n">
        <v>0.1061138643514694</v>
      </c>
      <c r="R35" s="462" t="n">
        <v>0.7895108491452709</v>
      </c>
      <c r="S35" s="462" t="n">
        <v>1.231951988899944</v>
      </c>
      <c r="T35" s="257" t="n">
        <v>0.5377358490566038</v>
      </c>
      <c r="U35" s="454" t="n">
        <v>43983</v>
      </c>
      <c r="V35" s="250" t="n">
        <v>0.01848507383405925</v>
      </c>
      <c r="W35" s="250" t="n">
        <v>0.01446420531292214</v>
      </c>
      <c r="X35" s="250" t="n">
        <v>-0.03249909321726511</v>
      </c>
      <c r="Y35" s="250" t="n">
        <v>-0.02043793928200206</v>
      </c>
      <c r="Z35" s="250" t="n">
        <v>-0.007807094856113132</v>
      </c>
      <c r="AA35" s="250" t="n">
        <v>0.003067066521264959</v>
      </c>
      <c r="AB35" s="250" t="n">
        <v>0.01536885245901641</v>
      </c>
      <c r="AC35" s="250" t="n">
        <v>-0.04543922984356199</v>
      </c>
      <c r="AD35" s="250" t="n">
        <v>0.03427153601612779</v>
      </c>
      <c r="AE35" s="250" t="n">
        <v>-0.007049345417925484</v>
      </c>
      <c r="AF35" s="250" t="n">
        <v>0.02761533463287848</v>
      </c>
      <c r="AG35" s="250" t="n">
        <v>-0.006276780990620746</v>
      </c>
      <c r="AH35" s="224" t="n"/>
      <c r="AJ35" s="214" t="n">
        <v>0.007701193685021178</v>
      </c>
    </row>
    <row r="36" ht="15" customHeight="1" s="225">
      <c r="A36" s="288" t="inlineStr">
        <is>
          <t>蒙玺投资</t>
        </is>
      </c>
      <c r="B36" s="457" t="n">
        <v>23</v>
      </c>
      <c r="C36" s="461" t="inlineStr">
        <is>
          <t>蒙玺臻享CTA一期</t>
        </is>
      </c>
      <c r="E36" s="252" t="n">
        <v>0.005593012565124184</v>
      </c>
      <c r="F36" s="252" t="n">
        <v>-0.004626118610647652</v>
      </c>
      <c r="G36" s="252" t="n">
        <v>-0.006434519303557875</v>
      </c>
      <c r="H36" s="252" t="n">
        <v>-0.009134833157179525</v>
      </c>
      <c r="I36" s="252" t="inlineStr"/>
      <c r="J36" s="252" t="n">
        <v>0.03982101689275508</v>
      </c>
      <c r="K36" s="252" t="n">
        <v>0.2241217010988465</v>
      </c>
      <c r="L36" s="252" t="n">
        <v>0.004873294346978474</v>
      </c>
      <c r="M36" s="252" t="n">
        <v>0.06086323957322981</v>
      </c>
      <c r="N36" s="252" t="n">
        <v>-0.0741886852336745</v>
      </c>
      <c r="O36" s="252" t="n">
        <v>-0.0741886852336745</v>
      </c>
      <c r="P36" s="252" t="n">
        <v>0.1032483080022761</v>
      </c>
      <c r="Q36" s="252" t="n">
        <v>0.128187925694523</v>
      </c>
      <c r="R36" s="462" t="n">
        <v>0.005194839050412942</v>
      </c>
      <c r="S36" s="462" t="n">
        <v>0.4841754891372617</v>
      </c>
      <c r="T36" s="257" t="n">
        <v>0.4811320754716981</v>
      </c>
      <c r="U36" s="454" t="n">
        <v>43952</v>
      </c>
      <c r="V36" s="250" t="n">
        <v>0.01641291437209804</v>
      </c>
      <c r="W36" s="250" t="n">
        <v>0.001691284248505971</v>
      </c>
      <c r="X36" s="250" t="n">
        <v>-0.0212297642715138</v>
      </c>
      <c r="Y36" s="250" t="n">
        <v>0.007504419459558691</v>
      </c>
      <c r="Z36" s="250" t="n">
        <v>-0.003068461444321585</v>
      </c>
      <c r="AA36" s="250" t="n">
        <v>0.05485656768998493</v>
      </c>
      <c r="AB36" s="250" t="n">
        <v>0.02628811777076764</v>
      </c>
      <c r="AC36" s="250" t="n">
        <v>0.003526229349821421</v>
      </c>
      <c r="AD36" s="250" t="n">
        <v>0.02479141835518484</v>
      </c>
      <c r="AE36" s="250" t="n">
        <v>0.009146341463414642</v>
      </c>
      <c r="AF36" s="250" t="n">
        <v>0.03295523189475798</v>
      </c>
      <c r="AG36" s="250" t="n">
        <v>-0.0430429020828672</v>
      </c>
      <c r="AH36" s="224" t="n"/>
      <c r="AJ36" s="214" t="n">
        <v>0.01884334625058373</v>
      </c>
    </row>
    <row r="37" ht="15" customHeight="1" s="225">
      <c r="A37" s="288" t="inlineStr">
        <is>
          <t>宽德</t>
        </is>
      </c>
      <c r="B37" s="457" t="n">
        <v>55</v>
      </c>
      <c r="C37" s="461" t="inlineStr">
        <is>
          <t>上海宽德卓越</t>
        </is>
      </c>
      <c r="E37" s="252" t="n">
        <v>0.01325897085131005</v>
      </c>
      <c r="F37" s="252" t="n">
        <v>-0.01247777929714199</v>
      </c>
      <c r="G37" s="252" t="n">
        <v>0</v>
      </c>
      <c r="H37" s="252" t="n">
        <v>-0.01527185955343445</v>
      </c>
      <c r="I37" s="252" t="n">
        <v>0.09568848798443108</v>
      </c>
      <c r="J37" s="252" t="n">
        <v>0.1483080422267831</v>
      </c>
      <c r="K37" s="252" t="n">
        <v>0.3400859849948825</v>
      </c>
      <c r="L37" s="252" t="n">
        <v>0.3634853320508897</v>
      </c>
      <c r="M37" s="252" t="n">
        <v>-0.07374867733350432</v>
      </c>
      <c r="N37" s="252" t="n">
        <v>-0.09513225161146932</v>
      </c>
      <c r="O37" s="252" t="n">
        <v>-0.09513225161146932</v>
      </c>
      <c r="P37" s="252" t="n">
        <v>0.1100071871311742</v>
      </c>
      <c r="Q37" s="252" t="n">
        <v>0.1367448767880593</v>
      </c>
      <c r="R37" s="462" t="n">
        <v>0.8195548896340495</v>
      </c>
      <c r="S37" s="462" t="n">
        <v>1.242169003557657</v>
      </c>
      <c r="T37" s="257" t="n">
        <v>0.5471698113207547</v>
      </c>
      <c r="U37" s="454" t="n">
        <v>43922</v>
      </c>
      <c r="V37" s="250" t="n">
        <v>-0.01431536373795962</v>
      </c>
      <c r="W37" s="250" t="n">
        <v>0.008757961783439537</v>
      </c>
      <c r="X37" s="250" t="n">
        <v>0.05934561865362933</v>
      </c>
      <c r="Y37" s="250" t="n">
        <v>0.09811340596654815</v>
      </c>
      <c r="Z37" s="250" t="n">
        <v>0.01135332662804518</v>
      </c>
      <c r="AA37" s="250" t="n">
        <v>-0.01966450521567524</v>
      </c>
      <c r="AB37" s="250" t="n">
        <v>-0.02160493827160496</v>
      </c>
      <c r="AC37" s="250" t="n">
        <v>0.003587356990498172</v>
      </c>
      <c r="AD37" s="250" t="n">
        <v>-0.01471854693494101</v>
      </c>
      <c r="AE37" s="250" t="n">
        <v>-0.02284011916583904</v>
      </c>
      <c r="AF37" s="250" t="n">
        <v>-0.0173459965703733</v>
      </c>
      <c r="AG37" s="250" t="n">
        <v>-0.002993479029350614</v>
      </c>
      <c r="AJ37" s="214" t="n">
        <v>0.04506017581661327</v>
      </c>
    </row>
    <row r="38" ht="15" customHeight="1" s="225">
      <c r="A38" s="288" t="inlineStr">
        <is>
          <t>会世资产</t>
        </is>
      </c>
      <c r="B38" s="457" t="n">
        <v>7.6</v>
      </c>
      <c r="C38" s="461" t="inlineStr">
        <is>
          <t>会世泰和CTA1号</t>
        </is>
      </c>
      <c r="E38" s="252" t="n">
        <v>0.01442009801160359</v>
      </c>
      <c r="F38" s="252" t="n">
        <v>0.03541654688667847</v>
      </c>
      <c r="G38" s="252" t="n">
        <v>0.03020422172644583</v>
      </c>
      <c r="H38" s="252" t="n">
        <v>-0.006070975219383034</v>
      </c>
      <c r="I38" s="252" t="inlineStr"/>
      <c r="J38" s="252" t="n">
        <v>0.2414799507301026</v>
      </c>
      <c r="K38" s="252" t="n">
        <v>0.301352900154503</v>
      </c>
      <c r="L38" s="252" t="n">
        <v>0.09307582999612452</v>
      </c>
      <c r="M38" s="252" t="n">
        <v>0.0641730189682681</v>
      </c>
      <c r="N38" s="252" t="n">
        <v>-0.1106803143093466</v>
      </c>
      <c r="O38" s="252" t="n">
        <v>-0.1106803143093466</v>
      </c>
      <c r="P38" s="252" t="n">
        <v>0.0970548908271794</v>
      </c>
      <c r="Q38" s="252" t="n">
        <v>0.09886601262741675</v>
      </c>
      <c r="R38" s="462" t="n">
        <v>0.3273896331496067</v>
      </c>
      <c r="S38" s="462" t="n">
        <v>1.3914706785296</v>
      </c>
      <c r="T38" s="257" t="n">
        <v>0.5754716981132075</v>
      </c>
      <c r="U38" s="454" t="n">
        <v>43891</v>
      </c>
      <c r="V38" s="250" t="n">
        <v>0.07071225071225078</v>
      </c>
      <c r="W38" s="250" t="n">
        <v>0.05558890623124026</v>
      </c>
      <c r="X38" s="250" t="n">
        <v>0.2162656664532064</v>
      </c>
      <c r="Y38" s="250" t="n">
        <v>0.1010969820637197</v>
      </c>
      <c r="Z38" s="250" t="n">
        <v>0.02386872692330876</v>
      </c>
      <c r="AA38" s="250" t="n">
        <v>0.03478958500474078</v>
      </c>
      <c r="AB38" s="250" t="n">
        <v>0</v>
      </c>
      <c r="AC38" s="250" t="n">
        <v>0.2234149813178342</v>
      </c>
      <c r="AD38" s="250" t="n">
        <v>0.06193880944462921</v>
      </c>
      <c r="AE38" s="250" t="n">
        <v>-0.04277566539923969</v>
      </c>
      <c r="AF38" s="250" t="n">
        <v>0.02342220722240969</v>
      </c>
      <c r="AG38" s="250" t="n">
        <v>0.01008053794383035</v>
      </c>
      <c r="AJ38" s="214" t="n">
        <v>0.006226497021932015</v>
      </c>
    </row>
    <row r="39" ht="15" customHeight="1" s="225">
      <c r="A39" s="288" t="inlineStr">
        <is>
          <t>群博资产</t>
        </is>
      </c>
      <c r="B39" s="457" t="n">
        <v>1.1</v>
      </c>
      <c r="C39" s="461" t="inlineStr">
        <is>
          <t>群博多策略精选</t>
        </is>
      </c>
      <c r="E39" s="252" t="n">
        <v>0.004137931034482762</v>
      </c>
      <c r="F39" s="252" t="n">
        <v>0.02607470049330509</v>
      </c>
      <c r="G39" s="252" t="n">
        <v>0.02679830747531737</v>
      </c>
      <c r="H39" s="252" t="n">
        <v>0.01181375955524663</v>
      </c>
      <c r="I39" s="252" t="inlineStr"/>
      <c r="J39" s="252" t="n">
        <v>0.3340084878565406</v>
      </c>
      <c r="K39" s="252" t="n">
        <v>0.010324059626728</v>
      </c>
      <c r="L39" s="252" t="n">
        <v>0.3691148775894537</v>
      </c>
      <c r="M39" s="252" t="n">
        <v>0.001375515818431872</v>
      </c>
      <c r="N39" s="252" t="n">
        <v>-0.08994708994709</v>
      </c>
      <c r="O39" s="252" t="n">
        <v>-0.1297852474323061</v>
      </c>
      <c r="P39" s="252" t="n">
        <v>0.1067103312488889</v>
      </c>
      <c r="Q39" s="252" t="n">
        <v>0.100508779742874</v>
      </c>
      <c r="R39" s="462" t="n">
        <v>1.324464107608051</v>
      </c>
      <c r="S39" s="462" t="n">
        <v>0.9477347260480444</v>
      </c>
      <c r="T39" s="257" t="n">
        <v>0.5849056603773585</v>
      </c>
      <c r="U39" s="454" t="n">
        <v>43862</v>
      </c>
      <c r="V39" s="250" t="n">
        <v>0.0507094533916063</v>
      </c>
      <c r="W39" s="250" t="n">
        <v>-0.00472008125709507</v>
      </c>
      <c r="X39" s="250" t="n">
        <v>0.03837750546214495</v>
      </c>
      <c r="Y39" s="250" t="n">
        <v>0.01969931214160544</v>
      </c>
      <c r="Z39" s="250" t="n">
        <v>0.07193901606697162</v>
      </c>
      <c r="AA39" s="250" t="n">
        <v>0.03268810725314444</v>
      </c>
      <c r="AB39" s="250" t="n">
        <v>0</v>
      </c>
      <c r="AC39" s="250" t="n">
        <v>-0.02135933600325043</v>
      </c>
      <c r="AD39" s="250" t="n">
        <v>-0.0008307027745471755</v>
      </c>
      <c r="AE39" s="250" t="n">
        <v>0.009596928982725536</v>
      </c>
      <c r="AF39" s="250" t="n">
        <v>-0.01299133910726173</v>
      </c>
      <c r="AG39" s="250" t="n">
        <v>0.005065801976434772</v>
      </c>
      <c r="AJ39" s="214" t="n">
        <v>0.0009012035163322655</v>
      </c>
    </row>
    <row r="40" ht="15" customHeight="1" s="225">
      <c r="A40" s="288" t="inlineStr">
        <is>
          <t>皓晨投资</t>
        </is>
      </c>
      <c r="B40" s="457" t="n">
        <v>5</v>
      </c>
      <c r="C40" s="461" t="inlineStr">
        <is>
          <t>皓晨稳进1号</t>
        </is>
      </c>
      <c r="E40" s="252" t="n">
        <v>-0.002525901190170399</v>
      </c>
      <c r="F40" s="252" t="n">
        <v>-0.02084471527631868</v>
      </c>
      <c r="G40" s="252" t="n">
        <v>-0.0195261541051215</v>
      </c>
      <c r="H40" s="252" t="n">
        <v>0.07810837073712465</v>
      </c>
      <c r="I40" s="252" t="n">
        <v>0.07093527302477742</v>
      </c>
      <c r="J40" s="252" t="n">
        <v>0.1005249711925742</v>
      </c>
      <c r="K40" s="252" t="n">
        <v>0.1819145141850103</v>
      </c>
      <c r="L40" s="252" t="n">
        <v>0.1495639370257107</v>
      </c>
      <c r="M40" s="252" t="n">
        <v>0.1477905315532784</v>
      </c>
      <c r="N40" s="252" t="n">
        <v>-0.07906021897810234</v>
      </c>
      <c r="O40" s="252" t="n">
        <v>-0.07906021897810234</v>
      </c>
      <c r="P40" s="252" t="n">
        <v>0.08427683908870506</v>
      </c>
      <c r="Q40" s="252" t="n">
        <v>0.0798541262681572</v>
      </c>
      <c r="R40" s="462" t="n">
        <v>1.360491732342624</v>
      </c>
      <c r="S40" s="462" t="n">
        <v>1.697195177112577</v>
      </c>
      <c r="T40" s="257" t="n">
        <v>0.6226415094339622</v>
      </c>
      <c r="U40" s="454" t="n">
        <v>43831</v>
      </c>
      <c r="V40" s="250" t="n">
        <v>0.01138359067514376</v>
      </c>
      <c r="W40" s="250" t="n">
        <v>0.02971576227390181</v>
      </c>
      <c r="X40" s="250" t="n">
        <v>0.02502434274586179</v>
      </c>
      <c r="Y40" s="250" t="n">
        <v>0.01216636383952414</v>
      </c>
      <c r="Z40" s="250" t="n">
        <v>0.01913312880755648</v>
      </c>
      <c r="AA40" s="250" t="n">
        <v>0.008967246751272917</v>
      </c>
      <c r="AB40" s="250" t="n">
        <v>-0.03090727816550341</v>
      </c>
      <c r="AC40" s="250" t="n">
        <v>0.0134705882352942</v>
      </c>
      <c r="AD40" s="250" t="n">
        <v>0.01552218660367806</v>
      </c>
      <c r="AE40" s="250" t="n">
        <v>-0.008563273073263461</v>
      </c>
      <c r="AF40" s="250" t="n">
        <v>0.006977056218972203</v>
      </c>
      <c r="AG40" s="250" t="n">
        <v>-0.01888664516913086</v>
      </c>
      <c r="AJ40" s="214" t="n">
        <v>0.004096379619692116</v>
      </c>
    </row>
    <row r="41" ht="15" customHeight="1" s="225">
      <c r="A41" s="288" t="inlineStr">
        <is>
          <t>御澜资产</t>
        </is>
      </c>
      <c r="B41" s="457" t="n">
        <v>0.33</v>
      </c>
      <c r="C41" s="461" t="inlineStr">
        <is>
          <t>御澜亚马逊8号</t>
        </is>
      </c>
      <c r="E41" s="252" t="n">
        <v>0.002340823970037344</v>
      </c>
      <c r="F41" s="252" t="n">
        <v>0.006379264034380769</v>
      </c>
      <c r="G41" s="252" t="n">
        <v>-0.01258400316247208</v>
      </c>
      <c r="H41" s="252" t="n">
        <v>0.04235637779941574</v>
      </c>
      <c r="I41" s="252" t="n">
        <v>0.3921028749849771</v>
      </c>
      <c r="J41" s="252" t="n">
        <v>0.0776899467773271</v>
      </c>
      <c r="K41" s="252" t="n">
        <v>-0.02848072499421939</v>
      </c>
      <c r="L41" s="252" t="n">
        <v>0.1372246507242649</v>
      </c>
      <c r="M41" s="252" t="n">
        <v>0.1295598432318359</v>
      </c>
      <c r="N41" s="252" t="n">
        <v>-0.04758276183219035</v>
      </c>
      <c r="O41" s="252" t="n">
        <v>-0.06551683174567835</v>
      </c>
      <c r="P41" s="252" t="n">
        <v>0.07730637718237782</v>
      </c>
      <c r="Q41" s="252" t="n">
        <v>0.07516799137949147</v>
      </c>
      <c r="R41" s="462" t="n">
        <v>0.9215655782978739</v>
      </c>
      <c r="S41" s="462" t="n">
        <v>0.8992098556088124</v>
      </c>
      <c r="T41" s="257" t="n">
        <v>0.4622641509433962</v>
      </c>
      <c r="U41" s="454" t="n">
        <v>43800</v>
      </c>
      <c r="V41" s="250" t="n">
        <v>0.01624515414436033</v>
      </c>
      <c r="W41" s="250" t="n">
        <v>0.002528834885585637</v>
      </c>
      <c r="X41" s="250" t="n">
        <v>-0.02031861108461328</v>
      </c>
      <c r="Y41" s="250" t="n">
        <v>0.01920283145457676</v>
      </c>
      <c r="Z41" s="250" t="n">
        <v>-0.02275196074181781</v>
      </c>
      <c r="AA41" s="250" t="n">
        <v>-0.004538921249716321</v>
      </c>
      <c r="AB41" s="250" t="n">
        <v>0.002999999999999892</v>
      </c>
      <c r="AC41" s="250" t="n">
        <v>0.0071090047393365</v>
      </c>
      <c r="AD41" s="250" t="n">
        <v>0.004150783566285391</v>
      </c>
      <c r="AE41" s="250" t="n">
        <v>0.01252408477841994</v>
      </c>
      <c r="AF41" s="250" t="n">
        <v>0.005124747134187342</v>
      </c>
      <c r="AG41" s="250" t="n">
        <v>0.00856718545500949</v>
      </c>
      <c r="AJ41" s="214" t="n">
        <v>0.0002703610548996796</v>
      </c>
    </row>
    <row r="42" ht="15" customHeight="1" s="225">
      <c r="A42" s="288" t="inlineStr">
        <is>
          <t>锋滔资产</t>
        </is>
      </c>
      <c r="B42" s="457" t="n">
        <v>1.2</v>
      </c>
      <c r="C42" s="461" t="inlineStr">
        <is>
          <t>锋滔重剑CTA一号</t>
        </is>
      </c>
      <c r="E42" s="252" t="n">
        <v>0.00104407077700847</v>
      </c>
      <c r="F42" s="252" t="n">
        <v>-0.03700375323782833</v>
      </c>
      <c r="G42" s="252" t="n">
        <v>-0.05262884185345049</v>
      </c>
      <c r="H42" s="252" t="n">
        <v>0.1068108633574337</v>
      </c>
      <c r="I42" s="252" t="inlineStr"/>
      <c r="J42" s="252" t="n">
        <v>0.0742775987642077</v>
      </c>
      <c r="K42" s="252" t="n">
        <v>0.5128506709962981</v>
      </c>
      <c r="L42" s="252" t="n">
        <v>0.08979385354748959</v>
      </c>
      <c r="M42" s="252" t="n">
        <v>0.05703841244052454</v>
      </c>
      <c r="N42" s="252" t="n">
        <v>-0.1969766376546037</v>
      </c>
      <c r="O42" s="252" t="n">
        <v>-0.1969766376546037</v>
      </c>
      <c r="P42" s="252" t="n">
        <v>0.1768484634085704</v>
      </c>
      <c r="Q42" s="252" t="n">
        <v>0.2001101759159028</v>
      </c>
      <c r="R42" s="462" t="n">
        <v>0.4695018135011251</v>
      </c>
      <c r="S42" s="462" t="n">
        <v>0.766637318983682</v>
      </c>
      <c r="T42" s="257" t="n">
        <v>0.4433962264150944</v>
      </c>
      <c r="U42" s="454" t="n">
        <v>43770</v>
      </c>
      <c r="V42" s="250" t="n">
        <v>0.02601174316560383</v>
      </c>
      <c r="W42" s="250" t="n">
        <v>0.03956142600666829</v>
      </c>
      <c r="X42" s="250" t="n">
        <v>0.05547724526782122</v>
      </c>
      <c r="Y42" s="250" t="n">
        <v>0.09546252636820382</v>
      </c>
      <c r="Z42" s="250" t="n">
        <v>0.01699649543712192</v>
      </c>
      <c r="AA42" s="250" t="n">
        <v>0.0003026863412789845</v>
      </c>
      <c r="AB42" s="250" t="inlineStr"/>
      <c r="AC42" s="250" t="n">
        <v>-0.00295333727111643</v>
      </c>
      <c r="AD42" s="250" t="n">
        <v>0.0005085176709891991</v>
      </c>
      <c r="AE42" s="250" t="n">
        <v>0.02874132804757199</v>
      </c>
      <c r="AF42" s="250" t="n">
        <v>-0.02047556142668423</v>
      </c>
      <c r="AG42" s="250" t="n">
        <v>0.0266413965121672</v>
      </c>
      <c r="AJ42" s="214" t="n">
        <v>0.0009831311087261077</v>
      </c>
    </row>
    <row r="43" ht="15" customHeight="1" s="225">
      <c r="A43" s="288" t="inlineStr">
        <is>
          <t>芷瀚资产</t>
        </is>
      </c>
      <c r="B43" s="457" t="n">
        <v>5.1</v>
      </c>
      <c r="C43" s="461" t="inlineStr">
        <is>
          <t>芷瀚量化CTA稳健一号</t>
        </is>
      </c>
      <c r="E43" s="252" t="n">
        <v>-0.0006791171477079049</v>
      </c>
      <c r="F43" s="252" t="n">
        <v>-0.002237591537835693</v>
      </c>
      <c r="G43" s="252" t="n">
        <v>-0.003723764387271537</v>
      </c>
      <c r="H43" s="252" t="n">
        <v>-0.003048780487804843</v>
      </c>
      <c r="I43" s="252" t="n">
        <v>0.1314632181163748</v>
      </c>
      <c r="J43" s="252" t="n">
        <v>0.0817454542800915</v>
      </c>
      <c r="K43" s="252" t="n">
        <v>0.1417561707614923</v>
      </c>
      <c r="L43" s="252" t="n">
        <v>0.0483810098875388</v>
      </c>
      <c r="M43" s="252" t="n">
        <v>0.05939524838012966</v>
      </c>
      <c r="N43" s="252" t="n">
        <v>-0.0360518795339636</v>
      </c>
      <c r="O43" s="252" t="n">
        <v>-0.0360518795339636</v>
      </c>
      <c r="P43" s="252" t="n">
        <v>0.04594657196399402</v>
      </c>
      <c r="Q43" s="252" t="n">
        <v>0.04921229821533021</v>
      </c>
      <c r="R43" s="462" t="n">
        <v>0.4814249766984214</v>
      </c>
      <c r="S43" s="462" t="n">
        <v>1.185431432824312</v>
      </c>
      <c r="T43" s="257" t="n">
        <v>0.5188679245283019</v>
      </c>
      <c r="U43" s="454" t="n">
        <v>43739</v>
      </c>
      <c r="V43" s="250" t="n">
        <v>0.004821417242910646</v>
      </c>
      <c r="W43" s="250" t="n">
        <v>-0.007635530669381528</v>
      </c>
      <c r="X43" s="250" t="n">
        <v>-0.002811244979919704</v>
      </c>
      <c r="Y43" s="250" t="n">
        <v>-0.01486832515063363</v>
      </c>
      <c r="Z43" s="250" t="n">
        <v>-0.01049063357531474</v>
      </c>
      <c r="AA43" s="250" t="n">
        <v>-0.01783723522853959</v>
      </c>
      <c r="AB43" s="250" t="inlineStr"/>
      <c r="AC43" s="250" t="n">
        <v>-0.002357100766057751</v>
      </c>
      <c r="AD43" s="250" t="n">
        <v>0.00186804788995498</v>
      </c>
      <c r="AE43" s="250" t="inlineStr"/>
      <c r="AF43" s="250" t="n">
        <v>0.02324952689916192</v>
      </c>
      <c r="AG43" s="250" t="n">
        <v>-0.006616495004238203</v>
      </c>
      <c r="AJ43" s="214" t="n">
        <v>0.004178307212085957</v>
      </c>
    </row>
    <row r="44" ht="15" customHeight="1" s="225">
      <c r="A44" s="258" t="inlineStr">
        <is>
          <t>弘源泰平资管</t>
        </is>
      </c>
      <c r="B44" s="457" t="n">
        <v>7.3</v>
      </c>
      <c r="C44" s="461" t="inlineStr">
        <is>
          <t>弘源CTA一号A</t>
        </is>
      </c>
      <c r="E44" s="252" t="n">
        <v>0.002877472010045025</v>
      </c>
      <c r="F44" s="252" t="n">
        <v>0.00167215342007634</v>
      </c>
      <c r="G44" s="252" t="n">
        <v>0.006933865630088827</v>
      </c>
      <c r="H44" s="252" t="n">
        <v>0.02546407746215166</v>
      </c>
      <c r="I44" s="252" t="n">
        <v>0.2932487433292523</v>
      </c>
      <c r="J44" s="252" t="n">
        <v>0.1482761732783431</v>
      </c>
      <c r="K44" s="252" t="n">
        <v>0.1404520692339335</v>
      </c>
      <c r="L44" s="252" t="n">
        <v>0.05413551266446404</v>
      </c>
      <c r="M44" s="252" t="n">
        <v>0.05399461153571239</v>
      </c>
      <c r="N44" s="252" t="n">
        <v>-0.02226775219712085</v>
      </c>
      <c r="O44" s="252" t="n">
        <v>-0.04230134859804013</v>
      </c>
      <c r="P44" s="252" t="n">
        <v>0.02511438763333317</v>
      </c>
      <c r="Q44" s="252" t="n">
        <v>0.04959665210416897</v>
      </c>
      <c r="R44" s="462" t="n">
        <v>0.9257814106846776</v>
      </c>
      <c r="S44" s="462" t="n">
        <v>2.105652445558019</v>
      </c>
      <c r="T44" s="257" t="n">
        <v>0.6981132075471698</v>
      </c>
      <c r="U44" s="454" t="n">
        <v>43709</v>
      </c>
      <c r="V44" s="250" t="n">
        <v>-0.02093167701863358</v>
      </c>
      <c r="W44" s="250" t="n">
        <v>-0.009204387845164509</v>
      </c>
      <c r="X44" s="250" t="n">
        <v>0.03084247567791353</v>
      </c>
      <c r="Y44" s="250" t="n">
        <v>0.004292623974404225</v>
      </c>
      <c r="Z44" s="250" t="n">
        <v>0.01196380894289362</v>
      </c>
      <c r="AA44" s="250" t="n">
        <v>-0.01902887139107613</v>
      </c>
      <c r="AB44" s="250" t="inlineStr"/>
      <c r="AC44" s="250" t="n">
        <v>-0.02694954128440363</v>
      </c>
      <c r="AD44" s="250" t="n">
        <v>-0.0185015417951496</v>
      </c>
      <c r="AE44" s="250" t="inlineStr"/>
      <c r="AF44" s="250" t="n">
        <v>0.02479567807175513</v>
      </c>
      <c r="AG44" s="250" t="n">
        <v>0.02123540814354791</v>
      </c>
      <c r="AJ44" s="214" t="n">
        <v>0.005980714244750489</v>
      </c>
    </row>
    <row r="45" ht="15" customHeight="1" s="225">
      <c r="A45" s="258" t="inlineStr">
        <is>
          <t>白鹭资产</t>
        </is>
      </c>
      <c r="B45" s="457" t="n">
        <v>83</v>
      </c>
      <c r="C45" s="461" t="inlineStr">
        <is>
          <t>白鹭量化CTA一号</t>
        </is>
      </c>
      <c r="E45" s="252" t="n">
        <v>0.008670967741935445</v>
      </c>
      <c r="F45" s="252" t="n">
        <v>0.01543177803179873</v>
      </c>
      <c r="G45" s="252" t="n">
        <v>0.007994635857231197</v>
      </c>
      <c r="H45" s="252" t="n">
        <v>-0.05502635269087564</v>
      </c>
      <c r="I45" s="252" t="inlineStr"/>
      <c r="J45" s="252" t="n">
        <v>0.09280822158830082</v>
      </c>
      <c r="K45" s="252" t="n">
        <v>0.5774462638161271</v>
      </c>
      <c r="L45" s="252" t="n">
        <v>0.05967713736231728</v>
      </c>
      <c r="M45" s="252" t="n">
        <v>0.07479513831600948</v>
      </c>
      <c r="N45" s="252" t="n">
        <v>-0.07831325301204806</v>
      </c>
      <c r="O45" s="252" t="n">
        <v>-0.07831325301204806</v>
      </c>
      <c r="P45" s="252" t="n">
        <v>0.1149041881060322</v>
      </c>
      <c r="Q45" s="252" t="n">
        <v>0.1170786552379614</v>
      </c>
      <c r="R45" s="462" t="n">
        <v>0.4286863912391549</v>
      </c>
      <c r="S45" s="462" t="n">
        <v>1.357331624882674</v>
      </c>
      <c r="T45" s="257" t="n">
        <v>0.5094339622641509</v>
      </c>
      <c r="U45" s="454" t="n">
        <v>43678</v>
      </c>
      <c r="V45" s="250" t="n">
        <v>0.02040816326530612</v>
      </c>
      <c r="W45" s="250" t="n">
        <v>0.05339354495948999</v>
      </c>
      <c r="X45" s="250" t="n">
        <v>-0.02404040404040408</v>
      </c>
      <c r="Y45" s="250" t="n">
        <v>-0.04653847275585184</v>
      </c>
      <c r="Z45" s="250" t="n">
        <v>0.00143466257298902</v>
      </c>
      <c r="AA45" s="250" t="n">
        <v>0.01818721698463363</v>
      </c>
      <c r="AB45" s="250" t="inlineStr"/>
      <c r="AC45" s="250" t="n">
        <v>0.03073286052009459</v>
      </c>
      <c r="AD45" s="250" t="n">
        <v>0.001836853970109359</v>
      </c>
      <c r="AE45" s="250" t="inlineStr"/>
      <c r="AF45" s="250" t="n">
        <v>0.01547334364889578</v>
      </c>
      <c r="AG45" s="250" t="n">
        <v>-0.02539903826898643</v>
      </c>
      <c r="AJ45" s="214" t="n">
        <v>0.06799990168688912</v>
      </c>
    </row>
    <row r="46" ht="15" customHeight="1" s="225">
      <c r="A46" s="258" t="inlineStr">
        <is>
          <t>衍盛资产</t>
        </is>
      </c>
      <c r="B46" s="457" t="n">
        <v>30</v>
      </c>
      <c r="C46" s="461" t="inlineStr">
        <is>
          <t>衍盛量化CTA二号</t>
        </is>
      </c>
      <c r="E46" s="252" t="inlineStr"/>
      <c r="F46" s="252" t="inlineStr"/>
      <c r="G46" s="252" t="inlineStr"/>
      <c r="H46" s="252" t="inlineStr"/>
      <c r="I46" s="252" t="n">
        <v>0.1327148748278137</v>
      </c>
      <c r="J46" s="252" t="n">
        <v>0.1107029864776283</v>
      </c>
      <c r="K46" s="252" t="n">
        <v>0.3209849624440089</v>
      </c>
      <c r="L46" s="252" t="n">
        <v>-0.03964421855146127</v>
      </c>
      <c r="M46" s="252" t="inlineStr"/>
      <c r="N46" s="252" t="inlineStr"/>
      <c r="O46" s="252" t="inlineStr"/>
      <c r="P46" s="252" t="n">
        <v>0.07871690412129798</v>
      </c>
      <c r="Q46" s="252" t="n">
        <v>0.08802950938485678</v>
      </c>
      <c r="R46" s="462" t="inlineStr"/>
      <c r="S46" s="462" t="n">
        <v>-11.70062183917141</v>
      </c>
      <c r="T46" s="257" t="n">
        <v>0.5283018867924528</v>
      </c>
      <c r="U46" s="454" t="n">
        <v>43647</v>
      </c>
      <c r="V46" s="250" t="n">
        <v>-0.07482115632696137</v>
      </c>
      <c r="W46" s="250" t="n">
        <v>-0.02807719615310132</v>
      </c>
      <c r="X46" s="250" t="inlineStr"/>
      <c r="Y46" s="250" t="n">
        <v>0.06652758321677861</v>
      </c>
      <c r="Z46" s="250" t="n">
        <v>0.02005283931015111</v>
      </c>
      <c r="AA46" s="250" t="n">
        <v>-0.01333040357430601</v>
      </c>
      <c r="AB46" s="250" t="inlineStr"/>
      <c r="AC46" s="250" t="n">
        <v>0.008944543828264699</v>
      </c>
      <c r="AD46" s="250" t="n">
        <v>-0.02570568616285697</v>
      </c>
      <c r="AE46" s="250" t="inlineStr"/>
      <c r="AF46" s="250" t="n">
        <v>0.003599915296110597</v>
      </c>
      <c r="AG46" s="250" t="n">
        <v>0.002829435702333999</v>
      </c>
      <c r="AJ46" s="214" t="n">
        <v>0.02457827771815269</v>
      </c>
    </row>
    <row r="47" ht="15" customHeight="1" s="225">
      <c r="A47" s="258" t="inlineStr">
        <is>
          <t>鲲腾投资</t>
        </is>
      </c>
      <c r="B47" s="457" t="n">
        <v>3</v>
      </c>
      <c r="C47" s="461" t="inlineStr">
        <is>
          <t>鲲腾量化复合二号</t>
        </is>
      </c>
      <c r="E47" s="252" t="n">
        <v>0.004843517138598986</v>
      </c>
      <c r="F47" s="252" t="n">
        <v>-0.002312031813557706</v>
      </c>
      <c r="G47" s="252" t="n">
        <v>0.004843517138598986</v>
      </c>
      <c r="H47" s="252" t="n">
        <v>-0.0539331754801369</v>
      </c>
      <c r="I47" s="252" t="inlineStr"/>
      <c r="J47" s="252" t="inlineStr"/>
      <c r="K47" s="252" t="inlineStr"/>
      <c r="L47" s="252" t="n">
        <v>0.05826951379881606</v>
      </c>
      <c r="M47" s="252" t="n">
        <v>0.02742857142857136</v>
      </c>
      <c r="N47" s="252" t="inlineStr"/>
      <c r="O47" s="252" t="n">
        <v>-0.240892983699504</v>
      </c>
      <c r="P47" s="252" t="n">
        <v>0.180053697565537</v>
      </c>
      <c r="Q47" s="252" t="n">
        <v>0.180053697565537</v>
      </c>
      <c r="R47" s="462" t="n">
        <v>0.06060912374597439</v>
      </c>
      <c r="S47" s="462" t="n">
        <v>0.06382963431495481</v>
      </c>
      <c r="T47" s="257" t="n">
        <v>0.6170212765957447</v>
      </c>
      <c r="U47" s="454" t="n">
        <v>43617</v>
      </c>
      <c r="V47" s="250" t="n">
        <v>0.04229311820070891</v>
      </c>
      <c r="W47" s="250" t="n">
        <v>0.02772802653399658</v>
      </c>
      <c r="X47" s="250" t="inlineStr"/>
      <c r="Y47" s="250" t="n">
        <v>0.05380554485281013</v>
      </c>
      <c r="Z47" s="250" t="n">
        <v>-0.03166877487509523</v>
      </c>
      <c r="AA47" s="250" t="n">
        <v>0.0004396570674873115</v>
      </c>
      <c r="AB47" s="250" t="inlineStr"/>
      <c r="AC47" s="250" t="n">
        <v>0.038390092879257</v>
      </c>
      <c r="AD47" s="250" t="n">
        <v>0.05230268789590837</v>
      </c>
      <c r="AE47" s="250" t="inlineStr"/>
      <c r="AF47" s="250" t="n">
        <v>0.01207315330761547</v>
      </c>
      <c r="AG47" s="250" t="n">
        <v>-0.003758684775325861</v>
      </c>
      <c r="AJ47" s="214" t="n">
        <v>0.002457827771815269</v>
      </c>
    </row>
    <row r="48" ht="15" customHeight="1" s="225">
      <c r="A48" s="258" t="inlineStr">
        <is>
          <t>量信投资</t>
        </is>
      </c>
      <c r="B48" s="457" t="n">
        <v>0.86</v>
      </c>
      <c r="C48" s="461" t="inlineStr">
        <is>
          <t>量信量化2期</t>
        </is>
      </c>
      <c r="E48" s="252" t="n">
        <v>0.009129967776584267</v>
      </c>
      <c r="F48" s="252" t="n">
        <v>-0.06284289276807975</v>
      </c>
      <c r="G48" s="252" t="n">
        <v>-0.07620452310717789</v>
      </c>
      <c r="H48" s="252" t="n">
        <v>-0.1165961448048894</v>
      </c>
      <c r="I48" s="252" t="n">
        <v>0.1740454132151708</v>
      </c>
      <c r="J48" s="252" t="n">
        <v>0.1717702640354182</v>
      </c>
      <c r="K48" s="252" t="n">
        <v>0.3867842550793874</v>
      </c>
      <c r="L48" s="252" t="n">
        <v>0.1556579621095751</v>
      </c>
      <c r="M48" s="252" t="n">
        <v>-0.1674789543642003</v>
      </c>
      <c r="N48" s="252" t="n">
        <v>-0.2698039215686273</v>
      </c>
      <c r="O48" s="252" t="n">
        <v>-0.2698039215686273</v>
      </c>
      <c r="P48" s="252" t="n">
        <v>0.1523874553006678</v>
      </c>
      <c r="Q48" s="252" t="n">
        <v>0.1407536035405133</v>
      </c>
      <c r="R48" s="462" t="n">
        <v>-0.3090811269326589</v>
      </c>
      <c r="S48" s="462" t="n">
        <v>0.6791050076914021</v>
      </c>
      <c r="T48" s="257" t="n">
        <v>0.6037735849056604</v>
      </c>
      <c r="U48" s="454" t="n">
        <v>43586</v>
      </c>
      <c r="V48" s="250" t="n">
        <v>0.07793662296593983</v>
      </c>
      <c r="W48" s="250" t="n">
        <v>0.02999453402569011</v>
      </c>
      <c r="X48" s="250" t="inlineStr"/>
      <c r="Y48" s="250" t="n">
        <v>0.1927498456684272</v>
      </c>
      <c r="Z48" s="250" t="n">
        <v>0.0005831845583849228</v>
      </c>
      <c r="AA48" s="250" t="n">
        <v>0.00456385719543613</v>
      </c>
      <c r="AB48" s="250" t="inlineStr"/>
      <c r="AC48" s="250" t="n">
        <v>0.0466623460790668</v>
      </c>
      <c r="AD48" s="250" t="n">
        <v>0.0503506563567702</v>
      </c>
      <c r="AE48" s="250" t="inlineStr"/>
      <c r="AF48" s="250" t="n">
        <v>0.01229389644200167</v>
      </c>
      <c r="AG48" s="250" t="n">
        <v>0.03804839164374101</v>
      </c>
      <c r="AJ48" s="214" t="n">
        <v>0.0007045772945870438</v>
      </c>
    </row>
    <row r="49" ht="15" customHeight="1" s="225">
      <c r="A49" s="258" t="inlineStr">
        <is>
          <t>智龙资本</t>
        </is>
      </c>
      <c r="B49" s="457" t="n">
        <v>4.7</v>
      </c>
      <c r="C49" s="461" t="inlineStr">
        <is>
          <t>SAP智龙智赢一号</t>
        </is>
      </c>
      <c r="E49" s="252" t="n">
        <v>0.02734165581680312</v>
      </c>
      <c r="F49" s="252" t="n">
        <v>0.01644313101462441</v>
      </c>
      <c r="G49" s="252" t="n">
        <v>-0.01142309676468426</v>
      </c>
      <c r="H49" s="252" t="n">
        <v>-0.07085959686915569</v>
      </c>
      <c r="I49" s="252" t="inlineStr"/>
      <c r="J49" s="252" t="n">
        <v>0.2195173916978719</v>
      </c>
      <c r="K49" s="252" t="n">
        <v>0.3349212603158132</v>
      </c>
      <c r="L49" s="252" t="n">
        <v>0.08834641092705597</v>
      </c>
      <c r="M49" s="252" t="n">
        <v>-0.1045393858477971</v>
      </c>
      <c r="N49" s="252" t="n">
        <v>-0.2345527025442607</v>
      </c>
      <c r="O49" s="252" t="n">
        <v>-0.2345527025442607</v>
      </c>
      <c r="P49" s="252" t="n">
        <v>0.1178519167044373</v>
      </c>
      <c r="Q49" s="252" t="n">
        <v>0.1394226513157892</v>
      </c>
      <c r="R49" s="462" t="n">
        <v>-0.5299661950517485</v>
      </c>
      <c r="S49" s="462" t="n">
        <v>0.4868931316268016</v>
      </c>
      <c r="T49" s="257" t="n">
        <v>0.5283018867924528</v>
      </c>
      <c r="U49" s="454" t="n">
        <v>43556</v>
      </c>
      <c r="V49" s="250" t="n">
        <v>0.06774057400112553</v>
      </c>
      <c r="W49" s="250" t="n">
        <v>0.06011878893234823</v>
      </c>
      <c r="X49" s="250" t="inlineStr"/>
      <c r="Y49" s="250" t="n">
        <v>0.09917616448663517</v>
      </c>
      <c r="Z49" s="250" t="n">
        <v>0.0833865821570184</v>
      </c>
      <c r="AA49" s="250" t="n">
        <v>-0.00183688464364434</v>
      </c>
      <c r="AB49" s="250" t="inlineStr"/>
      <c r="AC49" s="250" t="n">
        <v>0.01781002638522422</v>
      </c>
      <c r="AD49" s="250" t="n">
        <v>0.06278069756330634</v>
      </c>
      <c r="AE49" s="250" t="inlineStr"/>
      <c r="AF49" s="250" t="n">
        <v>-0.002092805080464677</v>
      </c>
      <c r="AG49" s="250" t="n">
        <v>0.02295401783454226</v>
      </c>
      <c r="AJ49" s="214" t="n">
        <v>0.003850596842510589</v>
      </c>
    </row>
    <row r="50" ht="15" customHeight="1" s="225">
      <c r="A50" s="258" t="inlineStr">
        <is>
          <t>天演资本</t>
        </is>
      </c>
      <c r="B50" s="457" t="n">
        <v>130</v>
      </c>
      <c r="C50" s="461" t="inlineStr">
        <is>
          <t>天演赛行</t>
        </is>
      </c>
      <c r="E50" s="252" t="n">
        <v>0.01793308397807036</v>
      </c>
      <c r="F50" s="252" t="n">
        <v>0.01279567699836863</v>
      </c>
      <c r="G50" s="252" t="n">
        <v>-0.01424034931031069</v>
      </c>
      <c r="H50" s="252" t="n">
        <v>-0.06828307461426626</v>
      </c>
      <c r="I50" s="252" t="inlineStr"/>
      <c r="J50" s="252" t="n">
        <v>0.2089096863435902</v>
      </c>
      <c r="K50" s="252" t="n">
        <v>0.2781934306266585</v>
      </c>
      <c r="L50" s="252" t="n">
        <v>0.03406427418094693</v>
      </c>
      <c r="M50" s="252" t="n">
        <v>0.0007051830957536254</v>
      </c>
      <c r="N50" s="252" t="n">
        <v>-0.2379148770011714</v>
      </c>
      <c r="O50" s="252" t="n">
        <v>-0.2379148770011714</v>
      </c>
      <c r="P50" s="252" t="n">
        <v>0.1415219715220186</v>
      </c>
      <c r="Q50" s="252" t="n">
        <v>0.1312192680672844</v>
      </c>
      <c r="R50" s="462" t="n">
        <v>-0.1619185196389211</v>
      </c>
      <c r="S50" s="462" t="n">
        <v>0.6052681977600324</v>
      </c>
      <c r="T50" s="257" t="n">
        <v>0.5943396226415094</v>
      </c>
      <c r="U50" s="454" t="n">
        <v>43525</v>
      </c>
      <c r="V50" s="250" t="n">
        <v>-0.003644519203812793</v>
      </c>
      <c r="W50" s="250" t="n">
        <v>0.0214560520864162</v>
      </c>
      <c r="X50" s="250" t="inlineStr"/>
      <c r="Y50" s="250" t="n">
        <v>0.02954447545011045</v>
      </c>
      <c r="Z50" s="250" t="n">
        <v>0.03642278767409408</v>
      </c>
      <c r="AA50" s="250" t="n">
        <v>-0.01994671275293444</v>
      </c>
      <c r="AB50" s="250" t="inlineStr"/>
      <c r="AC50" s="250" t="n">
        <v>0.04623878536922012</v>
      </c>
      <c r="AD50" s="250" t="inlineStr"/>
      <c r="AE50" s="250" t="inlineStr"/>
      <c r="AF50" s="250" t="n">
        <v>0.02024738624650262</v>
      </c>
      <c r="AG50" s="250" t="n">
        <v>0.0203664090309928</v>
      </c>
      <c r="AJ50" s="214" t="n">
        <v>0.106505870111995</v>
      </c>
    </row>
    <row r="51" ht="15" customHeight="1" s="225">
      <c r="A51" s="258" t="inlineStr">
        <is>
          <t>雸昇资产</t>
        </is>
      </c>
      <c r="B51" s="457" t="n">
        <v>8</v>
      </c>
      <c r="C51" s="461" t="inlineStr">
        <is>
          <t>雸昇启明星四号</t>
        </is>
      </c>
      <c r="E51" s="252" t="n">
        <v>-0.03203245955901984</v>
      </c>
      <c r="F51" s="252" t="n">
        <v>-0.05261782840422197</v>
      </c>
      <c r="G51" s="252" t="n">
        <v>-0.05680695000780314</v>
      </c>
      <c r="H51" s="252" t="n">
        <v>-0.003791208791208861</v>
      </c>
      <c r="I51" s="252" t="inlineStr"/>
      <c r="J51" s="252" t="inlineStr"/>
      <c r="K51" s="252" t="n">
        <v>0.7002345755519617</v>
      </c>
      <c r="L51" s="252" t="n">
        <v>0.1133578891979252</v>
      </c>
      <c r="M51" s="252" t="n">
        <v>0.2241577206130578</v>
      </c>
      <c r="N51" s="252" t="n">
        <v>-0.2006407974368103</v>
      </c>
      <c r="O51" s="252" t="n">
        <v>-0.2006407974368103</v>
      </c>
      <c r="P51" s="252" t="n">
        <v>0.1771169667645392</v>
      </c>
      <c r="Q51" s="252" t="n">
        <v>0.1796889380557187</v>
      </c>
      <c r="R51" s="462" t="n">
        <v>0.9295250479950974</v>
      </c>
      <c r="S51" s="462" t="n">
        <v>1.318250164701679</v>
      </c>
      <c r="T51" s="257" t="n">
        <v>0.5903614457831325</v>
      </c>
      <c r="U51" s="454" t="n">
        <v>43497</v>
      </c>
      <c r="V51" s="250" t="n">
        <v>0.008267966928132317</v>
      </c>
      <c r="W51" s="250" t="n">
        <v>0.03698020561608104</v>
      </c>
      <c r="X51" s="250" t="inlineStr"/>
      <c r="Y51" s="250" t="n">
        <v>-0.04640317990207155</v>
      </c>
      <c r="Z51" s="250" t="n">
        <v>-0.01784086089326224</v>
      </c>
      <c r="AA51" s="250" t="n">
        <v>0.01557700745941209</v>
      </c>
      <c r="AB51" s="250" t="inlineStr"/>
      <c r="AC51" s="250" t="n">
        <v>-0.01361470388019062</v>
      </c>
      <c r="AD51" s="250" t="inlineStr"/>
      <c r="AE51" s="250" t="inlineStr"/>
      <c r="AF51" s="250" t="n">
        <v>-0.00447115737007989</v>
      </c>
      <c r="AG51" s="250" t="n">
        <v>0.008213850270214632</v>
      </c>
      <c r="AJ51" s="214" t="n">
        <v>0.006554207391507385</v>
      </c>
    </row>
    <row r="52" ht="15" customHeight="1" s="225">
      <c r="A52" s="258" t="inlineStr">
        <is>
          <t>上海德贝</t>
        </is>
      </c>
      <c r="B52" s="457" t="n">
        <v>10</v>
      </c>
      <c r="C52" s="461" t="inlineStr">
        <is>
          <t>皓邦尊享CTA1号</t>
        </is>
      </c>
      <c r="E52" s="252" t="n">
        <v>0.002028054757478416</v>
      </c>
      <c r="F52" s="252" t="n">
        <v>0.009965079635465501</v>
      </c>
      <c r="G52" s="252" t="n">
        <v>0.007476635514018623</v>
      </c>
      <c r="H52" s="252" t="n">
        <v>-0.03491495076096683</v>
      </c>
      <c r="I52" s="252" t="inlineStr"/>
      <c r="J52" s="252" t="inlineStr"/>
      <c r="K52" s="252" t="inlineStr"/>
      <c r="L52" s="252" t="n">
        <v>0.1317809695001062</v>
      </c>
      <c r="M52" s="252" t="n">
        <v>0.05338900239850775</v>
      </c>
      <c r="N52" s="252" t="inlineStr"/>
      <c r="O52" s="252" t="n">
        <v>-0.09648728775491866</v>
      </c>
      <c r="P52" s="252" t="n">
        <v>0.1118517999963268</v>
      </c>
      <c r="Q52" s="252" t="n">
        <v>0.1118517999963268</v>
      </c>
      <c r="R52" s="462" t="n">
        <v>0.5354345670703607</v>
      </c>
      <c r="S52" s="462" t="n">
        <v>0.5470905628650519</v>
      </c>
      <c r="T52" s="257" t="n">
        <v>0.4528301886792453</v>
      </c>
      <c r="U52" s="454" t="n">
        <v>43466</v>
      </c>
      <c r="V52" s="250" t="n">
        <v>0.0282662403720389</v>
      </c>
      <c r="W52" s="250" t="n">
        <v>0.06626308900523557</v>
      </c>
      <c r="X52" s="250" t="inlineStr"/>
      <c r="Y52" s="250" t="n">
        <v>0.002437486087408329</v>
      </c>
      <c r="Z52" s="250" t="n">
        <v>0.00713165550721881</v>
      </c>
      <c r="AA52" s="250" t="n">
        <v>0.04701378254211325</v>
      </c>
      <c r="AB52" s="250" t="inlineStr"/>
      <c r="AC52" s="250" t="n">
        <v>-0.008102633355840655</v>
      </c>
      <c r="AD52" s="250" t="inlineStr"/>
      <c r="AE52" s="250" t="inlineStr"/>
      <c r="AF52" s="250" t="n">
        <v>0.007012105107765031</v>
      </c>
      <c r="AG52" s="250" t="n">
        <v>-0.03564394618834088</v>
      </c>
      <c r="AJ52" s="214" t="n">
        <v>0.008192759239384232</v>
      </c>
    </row>
    <row r="53" ht="15" customHeight="1" s="225">
      <c r="A53" s="258" t="inlineStr">
        <is>
          <t>量桥投资</t>
        </is>
      </c>
      <c r="B53" s="457" t="n">
        <v>40</v>
      </c>
      <c r="C53" s="461" t="inlineStr">
        <is>
          <t>量桥投资星瀚六号</t>
        </is>
      </c>
      <c r="E53" s="252" t="inlineStr"/>
      <c r="F53" s="252" t="inlineStr"/>
      <c r="G53" s="252" t="inlineStr"/>
      <c r="H53" s="252" t="inlineStr"/>
      <c r="I53" s="252" t="n">
        <v>0.1963953629706878</v>
      </c>
      <c r="J53" s="252" t="n">
        <v>0.3144724117053166</v>
      </c>
      <c r="K53" s="252" t="n">
        <v>0.2758252251715609</v>
      </c>
      <c r="L53" s="252" t="n">
        <v>0.07456864216054004</v>
      </c>
      <c r="M53" s="252" t="inlineStr"/>
      <c r="N53" s="252" t="inlineStr"/>
      <c r="O53" s="252" t="inlineStr"/>
      <c r="P53" s="252" t="n">
        <v>0.09042061952638819</v>
      </c>
      <c r="Q53" s="252" t="n">
        <v>0.0953188989515206</v>
      </c>
      <c r="R53" s="462" t="inlineStr"/>
      <c r="S53" s="462" t="inlineStr"/>
      <c r="T53" s="257" t="n">
        <v>0.5754716981132075</v>
      </c>
      <c r="U53" s="454" t="n">
        <v>43435</v>
      </c>
      <c r="V53" s="250" t="n">
        <v>-0.00900122416648661</v>
      </c>
      <c r="W53" s="250" t="n">
        <v>0.00328299409061064</v>
      </c>
      <c r="X53" s="250" t="inlineStr"/>
      <c r="Y53" s="250" t="n">
        <v>0.01110360867281861</v>
      </c>
      <c r="Z53" s="250" t="n">
        <v>0.009537714051168187</v>
      </c>
      <c r="AA53" s="250" t="n">
        <v>-0.01929864083502294</v>
      </c>
      <c r="AB53" s="250" t="inlineStr"/>
      <c r="AC53" s="250" t="n">
        <v>0.01092150170648465</v>
      </c>
      <c r="AD53" s="250" t="inlineStr"/>
      <c r="AE53" s="250" t="inlineStr"/>
      <c r="AF53" s="250" t="n">
        <v>-0.007545234781334683</v>
      </c>
      <c r="AG53" s="250" t="n">
        <v>0.02954755309325949</v>
      </c>
      <c r="AJ53" s="214" t="n">
        <v>0.03277103695753693</v>
      </c>
    </row>
    <row r="54" ht="15" customHeight="1" s="225">
      <c r="A54" s="258" t="n"/>
      <c r="B54" s="457" t="n"/>
      <c r="C54" s="461" t="n"/>
      <c r="E54" s="252" t="n"/>
      <c r="F54" s="252" t="n"/>
      <c r="G54" s="252" t="n"/>
      <c r="H54" s="252" t="n"/>
      <c r="I54" s="252" t="n"/>
      <c r="J54" s="252" t="n"/>
      <c r="K54" s="252" t="n"/>
      <c r="L54" s="252" t="n"/>
      <c r="M54" s="252" t="n"/>
      <c r="N54" s="252" t="n"/>
      <c r="O54" s="252" t="n"/>
      <c r="P54" s="252" t="n"/>
      <c r="Q54" s="252" t="n"/>
      <c r="R54" s="462" t="n"/>
      <c r="S54" s="462" t="n"/>
      <c r="T54" s="257" t="n"/>
      <c r="U54" s="454" t="n">
        <v>43405</v>
      </c>
      <c r="V54" s="250" t="n">
        <v>0.01982815598149382</v>
      </c>
      <c r="W54" s="250" t="n">
        <v>0.02352150537634411</v>
      </c>
      <c r="X54" s="250" t="inlineStr"/>
      <c r="Y54" s="250" t="n">
        <v>0.02728323699421956</v>
      </c>
      <c r="Z54" s="250" t="n">
        <v>-0.01997678116539347</v>
      </c>
      <c r="AA54" s="250" t="n">
        <v>0.1221875790005899</v>
      </c>
      <c r="AB54" s="250" t="inlineStr"/>
      <c r="AC54" s="250" t="n">
        <v>0.003424657534246655</v>
      </c>
      <c r="AD54" s="250" t="inlineStr"/>
      <c r="AE54" s="250" t="inlineStr"/>
      <c r="AF54" s="250" t="n">
        <v>-0.01833740831295849</v>
      </c>
      <c r="AG54" s="250" t="n">
        <v>0.05968688845401168</v>
      </c>
      <c r="AJ54" s="214" t="n">
        <v>0</v>
      </c>
    </row>
    <row r="55" ht="15" customHeight="1" s="225">
      <c r="A55" s="288" t="n"/>
      <c r="B55" s="457" t="n"/>
      <c r="C55" s="461" t="n"/>
      <c r="E55" s="252" t="n"/>
      <c r="F55" s="252" t="n"/>
      <c r="G55" s="252" t="n"/>
      <c r="H55" s="252" t="n"/>
      <c r="I55" s="252" t="n"/>
      <c r="J55" s="252" t="n"/>
      <c r="K55" s="252" t="n"/>
      <c r="L55" s="252" t="n"/>
      <c r="M55" s="252" t="n"/>
      <c r="N55" s="252" t="n"/>
      <c r="O55" s="252" t="n"/>
      <c r="P55" s="252" t="n"/>
      <c r="Q55" s="252" t="n"/>
      <c r="R55" s="462" t="n"/>
      <c r="S55" s="462" t="n"/>
      <c r="T55" s="257" t="n"/>
      <c r="U55" s="454" t="n">
        <v>43374</v>
      </c>
      <c r="V55" s="250" t="n">
        <v>0.04153281321707206</v>
      </c>
      <c r="W55" s="250" t="n">
        <v>0.03100640914602445</v>
      </c>
      <c r="X55" s="250" t="inlineStr"/>
      <c r="Y55" s="250" t="n">
        <v>-0.01044844417327625</v>
      </c>
      <c r="Z55" s="250" t="n">
        <v>0.05114638178267601</v>
      </c>
      <c r="AA55" s="250" t="n">
        <v>0.04417069951605809</v>
      </c>
      <c r="AB55" s="250" t="inlineStr"/>
      <c r="AC55" s="250" t="n">
        <v>0.03253182461103257</v>
      </c>
      <c r="AD55" s="250" t="inlineStr"/>
      <c r="AE55" s="250" t="inlineStr"/>
      <c r="AF55" s="250" t="n">
        <v>0.02144850888790959</v>
      </c>
      <c r="AG55" s="250" t="n">
        <v>0.02610441767068275</v>
      </c>
      <c r="AJ55" s="214" t="n">
        <v>0</v>
      </c>
    </row>
    <row r="56" ht="15" customHeight="1" s="225">
      <c r="A56" s="288" t="n"/>
      <c r="B56" s="457" t="n"/>
      <c r="C56" s="461" t="n"/>
      <c r="E56" s="252" t="n"/>
      <c r="F56" s="252" t="n"/>
      <c r="G56" s="252" t="n"/>
      <c r="H56" s="252" t="n"/>
      <c r="I56" s="252" t="n"/>
      <c r="J56" s="252" t="n"/>
      <c r="K56" s="252" t="n"/>
      <c r="L56" s="252" t="n"/>
      <c r="M56" s="252" t="n"/>
      <c r="N56" s="252" t="n"/>
      <c r="O56" s="252" t="n"/>
      <c r="P56" s="252" t="n"/>
      <c r="Q56" s="252" t="n"/>
      <c r="R56" s="462" t="n"/>
      <c r="S56" s="462" t="n"/>
      <c r="T56" s="257" t="n"/>
      <c r="U56" s="454" t="n">
        <v>43344</v>
      </c>
      <c r="V56" s="250" t="n">
        <v>-0.01238857833509608</v>
      </c>
      <c r="W56" s="250" t="n">
        <v>-0.01610566680869188</v>
      </c>
      <c r="X56" s="250" t="inlineStr"/>
      <c r="Y56" s="250" t="n">
        <v>0.0008396305625523844</v>
      </c>
      <c r="Z56" s="250" t="n">
        <v>-0.01086131983073845</v>
      </c>
      <c r="AA56" s="250" t="n">
        <v>0.01193126168640377</v>
      </c>
      <c r="AB56" s="250" t="inlineStr"/>
      <c r="AC56" s="250" t="n">
        <v>-0.001412429378531075</v>
      </c>
      <c r="AD56" s="250" t="inlineStr"/>
      <c r="AE56" s="250" t="inlineStr"/>
      <c r="AF56" s="250" t="n">
        <v>0.01039038147543418</v>
      </c>
      <c r="AG56" s="250" t="n">
        <v>-0.004995004995004889</v>
      </c>
      <c r="AJ56" s="214" t="n">
        <v>0</v>
      </c>
    </row>
    <row r="57" ht="15" customHeight="1" s="225" thickBot="1">
      <c r="A57" s="258" t="n"/>
      <c r="B57" s="457" t="n"/>
      <c r="C57" s="457" t="n"/>
      <c r="D57" s="457" t="n"/>
      <c r="E57" s="252" t="n"/>
      <c r="F57" s="252" t="n"/>
      <c r="G57" s="252" t="n"/>
      <c r="H57" s="252" t="n"/>
      <c r="I57" s="252" t="n"/>
      <c r="J57" s="252" t="n"/>
      <c r="K57" s="252" t="n"/>
      <c r="L57" s="252" t="n"/>
      <c r="M57" s="252" t="n"/>
      <c r="N57" s="252" t="inlineStr"/>
      <c r="O57" s="252" t="inlineStr"/>
      <c r="P57" s="252" t="inlineStr"/>
      <c r="Q57" s="252" t="inlineStr"/>
      <c r="R57" s="463" t="inlineStr"/>
      <c r="S57" s="462" t="inlineStr"/>
      <c r="T57" s="257" t="inlineStr"/>
      <c r="U57" s="454" t="n">
        <v>43313</v>
      </c>
      <c r="V57" s="250" t="n">
        <v>0.009994659342336242</v>
      </c>
      <c r="W57" s="250" t="n">
        <v>0.07621056493030076</v>
      </c>
      <c r="X57" s="250" t="inlineStr"/>
      <c r="Y57" s="250" t="n">
        <v>0.05449130714745661</v>
      </c>
      <c r="Z57" s="250" t="n">
        <v>0.007583845616313163</v>
      </c>
      <c r="AA57" s="250" t="n">
        <v>-0.00443223118517872</v>
      </c>
      <c r="AB57" s="250" t="inlineStr"/>
      <c r="AC57" s="250" t="n">
        <v>0</v>
      </c>
      <c r="AD57" s="250" t="inlineStr"/>
      <c r="AE57" s="250" t="inlineStr"/>
      <c r="AF57" s="250" t="n">
        <v>-0.006342182890855577</v>
      </c>
      <c r="AG57" s="250" t="inlineStr"/>
      <c r="AJ57" s="214" t="n">
        <v>0</v>
      </c>
    </row>
    <row r="58" ht="15" customHeight="1" s="225">
      <c r="A58" s="291" t="inlineStr">
        <is>
          <t>中位数</t>
        </is>
      </c>
      <c r="B58" s="469" t="n">
        <v>9.699999999999999</v>
      </c>
      <c r="C58" s="402" t="n"/>
      <c r="D58" s="402" t="n"/>
      <c r="E58" s="267" t="n">
        <v>0.003423839477665396</v>
      </c>
      <c r="F58" s="267" t="n">
        <v>0.005826482560459801</v>
      </c>
      <c r="G58" s="267" t="n">
        <v>0</v>
      </c>
      <c r="H58" s="267" t="n">
        <v>-0.009134833157179525</v>
      </c>
      <c r="I58" s="267" t="n">
        <v>0.1990700521049859</v>
      </c>
      <c r="J58" s="267" t="n">
        <v>0.1482921077525631</v>
      </c>
      <c r="K58" s="267" t="n">
        <v>0.3209849624440089</v>
      </c>
      <c r="L58" s="267" t="n">
        <v>0.08979385354748959</v>
      </c>
      <c r="M58" s="267" t="n">
        <v>0.05338900239850775</v>
      </c>
      <c r="N58" s="267" t="n">
        <v>-0.08994708994709</v>
      </c>
      <c r="O58" s="267" t="n">
        <v>-0.09648728775491866</v>
      </c>
      <c r="P58" s="267" t="n">
        <v>0.1037104637475572</v>
      </c>
      <c r="Q58" s="267" t="n">
        <v>0.1118517999963268</v>
      </c>
      <c r="R58" s="470" t="n">
        <v>0.4814249766984214</v>
      </c>
      <c r="S58" s="478" t="n">
        <v>1.066583079436178</v>
      </c>
      <c r="T58" s="269" t="n">
        <v>0.5754716981132075</v>
      </c>
      <c r="U58" s="454" t="n">
        <v>43282</v>
      </c>
      <c r="V58" s="250" t="n">
        <v>0.06708458845558905</v>
      </c>
      <c r="W58" s="250" t="n">
        <v>-0.007373691397360033</v>
      </c>
      <c r="X58" s="250" t="inlineStr"/>
      <c r="Y58" s="250" t="n">
        <v>0.006399351964358055</v>
      </c>
      <c r="Z58" s="250" t="n">
        <v>0.02197586533182237</v>
      </c>
      <c r="AA58" s="250" t="n">
        <v>0.032113449222324</v>
      </c>
      <c r="AB58" s="250" t="inlineStr"/>
      <c r="AC58" s="250" t="n">
        <v>0.01287553648068671</v>
      </c>
      <c r="AD58" s="250" t="inlineStr"/>
      <c r="AE58" s="250" t="inlineStr"/>
      <c r="AF58" s="250" t="n">
        <v>0.04500616522811345</v>
      </c>
      <c r="AG58" s="250" t="inlineStr"/>
    </row>
    <row r="59" ht="15" customHeight="1" s="225">
      <c r="A59" s="270" t="inlineStr">
        <is>
          <t>平均数</t>
        </is>
      </c>
      <c r="B59" s="471" t="n">
        <v>50.85791666666668</v>
      </c>
      <c r="C59" s="457" t="n"/>
      <c r="D59" s="457" t="n"/>
      <c r="E59" s="273" t="n">
        <v>0.004101962371360121</v>
      </c>
      <c r="F59" s="273" t="n">
        <v>-0.0002762317491185461</v>
      </c>
      <c r="G59" s="273" t="n">
        <v>-0.00325620233098641</v>
      </c>
      <c r="H59" s="273" t="n">
        <v>-0.01403203133740221</v>
      </c>
      <c r="I59" s="273" t="n">
        <v>0.2071220481927515</v>
      </c>
      <c r="J59" s="273" t="n">
        <v>0.1748529252598438</v>
      </c>
      <c r="K59" s="273" t="n">
        <v>0.3035355391272208</v>
      </c>
      <c r="L59" s="273" t="n">
        <v>0.108626889860047</v>
      </c>
      <c r="M59" s="273" t="n">
        <v>0.03354838354780362</v>
      </c>
      <c r="N59" s="273" t="n">
        <v>-0.1206834727650938</v>
      </c>
      <c r="O59" s="273" t="n">
        <v>-0.1303631513069184</v>
      </c>
      <c r="P59" s="273" t="n">
        <v>0.1076584787404493</v>
      </c>
      <c r="Q59" s="273" t="n">
        <v>0.1160752799304972</v>
      </c>
      <c r="R59" s="410" t="n">
        <v>0.4481545570764168</v>
      </c>
      <c r="S59" s="417" t="n">
        <v>0.4661067104378087</v>
      </c>
      <c r="T59" s="275" t="n">
        <v>0.5537254177900579</v>
      </c>
      <c r="U59" s="454" t="n">
        <v>43252</v>
      </c>
      <c r="V59" s="250" t="n">
        <v>0.04190346933582143</v>
      </c>
      <c r="W59" s="250" t="n">
        <v>0.005215959004392421</v>
      </c>
      <c r="X59" s="250" t="inlineStr"/>
      <c r="Y59" s="250" t="n">
        <v>0.06084042278937869</v>
      </c>
      <c r="Z59" s="250" t="n">
        <v>0.0256589468033952</v>
      </c>
      <c r="AA59" s="250" t="n">
        <v>0.009140430246514652</v>
      </c>
      <c r="AB59" s="250" t="inlineStr"/>
      <c r="AC59" s="250" t="n">
        <v>0.004310344827586211</v>
      </c>
      <c r="AD59" s="250" t="inlineStr"/>
      <c r="AE59" s="250" t="inlineStr"/>
      <c r="AF59" s="250" t="n">
        <v>0.01193168525306098</v>
      </c>
      <c r="AG59" s="250" t="inlineStr"/>
    </row>
    <row r="60" ht="15" customHeight="1" s="225" thickBot="1">
      <c r="A60" s="276" t="inlineStr">
        <is>
          <t>规模加权平均</t>
        </is>
      </c>
      <c r="B60" s="472" t="n"/>
      <c r="C60" s="405" t="n"/>
      <c r="D60" s="405" t="n"/>
      <c r="E60" s="279" t="n">
        <v>0.0001930205587522602</v>
      </c>
      <c r="F60" s="279" t="n">
        <v>0.005556256667691733</v>
      </c>
      <c r="G60" s="279" t="n">
        <v>0.009184799326745562</v>
      </c>
      <c r="H60" s="279" t="n">
        <v>-0.02469790834535637</v>
      </c>
      <c r="I60" s="279" t="n">
        <v>0.1359847659776821</v>
      </c>
      <c r="J60" s="279" t="n">
        <v>0.2346597721907761</v>
      </c>
      <c r="K60" s="279" t="n">
        <v>0.2346487992091964</v>
      </c>
      <c r="L60" s="279" t="n">
        <v>0.1039029680425331</v>
      </c>
      <c r="M60" s="279" t="n">
        <v>0.0006975705820003014</v>
      </c>
      <c r="N60" s="279" t="n">
        <v>-0.1069772367940724</v>
      </c>
      <c r="O60" s="279" t="n">
        <v>-0.1105337568556269</v>
      </c>
      <c r="P60" s="279" t="n">
        <v>0.09673712684485632</v>
      </c>
      <c r="Q60" s="279" t="n">
        <v>0.09767540149271044</v>
      </c>
      <c r="R60" s="479" t="n">
        <v>0.2113745727800891</v>
      </c>
      <c r="S60" s="479" t="n">
        <v>0.7288153287674203</v>
      </c>
      <c r="T60" s="281" t="n">
        <v>0.525650132328377</v>
      </c>
      <c r="U60" s="454" t="n">
        <v>43221</v>
      </c>
      <c r="V60" s="250" t="n">
        <v>0.01454388984509478</v>
      </c>
      <c r="W60" s="250" t="n">
        <v>0.03878326996197713</v>
      </c>
      <c r="X60" s="250" t="inlineStr"/>
      <c r="Y60" s="250" t="n">
        <v>0.03137463440574304</v>
      </c>
      <c r="Z60" s="250" t="n">
        <v>0.002339471577261705</v>
      </c>
      <c r="AA60" s="250" t="n">
        <v>-0.0008302583025831392</v>
      </c>
      <c r="AB60" s="250" t="inlineStr"/>
      <c r="AC60" s="250" t="n">
        <v>0.009427121102247934</v>
      </c>
      <c r="AD60" s="250" t="inlineStr"/>
      <c r="AE60" s="250" t="inlineStr"/>
      <c r="AF60" s="250" t="n">
        <v>0.0213460772600557</v>
      </c>
      <c r="AG60" s="250" t="inlineStr"/>
    </row>
    <row r="61">
      <c r="A61" s="282" t="n"/>
      <c r="B61" s="474" t="n"/>
      <c r="C61" s="457" t="n"/>
      <c r="D61" s="457" t="n"/>
      <c r="E61" s="283" t="n"/>
      <c r="F61" s="283" t="n"/>
      <c r="G61" s="283" t="n"/>
      <c r="H61" s="283" t="n"/>
      <c r="I61" s="283" t="n"/>
      <c r="J61" s="283" t="n"/>
      <c r="K61" s="283" t="n"/>
      <c r="L61" s="283" t="n"/>
      <c r="M61" s="283" t="n"/>
      <c r="N61" s="283" t="n"/>
      <c r="O61" s="283" t="n"/>
      <c r="P61" s="283" t="n"/>
      <c r="Q61" s="283" t="n"/>
      <c r="R61" s="475" t="n"/>
      <c r="S61" s="285" t="n"/>
      <c r="T61" s="285" t="n"/>
      <c r="U61" s="454" t="n">
        <v>43191</v>
      </c>
      <c r="V61" s="250" t="n">
        <v>-0.0278588706314122</v>
      </c>
      <c r="W61" s="250" t="n">
        <v>0.03414923016186337</v>
      </c>
      <c r="X61" s="250" t="inlineStr"/>
      <c r="Y61" s="250" t="n">
        <v>0.03469857340082841</v>
      </c>
      <c r="Z61" s="250" t="n">
        <v>-0.01204532847293771</v>
      </c>
      <c r="AA61" s="250" t="n">
        <v>-0.01902614968440027</v>
      </c>
      <c r="AB61" s="250" t="inlineStr"/>
      <c r="AC61" s="250" t="n">
        <v>-0.001441961067051191</v>
      </c>
      <c r="AD61" s="250" t="inlineStr"/>
      <c r="AE61" s="250" t="inlineStr"/>
      <c r="AF61" s="250" t="n">
        <v>0.02294548413344182</v>
      </c>
      <c r="AG61" s="250" t="inlineStr"/>
    </row>
    <row r="62">
      <c r="A62" s="282" t="n"/>
      <c r="B62" s="474" t="n"/>
      <c r="C62" s="457" t="n"/>
      <c r="D62" s="457" t="n"/>
      <c r="E62" s="283" t="n"/>
      <c r="F62" s="283" t="n"/>
      <c r="G62" s="283" t="n"/>
      <c r="H62" s="283" t="n"/>
      <c r="I62" s="283" t="n"/>
      <c r="J62" s="283" t="n"/>
      <c r="K62" s="283" t="n"/>
      <c r="L62" s="283" t="n"/>
      <c r="M62" s="283" t="n"/>
      <c r="N62" s="283" t="n"/>
      <c r="O62" s="283" t="n"/>
      <c r="P62" s="283" t="n"/>
      <c r="Q62" s="283" t="n"/>
      <c r="R62" s="475" t="n"/>
      <c r="S62" s="285" t="n"/>
      <c r="T62" s="285" t="n"/>
      <c r="U62" s="454" t="n">
        <v>43160</v>
      </c>
      <c r="V62" s="250" t="n">
        <v>0.03496201657458561</v>
      </c>
      <c r="W62" s="250" t="n">
        <v>0.02085642317380358</v>
      </c>
      <c r="X62" s="250" t="inlineStr"/>
      <c r="Y62" s="250" t="n">
        <v>0.02625861906111273</v>
      </c>
      <c r="Z62" s="250" t="n">
        <v>0.03222903885480581</v>
      </c>
      <c r="AA62" s="250" t="n">
        <v>0.05238185613968487</v>
      </c>
      <c r="AB62" s="250" t="inlineStr"/>
      <c r="AC62" s="250" t="n">
        <v>0.02286135693215333</v>
      </c>
      <c r="AD62" s="250" t="inlineStr"/>
      <c r="AE62" s="250" t="inlineStr"/>
      <c r="AF62" s="250" t="n">
        <v>-0.03976873193218216</v>
      </c>
      <c r="AG62" s="250" t="inlineStr"/>
    </row>
    <row r="63">
      <c r="A63" s="282" t="n"/>
      <c r="B63" s="474" t="n"/>
      <c r="C63" s="457" t="n"/>
      <c r="D63" s="457" t="n"/>
      <c r="E63" s="283" t="n"/>
      <c r="F63" s="283" t="n"/>
      <c r="G63" s="283" t="n"/>
      <c r="H63" s="283" t="n"/>
      <c r="I63" s="283" t="n"/>
      <c r="J63" s="283" t="n"/>
      <c r="K63" s="283" t="n"/>
      <c r="L63" s="283" t="n"/>
      <c r="M63" s="283" t="n"/>
      <c r="N63" s="283" t="n"/>
      <c r="O63" s="283" t="n"/>
      <c r="P63" s="283" t="n"/>
      <c r="Q63" s="283" t="n"/>
      <c r="R63" s="475" t="n"/>
      <c r="S63" s="285" t="n"/>
      <c r="T63" s="285" t="n"/>
      <c r="U63" s="454" t="n">
        <v>43132</v>
      </c>
      <c r="V63" s="250" t="n">
        <v>-0.01016833290609228</v>
      </c>
      <c r="W63" s="250" t="n">
        <v>-0.005511022044088125</v>
      </c>
      <c r="X63" s="250" t="inlineStr"/>
      <c r="Y63" s="250" t="n">
        <v>0.02706635622817233</v>
      </c>
      <c r="Z63" s="250" t="n">
        <v>0.002213477619281788</v>
      </c>
      <c r="AA63" s="250" t="n">
        <v>-0.004440245630609283</v>
      </c>
      <c r="AB63" s="250" t="inlineStr"/>
      <c r="AC63" s="250" t="n">
        <v>-0.01166180758017494</v>
      </c>
      <c r="AD63" s="250" t="inlineStr"/>
      <c r="AE63" s="250" t="inlineStr"/>
      <c r="AF63" s="250" t="n">
        <v>0.0007819219641880616</v>
      </c>
      <c r="AG63" s="250" t="inlineStr"/>
    </row>
    <row r="64">
      <c r="A64" s="282" t="n"/>
      <c r="B64" s="474" t="n"/>
      <c r="C64" s="457" t="n"/>
      <c r="D64" s="457" t="n"/>
      <c r="E64" s="283" t="n"/>
      <c r="F64" s="283" t="n"/>
      <c r="G64" s="283" t="n"/>
      <c r="H64" s="283" t="n"/>
      <c r="I64" s="283" t="n"/>
      <c r="J64" s="283" t="n"/>
      <c r="K64" s="283" t="n"/>
      <c r="L64" s="283" t="n"/>
      <c r="M64" s="283" t="n"/>
      <c r="N64" s="283" t="n"/>
      <c r="O64" s="283" t="n"/>
      <c r="P64" s="283" t="n"/>
      <c r="Q64" s="283" t="n"/>
      <c r="R64" s="475" t="n"/>
      <c r="S64" s="285" t="n"/>
      <c r="T64" s="285" t="n"/>
      <c r="U64" s="480" t="n">
        <v>43101</v>
      </c>
      <c r="V64" s="236" t="n">
        <v>0.03557207326785222</v>
      </c>
      <c r="W64" s="236" t="n">
        <v>-0.01935737447184833</v>
      </c>
      <c r="X64" s="236" t="inlineStr"/>
      <c r="Y64" s="236" t="n">
        <v>0.03090309030903083</v>
      </c>
      <c r="Z64" s="236" t="n">
        <v>0.006103596172880298</v>
      </c>
      <c r="AA64" s="236" t="n">
        <v>-0.003858460380199504</v>
      </c>
      <c r="AB64" s="236" t="inlineStr"/>
      <c r="AC64" s="236" t="n">
        <v>0.01479289940828404</v>
      </c>
      <c r="AD64" s="236" t="inlineStr"/>
      <c r="AE64" s="236" t="inlineStr"/>
      <c r="AF64" s="236" t="n">
        <v>0.01074843910535038</v>
      </c>
      <c r="AG64" s="236" t="inlineStr"/>
    </row>
    <row r="65">
      <c r="A65" s="282" t="n"/>
      <c r="B65" s="474" t="n"/>
      <c r="C65" s="457" t="n"/>
      <c r="D65" s="457" t="n"/>
      <c r="E65" s="283" t="n"/>
      <c r="F65" s="283" t="n"/>
      <c r="G65" s="283" t="n"/>
      <c r="H65" s="283" t="n"/>
      <c r="I65" s="283" t="n"/>
      <c r="J65" s="283" t="n"/>
      <c r="K65" s="283" t="n"/>
      <c r="L65" s="283" t="n"/>
      <c r="M65" s="283" t="n"/>
      <c r="N65" s="283" t="n"/>
      <c r="O65" s="283" t="n"/>
      <c r="P65" s="283" t="n"/>
      <c r="Q65" s="283" t="n"/>
      <c r="R65" s="475" t="n"/>
      <c r="S65" s="285" t="n"/>
      <c r="T65" s="285" t="n"/>
      <c r="V65" s="245" t="n"/>
      <c r="W65" s="245" t="n"/>
      <c r="X65" s="245" t="n"/>
      <c r="Y65" s="245" t="n"/>
      <c r="Z65" s="245" t="n"/>
      <c r="AA65" s="245" t="n"/>
      <c r="AB65" s="245" t="n"/>
      <c r="AC65" s="245" t="n"/>
    </row>
    <row r="66">
      <c r="A66" s="282" t="n"/>
      <c r="B66" s="474" t="n"/>
      <c r="C66" s="457" t="n"/>
      <c r="D66" s="457" t="n"/>
      <c r="E66" s="283" t="n"/>
      <c r="F66" s="283" t="n"/>
      <c r="G66" s="283" t="n"/>
      <c r="H66" s="283" t="n"/>
      <c r="I66" s="283" t="n"/>
      <c r="J66" s="283" t="n"/>
      <c r="K66" s="283" t="n"/>
      <c r="L66" s="283" t="n"/>
      <c r="M66" s="283" t="n"/>
      <c r="N66" s="283" t="n"/>
      <c r="O66" s="283" t="n"/>
      <c r="P66" s="283" t="n"/>
      <c r="Q66" s="283" t="n"/>
      <c r="R66" s="475" t="n"/>
      <c r="S66" s="285" t="n"/>
      <c r="T66" s="285" t="n"/>
      <c r="V66" s="245" t="n"/>
      <c r="W66" s="245" t="n"/>
      <c r="X66" s="245" t="n"/>
      <c r="Y66" s="245" t="n"/>
      <c r="Z66" s="245" t="n"/>
      <c r="AA66" s="245" t="n"/>
      <c r="AB66" s="245" t="n"/>
      <c r="AC66" s="245" t="n"/>
    </row>
    <row r="67">
      <c r="R67" s="437" t="n"/>
      <c r="V67" s="245" t="n"/>
      <c r="W67" s="245" t="n"/>
      <c r="X67" s="245" t="n"/>
      <c r="Y67" s="245" t="n"/>
      <c r="Z67" s="245" t="n"/>
      <c r="AA67" s="245" t="n"/>
      <c r="AB67" s="245" t="n"/>
      <c r="AC67" s="245" t="n"/>
    </row>
    <row r="68" ht="26.25" customHeight="1" s="225" thickBot="1">
      <c r="A68" s="314" t="inlineStr">
        <is>
          <t>截面多空</t>
        </is>
      </c>
      <c r="B68" s="455" t="inlineStr">
        <is>
          <t>规模</t>
        </is>
      </c>
      <c r="C68" s="343" t="inlineStr">
        <is>
          <t>产品名字</t>
        </is>
      </c>
      <c r="D68" s="456" t="n"/>
      <c r="E68" s="343" t="inlineStr">
        <is>
          <t>本周</t>
        </is>
      </c>
      <c r="F68" s="343" t="inlineStr">
        <is>
          <t>近4周</t>
        </is>
      </c>
      <c r="G68" s="343" t="inlineStr">
        <is>
          <t>近8周</t>
        </is>
      </c>
      <c r="H68" s="343" t="inlineStr">
        <is>
          <t>近半年</t>
        </is>
      </c>
      <c r="I68" s="343" t="n">
        <v>2018</v>
      </c>
      <c r="J68" s="343" t="n">
        <v>2019</v>
      </c>
      <c r="K68" s="343" t="n">
        <v>2020</v>
      </c>
      <c r="L68" s="343" t="n">
        <v>2021</v>
      </c>
      <c r="M68" s="343" t="n">
        <v>2022</v>
      </c>
      <c r="N68" s="223" t="inlineStr">
        <is>
          <t>近两年
回撤</t>
        </is>
      </c>
      <c r="O68" s="223" t="inlineStr">
        <is>
          <t>成立以来回撤</t>
        </is>
      </c>
      <c r="P68" s="223" t="inlineStr">
        <is>
          <t>近两年
波动率</t>
        </is>
      </c>
      <c r="Q68" s="223" t="inlineStr">
        <is>
          <t>成立以来波动率</t>
        </is>
      </c>
      <c r="R68" s="223" t="inlineStr">
        <is>
          <t>近两年
夏普</t>
        </is>
      </c>
      <c r="S68" s="223" t="inlineStr">
        <is>
          <t>成立以来
夏普</t>
        </is>
      </c>
      <c r="T68" s="223" t="inlineStr">
        <is>
          <t>20-21年
周胜率</t>
        </is>
      </c>
      <c r="U68" s="337" t="inlineStr">
        <is>
          <t>中短周期细项数据2</t>
        </is>
      </c>
    </row>
    <row r="69" ht="15" customHeight="1" s="225">
      <c r="A69" s="304" t="inlineStr">
        <is>
          <t>君拙投资</t>
        </is>
      </c>
      <c r="B69" s="481" t="n">
        <v>12</v>
      </c>
      <c r="C69" s="482" t="inlineStr">
        <is>
          <t>君拙玉泉二号</t>
        </is>
      </c>
      <c r="D69" s="459" t="n"/>
      <c r="E69" s="297" t="n">
        <v>0.003902205940909377</v>
      </c>
      <c r="F69" s="297" t="n">
        <v>-0.003163055511624232</v>
      </c>
      <c r="G69" s="297" t="n">
        <v>0.0004761904761904238</v>
      </c>
      <c r="H69" s="297" t="n">
        <v>-0.04384101941747579</v>
      </c>
      <c r="I69" s="251" t="n">
        <v>0.08796350184325119</v>
      </c>
      <c r="J69" s="251" t="n">
        <v>0.1781340525685435</v>
      </c>
      <c r="K69" s="251" t="n">
        <v>0.1417253069407118</v>
      </c>
      <c r="L69" s="251" t="n">
        <v>-0.045510994228943</v>
      </c>
      <c r="M69" s="251" t="n">
        <v>-0.03520587785091078</v>
      </c>
      <c r="N69" s="251" t="n">
        <v>-0.1062633451957296</v>
      </c>
      <c r="O69" s="251" t="n">
        <v>-0.1062633451957296</v>
      </c>
      <c r="P69" s="251" t="n">
        <v>0.08653111252867621</v>
      </c>
      <c r="Q69" s="251" t="n">
        <v>0.0807307318064551</v>
      </c>
      <c r="R69" s="460" t="n">
        <v>-0.8290969998075011</v>
      </c>
      <c r="S69" s="460" t="n">
        <v>0.3305864981231686</v>
      </c>
      <c r="T69" s="254" t="n">
        <v>0.4905660377358491</v>
      </c>
    </row>
    <row r="70" ht="24" customHeight="1" s="225">
      <c r="A70" s="304" t="inlineStr">
        <is>
          <t>均成资产</t>
        </is>
      </c>
      <c r="B70" s="481" t="n">
        <v>33</v>
      </c>
      <c r="C70" s="483" t="inlineStr">
        <is>
          <t>均成CTA1号</t>
        </is>
      </c>
      <c r="E70" s="250" t="n">
        <v>0.0106186668393279</v>
      </c>
      <c r="F70" s="250" t="n">
        <v>0.02106433781441141</v>
      </c>
      <c r="G70" s="250" t="n">
        <v>-0.004575819900830619</v>
      </c>
      <c r="H70" s="250" t="n">
        <v>0.03193282866682094</v>
      </c>
      <c r="I70" s="250" t="n">
        <v>0.4638863706054679</v>
      </c>
      <c r="J70" s="250" t="n">
        <v>0.481807591192182</v>
      </c>
      <c r="K70" s="250" t="n">
        <v>0.8965615533976792</v>
      </c>
      <c r="L70" s="250" t="n">
        <v>0.08116197183098595</v>
      </c>
      <c r="M70" s="250" t="n">
        <v>0.2708435108288554</v>
      </c>
      <c r="N70" s="250" t="n">
        <v>-0.224737413980442</v>
      </c>
      <c r="O70" s="250" t="n">
        <v>-0.224737413980442</v>
      </c>
      <c r="P70" s="250" t="n">
        <v>0.2087489931496065</v>
      </c>
      <c r="Q70" s="250" t="n">
        <v>0.1861818591355297</v>
      </c>
      <c r="R70" s="484" t="n">
        <v>0.6696613089599567</v>
      </c>
      <c r="S70" s="484" t="n">
        <v>1.821169042966133</v>
      </c>
      <c r="T70" s="299" t="n">
        <v>0.5566037735849056</v>
      </c>
      <c r="U70" s="220" t="n"/>
      <c r="V70" s="221" t="inlineStr">
        <is>
          <t>锋滔资产</t>
        </is>
      </c>
      <c r="W70" s="221" t="inlineStr">
        <is>
          <t>芷瀚资产</t>
        </is>
      </c>
      <c r="X70" s="221" t="inlineStr">
        <is>
          <t>弘源泰平资管</t>
        </is>
      </c>
      <c r="Y70" s="221" t="inlineStr">
        <is>
          <t>白鹭资产</t>
        </is>
      </c>
      <c r="Z70" s="221" t="inlineStr">
        <is>
          <t>衍盛资产</t>
        </is>
      </c>
      <c r="AA70" s="221" t="inlineStr">
        <is>
          <t>鲲腾投资</t>
        </is>
      </c>
      <c r="AB70" s="221" t="inlineStr">
        <is>
          <t>量信投资</t>
        </is>
      </c>
      <c r="AC70" s="221" t="inlineStr">
        <is>
          <t>智龙资本</t>
        </is>
      </c>
      <c r="AD70" s="221" t="inlineStr">
        <is>
          <t>天演资本</t>
        </is>
      </c>
      <c r="AE70" s="221" t="inlineStr">
        <is>
          <t>雸昇资产</t>
        </is>
      </c>
      <c r="AF70" s="221" t="inlineStr">
        <is>
          <t>上海德贝</t>
        </is>
      </c>
      <c r="AG70" s="221" t="inlineStr">
        <is>
          <t>量桥投资</t>
        </is>
      </c>
    </row>
    <row r="71" ht="15" customHeight="1" s="225">
      <c r="A71" s="304" t="inlineStr">
        <is>
          <t>深圳量道投资</t>
        </is>
      </c>
      <c r="B71" s="481" t="n">
        <v>24</v>
      </c>
      <c r="C71" s="483" t="inlineStr">
        <is>
          <t>量道富祥CTA1号</t>
        </is>
      </c>
      <c r="E71" s="250" t="n">
        <v>0.02769308943089431</v>
      </c>
      <c r="F71" s="250" t="n">
        <v>0.03399795501022495</v>
      </c>
      <c r="G71" s="250" t="n">
        <v>0.02120676596818987</v>
      </c>
      <c r="H71" s="250" t="n">
        <v>-0.2280534351145038</v>
      </c>
      <c r="I71" s="250" t="n">
        <v>0.7442294672629266</v>
      </c>
      <c r="J71" s="250" t="n">
        <v>0.3287763709120239</v>
      </c>
      <c r="K71" s="250" t="n">
        <v>0.574246023342228</v>
      </c>
      <c r="L71" s="250" t="n">
        <v>0.4015337423312884</v>
      </c>
      <c r="M71" s="250" t="n">
        <v>-0.114685926898665</v>
      </c>
      <c r="N71" s="250" t="n">
        <v>-0.4205664092079358</v>
      </c>
      <c r="O71" s="250" t="n">
        <v>-0.4205664092079358</v>
      </c>
      <c r="P71" s="250" t="n">
        <v>0.3184724435342273</v>
      </c>
      <c r="Q71" s="250" t="n">
        <v>0.2988819518814576</v>
      </c>
      <c r="R71" s="484" t="n">
        <v>0.2523099149162475</v>
      </c>
      <c r="S71" s="484" t="n">
        <v>0.8982103353991511</v>
      </c>
      <c r="T71" s="299" t="n">
        <v>0.5</v>
      </c>
      <c r="U71" s="454" t="n">
        <v>44896</v>
      </c>
      <c r="V71" s="250" t="n">
        <v>-0.03700375323782833</v>
      </c>
      <c r="W71" s="250" t="n">
        <v>-0.002237591537835693</v>
      </c>
      <c r="X71" s="250" t="n">
        <v>0.00167215342007634</v>
      </c>
      <c r="Y71" s="250" t="n">
        <v>0.01543177803179873</v>
      </c>
      <c r="Z71" s="250" t="inlineStr"/>
      <c r="AA71" s="250" t="n">
        <v>-0.002312031813557706</v>
      </c>
      <c r="AB71" s="250" t="n">
        <v>-0.06284289276807975</v>
      </c>
      <c r="AC71" s="250" t="n">
        <v>0.01644313101462441</v>
      </c>
      <c r="AD71" s="250" t="n">
        <v>0.01279567699836863</v>
      </c>
      <c r="AE71" s="250" t="n">
        <v>-0.05261782840422197</v>
      </c>
      <c r="AF71" s="250" t="n">
        <v>0.009965079635465501</v>
      </c>
      <c r="AG71" s="250" t="inlineStr"/>
    </row>
    <row r="72">
      <c r="A72" s="304" t="inlineStr">
        <is>
          <t>凡二投资</t>
        </is>
      </c>
      <c r="B72" s="481" t="n">
        <v>28</v>
      </c>
      <c r="C72" s="483" t="inlineStr">
        <is>
          <t>茂源资本经典CTA-2号</t>
        </is>
      </c>
      <c r="E72" s="250" t="n">
        <v>0.01150527325023962</v>
      </c>
      <c r="F72" s="250" t="n">
        <v>0.01284051362054474</v>
      </c>
      <c r="G72" s="250" t="n">
        <v>0.0174190826351636</v>
      </c>
      <c r="H72" s="250" t="n">
        <v>-0.03377218088151125</v>
      </c>
      <c r="I72" s="250" t="n">
        <v>-0.02235624866052832</v>
      </c>
      <c r="J72" s="250" t="n">
        <v>0.2090998328874218</v>
      </c>
      <c r="K72" s="250" t="n">
        <v>0.1887463051726208</v>
      </c>
      <c r="L72" s="250" t="n">
        <v>0.2345455809748975</v>
      </c>
      <c r="M72" s="250" t="n">
        <v>-0.04922834290864042</v>
      </c>
      <c r="N72" s="250" t="n">
        <v>-0.1048826544375505</v>
      </c>
      <c r="O72" s="250" t="n">
        <v>-0.1048826544375505</v>
      </c>
      <c r="P72" s="250" t="n">
        <v>0.08182469148824847</v>
      </c>
      <c r="Q72" s="250" t="n">
        <v>0.09172144769850199</v>
      </c>
      <c r="R72" s="484" t="n">
        <v>0.6154996598619679</v>
      </c>
      <c r="S72" s="484" t="n">
        <v>1.171239013545337</v>
      </c>
      <c r="T72" s="299" t="n">
        <v>0.5943396226415094</v>
      </c>
      <c r="U72" s="454" t="n">
        <v>44866</v>
      </c>
      <c r="V72" s="250" t="n">
        <v>0.02127085245370614</v>
      </c>
      <c r="W72" s="250" t="n">
        <v>-0.006668013740149389</v>
      </c>
      <c r="X72" s="250" t="n">
        <v>0.007740916271721925</v>
      </c>
      <c r="Y72" s="250" t="n">
        <v>-0.01125096326740293</v>
      </c>
      <c r="Z72" s="250" t="inlineStr"/>
      <c r="AA72" s="250" t="n">
        <v>0.009522920362244411</v>
      </c>
      <c r="AB72" s="250" t="n">
        <v>-0.01377274963108708</v>
      </c>
      <c r="AC72" s="250" t="n">
        <v>-0.01953937592867756</v>
      </c>
      <c r="AD72" s="250" t="n">
        <v>-0.02281558234532234</v>
      </c>
      <c r="AE72" s="250" t="n">
        <v>-0.02941474794603918</v>
      </c>
      <c r="AF72" s="250" t="n">
        <v>-0.01053429967975744</v>
      </c>
      <c r="AG72" s="250" t="n">
        <v>-0.01146677292247755</v>
      </c>
    </row>
    <row r="73" ht="15" customHeight="1" s="225">
      <c r="A73" s="304" t="inlineStr">
        <is>
          <t>佑维投资</t>
        </is>
      </c>
      <c r="B73" s="481" t="n">
        <v>3.8</v>
      </c>
      <c r="C73" s="483" t="inlineStr">
        <is>
          <t>佑维CTA平衡一号</t>
        </is>
      </c>
      <c r="E73" s="250" t="n">
        <v>-0.002499238037183781</v>
      </c>
      <c r="F73" s="250" t="n">
        <v>0.0144442378029881</v>
      </c>
      <c r="G73" s="250" t="n">
        <v>-0.0008548052265232909</v>
      </c>
      <c r="H73" s="250" t="n">
        <v>-0.01486966468003127</v>
      </c>
      <c r="I73" s="250" t="inlineStr"/>
      <c r="J73" s="250" t="n">
        <v>-0.09056468821006769</v>
      </c>
      <c r="K73" s="250" t="n">
        <v>0.4171289409302896</v>
      </c>
      <c r="L73" s="250" t="n">
        <v>0.09043984005816075</v>
      </c>
      <c r="M73" s="250" t="n">
        <v>0.09100606707113812</v>
      </c>
      <c r="N73" s="250" t="n">
        <v>-0.06783904967099519</v>
      </c>
      <c r="O73" s="250" t="n">
        <v>-0.06783904967099519</v>
      </c>
      <c r="P73" s="250" t="n">
        <v>0.08675186494809216</v>
      </c>
      <c r="Q73" s="250" t="n">
        <v>0.09062781764366222</v>
      </c>
      <c r="R73" s="484" t="n">
        <v>0.8139629811632404</v>
      </c>
      <c r="S73" s="484" t="n">
        <v>1.402360790027911</v>
      </c>
      <c r="T73" s="299" t="n">
        <v>0.6320754716981132</v>
      </c>
      <c r="U73" s="454" t="n">
        <v>44835</v>
      </c>
      <c r="V73" s="250" t="n">
        <v>0.0004861186129416242</v>
      </c>
      <c r="W73" s="250" t="n">
        <v>-0.00495945311976414</v>
      </c>
      <c r="X73" s="250" t="n">
        <v>0.004336788660884274</v>
      </c>
      <c r="Y73" s="250" t="n">
        <v>0.002626970227670692</v>
      </c>
      <c r="Z73" s="250" t="n">
        <v>-0.003025121662501603</v>
      </c>
      <c r="AA73" s="250" t="n">
        <v>-0.004738896115963672</v>
      </c>
      <c r="AB73" s="250" t="n">
        <v>0.0009847365829639485</v>
      </c>
      <c r="AC73" s="250" t="n">
        <v>-0.001187295933511297</v>
      </c>
      <c r="AD73" s="250" t="n">
        <v>-0.006876762479592353</v>
      </c>
      <c r="AE73" s="250" t="n">
        <v>0.01009169612212492</v>
      </c>
      <c r="AF73" s="250" t="n">
        <v>-0.003945269873247651</v>
      </c>
      <c r="AG73" s="250" t="n">
        <v>0.02370377084844101</v>
      </c>
    </row>
    <row r="74" ht="15" customHeight="1" s="225">
      <c r="A74" s="304" t="n"/>
      <c r="B74" s="481" t="n"/>
      <c r="C74" s="483" t="n"/>
      <c r="D74" s="483" t="n"/>
      <c r="E74" s="250" t="n"/>
      <c r="F74" s="250" t="n"/>
      <c r="G74" s="250" t="n"/>
      <c r="H74" s="250" t="n"/>
      <c r="I74" s="250" t="n"/>
      <c r="J74" s="250" t="n"/>
      <c r="K74" s="250" t="n"/>
      <c r="L74" s="250" t="n"/>
      <c r="M74" s="250" t="n"/>
      <c r="N74" s="250" t="n"/>
      <c r="O74" s="250" t="n"/>
      <c r="P74" s="250" t="n"/>
      <c r="Q74" s="250" t="n"/>
      <c r="R74" s="484" t="n"/>
      <c r="S74" s="484" t="n"/>
      <c r="T74" s="299" t="n"/>
      <c r="U74" s="454" t="n">
        <v>44805</v>
      </c>
      <c r="V74" s="250" t="n">
        <v>0.02067368653178227</v>
      </c>
      <c r="W74" s="250" t="n">
        <v>-0.002940193785499472</v>
      </c>
      <c r="X74" s="250" t="n">
        <v>-0.000581426079602452</v>
      </c>
      <c r="Y74" s="250" t="n">
        <v>-0.01180901964776539</v>
      </c>
      <c r="Z74" s="250" t="n">
        <v>-0.01878593068155462</v>
      </c>
      <c r="AA74" s="250" t="n">
        <v>-0.0117539026629935</v>
      </c>
      <c r="AB74" s="250" t="n">
        <v>-0.02496399423907827</v>
      </c>
      <c r="AC74" s="250" t="n">
        <v>-0.02248658058900344</v>
      </c>
      <c r="AD74" s="250" t="n">
        <v>-0.04181085565299836</v>
      </c>
      <c r="AE74" s="250" t="n">
        <v>0.005459696111254155</v>
      </c>
      <c r="AF74" s="250" t="n">
        <v>0.003115527113506262</v>
      </c>
      <c r="AG74" s="250" t="n">
        <v>-0.006618342262842707</v>
      </c>
    </row>
    <row r="75" ht="15" customHeight="1" s="225">
      <c r="A75" s="221" t="n"/>
      <c r="B75" s="485" t="n"/>
      <c r="C75" s="486" t="n"/>
      <c r="D75" s="318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236" t="n"/>
      <c r="N75" s="236" t="n"/>
      <c r="O75" s="236" t="n"/>
      <c r="P75" s="236" t="n"/>
      <c r="Q75" s="236" t="n"/>
      <c r="R75" s="487" t="n"/>
      <c r="S75" s="487" t="n"/>
      <c r="T75" s="303" t="n"/>
      <c r="U75" s="454" t="n">
        <v>44774</v>
      </c>
      <c r="V75" s="250" t="n">
        <v>0.001435433114337856</v>
      </c>
      <c r="W75" s="250" t="n">
        <v>-0.0004007748313406959</v>
      </c>
      <c r="X75" s="250" t="n">
        <v>0.002490462060194959</v>
      </c>
      <c r="Y75" s="250" t="n">
        <v>-0.04105042221896826</v>
      </c>
      <c r="Z75" s="250" t="n">
        <v>-0.03105550208533838</v>
      </c>
      <c r="AA75" s="250" t="n">
        <v>-0.01394422310756979</v>
      </c>
      <c r="AB75" s="250" t="n">
        <v>-0.007149666348903566</v>
      </c>
      <c r="AC75" s="250" t="n">
        <v>0.03250449370880775</v>
      </c>
      <c r="AD75" s="250" t="n">
        <v>-0.04192024707057854</v>
      </c>
      <c r="AE75" s="250" t="n">
        <v>-0.001440106979375566</v>
      </c>
      <c r="AF75" s="250" t="n">
        <v>-0.02455852156057498</v>
      </c>
      <c r="AG75" s="250" t="n">
        <v>-0.01955504546658437</v>
      </c>
    </row>
    <row r="76" ht="15" customHeight="1" s="225">
      <c r="A76" s="304" t="n"/>
      <c r="B76" s="481" t="n"/>
      <c r="C76" s="483" t="n"/>
      <c r="D76" s="483" t="n"/>
      <c r="E76" s="250" t="n"/>
      <c r="F76" s="250" t="n"/>
      <c r="G76" s="250" t="n"/>
      <c r="H76" s="250" t="n"/>
      <c r="I76" s="250" t="n"/>
      <c r="J76" s="250" t="n"/>
      <c r="K76" s="250" t="n"/>
      <c r="L76" s="250" t="n"/>
      <c r="M76" s="250" t="n"/>
      <c r="N76" s="250" t="n"/>
      <c r="O76" s="250" t="n"/>
      <c r="P76" s="250" t="n"/>
      <c r="Q76" s="250" t="n"/>
      <c r="R76" s="484" t="n"/>
      <c r="S76" s="484" t="n"/>
      <c r="T76" s="299" t="n"/>
      <c r="U76" s="454" t="n">
        <v>44743</v>
      </c>
      <c r="V76" s="250" t="n">
        <v>0.0993566399611556</v>
      </c>
      <c r="W76" s="250" t="n">
        <v>0.0157405522762739</v>
      </c>
      <c r="X76" s="250" t="n">
        <v>0.008550662676357425</v>
      </c>
      <c r="Y76" s="250" t="n">
        <v>-0.01186514252640715</v>
      </c>
      <c r="Z76" s="250" t="n">
        <v>0.01063484858310093</v>
      </c>
      <c r="AA76" s="250" t="n">
        <v>-0.03046264594855583</v>
      </c>
      <c r="AB76" s="250" t="n">
        <v>0.01254826254826245</v>
      </c>
      <c r="AC76" s="250" t="n">
        <v>-0.06209609440854175</v>
      </c>
      <c r="AD76" s="250" t="n">
        <v>0.0380462967328272</v>
      </c>
      <c r="AE76" s="250" t="n">
        <v>0.05239512855209743</v>
      </c>
      <c r="AF76" s="250" t="n">
        <v>-0.01144852224748295</v>
      </c>
      <c r="AG76" s="250" t="n">
        <v>0.02604284614339423</v>
      </c>
    </row>
    <row r="77" ht="15" customHeight="1" s="225">
      <c r="R77" s="437" t="n"/>
      <c r="S77" s="305" t="n"/>
      <c r="T77" s="305" t="n"/>
      <c r="U77" s="454" t="n">
        <v>44713</v>
      </c>
      <c r="V77" s="250" t="n">
        <v>-0.03829091758113478</v>
      </c>
      <c r="W77" s="250" t="n">
        <v>0.01055879328076797</v>
      </c>
      <c r="X77" s="250" t="n">
        <v>0.008515683949552677</v>
      </c>
      <c r="Y77" s="250" t="n">
        <v>0.0237001925640646</v>
      </c>
      <c r="Z77" s="250" t="n">
        <v>0.00155874521010584</v>
      </c>
      <c r="AA77" s="250" t="n">
        <v>-0.1020810342109412</v>
      </c>
      <c r="AB77" s="250" t="n">
        <v>-0.1305077633235417</v>
      </c>
      <c r="AC77" s="250" t="n">
        <v>-0.05068018138170183</v>
      </c>
      <c r="AD77" s="250" t="n">
        <v>0.004213616134835778</v>
      </c>
      <c r="AE77" s="250" t="n">
        <v>0.06490287624646943</v>
      </c>
      <c r="AF77" s="250" t="n">
        <v>-0.02145240743683451</v>
      </c>
      <c r="AG77" s="250" t="n">
        <v>0.02056947397614854</v>
      </c>
    </row>
    <row r="78" ht="25.5" customHeight="1" s="225" thickBot="1">
      <c r="A78" s="314" t="inlineStr">
        <is>
          <t>基本面量化</t>
        </is>
      </c>
      <c r="B78" s="455" t="inlineStr">
        <is>
          <t>规模</t>
        </is>
      </c>
      <c r="C78" s="343" t="inlineStr">
        <is>
          <t>产品名字</t>
        </is>
      </c>
      <c r="D78" s="456" t="n"/>
      <c r="E78" s="343" t="inlineStr">
        <is>
          <t>本周</t>
        </is>
      </c>
      <c r="F78" s="343" t="inlineStr">
        <is>
          <t>近4周</t>
        </is>
      </c>
      <c r="G78" s="343" t="inlineStr">
        <is>
          <t>近8周</t>
        </is>
      </c>
      <c r="H78" s="343" t="inlineStr">
        <is>
          <t>近半年</t>
        </is>
      </c>
      <c r="I78" s="343" t="n">
        <v>2018</v>
      </c>
      <c r="J78" s="343" t="n">
        <v>2019</v>
      </c>
      <c r="K78" s="343" t="n">
        <v>2020</v>
      </c>
      <c r="L78" s="343" t="n">
        <v>2021</v>
      </c>
      <c r="M78" s="343" t="n">
        <v>2022</v>
      </c>
      <c r="N78" s="223" t="inlineStr">
        <is>
          <t>近两年
回撤</t>
        </is>
      </c>
      <c r="O78" s="223" t="inlineStr">
        <is>
          <t>成立以来回撤</t>
        </is>
      </c>
      <c r="P78" s="223" t="inlineStr">
        <is>
          <t>近两年
波动率</t>
        </is>
      </c>
      <c r="Q78" s="223" t="inlineStr">
        <is>
          <t>成立以来波动率</t>
        </is>
      </c>
      <c r="R78" s="223" t="inlineStr">
        <is>
          <t>近两年
夏普</t>
        </is>
      </c>
      <c r="S78" s="223" t="inlineStr">
        <is>
          <t>成立以来
夏普</t>
        </is>
      </c>
      <c r="T78" s="223" t="inlineStr">
        <is>
          <t>20-21年
周胜率</t>
        </is>
      </c>
      <c r="U78" s="454" t="n">
        <v>44682</v>
      </c>
      <c r="V78" s="250" t="n">
        <v>-0.02686736722522005</v>
      </c>
      <c r="W78" s="250" t="n">
        <v>-0.007620602844117914</v>
      </c>
      <c r="X78" s="250" t="n">
        <v>0.0008091051297264333</v>
      </c>
      <c r="Y78" s="250" t="n">
        <v>-0.01253047294002928</v>
      </c>
      <c r="Z78" s="250" t="n">
        <v>0.004501565762004244</v>
      </c>
      <c r="AA78" s="250" t="n">
        <v>-0.062587748466711</v>
      </c>
      <c r="AB78" s="250" t="n">
        <v>-0.03950020153164042</v>
      </c>
      <c r="AC78" s="250" t="n">
        <v>-0.004117412671005434</v>
      </c>
      <c r="AD78" s="250" t="n">
        <v>0.01621361558816457</v>
      </c>
      <c r="AE78" s="250" t="n">
        <v>-0.001266478613781578</v>
      </c>
      <c r="AF78" s="250" t="n">
        <v>-0.01564210855623339</v>
      </c>
      <c r="AG78" s="250" t="n">
        <v>0.01268548424846714</v>
      </c>
    </row>
    <row r="79" ht="15" customHeight="1" s="225">
      <c r="A79" s="304" t="inlineStr">
        <is>
          <t>阳泽投资</t>
        </is>
      </c>
      <c r="B79" s="481" t="n">
        <v>5.2</v>
      </c>
      <c r="C79" s="482" t="inlineStr">
        <is>
          <t>阳泽泽丰另类量化1号</t>
        </is>
      </c>
      <c r="D79" s="459" t="n"/>
      <c r="E79" s="297" t="n">
        <v>-0.008021692464128342</v>
      </c>
      <c r="F79" s="297" t="n">
        <v>0.01455974116015722</v>
      </c>
      <c r="G79" s="297" t="n">
        <v>0</v>
      </c>
      <c r="H79" s="297" t="n">
        <v>0.002683720664649075</v>
      </c>
      <c r="I79" s="251" t="n">
        <v>0.1009932186024365</v>
      </c>
      <c r="J79" s="251" t="n">
        <v>0.2030850775807596</v>
      </c>
      <c r="K79" s="251" t="n">
        <v>0.2818153894192115</v>
      </c>
      <c r="L79" s="251" t="n">
        <v>0.1037148570666284</v>
      </c>
      <c r="M79" s="251" t="n">
        <v>0.01549849641452683</v>
      </c>
      <c r="N79" s="251" t="n">
        <v>-0.08732904049811074</v>
      </c>
      <c r="O79" s="251" t="n">
        <v>-0.08732904049811074</v>
      </c>
      <c r="P79" s="251" t="n">
        <v>0.1058510491753871</v>
      </c>
      <c r="Q79" s="251" t="n">
        <v>0.09959243100373714</v>
      </c>
      <c r="R79" s="460" t="n">
        <v>0.1722308903134852</v>
      </c>
      <c r="S79" s="460" t="n">
        <v>1.160617673064601</v>
      </c>
      <c r="T79" s="254" t="n">
        <v>0.5943396226415094</v>
      </c>
      <c r="U79" s="454" t="n">
        <v>44652</v>
      </c>
      <c r="V79" s="250" t="n">
        <v>-0.05577902923035671</v>
      </c>
      <c r="W79" s="250" t="n">
        <v>0.003208191126279813</v>
      </c>
      <c r="X79" s="250" t="n">
        <v>0.00991447404259955</v>
      </c>
      <c r="Y79" s="250" t="n">
        <v>0.01394107178168875</v>
      </c>
      <c r="Z79" s="250" t="n">
        <v>0.01248431204174642</v>
      </c>
      <c r="AA79" s="250" t="n">
        <v>-0.002800088423844983</v>
      </c>
      <c r="AB79" s="250" t="n">
        <v>-0.0004029008863820846</v>
      </c>
      <c r="AC79" s="250" t="n">
        <v>-0.01018865444028138</v>
      </c>
      <c r="AD79" s="250" t="n">
        <v>-0.01567531729494228</v>
      </c>
      <c r="AE79" s="250" t="n">
        <v>0.02356961876141656</v>
      </c>
      <c r="AF79" s="250" t="n">
        <v>0.01171071372052534</v>
      </c>
      <c r="AG79" s="250" t="n">
        <v>0.01035754824063566</v>
      </c>
    </row>
    <row r="80" ht="15" customHeight="1" s="225">
      <c r="A80" s="304" t="inlineStr">
        <is>
          <t>盛冠达资产</t>
        </is>
      </c>
      <c r="B80" s="481" t="n">
        <v>37</v>
      </c>
      <c r="C80" s="483" t="inlineStr">
        <is>
          <t>盛冠达CTA基本面进取2号</t>
        </is>
      </c>
      <c r="E80" s="250" t="n">
        <v>0.008008504606661847</v>
      </c>
      <c r="F80" s="250" t="n">
        <v>-0.008020644441344725</v>
      </c>
      <c r="G80" s="250" t="n">
        <v>-0.02334683787681112</v>
      </c>
      <c r="H80" s="250" t="n">
        <v>-0.05664256815016259</v>
      </c>
      <c r="I80" s="250" t="inlineStr"/>
      <c r="J80" s="250" t="n">
        <v>-0.02048217769231653</v>
      </c>
      <c r="K80" s="250" t="n">
        <v>0.6199938775688512</v>
      </c>
      <c r="L80" s="250" t="n">
        <v>0.07321296067276784</v>
      </c>
      <c r="M80" s="250" t="n">
        <v>-0.180513943304909</v>
      </c>
      <c r="N80" s="250" t="n">
        <v>-0.296540033901685</v>
      </c>
      <c r="O80" s="250" t="n">
        <v>-0.296540033901685</v>
      </c>
      <c r="P80" s="250" t="n">
        <v>0.1653029948479047</v>
      </c>
      <c r="Q80" s="250" t="n">
        <v>0.1667403169847939</v>
      </c>
      <c r="R80" s="484" t="n">
        <v>-0.6657714213347063</v>
      </c>
      <c r="S80" s="484" t="n">
        <v>0.4720342912187148</v>
      </c>
      <c r="T80" s="299" t="n">
        <v>0.5471698113207547</v>
      </c>
      <c r="U80" s="454" t="n">
        <v>44621</v>
      </c>
      <c r="V80" s="250" t="n">
        <v>0.1185434039234507</v>
      </c>
      <c r="W80" s="250" t="n">
        <v>0.01891779106968988</v>
      </c>
      <c r="X80" s="250" t="n">
        <v>0.007077024358130422</v>
      </c>
      <c r="Y80" s="250" t="n">
        <v>0.03701425202501808</v>
      </c>
      <c r="Z80" s="250" t="n">
        <v>-0.0007260726072607144</v>
      </c>
      <c r="AA80" s="250" t="n">
        <v>-0.01373546511627901</v>
      </c>
      <c r="AB80" s="250" t="n">
        <v>0.004858299595141704</v>
      </c>
      <c r="AC80" s="250" t="n">
        <v>0.01447052547345962</v>
      </c>
      <c r="AD80" s="250" t="n">
        <v>-0.01580051270100212</v>
      </c>
      <c r="AE80" s="250" t="n">
        <v>0.03475397841595035</v>
      </c>
      <c r="AF80" s="250" t="n">
        <v>0.0141229337185043</v>
      </c>
      <c r="AG80" s="250" t="n">
        <v>-0.02848741040249967</v>
      </c>
    </row>
    <row r="81" ht="15" customHeight="1" s="225">
      <c r="A81" s="304" t="inlineStr">
        <is>
          <t>会世资产</t>
        </is>
      </c>
      <c r="B81" s="481" t="n">
        <v>7.6</v>
      </c>
      <c r="C81" s="483" t="inlineStr">
        <is>
          <t>会世泰和CTA1号</t>
        </is>
      </c>
      <c r="E81" s="250" t="n">
        <v>0.01442009801160359</v>
      </c>
      <c r="F81" s="250" t="n">
        <v>0.03541654688667847</v>
      </c>
      <c r="G81" s="250" t="n">
        <v>0.03020422172644583</v>
      </c>
      <c r="H81" s="250" t="n">
        <v>-0.006070975219383034</v>
      </c>
      <c r="I81" s="250" t="inlineStr"/>
      <c r="J81" s="250" t="n">
        <v>0.2414799507301026</v>
      </c>
      <c r="K81" s="250" t="n">
        <v>0.301352900154503</v>
      </c>
      <c r="L81" s="250" t="n">
        <v>0.09307582999612452</v>
      </c>
      <c r="M81" s="250" t="n">
        <v>0.0641730189682681</v>
      </c>
      <c r="N81" s="250" t="n">
        <v>-0.1106803143093466</v>
      </c>
      <c r="O81" s="250" t="n">
        <v>-0.1106803143093466</v>
      </c>
      <c r="P81" s="250" t="n">
        <v>0.0970548908271794</v>
      </c>
      <c r="Q81" s="250" t="n">
        <v>0.09886601262741675</v>
      </c>
      <c r="R81" s="484" t="n">
        <v>0.3273896331496067</v>
      </c>
      <c r="S81" s="484" t="n">
        <v>1.3914706785296</v>
      </c>
      <c r="T81" s="299" t="n">
        <v>0.5754716981132075</v>
      </c>
      <c r="U81" s="454" t="n">
        <v>44593</v>
      </c>
      <c r="V81" s="250" t="n">
        <v>-0.02663673320793631</v>
      </c>
      <c r="W81" s="250" t="n">
        <v>0.009502198269749029</v>
      </c>
      <c r="X81" s="250" t="n">
        <v>-0.01547420067935512</v>
      </c>
      <c r="Y81" s="250" t="n">
        <v>-0.004386859824525577</v>
      </c>
      <c r="Z81" s="250" t="n">
        <v>-0.01288964882283303</v>
      </c>
      <c r="AA81" s="250" t="n">
        <v>0.09941027801179433</v>
      </c>
      <c r="AB81" s="250" t="n">
        <v>0.001249479383590218</v>
      </c>
      <c r="AC81" s="250" t="n">
        <v>0.002067217924779862</v>
      </c>
      <c r="AD81" s="250" t="n">
        <v>0.04172353285240783</v>
      </c>
      <c r="AE81" s="250" t="n">
        <v>-0.004060039370078703</v>
      </c>
      <c r="AF81" s="250" t="n">
        <v>0.02203972177993798</v>
      </c>
      <c r="AG81" s="250" t="n">
        <v>-0.0001876964947679395</v>
      </c>
    </row>
    <row r="82" ht="15" customHeight="1" s="225">
      <c r="A82" s="304" t="n"/>
      <c r="B82" s="481" t="n"/>
      <c r="C82" s="483" t="n"/>
      <c r="E82" s="250" t="n"/>
      <c r="F82" s="250" t="n"/>
      <c r="G82" s="250" t="n"/>
      <c r="H82" s="250" t="n"/>
      <c r="I82" s="250" t="n"/>
      <c r="J82" s="250" t="n"/>
      <c r="K82" s="250" t="n"/>
      <c r="L82" s="250" t="n"/>
      <c r="M82" s="250" t="n"/>
      <c r="N82" s="250" t="n"/>
      <c r="O82" s="250" t="n"/>
      <c r="P82" s="250" t="n"/>
      <c r="Q82" s="250" t="n"/>
      <c r="R82" s="484" t="n"/>
      <c r="S82" s="484" t="n"/>
      <c r="T82" s="299" t="n"/>
      <c r="U82" s="454" t="n">
        <v>44562</v>
      </c>
      <c r="V82" s="250" t="n">
        <v>-0.04369270047580372</v>
      </c>
      <c r="W82" s="250" t="n">
        <v>0.0152627789776817</v>
      </c>
      <c r="X82" s="250" t="n">
        <v>0.0197943586077968</v>
      </c>
      <c r="Y82" s="250" t="n">
        <v>0.07814992025518336</v>
      </c>
      <c r="Z82" s="250" t="n">
        <v>0.005953956073035098</v>
      </c>
      <c r="AA82" s="250" t="n">
        <v>0.1304761904761905</v>
      </c>
      <c r="AB82" s="250" t="n">
        <v>0.0638015064244571</v>
      </c>
      <c r="AC82" s="250" t="n">
        <v>0.001068090787716987</v>
      </c>
      <c r="AD82" s="250" t="n">
        <v>0.03339545660605451</v>
      </c>
      <c r="AE82" s="250" t="n">
        <v>0.09756262237526152</v>
      </c>
      <c r="AF82" s="250" t="n">
        <v>0.06005152349649117</v>
      </c>
      <c r="AG82" s="250" t="n">
        <v>-0.008144838499488072</v>
      </c>
    </row>
    <row r="83" ht="15" customHeight="1" s="225">
      <c r="A83" s="221" t="n"/>
      <c r="B83" s="485" t="n"/>
      <c r="C83" s="486" t="n"/>
      <c r="D83" s="318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236" t="n"/>
      <c r="N83" s="236" t="n"/>
      <c r="O83" s="236" t="n"/>
      <c r="P83" s="236" t="n"/>
      <c r="Q83" s="236" t="n"/>
      <c r="R83" s="487" t="n"/>
      <c r="S83" s="487" t="n"/>
      <c r="T83" s="303" t="n"/>
      <c r="U83" s="454" t="n">
        <v>44531</v>
      </c>
      <c r="V83" s="250" t="n">
        <v>-0.09840439445461675</v>
      </c>
      <c r="W83" s="250" t="n">
        <v>-0.005228102843228592</v>
      </c>
      <c r="X83" s="250" t="n">
        <v>0.003974606679547266</v>
      </c>
      <c r="Y83" s="250" t="n">
        <v>-0.0319437789490497</v>
      </c>
      <c r="Z83" s="250" t="n">
        <v>-0.01518014202879656</v>
      </c>
      <c r="AA83" s="250" t="n">
        <v>0.002865329512894092</v>
      </c>
      <c r="AB83" s="250" t="n">
        <v>-0.01484068092536002</v>
      </c>
      <c r="AC83" s="250" t="n">
        <v>-0.03398465209260332</v>
      </c>
      <c r="AD83" s="250" t="n">
        <v>-0.06854649526133064</v>
      </c>
      <c r="AE83" s="250" t="n">
        <v>0.01092075626237118</v>
      </c>
      <c r="AF83" s="250" t="n">
        <v>-0.01487704559376925</v>
      </c>
      <c r="AG83" s="250" t="n">
        <v>-0.035334261213128</v>
      </c>
    </row>
    <row r="84" ht="15" customHeight="1" s="225">
      <c r="R84" s="437" t="n"/>
      <c r="S84" s="305" t="n"/>
      <c r="T84" s="305" t="n"/>
      <c r="U84" s="454" t="n">
        <v>44501</v>
      </c>
      <c r="V84" s="250" t="n">
        <v>-0.005980239209568416</v>
      </c>
      <c r="W84" s="250" t="n">
        <v>0.008377265833754644</v>
      </c>
      <c r="X84" s="250" t="n">
        <v>0.001215939866246726</v>
      </c>
      <c r="Y84" s="250" t="n">
        <v>0.005890858458737279</v>
      </c>
      <c r="Z84" s="250" t="n">
        <v>-0.06448467117693682</v>
      </c>
      <c r="AA84" s="250" t="n">
        <v>-0.06182795698924746</v>
      </c>
      <c r="AB84" s="250" t="n">
        <v>-0.01419965576592079</v>
      </c>
      <c r="AC84" s="250" t="n">
        <v>-0.05749711298851275</v>
      </c>
      <c r="AD84" s="250" t="n">
        <v>-0.05430827935043031</v>
      </c>
      <c r="AE84" s="250" t="n">
        <v>-0.01053555750658461</v>
      </c>
      <c r="AF84" s="250" t="n">
        <v>-0.005050065302568591</v>
      </c>
      <c r="AG84" s="250" t="n">
        <v>-0.01837814014984578</v>
      </c>
    </row>
    <row r="85" ht="15" customHeight="1" s="225">
      <c r="R85" s="437" t="n"/>
      <c r="S85" s="305" t="n"/>
      <c r="T85" s="305" t="n"/>
      <c r="U85" s="454" t="n">
        <v>44470</v>
      </c>
      <c r="V85" s="250" t="n">
        <v>0.03833693304535634</v>
      </c>
      <c r="W85" s="250" t="n">
        <v>0.009403703163726589</v>
      </c>
      <c r="X85" s="250" t="n">
        <v>0.003438522544506674</v>
      </c>
      <c r="Y85" s="250" t="n">
        <v>0.01461638774179522</v>
      </c>
      <c r="Z85" s="250" t="n">
        <v>0.01377904102817602</v>
      </c>
      <c r="AA85" s="250" t="n">
        <v>-0.03209019947961832</v>
      </c>
      <c r="AB85" s="250" t="n">
        <v>-0.005988023952095908</v>
      </c>
      <c r="AC85" s="250" t="n">
        <v>-0.01212848994296007</v>
      </c>
      <c r="AD85" s="250" t="n">
        <v>-0.09707143143303561</v>
      </c>
      <c r="AE85" s="250" t="n">
        <v>0.08309560383293096</v>
      </c>
      <c r="AF85" s="250" t="n">
        <v>0.0341256978209977</v>
      </c>
      <c r="AG85" s="250" t="n">
        <v>0.01407821229050293</v>
      </c>
    </row>
    <row r="86" ht="23.25" customHeight="1" s="225" thickBot="1">
      <c r="A86" s="314" t="inlineStr">
        <is>
          <t>股指</t>
        </is>
      </c>
      <c r="B86" s="455" t="inlineStr">
        <is>
          <t>规模</t>
        </is>
      </c>
      <c r="C86" s="343" t="inlineStr">
        <is>
          <t>产品名字</t>
        </is>
      </c>
      <c r="D86" s="456" t="n"/>
      <c r="E86" s="343" t="inlineStr">
        <is>
          <t>本周</t>
        </is>
      </c>
      <c r="F86" s="343" t="inlineStr">
        <is>
          <t>近4周</t>
        </is>
      </c>
      <c r="G86" s="343" t="inlineStr">
        <is>
          <t>近8周</t>
        </is>
      </c>
      <c r="H86" s="343" t="inlineStr">
        <is>
          <t>近半年</t>
        </is>
      </c>
      <c r="I86" s="343" t="n">
        <v>2018</v>
      </c>
      <c r="J86" s="343" t="n">
        <v>2019</v>
      </c>
      <c r="K86" s="343" t="n">
        <v>2020</v>
      </c>
      <c r="L86" s="343" t="n">
        <v>2021</v>
      </c>
      <c r="M86" s="343" t="n">
        <v>2022</v>
      </c>
      <c r="N86" s="223" t="inlineStr">
        <is>
          <t>近两年
回撤</t>
        </is>
      </c>
      <c r="O86" s="223" t="inlineStr">
        <is>
          <t>成立以来回撤</t>
        </is>
      </c>
      <c r="P86" s="223" t="inlineStr">
        <is>
          <t>近两年
波动率</t>
        </is>
      </c>
      <c r="Q86" s="223" t="inlineStr">
        <is>
          <t>成立以来波动率</t>
        </is>
      </c>
      <c r="R86" s="223" t="inlineStr">
        <is>
          <t>近两年
夏普</t>
        </is>
      </c>
      <c r="S86" s="223" t="inlineStr">
        <is>
          <t>成立以来
夏普</t>
        </is>
      </c>
      <c r="T86" s="223" t="inlineStr">
        <is>
          <t>20-21年
周胜率</t>
        </is>
      </c>
      <c r="U86" s="454" t="n">
        <v>44440</v>
      </c>
      <c r="V86" s="250" t="n">
        <v>-0.02046860950970538</v>
      </c>
      <c r="W86" s="250" t="n">
        <v>0.03743477274446032</v>
      </c>
      <c r="X86" s="250" t="n">
        <v>0.0135469364811692</v>
      </c>
      <c r="Y86" s="250" t="n">
        <v>0.04449489216799093</v>
      </c>
      <c r="Z86" s="250" t="n">
        <v>0.01017414643280691</v>
      </c>
      <c r="AA86" s="250" t="n">
        <v>0.120505344995141</v>
      </c>
      <c r="AB86" s="250" t="n">
        <v>0.06953339432753895</v>
      </c>
      <c r="AC86" s="250" t="n">
        <v>0.03769470404984424</v>
      </c>
      <c r="AD86" s="250" t="n">
        <v>0.02572426546126986</v>
      </c>
      <c r="AE86" s="250" t="n">
        <v>0.2166058556554241</v>
      </c>
      <c r="AF86" s="250" t="n">
        <v>0.07772925764192146</v>
      </c>
      <c r="AG86" s="250" t="n">
        <v>0.008882676526287235</v>
      </c>
    </row>
    <row r="87" ht="15" customHeight="1" s="225">
      <c r="A87" s="240" t="inlineStr">
        <is>
          <t>盛冠达</t>
        </is>
      </c>
      <c r="B87" s="481" t="n">
        <v>37</v>
      </c>
      <c r="C87" s="482" t="inlineStr">
        <is>
          <t>盛冠达股指套利2号</t>
        </is>
      </c>
      <c r="D87" s="459" t="n"/>
      <c r="E87" s="297" t="n">
        <v>-0.00195195195195207</v>
      </c>
      <c r="F87" s="297" t="n">
        <v>0.006054184955350391</v>
      </c>
      <c r="G87" s="297" t="n">
        <v>0.01002887099225033</v>
      </c>
      <c r="H87" s="297" t="n">
        <v>0.01861926289173243</v>
      </c>
      <c r="I87" s="251" t="inlineStr"/>
      <c r="J87" s="251" t="n">
        <v>0.04426038183008507</v>
      </c>
      <c r="K87" s="251" t="n">
        <v>0.1569341532775943</v>
      </c>
      <c r="L87" s="251" t="n">
        <v>0.06051827620751404</v>
      </c>
      <c r="M87" s="251" t="n">
        <v>0.04315756434400497</v>
      </c>
      <c r="N87" s="251" t="inlineStr"/>
      <c r="O87" s="251" t="n">
        <v>-0.009534706331044918</v>
      </c>
      <c r="P87" s="251" t="n">
        <v>-0.05081444759206777</v>
      </c>
      <c r="Q87" s="251" t="n">
        <v>0.01974984018524834</v>
      </c>
      <c r="R87" s="460" t="n">
        <v>0.04362430547415467</v>
      </c>
      <c r="S87" s="460" t="n">
        <v>1.114728771188408</v>
      </c>
      <c r="T87" s="254" t="n">
        <v>0.003400017684217888</v>
      </c>
      <c r="U87" s="454" t="n">
        <v>44409</v>
      </c>
      <c r="V87" s="250" t="n">
        <v>0.003556263269639146</v>
      </c>
      <c r="W87" s="250" t="n">
        <v>-0.01438580799045906</v>
      </c>
      <c r="X87" s="250" t="n">
        <v>0.004630675400948715</v>
      </c>
      <c r="Y87" s="250" t="n">
        <v>-0.0470009194656282</v>
      </c>
      <c r="Z87" s="250" t="n">
        <v>0.003319138276553188</v>
      </c>
      <c r="AA87" s="250" t="n">
        <v>-0.05855443732845385</v>
      </c>
      <c r="AB87" s="250" t="n">
        <v>0.05349397590361434</v>
      </c>
      <c r="AC87" s="250" t="n">
        <v>-0.02449401324986325</v>
      </c>
      <c r="AD87" s="250" t="n">
        <v>0.08131526327482773</v>
      </c>
      <c r="AE87" s="250" t="n">
        <v>-0.06715922297858208</v>
      </c>
      <c r="AF87" s="250" t="n">
        <v>-0.01519495412844039</v>
      </c>
      <c r="AG87" s="250" t="n">
        <v>-0.00489074348274775</v>
      </c>
    </row>
    <row r="88" ht="15" customHeight="1" s="225">
      <c r="A88" s="304" t="n"/>
      <c r="B88" s="481" t="n"/>
      <c r="C88" s="483" t="n"/>
      <c r="E88" s="250" t="n"/>
      <c r="F88" s="250" t="n"/>
      <c r="G88" s="250" t="n"/>
      <c r="H88" s="250" t="n"/>
      <c r="I88" s="250" t="n"/>
      <c r="J88" s="250" t="n"/>
      <c r="K88" s="250" t="n"/>
      <c r="L88" s="250" t="n"/>
      <c r="M88" s="250" t="n"/>
      <c r="N88" s="250" t="n"/>
      <c r="O88" s="250" t="n"/>
      <c r="P88" s="250" t="n"/>
      <c r="Q88" s="250" t="n"/>
      <c r="R88" s="484" t="n"/>
      <c r="S88" s="484" t="n"/>
      <c r="T88" s="299" t="n"/>
      <c r="U88" s="454" t="n">
        <v>44378</v>
      </c>
      <c r="V88" s="250" t="n">
        <v>0.02163657068488684</v>
      </c>
      <c r="W88" s="250" t="n">
        <v>-0.004673937235700121</v>
      </c>
      <c r="X88" s="250" t="n">
        <v>0.006136363636363592</v>
      </c>
      <c r="Y88" s="250" t="n">
        <v>0.01884609026285337</v>
      </c>
      <c r="Z88" s="250" t="n">
        <v>0.02398358342952421</v>
      </c>
      <c r="AA88" s="250" t="n">
        <v>0.06322957198443574</v>
      </c>
      <c r="AB88" s="250" t="n">
        <v>0.02267126663380989</v>
      </c>
      <c r="AC88" s="250" t="n">
        <v>0.02940624413439275</v>
      </c>
      <c r="AD88" s="250" t="n">
        <v>0.08290828601674544</v>
      </c>
      <c r="AE88" s="250" t="n">
        <v>-0.05119722747322004</v>
      </c>
      <c r="AF88" s="250" t="n">
        <v>0.02077846063798663</v>
      </c>
      <c r="AG88" s="250" t="n">
        <v>0.00143787912828582</v>
      </c>
    </row>
    <row r="89" ht="15" customHeight="1" s="225">
      <c r="A89" s="242" t="n"/>
      <c r="B89" s="488" t="n"/>
      <c r="C89" s="486" t="n"/>
      <c r="D89" s="318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236" t="n"/>
      <c r="N89" s="236" t="n"/>
      <c r="O89" s="236" t="n"/>
      <c r="P89" s="236" t="n"/>
      <c r="Q89" s="236" t="n"/>
      <c r="R89" s="487" t="n"/>
      <c r="S89" s="487" t="n"/>
      <c r="T89" s="303" t="n"/>
      <c r="U89" s="454" t="n">
        <v>44348</v>
      </c>
      <c r="V89" s="250" t="n">
        <v>-0.001516053928203971</v>
      </c>
      <c r="W89" s="250" t="n">
        <v>-0.0005190567996440182</v>
      </c>
      <c r="X89" s="250" t="n">
        <v>0.004910357428343006</v>
      </c>
      <c r="Y89" s="250" t="n">
        <v>-0.03014269680936348</v>
      </c>
      <c r="Z89" s="250" t="n">
        <v>-0.03214995034756705</v>
      </c>
      <c r="AA89" s="250" t="n">
        <v>0.03838383838383842</v>
      </c>
      <c r="AB89" s="250" t="n">
        <v>-0.009760858955588101</v>
      </c>
      <c r="AC89" s="250" t="n">
        <v>-0.00274536719286202</v>
      </c>
      <c r="AD89" s="250" t="n">
        <v>0.02632228752037122</v>
      </c>
      <c r="AE89" s="250" t="n">
        <v>-0.08385048347524886</v>
      </c>
      <c r="AF89" s="250" t="n">
        <v>-0.04348231781282094</v>
      </c>
      <c r="AG89" s="250" t="n">
        <v>-0.02850532565042786</v>
      </c>
    </row>
    <row r="90" ht="15" customHeight="1" s="225">
      <c r="R90" s="437" t="n"/>
      <c r="U90" s="454" t="n">
        <v>44317</v>
      </c>
      <c r="V90" s="250" t="n">
        <v>0.1756206238064927</v>
      </c>
      <c r="W90" s="250" t="n">
        <v>-0.001480823337775805</v>
      </c>
      <c r="X90" s="250" t="n">
        <v>-0.001880663361258254</v>
      </c>
      <c r="Y90" s="250" t="n">
        <v>0.04123539232053425</v>
      </c>
      <c r="Z90" s="250" t="n">
        <v>0.05617830219600126</v>
      </c>
      <c r="AA90" s="250" t="n">
        <v>-0.01394422310756973</v>
      </c>
      <c r="AB90" s="250" t="n">
        <v>0.02501250625312647</v>
      </c>
      <c r="AC90" s="250" t="n">
        <v>0.0551020408163266</v>
      </c>
      <c r="AD90" s="250" t="n">
        <v>0.01763996381545891</v>
      </c>
      <c r="AE90" s="250" t="n">
        <v>0.02257969303423846</v>
      </c>
      <c r="AF90" s="250" t="n">
        <v>0.01563684609552709</v>
      </c>
      <c r="AG90" s="250" t="n">
        <v>0.08707825179139182</v>
      </c>
    </row>
    <row r="91" ht="15" customHeight="1" s="225">
      <c r="U91" s="454" t="n">
        <v>44287</v>
      </c>
      <c r="V91" s="250" t="n">
        <v>0.003769727173982504</v>
      </c>
      <c r="W91" s="250" t="n">
        <v>-0.003173665953206857</v>
      </c>
      <c r="X91" s="250" t="n">
        <v>0.003947820116718106</v>
      </c>
      <c r="Y91" s="250" t="n">
        <v>-0.003935480294883934</v>
      </c>
      <c r="Z91" s="250" t="n">
        <v>-0.005865102639296234</v>
      </c>
      <c r="AA91" s="250" t="n">
        <v>0.05573080967402739</v>
      </c>
      <c r="AB91" s="250" t="n">
        <v>0.03682572614107893</v>
      </c>
      <c r="AC91" s="250" t="n">
        <v>0.01273418227881852</v>
      </c>
      <c r="AD91" s="250" t="n">
        <v>0.01915591067404226</v>
      </c>
      <c r="AE91" s="250" t="n">
        <v>-0.02587694077055782</v>
      </c>
      <c r="AF91" s="250" t="n">
        <v>0.0061981500905883</v>
      </c>
      <c r="AG91" s="250" t="n">
        <v>0.005391221374045737</v>
      </c>
    </row>
    <row r="92" ht="23.25" customHeight="1" s="225" thickBot="1">
      <c r="A92" s="314" t="inlineStr">
        <is>
          <t>场内期权</t>
        </is>
      </c>
      <c r="B92" s="455" t="inlineStr">
        <is>
          <t>规模</t>
        </is>
      </c>
      <c r="C92" s="343" t="inlineStr">
        <is>
          <t>产品名字</t>
        </is>
      </c>
      <c r="D92" s="456" t="n"/>
      <c r="E92" s="343" t="inlineStr">
        <is>
          <t>本周</t>
        </is>
      </c>
      <c r="F92" s="343" t="inlineStr">
        <is>
          <t>近4周</t>
        </is>
      </c>
      <c r="G92" s="343" t="inlineStr">
        <is>
          <t>近8周</t>
        </is>
      </c>
      <c r="H92" s="343" t="inlineStr">
        <is>
          <t>近半年</t>
        </is>
      </c>
      <c r="I92" s="343" t="n">
        <v>2018</v>
      </c>
      <c r="J92" s="343" t="n">
        <v>2019</v>
      </c>
      <c r="K92" s="343" t="n">
        <v>2020</v>
      </c>
      <c r="L92" s="343" t="n">
        <v>2021</v>
      </c>
      <c r="M92" s="343" t="n">
        <v>2022</v>
      </c>
      <c r="N92" s="223" t="inlineStr">
        <is>
          <t>近两年
回撤</t>
        </is>
      </c>
      <c r="O92" s="223" t="inlineStr">
        <is>
          <t>成立以来回撤</t>
        </is>
      </c>
      <c r="P92" s="223" t="inlineStr">
        <is>
          <t>近两年
波动率</t>
        </is>
      </c>
      <c r="Q92" s="223" t="inlineStr">
        <is>
          <t>成立以来波动率</t>
        </is>
      </c>
      <c r="R92" s="223" t="inlineStr">
        <is>
          <t>近两年
夏普</t>
        </is>
      </c>
      <c r="S92" s="223" t="inlineStr">
        <is>
          <t>成立以来
夏普</t>
        </is>
      </c>
      <c r="T92" s="223" t="inlineStr">
        <is>
          <t>20-21年
周胜率</t>
        </is>
      </c>
      <c r="U92" s="454" t="n">
        <v>44256</v>
      </c>
      <c r="V92" s="250" t="n">
        <v>0.05943274893386575</v>
      </c>
      <c r="W92" s="250" t="n">
        <v>-0.0071810654356269</v>
      </c>
      <c r="X92" s="250" t="n">
        <v>0.0001144426642252106</v>
      </c>
      <c r="Y92" s="250" t="n">
        <v>-0.01409913110006014</v>
      </c>
      <c r="Z92" s="250" t="n">
        <v>0.0002607391956195773</v>
      </c>
      <c r="AA92" s="250" t="n">
        <v>-0.04995004995004989</v>
      </c>
      <c r="AB92" s="250" t="n">
        <v>0.01580611169652267</v>
      </c>
      <c r="AC92" s="250" t="n">
        <v>-0.0274914089347079</v>
      </c>
      <c r="AD92" s="250" t="n">
        <v>0.01061131528547024</v>
      </c>
      <c r="AE92" s="250" t="n">
        <v>0.008335145321446739</v>
      </c>
      <c r="AF92" s="250" t="n">
        <v>0.002964804896709909</v>
      </c>
      <c r="AG92" s="250" t="n">
        <v>-0.01020022667170374</v>
      </c>
    </row>
    <row r="93" ht="15" customHeight="1" s="225">
      <c r="A93" s="304" t="inlineStr">
        <is>
          <t>正瀛</t>
        </is>
      </c>
      <c r="B93" s="481" t="n">
        <v>13</v>
      </c>
      <c r="C93" s="489" t="inlineStr">
        <is>
          <t>正瀛权智1号</t>
        </is>
      </c>
      <c r="D93" s="490" t="n"/>
      <c r="E93" s="297" t="n">
        <v>0.01399839098954132</v>
      </c>
      <c r="F93" s="297" t="n">
        <v>0.03248003276674172</v>
      </c>
      <c r="G93" s="297" t="n">
        <v>0.03298774740810548</v>
      </c>
      <c r="H93" s="297" t="n">
        <v>0.02692793416710802</v>
      </c>
      <c r="I93" s="251" t="n">
        <v>0.4035271822453428</v>
      </c>
      <c r="J93" s="251" t="n">
        <v>0.3039736395805228</v>
      </c>
      <c r="K93" s="251" t="n">
        <v>0.1652397263825531</v>
      </c>
      <c r="L93" s="251" t="n">
        <v>0.03863405937807074</v>
      </c>
      <c r="M93" s="251" t="n">
        <v>0.05428690924299451</v>
      </c>
      <c r="N93" s="251" t="n">
        <v>-0.02558643958868889</v>
      </c>
      <c r="O93" s="251" t="n">
        <v>-0.02558643958868889</v>
      </c>
      <c r="P93" s="251" t="n">
        <v>0.02831160661148354</v>
      </c>
      <c r="Q93" s="251" t="n">
        <v>0.05894754054399424</v>
      </c>
      <c r="R93" s="460" t="n">
        <v>0.6812293355021566</v>
      </c>
      <c r="S93" s="460" t="n">
        <v>2.67473531975935</v>
      </c>
      <c r="T93" s="254" t="n">
        <v>0.6037735849056604</v>
      </c>
      <c r="U93" s="454" t="n">
        <v>44228</v>
      </c>
      <c r="V93" s="250" t="n">
        <v>-0.05088339222614837</v>
      </c>
      <c r="W93" s="250" t="n">
        <v>0.03253385791026702</v>
      </c>
      <c r="X93" s="250" t="n">
        <v>0.0031571092359796</v>
      </c>
      <c r="Y93" s="250" t="n">
        <v>0.07382195880523451</v>
      </c>
      <c r="Z93" s="250" t="n">
        <v>0.001044045676998493</v>
      </c>
      <c r="AA93" s="250" t="inlineStr"/>
      <c r="AB93" s="250" t="n">
        <v>0.02318059299191371</v>
      </c>
      <c r="AC93" s="250" t="n">
        <v>0.0885030700825746</v>
      </c>
      <c r="AD93" s="250" t="n">
        <v>0.01014379084967313</v>
      </c>
      <c r="AE93" s="250" t="n">
        <v>0.01240093924273548</v>
      </c>
      <c r="AF93" s="250" t="n">
        <v>0.08701528225387266</v>
      </c>
      <c r="AG93" s="250" t="n">
        <v>0.0592766745035265</v>
      </c>
    </row>
    <row r="94" ht="15" customHeight="1" s="225">
      <c r="A94" s="304" t="inlineStr">
        <is>
          <t>歆享</t>
        </is>
      </c>
      <c r="B94" s="481" t="n">
        <v>12</v>
      </c>
      <c r="C94" s="483" t="inlineStr">
        <is>
          <t>歆享资产稳健一号</t>
        </is>
      </c>
      <c r="E94" s="250" t="n">
        <v>0.002023199352576284</v>
      </c>
      <c r="F94" s="250" t="n">
        <v>-0.06335497699048101</v>
      </c>
      <c r="G94" s="250" t="n">
        <v>-0.05078898613684272</v>
      </c>
      <c r="H94" s="250" t="n">
        <v>-0.08391392810900788</v>
      </c>
      <c r="I94" s="250" t="n">
        <v>0.1054506467969212</v>
      </c>
      <c r="J94" s="250" t="n">
        <v>0.1879356179467671</v>
      </c>
      <c r="K94" s="250" t="n">
        <v>0.06264391435795824</v>
      </c>
      <c r="L94" s="250" t="n">
        <v>0.06915173867228663</v>
      </c>
      <c r="M94" s="250" t="n">
        <v>-0.08476037945053583</v>
      </c>
      <c r="N94" s="250" t="n">
        <v>-0.09303321304055301</v>
      </c>
      <c r="O94" s="250" t="n">
        <v>-0.09303321304055301</v>
      </c>
      <c r="P94" s="250" t="n">
        <v>0.06009112284192626</v>
      </c>
      <c r="Q94" s="250" t="n">
        <v>0.05323630633726281</v>
      </c>
      <c r="R94" s="484" t="n">
        <v>-0.6809200816908366</v>
      </c>
      <c r="S94" s="484" t="n">
        <v>0.7887249767618355</v>
      </c>
      <c r="T94" s="299" t="n">
        <v>0.5943396226415094</v>
      </c>
      <c r="U94" s="454" t="n">
        <v>44197</v>
      </c>
      <c r="V94" s="250" t="n">
        <v>-0.01574554192487664</v>
      </c>
      <c r="W94" s="250" t="n">
        <v>-0.002415276624650819</v>
      </c>
      <c r="X94" s="250" t="n">
        <v>0.009737436967483873</v>
      </c>
      <c r="Y94" s="250" t="n">
        <v>-0.006876857625735784</v>
      </c>
      <c r="Z94" s="250" t="n">
        <v>-0.02636594663278284</v>
      </c>
      <c r="AA94" s="250" t="inlineStr"/>
      <c r="AB94" s="250" t="n">
        <v>-0.05017921146953409</v>
      </c>
      <c r="AC94" s="250" t="n">
        <v>0.02942458587619876</v>
      </c>
      <c r="AD94" s="250" t="n">
        <v>-0.003854367414969452</v>
      </c>
      <c r="AE94" s="250" t="n">
        <v>0.02443057956851836</v>
      </c>
      <c r="AF94" s="250" t="n">
        <v>0</v>
      </c>
      <c r="AG94" s="250" t="n">
        <v>0</v>
      </c>
    </row>
    <row r="95" ht="15" customHeight="1" s="225">
      <c r="A95" s="304" t="inlineStr">
        <is>
          <t>金伯珠</t>
        </is>
      </c>
      <c r="B95" s="481" t="n">
        <v>5.4</v>
      </c>
      <c r="C95" s="483" t="inlineStr">
        <is>
          <t>金享精选策略</t>
        </is>
      </c>
      <c r="E95" s="250" t="n">
        <v>0.0009326908129955618</v>
      </c>
      <c r="F95" s="250" t="n">
        <v>-0.005483048884083624</v>
      </c>
      <c r="G95" s="250" t="n">
        <v>-0.009993849938499309</v>
      </c>
      <c r="H95" s="250" t="n">
        <v>0.01114949748743718</v>
      </c>
      <c r="I95" s="250" t="n">
        <v>0.190790577376021</v>
      </c>
      <c r="J95" s="250" t="n">
        <v>0.09674691788760748</v>
      </c>
      <c r="K95" s="250" t="n">
        <v>0.06495910107062919</v>
      </c>
      <c r="L95" s="250" t="n">
        <v>0.03788373612018292</v>
      </c>
      <c r="M95" s="250" t="n">
        <v>0.01305852737570801</v>
      </c>
      <c r="N95" s="250" t="n">
        <v>-0.05069089816761785</v>
      </c>
      <c r="O95" s="250" t="n">
        <v>-0.05963691890057687</v>
      </c>
      <c r="P95" s="250" t="n">
        <v>0.0432161999959741</v>
      </c>
      <c r="Q95" s="250" t="n">
        <v>0.05191972951022594</v>
      </c>
      <c r="R95" s="484" t="n">
        <v>-0.1241704095010554</v>
      </c>
      <c r="S95" s="484" t="n">
        <v>0.5956576009882574</v>
      </c>
      <c r="T95" s="299" t="n">
        <v>0.5754716981132075</v>
      </c>
      <c r="U95" s="454" t="n">
        <v>44166</v>
      </c>
      <c r="V95" s="250" t="n">
        <v>0.07989620322316307</v>
      </c>
      <c r="W95" s="250" t="n">
        <v>0.01579391244345622</v>
      </c>
      <c r="X95" s="250" t="n">
        <v>0.007297991592713659</v>
      </c>
      <c r="Y95" s="250" t="n">
        <v>0.1020552344251767</v>
      </c>
      <c r="Z95" s="250" t="n">
        <v>0.06719099599972873</v>
      </c>
      <c r="AA95" s="250" t="inlineStr"/>
      <c r="AB95" s="250" t="n">
        <v>0.05681818181818181</v>
      </c>
      <c r="AC95" s="250" t="n">
        <v>-0.02306764142238624</v>
      </c>
      <c r="AD95" s="250" t="n">
        <v>0.08893426351313032</v>
      </c>
      <c r="AE95" s="250" t="n">
        <v>0.0976978298539484</v>
      </c>
      <c r="AF95" s="250" t="inlineStr"/>
      <c r="AG95" s="250" t="n">
        <v>0.01199514120862438</v>
      </c>
    </row>
    <row r="96" ht="15" customHeight="1" s="225">
      <c r="A96" s="304" t="inlineStr">
        <is>
          <t>时代复兴</t>
        </is>
      </c>
      <c r="B96" s="481" t="n">
        <v>29</v>
      </c>
      <c r="C96" s="483" t="inlineStr">
        <is>
          <t>时代复兴微观一号</t>
        </is>
      </c>
      <c r="E96" s="250" t="n">
        <v>0</v>
      </c>
      <c r="F96" s="250" t="n">
        <v>0.002543304921638585</v>
      </c>
      <c r="G96" s="250" t="n">
        <v>-0.0008220867301500924</v>
      </c>
      <c r="H96" s="250" t="n">
        <v>0.007668923587121658</v>
      </c>
      <c r="I96" s="250" t="n">
        <v>0.1607492718941412</v>
      </c>
      <c r="J96" s="250" t="n">
        <v>0.0982420981076797</v>
      </c>
      <c r="K96" s="250" t="n">
        <v>0.02983084892752497</v>
      </c>
      <c r="L96" s="250" t="n">
        <v>0.07433515211132335</v>
      </c>
      <c r="M96" s="250" t="n">
        <v>0.01708507670850756</v>
      </c>
      <c r="N96" s="250" t="n">
        <v>-0.006753497346840387</v>
      </c>
      <c r="O96" s="250" t="n">
        <v>-0.0560577153101216</v>
      </c>
      <c r="P96" s="250" t="n">
        <v>0.02359743328591318</v>
      </c>
      <c r="Q96" s="250" t="n">
        <v>0.03650912300911759</v>
      </c>
      <c r="R96" s="484" t="n">
        <v>0.6308937831133422</v>
      </c>
      <c r="S96" s="484" t="n">
        <v>1.233427968335683</v>
      </c>
      <c r="T96" s="299" t="n">
        <v>0.5566037735849056</v>
      </c>
      <c r="U96" s="454" t="n">
        <v>44136</v>
      </c>
      <c r="V96" s="250" t="n">
        <v>-0.03784494086727996</v>
      </c>
      <c r="W96" s="250" t="n">
        <v>0.02041933969644814</v>
      </c>
      <c r="X96" s="250" t="n">
        <v>0.009489008074497556</v>
      </c>
      <c r="Y96" s="250" t="n">
        <v>0.06279863481228659</v>
      </c>
      <c r="Z96" s="250" t="n">
        <v>0.01374664925424435</v>
      </c>
      <c r="AA96" s="250" t="inlineStr"/>
      <c r="AB96" s="250" t="n">
        <v>0.03125000000000003</v>
      </c>
      <c r="AC96" s="250" t="n">
        <v>0.04860077403989293</v>
      </c>
      <c r="AD96" s="250" t="n">
        <v>0.03280417081600365</v>
      </c>
      <c r="AE96" s="250" t="n">
        <v>0.04007895640233433</v>
      </c>
      <c r="AF96" s="250" t="inlineStr"/>
      <c r="AG96" s="250" t="n">
        <v>0.002689672671910725</v>
      </c>
    </row>
    <row r="97" ht="15" customHeight="1" s="225">
      <c r="A97" s="304" t="inlineStr">
        <is>
          <t>淘利资产</t>
        </is>
      </c>
      <c r="B97" s="481" t="n">
        <v>6.5</v>
      </c>
      <c r="C97" s="483" t="inlineStr">
        <is>
          <t>淘利7号A</t>
        </is>
      </c>
      <c r="E97" s="250" t="n">
        <v>0.0009683220362429063</v>
      </c>
      <c r="F97" s="250" t="n">
        <v>0.001938521185267231</v>
      </c>
      <c r="G97" s="250" t="n">
        <v>-0.00608946476809674</v>
      </c>
      <c r="H97" s="250" t="n">
        <v>-0.003076923076923248</v>
      </c>
      <c r="I97" s="250" t="n">
        <v>0.1242387859525274</v>
      </c>
      <c r="J97" s="250" t="n">
        <v>0.1023638057382898</v>
      </c>
      <c r="K97" s="250" t="n">
        <v>0.04217177131127881</v>
      </c>
      <c r="L97" s="250" t="n">
        <v>0.06528015659407882</v>
      </c>
      <c r="M97" s="250" t="n">
        <v>-0.00280214984611149</v>
      </c>
      <c r="N97" s="250" t="n">
        <v>-0.01462481206433108</v>
      </c>
      <c r="O97" s="250" t="n">
        <v>-0.0407379327773566</v>
      </c>
      <c r="P97" s="250" t="n">
        <v>0.01800550375272359</v>
      </c>
      <c r="Q97" s="250" t="n">
        <v>0.05408594390775677</v>
      </c>
      <c r="R97" s="484" t="n">
        <v>-0.0123021573532613</v>
      </c>
      <c r="S97" s="484" t="n">
        <v>1.200978778725394</v>
      </c>
      <c r="T97" s="299" t="n">
        <v>0.6415094339622641</v>
      </c>
      <c r="U97" s="454" t="n">
        <v>44105</v>
      </c>
      <c r="V97" s="250" t="n">
        <v>0.004620462046204698</v>
      </c>
      <c r="W97" s="250" t="n">
        <v>0.02856683028888717</v>
      </c>
      <c r="X97" s="250" t="n">
        <v>0.00921960504401622</v>
      </c>
      <c r="Y97" s="250" t="n">
        <v>-0.01346801346801348</v>
      </c>
      <c r="Z97" s="250" t="n">
        <v>-0.01033943269165361</v>
      </c>
      <c r="AA97" s="250" t="inlineStr"/>
      <c r="AB97" s="250" t="n">
        <v>0.0269340974212034</v>
      </c>
      <c r="AC97" s="250" t="n">
        <v>0.05645541751847764</v>
      </c>
      <c r="AD97" s="250" t="n">
        <v>0.004708375022070512</v>
      </c>
      <c r="AE97" s="250" t="n">
        <v>0.02031523642732059</v>
      </c>
      <c r="AF97" s="250" t="inlineStr"/>
      <c r="AG97" s="250" t="n">
        <v>0.0004061532213026917</v>
      </c>
    </row>
    <row r="98" ht="15" customHeight="1" s="225">
      <c r="A98" s="304" t="inlineStr">
        <is>
          <t>海狮投资</t>
        </is>
      </c>
      <c r="B98" s="481" t="n">
        <v>4.5</v>
      </c>
      <c r="C98" s="483" t="inlineStr">
        <is>
          <t>海狮期权伽玛一期</t>
        </is>
      </c>
      <c r="E98" s="250" t="n">
        <v>0.006397844936442505</v>
      </c>
      <c r="F98" s="250" t="n">
        <v>0.01511420565509046</v>
      </c>
      <c r="G98" s="250" t="n">
        <v>-0.02583116036505872</v>
      </c>
      <c r="H98" s="250" t="n">
        <v>-0.02479810751284769</v>
      </c>
      <c r="I98" s="250" t="inlineStr"/>
      <c r="J98" s="250" t="n">
        <v>0.08123133065038135</v>
      </c>
      <c r="K98" s="250" t="n">
        <v>0.1384933752043045</v>
      </c>
      <c r="L98" s="250" t="n">
        <v>0.04996350068943123</v>
      </c>
      <c r="M98" s="250" t="n">
        <v>-0.07647740440324446</v>
      </c>
      <c r="N98" s="250" t="n">
        <v>-0.09372835706040794</v>
      </c>
      <c r="O98" s="250" t="n">
        <v>-0.09372835706040794</v>
      </c>
      <c r="P98" s="250" t="n">
        <v>0.058230141060348</v>
      </c>
      <c r="Q98" s="250" t="n">
        <v>0.05110299362959893</v>
      </c>
      <c r="R98" s="484" t="n">
        <v>-0.755286862486603</v>
      </c>
      <c r="S98" s="484" t="n">
        <v>0.304420936355559</v>
      </c>
      <c r="T98" s="299" t="n">
        <v>0.5943396226415094</v>
      </c>
      <c r="U98" s="454" t="n">
        <v>44075</v>
      </c>
      <c r="V98" s="250" t="n">
        <v>0.009932671155256258</v>
      </c>
      <c r="W98" s="250" t="n">
        <v>0.02120141342756169</v>
      </c>
      <c r="X98" s="250" t="n">
        <v>0.003821351803200359</v>
      </c>
      <c r="Y98" s="250" t="n">
        <v>0.027681660899654</v>
      </c>
      <c r="Z98" s="250" t="n">
        <v>0.07306569343065684</v>
      </c>
      <c r="AA98" s="250" t="inlineStr"/>
      <c r="AB98" s="250" t="n">
        <v>0.05693519079345856</v>
      </c>
      <c r="AC98" s="250" t="n">
        <v>0</v>
      </c>
      <c r="AD98" s="250" t="n">
        <v>0.02183064710127496</v>
      </c>
      <c r="AE98" s="250" t="n">
        <v>0.0435895092753357</v>
      </c>
      <c r="AF98" s="250" t="inlineStr"/>
      <c r="AG98" s="250" t="n">
        <v>0.02231795297659206</v>
      </c>
    </row>
    <row r="99" ht="15" customHeight="1" s="225">
      <c r="A99" s="304" t="inlineStr">
        <is>
          <t>丰衍财富</t>
        </is>
      </c>
      <c r="B99" s="481" t="n">
        <v>9.1</v>
      </c>
      <c r="C99" s="483" t="inlineStr">
        <is>
          <t>丰衍财富与日聚金一号</t>
        </is>
      </c>
      <c r="E99" s="250" t="inlineStr"/>
      <c r="F99" s="250" t="inlineStr"/>
      <c r="G99" s="250" t="inlineStr"/>
      <c r="H99" s="250" t="inlineStr"/>
      <c r="I99" s="250" t="n">
        <v>0.1024567899643785</v>
      </c>
      <c r="J99" s="250" t="n">
        <v>0.05455249274380414</v>
      </c>
      <c r="K99" s="250" t="n">
        <v>0.09699919558282</v>
      </c>
      <c r="L99" s="250" t="n">
        <v>0.07145498927435456</v>
      </c>
      <c r="M99" s="250" t="inlineStr"/>
      <c r="N99" s="250" t="inlineStr"/>
      <c r="O99" s="250" t="inlineStr"/>
      <c r="P99" s="250" t="n">
        <v>0.02098585246550572</v>
      </c>
      <c r="Q99" s="250" t="n">
        <v>0.0228258076140503</v>
      </c>
      <c r="R99" s="484" t="inlineStr"/>
      <c r="S99" s="484" t="inlineStr"/>
      <c r="T99" s="299" t="n">
        <v>0.5849056603773585</v>
      </c>
      <c r="U99" s="454" t="n">
        <v>44044</v>
      </c>
      <c r="V99" s="250" t="n">
        <v>-0.04067276331777201</v>
      </c>
      <c r="W99" s="250" t="n">
        <v>-0.008877667372536171</v>
      </c>
      <c r="X99" s="250" t="n">
        <v>0.00413693866538769</v>
      </c>
      <c r="Y99" s="250" t="n">
        <v>-0.03215003348961824</v>
      </c>
      <c r="Z99" s="250" t="n">
        <v>-0.005661199012919055</v>
      </c>
      <c r="AA99" s="250" t="inlineStr"/>
      <c r="AB99" s="250" t="n">
        <v>0.04032766225582864</v>
      </c>
      <c r="AC99" s="250" t="n">
        <v>-0.0403682185165622</v>
      </c>
      <c r="AD99" s="250" t="n">
        <v>0.02112503070498648</v>
      </c>
      <c r="AE99" s="250" t="n">
        <v>0.009408726132275608</v>
      </c>
      <c r="AF99" s="250" t="inlineStr"/>
      <c r="AG99" s="250" t="n">
        <v>0.02861566387272441</v>
      </c>
    </row>
    <row r="100" ht="15" customHeight="1" s="225">
      <c r="A100" s="304" t="inlineStr">
        <is>
          <t>泓倍资产</t>
        </is>
      </c>
      <c r="B100" s="481" t="n">
        <v>2.9</v>
      </c>
      <c r="C100" s="483" t="inlineStr">
        <is>
          <t>上海泓倍六号</t>
        </is>
      </c>
      <c r="E100" s="250" t="n">
        <v>-8.572653236175652e-05</v>
      </c>
      <c r="F100" s="250" t="n">
        <v>0.004305148958154052</v>
      </c>
      <c r="G100" s="250" t="n">
        <v>0.005170630816959673</v>
      </c>
      <c r="H100" s="250" t="n">
        <v>0.03148213654050237</v>
      </c>
      <c r="I100" s="250" t="inlineStr"/>
      <c r="J100" s="250" t="n">
        <v>0.02746805733076507</v>
      </c>
      <c r="K100" s="250" t="n">
        <v>0.09149916467696251</v>
      </c>
      <c r="L100" s="250" t="n">
        <v>0.0514819178827155</v>
      </c>
      <c r="M100" s="250" t="n">
        <v>0.005430566330488995</v>
      </c>
      <c r="N100" s="250" t="n">
        <v>-0.04608890420399736</v>
      </c>
      <c r="O100" s="250" t="n">
        <v>-0.04608890420399736</v>
      </c>
      <c r="P100" s="250" t="n">
        <v>0.03394608165541065</v>
      </c>
      <c r="Q100" s="250" t="n">
        <v>0.03371272650097153</v>
      </c>
      <c r="R100" s="484" t="n">
        <v>-0.1152281521213105</v>
      </c>
      <c r="S100" s="484" t="n">
        <v>0.5003471196389083</v>
      </c>
      <c r="T100" s="299" t="n">
        <v>0.7452830188679245</v>
      </c>
      <c r="U100" s="454" t="n">
        <v>44013</v>
      </c>
      <c r="V100" s="250" t="n">
        <v>0.1578674564975935</v>
      </c>
      <c r="W100" s="250" t="n">
        <v>-8.14398566658433e-05</v>
      </c>
      <c r="X100" s="250" t="n">
        <v>0.02931374969143414</v>
      </c>
      <c r="Y100" s="250" t="n">
        <v>0.04771929824561408</v>
      </c>
      <c r="Z100" s="250" t="n">
        <v>0.04465842747744343</v>
      </c>
      <c r="AA100" s="250" t="inlineStr"/>
      <c r="AB100" s="250" t="n">
        <v>0.08922443376801639</v>
      </c>
      <c r="AC100" s="250" t="n">
        <v>0.09664873810508898</v>
      </c>
      <c r="AD100" s="250" t="n">
        <v>0.02434421588979064</v>
      </c>
      <c r="AE100" s="250" t="n">
        <v>0.08998592398954355</v>
      </c>
      <c r="AF100" s="250" t="inlineStr"/>
      <c r="AG100" s="250" t="n">
        <v>0.03778602692669956</v>
      </c>
    </row>
    <row r="101" ht="15" customHeight="1" s="225">
      <c r="A101" s="304" t="inlineStr">
        <is>
          <t>申毅投资</t>
        </is>
      </c>
      <c r="B101" s="481" t="n">
        <v>78</v>
      </c>
      <c r="C101" s="483" t="inlineStr">
        <is>
          <t>申毅惟精2号(2021.08前拼接申毅惟精5号)</t>
        </is>
      </c>
      <c r="E101" s="250" t="n">
        <v>0.002463054187192211</v>
      </c>
      <c r="F101" s="250" t="n">
        <v>0.0132780082987552</v>
      </c>
      <c r="G101" s="250" t="n">
        <v>0.002463054187192211</v>
      </c>
      <c r="H101" s="250" t="n">
        <v>0.03650254668930403</v>
      </c>
      <c r="I101" s="250" t="inlineStr"/>
      <c r="J101" s="250" t="n">
        <v>-0.0308232116142797</v>
      </c>
      <c r="K101" s="250" t="n">
        <v>-0.006547325247649893</v>
      </c>
      <c r="L101" s="250" t="n">
        <v>0.03177330804009015</v>
      </c>
      <c r="M101" s="250" t="n">
        <v>-0.06793893129770989</v>
      </c>
      <c r="N101" s="250" t="n">
        <v>-0.1193353474320242</v>
      </c>
      <c r="O101" s="250" t="n">
        <v>-0.1623984900829845</v>
      </c>
      <c r="P101" s="250" t="n">
        <v>0.06513751770724145</v>
      </c>
      <c r="Q101" s="250" t="n">
        <v>0.06453978124762462</v>
      </c>
      <c r="R101" s="484" t="n">
        <v>-0.7496445159271932</v>
      </c>
      <c r="S101" s="484" t="n">
        <v>-0.7431847613909104</v>
      </c>
      <c r="T101" s="299" t="n">
        <v>0.3867924528301887</v>
      </c>
      <c r="U101" s="454" t="n">
        <v>43983</v>
      </c>
      <c r="V101" s="250" t="n">
        <v>-0.04693013408609739</v>
      </c>
      <c r="W101" s="250" t="n">
        <v>-0.008318526893878192</v>
      </c>
      <c r="X101" s="250" t="n">
        <v>0.004836909338955741</v>
      </c>
      <c r="Y101" s="250" t="n">
        <v>0.01423487544483987</v>
      </c>
      <c r="Z101" s="250" t="n">
        <v>-0.01057764441110277</v>
      </c>
      <c r="AA101" s="250" t="inlineStr"/>
      <c r="AB101" s="250" t="n">
        <v>-0.01153324287652639</v>
      </c>
      <c r="AC101" s="250" t="n">
        <v>0.03725002145738553</v>
      </c>
      <c r="AD101" s="250" t="n">
        <v>-0.007554001748033463</v>
      </c>
      <c r="AE101" s="250" t="n">
        <v>0</v>
      </c>
      <c r="AF101" s="250" t="inlineStr"/>
      <c r="AG101" s="250" t="n">
        <v>0.04299335452181452</v>
      </c>
    </row>
    <row r="102" ht="15" customHeight="1" s="225">
      <c r="A102" s="304" t="inlineStr">
        <is>
          <t>量客投资</t>
        </is>
      </c>
      <c r="B102" s="481" t="n">
        <v>15</v>
      </c>
      <c r="C102" s="483" t="inlineStr">
        <is>
          <t>量客光佑多策略三期</t>
        </is>
      </c>
      <c r="E102" s="250" t="n">
        <v>0.02452182442373704</v>
      </c>
      <c r="F102" s="250" t="n">
        <v>0.03252273625939099</v>
      </c>
      <c r="G102" s="250" t="n">
        <v>0.0416874439014661</v>
      </c>
      <c r="H102" s="250" t="n">
        <v>-0.04872495446265947</v>
      </c>
      <c r="I102" s="250" t="inlineStr"/>
      <c r="J102" s="250" t="inlineStr"/>
      <c r="K102" s="250" t="inlineStr"/>
      <c r="L102" s="250" t="n">
        <v>-0.06111382387802611</v>
      </c>
      <c r="M102" s="250" t="n">
        <v>0.06996517107150169</v>
      </c>
      <c r="N102" s="250" t="inlineStr"/>
      <c r="O102" s="250" t="n">
        <v>-0.1501822188321045</v>
      </c>
      <c r="P102" s="250" t="n">
        <v>0.1026419609192136</v>
      </c>
      <c r="Q102" s="250" t="n">
        <v>0.1026419609192136</v>
      </c>
      <c r="R102" s="484" t="n">
        <v>0.01474765216133888</v>
      </c>
      <c r="S102" s="484" t="n">
        <v>0.0190793286112972</v>
      </c>
      <c r="T102" s="299" t="n">
        <v>0.4347826086956522</v>
      </c>
      <c r="U102" s="454" t="n">
        <v>43952</v>
      </c>
      <c r="V102" s="250" t="n">
        <v>-0.02858709810104892</v>
      </c>
      <c r="W102" s="250" t="n">
        <v>0.009621656881930882</v>
      </c>
      <c r="X102" s="250" t="n">
        <v>0.005612372162634147</v>
      </c>
      <c r="Y102" s="250" t="n">
        <v>0.06198034769463347</v>
      </c>
      <c r="Z102" s="250" t="n">
        <v>-0.0007496251874064469</v>
      </c>
      <c r="AA102" s="250" t="inlineStr"/>
      <c r="AB102" s="250" t="n">
        <v>0.06349206349206356</v>
      </c>
      <c r="AC102" s="250" t="n">
        <v>-0.02125336021505366</v>
      </c>
      <c r="AD102" s="250" t="n">
        <v>0.03375282349144872</v>
      </c>
      <c r="AE102" s="250" t="inlineStr"/>
      <c r="AF102" s="250" t="inlineStr"/>
      <c r="AG102" s="250" t="n">
        <v>0.05344859073476586</v>
      </c>
    </row>
    <row r="103" ht="15" customHeight="1" s="225">
      <c r="A103" s="304" t="n"/>
      <c r="B103" s="481" t="n"/>
      <c r="C103" s="483" t="n"/>
      <c r="E103" s="250" t="n"/>
      <c r="F103" s="250" t="n"/>
      <c r="G103" s="250" t="n"/>
      <c r="H103" s="250" t="n"/>
      <c r="I103" s="250" t="n"/>
      <c r="J103" s="250" t="n"/>
      <c r="K103" s="250" t="n"/>
      <c r="L103" s="250" t="n"/>
      <c r="M103" s="250" t="n"/>
      <c r="N103" s="250" t="n"/>
      <c r="O103" s="250" t="n"/>
      <c r="P103" s="250" t="n"/>
      <c r="Q103" s="250" t="n"/>
      <c r="R103" s="484" t="n"/>
      <c r="S103" s="484" t="n"/>
      <c r="T103" s="299" t="n"/>
      <c r="U103" s="454" t="n">
        <v>43922</v>
      </c>
      <c r="V103" s="250" t="n">
        <v>-0.002393653398987715</v>
      </c>
      <c r="W103" s="250" t="n">
        <v>-0.01738642736960184</v>
      </c>
      <c r="X103" s="250" t="n">
        <v>0.004069876651430687</v>
      </c>
      <c r="Y103" s="250" t="n">
        <v>-0.007501875468867224</v>
      </c>
      <c r="Z103" s="250" t="n">
        <v>0.01213960546282243</v>
      </c>
      <c r="AA103" s="250" t="inlineStr"/>
      <c r="AB103" s="250" t="n">
        <v>-0.07600000000000007</v>
      </c>
      <c r="AC103" s="250" t="n">
        <v>-0.01522170747849123</v>
      </c>
      <c r="AD103" s="250" t="n">
        <v>-0.04593313219629333</v>
      </c>
      <c r="AE103" s="250" t="inlineStr"/>
      <c r="AF103" s="250" t="inlineStr"/>
      <c r="AG103" s="250" t="n">
        <v>0.006864848299111308</v>
      </c>
    </row>
    <row r="104" ht="15" customHeight="1" s="225">
      <c r="A104" s="304" t="n"/>
      <c r="B104" s="481" t="n"/>
      <c r="C104" s="483" t="n"/>
      <c r="E104" s="250" t="n"/>
      <c r="F104" s="250" t="n"/>
      <c r="G104" s="250" t="n"/>
      <c r="H104" s="250" t="n"/>
      <c r="I104" s="250" t="n"/>
      <c r="J104" s="250" t="n"/>
      <c r="K104" s="250" t="n"/>
      <c r="L104" s="250" t="n"/>
      <c r="M104" s="250" t="n"/>
      <c r="N104" s="250" t="n"/>
      <c r="O104" s="250" t="n"/>
      <c r="P104" s="250" t="n"/>
      <c r="Q104" s="250" t="n"/>
      <c r="R104" s="484" t="n"/>
      <c r="S104" s="484" t="n"/>
      <c r="T104" s="299" t="n"/>
      <c r="U104" s="454" t="n">
        <v>43891</v>
      </c>
      <c r="V104" s="250" t="n">
        <v>0.1298099211868335</v>
      </c>
      <c r="W104" s="250" t="n">
        <v>0.04557258942782944</v>
      </c>
      <c r="X104" s="250" t="n">
        <v>0.01998978158130022</v>
      </c>
      <c r="Y104" s="250" t="n">
        <v>0.1108333333333333</v>
      </c>
      <c r="Z104" s="250" t="n">
        <v>0.04107424960505531</v>
      </c>
      <c r="AA104" s="250" t="inlineStr"/>
      <c r="AB104" s="250" t="n">
        <v>0.105379513633014</v>
      </c>
      <c r="AC104" s="250" t="n">
        <v>0.0814099123277869</v>
      </c>
      <c r="AD104" s="250" t="n">
        <v>0.04611916264090184</v>
      </c>
      <c r="AE104" s="250" t="inlineStr"/>
      <c r="AF104" s="250" t="inlineStr"/>
      <c r="AG104" s="250" t="n">
        <v>0.01962377351415528</v>
      </c>
    </row>
    <row r="105" ht="15" customHeight="1" s="225">
      <c r="A105" s="221" t="n"/>
      <c r="B105" s="485" t="n"/>
      <c r="C105" s="486" t="n"/>
      <c r="D105" s="318" t="n"/>
      <c r="E105" s="236" t="n"/>
      <c r="F105" s="236" t="n"/>
      <c r="G105" s="236" t="n"/>
      <c r="H105" s="236" t="n"/>
      <c r="I105" s="236" t="n"/>
      <c r="J105" s="236" t="n"/>
      <c r="K105" s="491" t="n"/>
      <c r="L105" s="236" t="n"/>
      <c r="M105" s="236" t="n"/>
      <c r="N105" s="236" t="n"/>
      <c r="O105" s="236" t="n"/>
      <c r="P105" s="236" t="n"/>
      <c r="Q105" s="236" t="n"/>
      <c r="R105" s="487" t="n"/>
      <c r="S105" s="492" t="n"/>
      <c r="T105" s="303" t="n"/>
      <c r="U105" s="454" t="n">
        <v>43862</v>
      </c>
      <c r="V105" s="250" t="n">
        <v>0.1000424989375265</v>
      </c>
      <c r="W105" s="250" t="n">
        <v>0.02763429752066117</v>
      </c>
      <c r="X105" s="250" t="n">
        <v>0.01820782936662766</v>
      </c>
      <c r="Y105" s="250" t="n">
        <v>0.07526881720430094</v>
      </c>
      <c r="Z105" s="250" t="n">
        <v>0.03940886699507397</v>
      </c>
      <c r="AA105" s="250" t="inlineStr"/>
      <c r="AB105" s="250" t="n">
        <v>-0.03895184135977333</v>
      </c>
      <c r="AC105" s="250" t="n">
        <v>0.03165666820489155</v>
      </c>
      <c r="AD105" s="250" t="n">
        <v>0.02610707204230013</v>
      </c>
      <c r="AE105" s="250" t="inlineStr"/>
      <c r="AF105" s="250" t="inlineStr"/>
      <c r="AG105" s="250" t="n">
        <v>0.01962658510163778</v>
      </c>
    </row>
    <row r="106" ht="15" customHeight="1" s="225" thickBot="1">
      <c r="A106" s="282" t="n"/>
      <c r="B106" s="457" t="n"/>
      <c r="C106" s="457" t="n"/>
      <c r="D106" s="457" t="n"/>
      <c r="E106" s="252" t="n"/>
      <c r="F106" s="252" t="n"/>
      <c r="G106" s="252" t="n"/>
      <c r="H106" s="252" t="n"/>
      <c r="I106" s="252" t="n"/>
      <c r="J106" s="252" t="n"/>
      <c r="K106" s="252" t="n"/>
      <c r="L106" s="252" t="n"/>
      <c r="M106" s="252" t="n"/>
      <c r="N106" s="252" t="n"/>
      <c r="O106" s="252" t="n"/>
      <c r="P106" s="252" t="n"/>
      <c r="Q106" s="252" t="n"/>
      <c r="R106" s="463" t="n"/>
      <c r="S106" s="257" t="n"/>
      <c r="T106" s="257" t="n"/>
      <c r="U106" s="454" t="n">
        <v>43831</v>
      </c>
      <c r="V106" s="250" t="n">
        <v>0.1319030209736386</v>
      </c>
      <c r="W106" s="250" t="n">
        <v>0.002849002849002727</v>
      </c>
      <c r="X106" s="250" t="n">
        <v>0.01834315608237869</v>
      </c>
      <c r="Y106" s="250" t="n">
        <v>0.03237742830712317</v>
      </c>
      <c r="Z106" s="250" t="n">
        <v>0.02611625947767475</v>
      </c>
      <c r="AA106" s="250" t="inlineStr"/>
      <c r="AB106" s="250" t="n">
        <v>0.007132667617689023</v>
      </c>
      <c r="AC106" s="250" t="n">
        <v>0.05501460564751704</v>
      </c>
      <c r="AD106" s="250" t="n">
        <v>0.01068804275217087</v>
      </c>
      <c r="AE106" s="250" t="inlineStr"/>
      <c r="AF106" s="250" t="inlineStr"/>
      <c r="AG106" s="250" t="n">
        <v>0.004673495518565852</v>
      </c>
    </row>
    <row r="107" ht="15" customHeight="1" s="225">
      <c r="A107" s="264" t="inlineStr">
        <is>
          <t>中位数</t>
        </is>
      </c>
      <c r="B107" s="469" t="n">
        <v>10.55</v>
      </c>
      <c r="C107" s="402" t="n"/>
      <c r="D107" s="402" t="n"/>
      <c r="E107" s="267" t="n">
        <v>0.002023199352576284</v>
      </c>
      <c r="F107" s="267" t="n">
        <v>0.004305148958154052</v>
      </c>
      <c r="G107" s="267" t="n">
        <v>-0.0008220867301500924</v>
      </c>
      <c r="H107" s="267" t="n">
        <v>0.007668923587121658</v>
      </c>
      <c r="I107" s="267" t="n">
        <v>0.1424940289233343</v>
      </c>
      <c r="J107" s="267" t="n">
        <v>0.09674691788760748</v>
      </c>
      <c r="K107" s="267" t="n">
        <v>0.06495910107062919</v>
      </c>
      <c r="L107" s="267" t="n">
        <v>0.05072270928607336</v>
      </c>
      <c r="M107" s="267" t="n">
        <v>0.005430566330488995</v>
      </c>
      <c r="N107" s="267" t="n">
        <v>-0.0483899011858076</v>
      </c>
      <c r="O107" s="267" t="n">
        <v>-0.05963691890057687</v>
      </c>
      <c r="P107" s="267" t="n">
        <v>0.03858114082569238</v>
      </c>
      <c r="Q107" s="267" t="n">
        <v>0.05257801792374438</v>
      </c>
      <c r="R107" s="470" t="n">
        <v>-0.1152281521213105</v>
      </c>
      <c r="S107" s="478" t="n">
        <v>0.5956576009882574</v>
      </c>
      <c r="T107" s="269" t="n">
        <v>0.5896226415094339</v>
      </c>
      <c r="U107" s="454" t="n">
        <v>43800</v>
      </c>
      <c r="V107" s="250" t="n">
        <v>-0.05077625570776244</v>
      </c>
      <c r="W107" s="250" t="n">
        <v>0.006517205422314965</v>
      </c>
      <c r="X107" s="250" t="n">
        <v>0.01192789653554918</v>
      </c>
      <c r="Y107" s="250" t="n">
        <v>0.02367424242424234</v>
      </c>
      <c r="Z107" s="250" t="n">
        <v>0.007640067911714831</v>
      </c>
      <c r="AA107" s="250" t="inlineStr"/>
      <c r="AB107" s="250" t="n">
        <v>0.04548844146159578</v>
      </c>
      <c r="AC107" s="250" t="n">
        <v>0.02699999999999991</v>
      </c>
      <c r="AD107" s="250" t="n">
        <v>0.006116002419517513</v>
      </c>
      <c r="AE107" s="250" t="inlineStr"/>
      <c r="AF107" s="250" t="inlineStr"/>
      <c r="AG107" s="250" t="n">
        <v>0.009957325746799483</v>
      </c>
    </row>
    <row r="108" ht="15" customHeight="1" s="225">
      <c r="A108" s="270" t="inlineStr">
        <is>
          <t>平均数</t>
        </is>
      </c>
      <c r="B108" s="471" t="n">
        <v>17.54</v>
      </c>
      <c r="C108" s="398" t="n"/>
      <c r="D108" s="398" t="n"/>
      <c r="E108" s="273" t="n">
        <v>0.00569106668959623</v>
      </c>
      <c r="F108" s="273" t="n">
        <v>0.003704881352274846</v>
      </c>
      <c r="G108" s="273" t="n">
        <v>-0.00124629684721379</v>
      </c>
      <c r="H108" s="273" t="n">
        <v>-0.005198097187773893</v>
      </c>
      <c r="I108" s="273" t="n">
        <v>0.181202209038222</v>
      </c>
      <c r="J108" s="273" t="n">
        <v>0.1024100831523931</v>
      </c>
      <c r="K108" s="273" t="n">
        <v>0.07614330802959794</v>
      </c>
      <c r="L108" s="273" t="n">
        <v>0.04288447348845078</v>
      </c>
      <c r="M108" s="273" t="n">
        <v>-0.008016957140933435</v>
      </c>
      <c r="N108" s="273" t="n">
        <v>-0.05623018361305759</v>
      </c>
      <c r="O108" s="273" t="n">
        <v>-0.08082779886631014</v>
      </c>
      <c r="P108" s="273" t="n">
        <v>0.04541634202957401</v>
      </c>
      <c r="Q108" s="273" t="n">
        <v>0.05295219132198163</v>
      </c>
      <c r="R108" s="410" t="n">
        <v>-0.1234090453670469</v>
      </c>
      <c r="S108" s="417" t="n">
        <v>0.7304652519761526</v>
      </c>
      <c r="T108" s="275" t="n">
        <v>0.5717801476620179</v>
      </c>
      <c r="U108" s="454" t="n">
        <v>43770</v>
      </c>
      <c r="V108" s="250" t="n">
        <v>0.00265543448402152</v>
      </c>
      <c r="W108" s="250" t="n">
        <v>-0.005616521213168539</v>
      </c>
      <c r="X108" s="250" t="n">
        <v>0.008038368008646327</v>
      </c>
      <c r="Y108" s="250" t="n">
        <v>0.04761904761904766</v>
      </c>
      <c r="Z108" s="250" t="n">
        <v>-0.005067567567567486</v>
      </c>
      <c r="AA108" s="250" t="inlineStr"/>
      <c r="AB108" s="250" t="n">
        <v>0.07451923076923074</v>
      </c>
      <c r="AC108" s="250" t="inlineStr"/>
      <c r="AD108" s="250" t="n">
        <v>0.0341256602724492</v>
      </c>
      <c r="AE108" s="250" t="inlineStr"/>
      <c r="AF108" s="250" t="inlineStr"/>
      <c r="AG108" s="250" t="n">
        <v>0.04591871238249819</v>
      </c>
    </row>
    <row r="109" ht="15" customHeight="1" s="225" thickBot="1">
      <c r="A109" s="276" t="inlineStr">
        <is>
          <t>规模加权平均</t>
        </is>
      </c>
      <c r="B109" s="472" t="n"/>
      <c r="C109" s="405" t="n"/>
      <c r="D109" s="405" t="n"/>
      <c r="E109" s="279" t="n">
        <v>0.004595640746567261</v>
      </c>
      <c r="F109" s="279" t="n">
        <v>0.007541351295096343</v>
      </c>
      <c r="G109" s="279" t="n">
        <v>0.002384085231914388</v>
      </c>
      <c r="H109" s="279" t="n">
        <v>0.009702013194461016</v>
      </c>
      <c r="I109" s="279" t="n">
        <v>0.07949354635621658</v>
      </c>
      <c r="J109" s="279" t="n">
        <v>0.05006339339317795</v>
      </c>
      <c r="K109" s="279" t="n">
        <v>0.03221438295291423</v>
      </c>
      <c r="L109" s="279" t="n">
        <v>0.03821357255665233</v>
      </c>
      <c r="M109" s="279" t="n">
        <v>-0.02475361566406335</v>
      </c>
      <c r="N109" s="279" t="n">
        <v>-0.06771526996227234</v>
      </c>
      <c r="O109" s="279" t="n">
        <v>-0.1091036652118976</v>
      </c>
      <c r="P109" s="279" t="n">
        <v>0.05299703251810857</v>
      </c>
      <c r="Q109" s="279" t="n">
        <v>0.05818141974752521</v>
      </c>
      <c r="R109" s="473" t="n">
        <v>-0.2494505936420723</v>
      </c>
      <c r="S109" s="479" t="n">
        <v>0.2061987597949335</v>
      </c>
      <c r="T109" s="281" t="n">
        <v>0.4860321608735874</v>
      </c>
      <c r="U109" s="454" t="n">
        <v>43739</v>
      </c>
      <c r="V109" s="250" t="n">
        <v>0.0138321574452285</v>
      </c>
      <c r="W109" s="250" t="n">
        <v>0.01109557924165641</v>
      </c>
      <c r="X109" s="250" t="n">
        <v>0.005228491885652231</v>
      </c>
      <c r="Y109" s="250" t="n">
        <v>-0.008849557522123793</v>
      </c>
      <c r="Z109" s="250" t="n">
        <v>-0.01905550952775499</v>
      </c>
      <c r="AA109" s="250" t="inlineStr"/>
      <c r="AB109" s="250" t="n">
        <v>-0.03852080123266567</v>
      </c>
      <c r="AC109" s="250" t="inlineStr"/>
      <c r="AD109" s="250" t="n">
        <v>0.005169763867542317</v>
      </c>
      <c r="AE109" s="250" t="inlineStr"/>
      <c r="AF109" s="250" t="inlineStr"/>
      <c r="AG109" s="250" t="n">
        <v>0.008456659619450295</v>
      </c>
    </row>
    <row r="110" ht="15" customHeight="1" s="225">
      <c r="A110" s="282" t="n"/>
      <c r="B110" s="474" t="n"/>
      <c r="C110" s="457" t="n"/>
      <c r="D110" s="457" t="n"/>
      <c r="E110" s="283" t="n"/>
      <c r="F110" s="283" t="n"/>
      <c r="G110" s="283" t="n"/>
      <c r="H110" s="283" t="n"/>
      <c r="I110" s="283" t="n"/>
      <c r="J110" s="283" t="n"/>
      <c r="K110" s="283" t="n"/>
      <c r="L110" s="283" t="n"/>
      <c r="M110" s="283" t="n"/>
      <c r="N110" s="283" t="n"/>
      <c r="O110" s="283" t="n"/>
      <c r="P110" s="283" t="n"/>
      <c r="Q110" s="283" t="n"/>
      <c r="R110" s="475" t="n"/>
      <c r="S110" s="285" t="n"/>
      <c r="T110" s="285" t="n"/>
      <c r="U110" s="454" t="n">
        <v>43709</v>
      </c>
      <c r="V110" s="250" t="n">
        <v>0.0247336377473364</v>
      </c>
      <c r="W110" s="250" t="n">
        <v>-0.01370099095217581</v>
      </c>
      <c r="X110" s="250" t="n">
        <v>0.01188676652466667</v>
      </c>
      <c r="Y110" s="250" t="n">
        <v>-0.03050524308865589</v>
      </c>
      <c r="Z110" s="250" t="n">
        <v>0.004995836802664545</v>
      </c>
      <c r="AA110" s="250" t="inlineStr"/>
      <c r="AB110" s="250" t="n">
        <v>-0.0262565641410352</v>
      </c>
      <c r="AC110" s="250" t="inlineStr"/>
      <c r="AD110" s="250" t="n">
        <v>0.01813784764207986</v>
      </c>
      <c r="AE110" s="250" t="inlineStr"/>
      <c r="AF110" s="250" t="inlineStr"/>
      <c r="AG110" s="250" t="n">
        <v>-0.01166082502022115</v>
      </c>
    </row>
    <row r="111" ht="15" customHeight="1" s="225">
      <c r="A111" s="282" t="n"/>
      <c r="B111" s="474" t="n"/>
      <c r="C111" s="457" t="n"/>
      <c r="D111" s="457" t="n"/>
      <c r="E111" s="283" t="n"/>
      <c r="F111" s="283" t="n"/>
      <c r="G111" s="283" t="n"/>
      <c r="H111" s="283" t="n"/>
      <c r="I111" s="283" t="n"/>
      <c r="J111" s="283" t="n"/>
      <c r="K111" s="283" t="n"/>
      <c r="L111" s="283" t="n"/>
      <c r="M111" s="283" t="n"/>
      <c r="N111" s="283" t="n"/>
      <c r="O111" s="283" t="n"/>
      <c r="P111" s="283" t="n"/>
      <c r="Q111" s="283" t="n"/>
      <c r="R111" s="475" t="n"/>
      <c r="S111" s="285" t="n"/>
      <c r="T111" s="285" t="n"/>
      <c r="U111" s="454" t="n">
        <v>43678</v>
      </c>
      <c r="V111" s="250" t="n">
        <v>0.1050141911069062</v>
      </c>
      <c r="W111" s="250" t="n">
        <v>0.03146386987823313</v>
      </c>
      <c r="X111" s="250" t="n">
        <v>-0.01495769881556684</v>
      </c>
      <c r="Y111" s="250" t="n">
        <v>0.008653846153846054</v>
      </c>
      <c r="Z111" s="250" t="n">
        <v>0.02125850340136057</v>
      </c>
      <c r="AA111" s="250" t="inlineStr"/>
      <c r="AB111" s="250" t="n">
        <v>-0.0612676056338028</v>
      </c>
      <c r="AC111" s="250" t="inlineStr"/>
      <c r="AD111" s="250" t="inlineStr"/>
      <c r="AE111" s="250" t="inlineStr"/>
      <c r="AF111" s="250" t="inlineStr"/>
      <c r="AG111" s="250" t="n">
        <v>0.04383311053261101</v>
      </c>
      <c r="AH111" s="228" t="n"/>
    </row>
    <row r="112" ht="15" customHeight="1" s="225">
      <c r="A112" s="282" t="n"/>
      <c r="B112" s="457" t="n"/>
      <c r="C112" s="457" t="n"/>
      <c r="D112" s="457" t="n"/>
      <c r="E112" s="252" t="n"/>
      <c r="F112" s="252" t="n"/>
      <c r="G112" s="252" t="n"/>
      <c r="H112" s="252" t="n"/>
      <c r="I112" s="252" t="n"/>
      <c r="J112" s="252" t="n"/>
      <c r="K112" s="252" t="n"/>
      <c r="L112" s="252" t="n"/>
      <c r="M112" s="252" t="n"/>
      <c r="N112" s="252" t="n"/>
      <c r="O112" s="252" t="n"/>
      <c r="P112" s="252" t="n"/>
      <c r="Q112" s="252" t="n"/>
      <c r="R112" s="463" t="n"/>
      <c r="S112" s="252" t="n"/>
      <c r="T112" s="252" t="n"/>
      <c r="U112" s="454" t="n">
        <v>43647</v>
      </c>
      <c r="V112" s="250" t="n">
        <v>-0.03342816500711231</v>
      </c>
      <c r="W112" s="250" t="n">
        <v>-0.006797316384180826</v>
      </c>
      <c r="X112" s="250" t="n">
        <v>0.001151917604011407</v>
      </c>
      <c r="Y112" s="250" t="n">
        <v>-0.01328273244781785</v>
      </c>
      <c r="Z112" s="250" t="n">
        <v>0.01204819277108452</v>
      </c>
      <c r="AA112" s="250" t="inlineStr"/>
      <c r="AB112" s="250" t="n">
        <v>-0.0138888888888889</v>
      </c>
      <c r="AC112" s="250" t="inlineStr"/>
      <c r="AD112" s="250" t="inlineStr"/>
      <c r="AE112" s="250" t="inlineStr"/>
      <c r="AF112" s="250" t="inlineStr"/>
      <c r="AG112" s="250" t="n">
        <v>0.006800311680952081</v>
      </c>
    </row>
    <row r="113" ht="15" customHeight="1" s="225">
      <c r="A113" s="282" t="n"/>
      <c r="R113" s="437" t="n"/>
      <c r="U113" s="454" t="n">
        <v>43617</v>
      </c>
      <c r="V113" s="250" t="inlineStr"/>
      <c r="W113" s="250" t="n">
        <v>0.000883548330093755</v>
      </c>
      <c r="X113" s="250" t="n">
        <v>0.00999178757185871</v>
      </c>
      <c r="Y113" s="250" t="n">
        <v>0.01835748792270544</v>
      </c>
      <c r="Z113" s="250" t="n">
        <v>0.04215246636771291</v>
      </c>
      <c r="AA113" s="250" t="inlineStr"/>
      <c r="AB113" s="250" t="n">
        <v>0.06904231625835187</v>
      </c>
      <c r="AC113" s="250" t="inlineStr"/>
      <c r="AD113" s="250" t="inlineStr"/>
      <c r="AE113" s="250" t="inlineStr"/>
      <c r="AF113" s="250" t="inlineStr"/>
      <c r="AG113" s="250" t="n">
        <v>0.02901086084991622</v>
      </c>
      <c r="AH113" s="250" t="n"/>
    </row>
    <row r="114" ht="23.25" customHeight="1" s="225" thickBot="1">
      <c r="A114" s="316" t="inlineStr">
        <is>
          <t>混合类</t>
        </is>
      </c>
      <c r="B114" s="455" t="inlineStr">
        <is>
          <t>规模</t>
        </is>
      </c>
      <c r="C114" s="343" t="inlineStr">
        <is>
          <t>产品名字</t>
        </is>
      </c>
      <c r="D114" s="456" t="n"/>
      <c r="E114" s="343" t="inlineStr">
        <is>
          <t>本周</t>
        </is>
      </c>
      <c r="F114" s="343" t="inlineStr">
        <is>
          <t>近4周</t>
        </is>
      </c>
      <c r="G114" s="343" t="inlineStr">
        <is>
          <t>近8周</t>
        </is>
      </c>
      <c r="H114" s="343" t="inlineStr">
        <is>
          <t>近半年</t>
        </is>
      </c>
      <c r="I114" s="343" t="n">
        <v>2018</v>
      </c>
      <c r="J114" s="343" t="n">
        <v>2019</v>
      </c>
      <c r="K114" s="343" t="n">
        <v>2020</v>
      </c>
      <c r="L114" s="343" t="n">
        <v>2021</v>
      </c>
      <c r="M114" s="343" t="n">
        <v>2022</v>
      </c>
      <c r="N114" s="223" t="inlineStr">
        <is>
          <t>近两年
回撤</t>
        </is>
      </c>
      <c r="O114" s="223" t="inlineStr">
        <is>
          <t>成立以来回撤</t>
        </is>
      </c>
      <c r="P114" s="223" t="inlineStr">
        <is>
          <t>近两年
波动率</t>
        </is>
      </c>
      <c r="Q114" s="223" t="inlineStr">
        <is>
          <t>成立以来波动率</t>
        </is>
      </c>
      <c r="R114" s="223" t="inlineStr">
        <is>
          <t>近两年
夏普</t>
        </is>
      </c>
      <c r="S114" s="223" t="inlineStr">
        <is>
          <t>成立以来
夏普</t>
        </is>
      </c>
      <c r="T114" s="223" t="inlineStr">
        <is>
          <t>20-21年
周胜率</t>
        </is>
      </c>
      <c r="U114" s="454" t="n">
        <v>43586</v>
      </c>
      <c r="V114" s="250" t="inlineStr"/>
      <c r="W114" s="250" t="n">
        <v>0.02685538014879318</v>
      </c>
      <c r="X114" s="250" t="n">
        <v>0.01825783972125436</v>
      </c>
      <c r="Y114" s="250" t="n">
        <v>0.04124748490945666</v>
      </c>
      <c r="Z114" s="250" t="n">
        <v>0.02387511478420571</v>
      </c>
      <c r="AA114" s="250" t="inlineStr"/>
      <c r="AB114" s="250" t="n">
        <v>0.02745995423340964</v>
      </c>
      <c r="AC114" s="250" t="inlineStr"/>
      <c r="AD114" s="250" t="inlineStr"/>
      <c r="AE114" s="250" t="inlineStr"/>
      <c r="AF114" s="250" t="inlineStr"/>
      <c r="AG114" s="250" t="n">
        <v>0.0229662217582581</v>
      </c>
      <c r="AH114" s="250" t="n"/>
      <c r="AJ114" s="214" t="n">
        <v>0.07411630558722919</v>
      </c>
    </row>
    <row r="115" ht="15" customHeight="1" s="225">
      <c r="A115" s="309" t="inlineStr">
        <is>
          <t>明汯投资</t>
        </is>
      </c>
      <c r="B115" s="493" t="n">
        <v>710</v>
      </c>
      <c r="C115" s="482" t="inlineStr">
        <is>
          <t>明汯CTA1号</t>
        </is>
      </c>
      <c r="D115" s="459" t="n"/>
      <c r="E115" s="297" t="n">
        <v>-0.006875563570784484</v>
      </c>
      <c r="F115" s="297" t="n">
        <v>-0.006875563570784484</v>
      </c>
      <c r="G115" s="297" t="n">
        <v>-0.01540499984036267</v>
      </c>
      <c r="H115" s="297" t="n">
        <v>-0.08140833742906926</v>
      </c>
      <c r="I115" s="251" t="n">
        <v>0.4231649333443401</v>
      </c>
      <c r="J115" s="251" t="n">
        <v>0.4086810446273823</v>
      </c>
      <c r="K115" s="251" t="n">
        <v>0.7465869649845283</v>
      </c>
      <c r="L115" s="251" t="n">
        <v>0.5993997749155933</v>
      </c>
      <c r="M115" s="251" t="n">
        <v>-0.03557355516637484</v>
      </c>
      <c r="N115" s="251" t="n">
        <v>-0.120683467270032</v>
      </c>
      <c r="O115" s="251" t="n">
        <v>-0.120683467270032</v>
      </c>
      <c r="P115" s="251" t="n">
        <v>0.209591356037518</v>
      </c>
      <c r="Q115" s="251" t="n">
        <v>0.1701004313455219</v>
      </c>
      <c r="R115" s="460" t="n">
        <v>1.093978520195675</v>
      </c>
      <c r="S115" s="494" t="n">
        <v>1.736640289770906</v>
      </c>
      <c r="T115" s="254" t="n">
        <v>0.6792452830188679</v>
      </c>
      <c r="U115" s="454" t="n">
        <v>43556</v>
      </c>
      <c r="V115" s="250" t="inlineStr"/>
      <c r="W115" s="250" t="n">
        <v>0.0126791620727674</v>
      </c>
      <c r="X115" s="250" t="n">
        <v>0.01765832210481537</v>
      </c>
      <c r="Y115" s="250" t="n">
        <v>0.01532175689479062</v>
      </c>
      <c r="Z115" s="250" t="n">
        <v>0.03912213740457993</v>
      </c>
      <c r="AA115" s="250" t="inlineStr"/>
      <c r="AB115" s="250" t="n">
        <v>0.02182385035074047</v>
      </c>
      <c r="AC115" s="250" t="inlineStr"/>
      <c r="AD115" s="250" t="inlineStr"/>
      <c r="AE115" s="250" t="inlineStr"/>
      <c r="AF115" s="250" t="inlineStr"/>
      <c r="AG115" s="250" t="n">
        <v>0.06428061264978967</v>
      </c>
      <c r="AH115" s="250" t="n"/>
      <c r="AJ115" s="214" t="n">
        <v>0.06841505131128849</v>
      </c>
    </row>
    <row r="116" ht="15" customHeight="1" s="225">
      <c r="A116" s="304" t="inlineStr">
        <is>
          <t>量道投资</t>
        </is>
      </c>
      <c r="B116" s="481" t="n">
        <v>24</v>
      </c>
      <c r="C116" s="483" t="inlineStr">
        <is>
          <t>量道CTA精选1号</t>
        </is>
      </c>
      <c r="E116" s="250" t="n">
        <v>0.01594885820674202</v>
      </c>
      <c r="F116" s="250" t="n">
        <v>0.01702127659574471</v>
      </c>
      <c r="G116" s="250" t="n">
        <v>-0.02544569477810097</v>
      </c>
      <c r="H116" s="250" t="n">
        <v>-0.1500758097863542</v>
      </c>
      <c r="I116" s="250" t="n">
        <v>0.03158812975891379</v>
      </c>
      <c r="J116" s="250" t="n">
        <v>0.6614000630103574</v>
      </c>
      <c r="K116" s="250" t="n">
        <v>0.7007541005828075</v>
      </c>
      <c r="L116" s="250" t="n">
        <v>0.1200048949804202</v>
      </c>
      <c r="M116" s="250" t="n">
        <v>-0.04299106034268685</v>
      </c>
      <c r="N116" s="250" t="n">
        <v>-0.2366414160736603</v>
      </c>
      <c r="O116" s="250" t="n">
        <v>-0.2366414160736603</v>
      </c>
      <c r="P116" s="250" t="n">
        <v>0.1923382403473018</v>
      </c>
      <c r="Q116" s="250" t="n">
        <v>0.2440808848426811</v>
      </c>
      <c r="R116" s="484" t="n">
        <v>0.04682872723984532</v>
      </c>
      <c r="S116" s="495" t="n">
        <v>1.074377867241787</v>
      </c>
      <c r="T116" s="299" t="n">
        <v>0.5188679245283019</v>
      </c>
      <c r="U116" s="454" t="n">
        <v>43525</v>
      </c>
      <c r="V116" s="250" t="inlineStr"/>
      <c r="W116" s="250" t="n">
        <v>-0.003114123465836297</v>
      </c>
      <c r="X116" s="250" t="n">
        <v>0.03882422277884189</v>
      </c>
      <c r="Y116" s="250" t="n">
        <v>-0.02197802197802189</v>
      </c>
      <c r="Z116" s="250" t="n">
        <v>-0.03142329020332706</v>
      </c>
      <c r="AA116" s="250" t="inlineStr"/>
      <c r="AB116" s="250" t="n">
        <v>0.05423171733771556</v>
      </c>
      <c r="AC116" s="250" t="inlineStr"/>
      <c r="AD116" s="250" t="inlineStr"/>
      <c r="AE116" s="250" t="inlineStr"/>
      <c r="AF116" s="250" t="inlineStr"/>
      <c r="AG116" s="250" t="n">
        <v>-0.0114536753745979</v>
      </c>
      <c r="AH116" s="250" t="n"/>
      <c r="AJ116" s="214" t="n">
        <v>0.03078677309007982</v>
      </c>
    </row>
    <row r="117" ht="15" customHeight="1" s="225">
      <c r="A117" s="304" t="inlineStr">
        <is>
          <t>迈萃资产</t>
        </is>
      </c>
      <c r="B117" s="481" t="n">
        <v>3.8</v>
      </c>
      <c r="C117" s="483" t="inlineStr">
        <is>
          <t>迈萃阿尔法猫</t>
        </is>
      </c>
      <c r="E117" s="250" t="n">
        <v>-0.009218612818261593</v>
      </c>
      <c r="F117" s="250" t="n">
        <v>0.0137745171432849</v>
      </c>
      <c r="G117" s="250" t="n">
        <v>0.004003558718861263</v>
      </c>
      <c r="H117" s="250" t="n">
        <v>-0.04025513819985823</v>
      </c>
      <c r="I117" s="250" t="n">
        <v>0.1404004461862258</v>
      </c>
      <c r="J117" s="250" t="n">
        <v>0.09224397916130456</v>
      </c>
      <c r="K117" s="250" t="n">
        <v>0.1123639492377011</v>
      </c>
      <c r="L117" s="250" t="n">
        <v>0.1033731439638474</v>
      </c>
      <c r="M117" s="250" t="n">
        <v>-0.009580925912382021</v>
      </c>
      <c r="N117" s="250" t="n">
        <v>-0.06510161177295026</v>
      </c>
      <c r="O117" s="250" t="n">
        <v>-0.06510161177295026</v>
      </c>
      <c r="P117" s="250" t="n">
        <v>0.05694957805014235</v>
      </c>
      <c r="Q117" s="250" t="n">
        <v>0.04379999661274523</v>
      </c>
      <c r="R117" s="484" t="n">
        <v>0.3500371512507055</v>
      </c>
      <c r="S117" s="495" t="n">
        <v>1.131064023672963</v>
      </c>
      <c r="T117" s="299" t="n">
        <v>0.6415094339622641</v>
      </c>
      <c r="U117" s="454" t="n">
        <v>43497</v>
      </c>
      <c r="V117" s="250" t="inlineStr"/>
      <c r="W117" s="250" t="n">
        <v>0.01158158065412784</v>
      </c>
      <c r="X117" s="250" t="n">
        <v>0.009444485758905283</v>
      </c>
      <c r="Y117" s="250" t="inlineStr"/>
      <c r="Z117" s="250" t="n">
        <v>-0.01277372262773722</v>
      </c>
      <c r="AA117" s="250" t="inlineStr"/>
      <c r="AB117" s="250" t="n">
        <v>0.009958506224066398</v>
      </c>
      <c r="AC117" s="250" t="inlineStr"/>
      <c r="AD117" s="250" t="inlineStr"/>
      <c r="AE117" s="250" t="inlineStr"/>
      <c r="AF117" s="250" t="inlineStr"/>
      <c r="AG117" s="250" t="n">
        <v>0.0236087689713321</v>
      </c>
      <c r="AH117" s="250" t="n"/>
      <c r="AJ117" s="214" t="n">
        <v>0.1653363740022805</v>
      </c>
    </row>
    <row r="118" ht="15" customHeight="1" s="225">
      <c r="A118" s="304" t="inlineStr">
        <is>
          <t>新萌投资</t>
        </is>
      </c>
      <c r="B118" s="481" t="n">
        <v>0.76</v>
      </c>
      <c r="C118" s="483" t="inlineStr">
        <is>
          <t>新萌投资-亮点1号</t>
        </is>
      </c>
      <c r="E118" s="250" t="inlineStr"/>
      <c r="F118" s="250" t="inlineStr"/>
      <c r="G118" s="250" t="inlineStr"/>
      <c r="H118" s="250" t="inlineStr"/>
      <c r="I118" s="250" t="n">
        <v>-0.03562160352187793</v>
      </c>
      <c r="J118" s="250" t="n">
        <v>0.3869604521786998</v>
      </c>
      <c r="K118" s="250" t="n">
        <v>0.1349495096922584</v>
      </c>
      <c r="L118" s="250" t="n">
        <v>0.3485525227460713</v>
      </c>
      <c r="M118" s="250" t="inlineStr"/>
      <c r="N118" s="250" t="inlineStr"/>
      <c r="O118" s="250" t="inlineStr"/>
      <c r="P118" s="250" t="n">
        <v>0.2024773249977441</v>
      </c>
      <c r="Q118" s="250" t="n">
        <v>0.160302754166545</v>
      </c>
      <c r="R118" s="484" t="inlineStr"/>
      <c r="S118" s="495" t="inlineStr"/>
      <c r="T118" s="299" t="n">
        <v>0.5283018867924528</v>
      </c>
      <c r="U118" s="454" t="n">
        <v>43466</v>
      </c>
      <c r="V118" s="250" t="inlineStr"/>
      <c r="W118" s="250" t="n">
        <v>0.007749766573295961</v>
      </c>
      <c r="X118" s="250" t="n">
        <v>0.02211918516266335</v>
      </c>
      <c r="Y118" s="250" t="inlineStr"/>
      <c r="Z118" s="250" t="n">
        <v>0.02525724976613657</v>
      </c>
      <c r="AA118" s="250" t="inlineStr"/>
      <c r="AB118" s="250" t="n">
        <v>0.006683375104427742</v>
      </c>
      <c r="AC118" s="250" t="inlineStr"/>
      <c r="AD118" s="250" t="inlineStr"/>
      <c r="AE118" s="250" t="inlineStr"/>
      <c r="AF118" s="250" t="inlineStr"/>
      <c r="AG118" s="250" t="n">
        <v>0.04717457114026239</v>
      </c>
      <c r="AH118" s="250" t="n"/>
      <c r="AJ118" s="214" t="n">
        <v>0.03705815279361459</v>
      </c>
    </row>
    <row r="119" ht="15" customHeight="1" s="225">
      <c r="A119" s="304" t="inlineStr">
        <is>
          <t>远澜信息</t>
        </is>
      </c>
      <c r="B119" s="481" t="n">
        <v>18</v>
      </c>
      <c r="C119" s="483" t="inlineStr">
        <is>
          <t>远澜红枫1号</t>
        </is>
      </c>
      <c r="E119" s="250" t="n">
        <v>0.00916646877226306</v>
      </c>
      <c r="F119" s="250" t="n">
        <v>0.01084681255946725</v>
      </c>
      <c r="G119" s="250" t="n">
        <v>-0.01222630282181209</v>
      </c>
      <c r="H119" s="250" t="n">
        <v>-0.03193767369811839</v>
      </c>
      <c r="I119" s="250" t="n">
        <v>0.3353245434553382</v>
      </c>
      <c r="J119" s="250" t="n">
        <v>0.2927214674700267</v>
      </c>
      <c r="K119" s="250" t="n">
        <v>0.907746918163018</v>
      </c>
      <c r="L119" s="250" t="n">
        <v>0.1052631578947369</v>
      </c>
      <c r="M119" s="250" t="n">
        <v>0.08214922332569397</v>
      </c>
      <c r="N119" s="250" t="n">
        <v>-0.1270978210477516</v>
      </c>
      <c r="O119" s="250" t="n">
        <v>-0.1270978210477516</v>
      </c>
      <c r="P119" s="250" t="n">
        <v>0.1521981661092628</v>
      </c>
      <c r="Q119" s="250" t="n">
        <v>0.2269030502294982</v>
      </c>
      <c r="R119" s="484" t="n">
        <v>0.3392265240857731</v>
      </c>
      <c r="S119" s="495" t="n">
        <v>1.009345085574698</v>
      </c>
      <c r="T119" s="299" t="n">
        <v>0.5566037735849056</v>
      </c>
      <c r="U119" s="454" t="n">
        <v>43435</v>
      </c>
      <c r="V119" s="250" t="inlineStr"/>
      <c r="W119" s="250" t="n">
        <v>0.001496166074434305</v>
      </c>
      <c r="X119" s="250" t="n">
        <v>0.02556906766448407</v>
      </c>
      <c r="Y119" s="250" t="inlineStr"/>
      <c r="Z119" s="250" t="n">
        <v>-0.00465549348230925</v>
      </c>
      <c r="AA119" s="250" t="inlineStr"/>
      <c r="AB119" s="250" t="n">
        <v>-0.01643385373870174</v>
      </c>
      <c r="AC119" s="250" t="inlineStr"/>
      <c r="AD119" s="250" t="inlineStr"/>
      <c r="AE119" s="250" t="inlineStr"/>
      <c r="AF119" s="250" t="inlineStr"/>
      <c r="AG119" s="250" t="n">
        <v>-0.006516290726817067</v>
      </c>
      <c r="AH119" s="250" t="n"/>
      <c r="AJ119" s="214" t="n">
        <v>0.02565564424173318</v>
      </c>
    </row>
    <row r="120" ht="15" customHeight="1" s="225">
      <c r="A120" s="304" t="inlineStr">
        <is>
          <t>中量投资产</t>
        </is>
      </c>
      <c r="B120" s="481" t="n">
        <v>35</v>
      </c>
      <c r="C120" s="483" t="inlineStr">
        <is>
          <t>中量投CTA进取一号A类</t>
        </is>
      </c>
      <c r="E120" s="250" t="n">
        <v>0.004048582995951421</v>
      </c>
      <c r="F120" s="250" t="n">
        <v>0.01848049281314162</v>
      </c>
      <c r="G120" s="250" t="n">
        <v>0.06513958482462417</v>
      </c>
      <c r="H120" s="250" t="n">
        <v>0.1247165532879819</v>
      </c>
      <c r="I120" s="250" t="inlineStr"/>
      <c r="J120" s="250" t="n">
        <v>0.09064591984481218</v>
      </c>
      <c r="K120" s="250" t="n">
        <v>0.3093588580978233</v>
      </c>
      <c r="L120" s="250" t="n">
        <v>-0.05995558845299775</v>
      </c>
      <c r="M120" s="250" t="n">
        <v>0.1716535433070865</v>
      </c>
      <c r="N120" s="250" t="n">
        <v>-0.177675033025099</v>
      </c>
      <c r="O120" s="250" t="n">
        <v>-0.177675033025099</v>
      </c>
      <c r="P120" s="250" t="n">
        <v>0.1296382162269935</v>
      </c>
      <c r="Q120" s="250" t="n">
        <v>0.1298039500779362</v>
      </c>
      <c r="R120" s="484" t="n">
        <v>0.03937520973428433</v>
      </c>
      <c r="S120" s="495" t="n">
        <v>0.7516893021457035</v>
      </c>
      <c r="T120" s="299" t="n">
        <v>0.5283018867924528</v>
      </c>
      <c r="U120" s="454" t="n">
        <v>43405</v>
      </c>
      <c r="V120" s="250" t="inlineStr"/>
      <c r="W120" s="250" t="n">
        <v>0.02718278743636538</v>
      </c>
      <c r="X120" s="250" t="n">
        <v>0.001170686022008768</v>
      </c>
      <c r="Y120" s="250" t="inlineStr"/>
      <c r="Z120" s="250" t="n">
        <v>0.03269230769230778</v>
      </c>
      <c r="AA120" s="250" t="inlineStr"/>
      <c r="AB120" s="250" t="n">
        <v>0.004954582989265074</v>
      </c>
      <c r="AC120" s="250" t="inlineStr"/>
      <c r="AD120" s="250" t="inlineStr"/>
      <c r="AE120" s="250" t="inlineStr"/>
      <c r="AF120" s="250" t="inlineStr"/>
      <c r="AG120" s="250" t="n">
        <v>0.04450261780104726</v>
      </c>
      <c r="AH120" s="250" t="n"/>
      <c r="AJ120" s="214" t="n">
        <v>0.05188141391106043</v>
      </c>
    </row>
    <row r="121" ht="15" customHeight="1" s="225">
      <c r="A121" s="229" t="inlineStr">
        <is>
          <t>宁波鑫享世宸投资</t>
        </is>
      </c>
      <c r="B121" s="481" t="n">
        <v>0.48</v>
      </c>
      <c r="C121" s="483" t="inlineStr">
        <is>
          <t>鑫享世宸量化CTA1号</t>
        </is>
      </c>
      <c r="E121" s="250" t="n">
        <v>-0.0008491367110105363</v>
      </c>
      <c r="F121" s="250" t="n">
        <v>-0.02310779023107797</v>
      </c>
      <c r="G121" s="250" t="n">
        <v>-0.03729460694075133</v>
      </c>
      <c r="H121" s="250" t="n">
        <v>-0.07712418300653602</v>
      </c>
      <c r="I121" s="250" t="inlineStr"/>
      <c r="J121" s="250" t="n">
        <v>0.1712875408195629</v>
      </c>
      <c r="K121" s="250" t="n">
        <v>0.1219424643560596</v>
      </c>
      <c r="L121" s="250" t="n">
        <v>0.1328945306378311</v>
      </c>
      <c r="M121" s="250" t="n">
        <v>-0.02337806058929315</v>
      </c>
      <c r="N121" s="250" t="n">
        <v>-0.1647935644150007</v>
      </c>
      <c r="O121" s="250" t="n">
        <v>-0.1647935644150007</v>
      </c>
      <c r="P121" s="250" t="n">
        <v>0.1240024130219459</v>
      </c>
      <c r="Q121" s="250" t="n">
        <v>0.1456231088395105</v>
      </c>
      <c r="R121" s="484" t="n">
        <v>0.1645472117648719</v>
      </c>
      <c r="S121" s="495" t="n">
        <v>0.4438927561002482</v>
      </c>
      <c r="T121" s="299" t="n">
        <v>0.4905660377358491</v>
      </c>
      <c r="U121" s="454" t="n">
        <v>43374</v>
      </c>
      <c r="V121" s="250" t="inlineStr"/>
      <c r="W121" s="250" t="n">
        <v>0.02228986645718769</v>
      </c>
      <c r="X121" s="250" t="n">
        <v>0.04485036288020889</v>
      </c>
      <c r="Y121" s="250" t="inlineStr"/>
      <c r="Z121" s="250" t="n">
        <v>0.01265822784810148</v>
      </c>
      <c r="AA121" s="250" t="inlineStr"/>
      <c r="AB121" s="250" t="n">
        <v>0.04127257093723134</v>
      </c>
      <c r="AC121" s="250" t="inlineStr"/>
      <c r="AD121" s="250" t="inlineStr"/>
      <c r="AE121" s="250" t="inlineStr"/>
      <c r="AF121" s="250" t="inlineStr"/>
      <c r="AG121" s="250" t="n">
        <v>0.01559730591988642</v>
      </c>
      <c r="AH121" s="250" t="n"/>
      <c r="AJ121" s="214" t="n">
        <v>0.01653363740022805</v>
      </c>
    </row>
    <row r="122" ht="15" customHeight="1" s="225">
      <c r="A122" s="304" t="inlineStr">
        <is>
          <t>量金资产</t>
        </is>
      </c>
      <c r="B122" s="481" t="n">
        <v>4.3</v>
      </c>
      <c r="C122" s="483" t="inlineStr">
        <is>
          <t>量金优利CTA七号</t>
        </is>
      </c>
      <c r="E122" s="250" t="n">
        <v>0.007373642579434322</v>
      </c>
      <c r="F122" s="250" t="n">
        <v>-0.04596241747079737</v>
      </c>
      <c r="G122" s="250" t="n">
        <v>-0.1153061224489796</v>
      </c>
      <c r="H122" s="250" t="n">
        <v>-0.1723758123141315</v>
      </c>
      <c r="I122" s="250" t="n">
        <v>0.127659369657924</v>
      </c>
      <c r="J122" s="250" t="n">
        <v>0.5724156183098448</v>
      </c>
      <c r="K122" s="250" t="n">
        <v>0.6986874439996131</v>
      </c>
      <c r="L122" s="250" t="n">
        <v>-0.1220832784074382</v>
      </c>
      <c r="M122" s="250" t="n">
        <v>-0.1960196875668735</v>
      </c>
      <c r="N122" s="250" t="n">
        <v>-0.3437518146023361</v>
      </c>
      <c r="O122" s="250" t="n">
        <v>-0.3437518146023361</v>
      </c>
      <c r="P122" s="250" t="n">
        <v>0.2441457334268416</v>
      </c>
      <c r="Q122" s="250" t="n">
        <v>0.3218009677226667</v>
      </c>
      <c r="R122" s="484" t="n">
        <v>-0.7366102345733349</v>
      </c>
      <c r="S122" s="495" t="n">
        <v>0.3590250830628496</v>
      </c>
      <c r="T122" s="299" t="n">
        <v>0.5</v>
      </c>
      <c r="U122" s="454" t="n">
        <v>43344</v>
      </c>
      <c r="V122" s="250" t="inlineStr"/>
      <c r="W122" s="250" t="n">
        <v>0.01667165818109208</v>
      </c>
      <c r="X122" s="250" t="n">
        <v>0.01163174393664412</v>
      </c>
      <c r="Y122" s="250" t="inlineStr"/>
      <c r="Z122" s="250" t="n">
        <v>0.01783944499504453</v>
      </c>
      <c r="AA122" s="250" t="inlineStr"/>
      <c r="AB122" s="250" t="n">
        <v>-0.007679180887371926</v>
      </c>
      <c r="AC122" s="250" t="inlineStr"/>
      <c r="AD122" s="250" t="inlineStr"/>
      <c r="AE122" s="250" t="inlineStr"/>
      <c r="AF122" s="250" t="inlineStr"/>
      <c r="AG122" s="250" t="n">
        <v>0.02052998100750671</v>
      </c>
      <c r="AH122" s="250" t="n"/>
      <c r="AJ122" s="214" t="n">
        <v>0.4446978335233751</v>
      </c>
    </row>
    <row r="123" ht="15" customHeight="1" s="225">
      <c r="A123" s="304" t="inlineStr">
        <is>
          <t>玉数投资</t>
        </is>
      </c>
      <c r="B123" s="481" t="n">
        <v>4</v>
      </c>
      <c r="C123" s="483" t="inlineStr">
        <is>
          <t>柏楼塞亥量化多策略</t>
        </is>
      </c>
      <c r="E123" s="250" t="n">
        <v>-0.01310579862677298</v>
      </c>
      <c r="F123" s="250" t="n">
        <v>-0.03605345604072852</v>
      </c>
      <c r="G123" s="250" t="n">
        <v>0.01101298968013553</v>
      </c>
      <c r="H123" s="250" t="n">
        <v>-0.04489013920551008</v>
      </c>
      <c r="I123" s="250" t="n">
        <v>-0.06904218883549906</v>
      </c>
      <c r="J123" s="250" t="n">
        <v>1.480558561650015</v>
      </c>
      <c r="K123" s="496" t="n">
        <v>0.4802767027661807</v>
      </c>
      <c r="L123" s="250" t="n">
        <v>-0.0219700864316964</v>
      </c>
      <c r="M123" s="250" t="n">
        <v>0.1023007165248544</v>
      </c>
      <c r="N123" s="250" t="n">
        <v>-0.1927821815666617</v>
      </c>
      <c r="O123" s="250" t="n">
        <v>-0.1927821815666617</v>
      </c>
      <c r="P123" s="250" t="n">
        <v>0.1723044528983044</v>
      </c>
      <c r="Q123" s="250" t="n">
        <v>0.2860902124629746</v>
      </c>
      <c r="R123" s="484" t="n">
        <v>0.1926133859577803</v>
      </c>
      <c r="S123" s="495" t="n">
        <v>1.273373729079276</v>
      </c>
      <c r="T123" s="299" t="n">
        <v>0.5188679245283019</v>
      </c>
      <c r="U123" s="454" t="n">
        <v>43313</v>
      </c>
      <c r="V123" s="250" t="inlineStr"/>
      <c r="W123" s="250" t="n">
        <v>0.0008992805755396912</v>
      </c>
      <c r="X123" s="250" t="n">
        <v>0.04761904761904755</v>
      </c>
      <c r="Y123" s="250" t="inlineStr"/>
      <c r="Z123" s="250" t="n">
        <v>-0.0136852394916911</v>
      </c>
      <c r="AA123" s="250" t="inlineStr"/>
      <c r="AB123" s="250" t="n">
        <v>0.0861909175162187</v>
      </c>
      <c r="AC123" s="250" t="inlineStr"/>
      <c r="AD123" s="250" t="inlineStr"/>
      <c r="AE123" s="250" t="inlineStr"/>
      <c r="AF123" s="250" t="inlineStr"/>
      <c r="AG123" s="250" t="n">
        <v>0.02341725286930755</v>
      </c>
      <c r="AH123" s="250" t="n"/>
      <c r="AJ123" s="214" t="n">
        <v>0.0855188141391106</v>
      </c>
    </row>
    <row r="124" ht="15" customHeight="1" s="225">
      <c r="A124" s="304" t="inlineStr">
        <is>
          <t>衍盛资产</t>
        </is>
      </c>
      <c r="B124" s="481" t="n">
        <v>30</v>
      </c>
      <c r="C124" s="483" t="inlineStr">
        <is>
          <t>衍盛量化CTA二号</t>
        </is>
      </c>
      <c r="E124" s="250" t="inlineStr"/>
      <c r="F124" s="250" t="inlineStr"/>
      <c r="G124" s="250" t="inlineStr"/>
      <c r="H124" s="250" t="inlineStr"/>
      <c r="I124" s="250" t="n">
        <v>0.1327148748278137</v>
      </c>
      <c r="J124" s="250" t="n">
        <v>0.1107029864776283</v>
      </c>
      <c r="K124" s="496" t="n">
        <v>0.3209849624440089</v>
      </c>
      <c r="L124" s="250" t="n">
        <v>-0.03964421855146127</v>
      </c>
      <c r="M124" s="250" t="inlineStr"/>
      <c r="N124" s="250" t="inlineStr"/>
      <c r="O124" s="250" t="inlineStr"/>
      <c r="P124" s="250" t="n">
        <v>0.07871690412129798</v>
      </c>
      <c r="Q124" s="250" t="n">
        <v>0.08802950938485678</v>
      </c>
      <c r="R124" s="484" t="inlineStr"/>
      <c r="S124" s="495" t="n">
        <v>-11.70062183917141</v>
      </c>
      <c r="T124" s="299" t="n">
        <v>0.5283018867924528</v>
      </c>
      <c r="U124" s="454" t="n">
        <v>43282</v>
      </c>
      <c r="V124" s="250" t="inlineStr"/>
      <c r="W124" s="250" t="n">
        <v>0.001400840504302539</v>
      </c>
      <c r="X124" s="250" t="n">
        <v>0.06901330376940132</v>
      </c>
      <c r="Y124" s="250" t="inlineStr"/>
      <c r="Z124" s="250" t="inlineStr"/>
      <c r="AA124" s="250" t="inlineStr"/>
      <c r="AB124" s="250" t="n">
        <v>-0.01190476190476202</v>
      </c>
      <c r="AC124" s="250" t="inlineStr"/>
      <c r="AD124" s="250" t="inlineStr"/>
      <c r="AE124" s="250" t="inlineStr"/>
      <c r="AF124" s="250" t="inlineStr"/>
      <c r="AG124" s="250" t="n">
        <v>0.0192452830188679</v>
      </c>
      <c r="AH124" s="250" t="n"/>
      <c r="AJ124" s="214" t="n">
        <v>0</v>
      </c>
    </row>
    <row r="125" ht="15" customHeight="1" s="225">
      <c r="A125" s="304" t="inlineStr">
        <is>
          <t>思勰投资</t>
        </is>
      </c>
      <c r="B125" s="481" t="n">
        <v>100</v>
      </c>
      <c r="C125" s="483" t="inlineStr">
        <is>
          <t>思瑞二号</t>
        </is>
      </c>
      <c r="E125" s="250" t="n">
        <v>0.007029095115223791</v>
      </c>
      <c r="F125" s="250" t="n">
        <v>-0.02711995530150014</v>
      </c>
      <c r="G125" s="250" t="n">
        <v>-0.03368196371398078</v>
      </c>
      <c r="H125" s="250" t="n">
        <v>-0.08633703329969736</v>
      </c>
      <c r="I125" s="250" t="n">
        <v>0.09546623628660234</v>
      </c>
      <c r="J125" s="250" t="n">
        <v>0.2067986540340909</v>
      </c>
      <c r="K125" s="496" t="n">
        <v>0.2732987646934109</v>
      </c>
      <c r="L125" s="250" t="n">
        <v>0.0386266094420602</v>
      </c>
      <c r="M125" s="250" t="n">
        <v>0.02788120969939145</v>
      </c>
      <c r="N125" s="250" t="n">
        <v>-0.09781256271322503</v>
      </c>
      <c r="O125" s="250" t="n">
        <v>-0.09781256271322503</v>
      </c>
      <c r="P125" s="250" t="n">
        <v>0.07286199828724658</v>
      </c>
      <c r="Q125" s="250" t="n">
        <v>0.08754939152916982</v>
      </c>
      <c r="R125" s="484" t="n">
        <v>0.2805656237695326</v>
      </c>
      <c r="S125" s="495" t="n">
        <v>1.36365749650598</v>
      </c>
      <c r="T125" s="299" t="n">
        <v>0.5849056603773585</v>
      </c>
      <c r="U125" s="454" t="n">
        <v>43252</v>
      </c>
      <c r="V125" s="250" t="inlineStr"/>
      <c r="W125" s="250" t="inlineStr"/>
      <c r="X125" s="250" t="n">
        <v>0.0483292978208233</v>
      </c>
      <c r="Y125" s="250" t="inlineStr"/>
      <c r="Z125" s="250" t="inlineStr"/>
      <c r="AA125" s="250" t="inlineStr"/>
      <c r="AB125" s="250" t="n">
        <v>0.02728127939793052</v>
      </c>
      <c r="AC125" s="250" t="inlineStr"/>
      <c r="AD125" s="250" t="inlineStr"/>
      <c r="AE125" s="250" t="inlineStr"/>
      <c r="AF125" s="250" t="inlineStr"/>
      <c r="AG125" s="250" t="n">
        <v>0.008851242029123524</v>
      </c>
      <c r="AH125" s="250" t="n"/>
      <c r="AJ125" s="214" t="n">
        <v>0</v>
      </c>
    </row>
    <row r="126" ht="15" customHeight="1" s="225">
      <c r="A126" s="304" t="n"/>
      <c r="B126" s="481" t="n"/>
      <c r="C126" s="483" t="n"/>
      <c r="D126" s="483" t="n"/>
      <c r="E126" s="250" t="n"/>
      <c r="F126" s="250" t="n"/>
      <c r="G126" s="250" t="n"/>
      <c r="H126" s="250" t="n"/>
      <c r="I126" s="250" t="n"/>
      <c r="J126" s="250" t="n"/>
      <c r="K126" s="496" t="n"/>
      <c r="L126" s="250" t="n"/>
      <c r="M126" s="250" t="n"/>
      <c r="N126" s="250" t="inlineStr"/>
      <c r="O126" s="250" t="inlineStr"/>
      <c r="P126" s="250" t="inlineStr"/>
      <c r="Q126" s="250" t="inlineStr"/>
      <c r="R126" s="484" t="inlineStr"/>
      <c r="S126" s="495" t="inlineStr"/>
      <c r="T126" s="299" t="inlineStr"/>
      <c r="U126" s="454" t="n">
        <v>43221</v>
      </c>
      <c r="V126" s="250" t="inlineStr"/>
      <c r="W126" s="250" t="inlineStr"/>
      <c r="X126" s="250" t="n">
        <v>0.005159657320872355</v>
      </c>
      <c r="Y126" s="250" t="inlineStr"/>
      <c r="Z126" s="250" t="inlineStr"/>
      <c r="AA126" s="250" t="inlineStr"/>
      <c r="AB126" s="250" t="n">
        <v>0.04011741682974553</v>
      </c>
      <c r="AC126" s="250" t="inlineStr"/>
      <c r="AD126" s="250" t="inlineStr"/>
      <c r="AE126" s="250" t="inlineStr"/>
      <c r="AF126" s="250" t="inlineStr"/>
      <c r="AG126" s="250" t="n">
        <v>-0.005018939393939471</v>
      </c>
      <c r="AH126" s="250" t="n"/>
      <c r="AJ126" s="214" t="n">
        <v>0</v>
      </c>
    </row>
    <row r="127" ht="15" customHeight="1" s="225">
      <c r="A127" s="221" t="n"/>
      <c r="B127" s="485" t="n"/>
      <c r="C127" s="486" t="n"/>
      <c r="D127" s="318" t="n"/>
      <c r="E127" s="236" t="n"/>
      <c r="F127" s="236" t="n"/>
      <c r="G127" s="236" t="n"/>
      <c r="H127" s="236" t="n"/>
      <c r="I127" s="236" t="n"/>
      <c r="J127" s="236" t="n"/>
      <c r="K127" s="491" t="n"/>
      <c r="L127" s="236" t="n"/>
      <c r="M127" s="236" t="n"/>
      <c r="N127" s="236" t="n"/>
      <c r="O127" s="236" t="n"/>
      <c r="P127" s="236" t="n"/>
      <c r="Q127" s="236" t="n"/>
      <c r="R127" s="487" t="n"/>
      <c r="S127" s="492" t="n"/>
      <c r="T127" s="303" t="n"/>
      <c r="U127" s="454" t="n">
        <v>43191</v>
      </c>
      <c r="V127" s="250" t="inlineStr"/>
      <c r="W127" s="250" t="inlineStr"/>
      <c r="X127" s="250" t="n">
        <v>0.02947936444488866</v>
      </c>
      <c r="Y127" s="250" t="inlineStr"/>
      <c r="Z127" s="250" t="inlineStr"/>
      <c r="AA127" s="250" t="inlineStr"/>
      <c r="AB127" s="250" t="n">
        <v>-0.009689922480620164</v>
      </c>
      <c r="AC127" s="250" t="inlineStr"/>
      <c r="AD127" s="250" t="inlineStr"/>
      <c r="AE127" s="250" t="inlineStr"/>
      <c r="AF127" s="250" t="inlineStr"/>
      <c r="AG127" s="250" t="n">
        <v>-0.02110329507589775</v>
      </c>
      <c r="AH127" s="250" t="n"/>
      <c r="AJ127" s="214" t="n">
        <v>0</v>
      </c>
    </row>
    <row r="128" ht="15" customHeight="1" s="225">
      <c r="A128" s="304" t="n"/>
      <c r="B128" s="481" t="n"/>
      <c r="C128" s="483" t="n"/>
      <c r="D128" s="483" t="n"/>
      <c r="E128" s="250" t="n"/>
      <c r="F128" s="250" t="n"/>
      <c r="G128" s="250" t="n"/>
      <c r="H128" s="250" t="n"/>
      <c r="I128" s="250" t="n"/>
      <c r="J128" s="250" t="n"/>
      <c r="K128" s="496" t="n"/>
      <c r="L128" s="250" t="n"/>
      <c r="M128" s="250" t="n"/>
      <c r="N128" s="250" t="n"/>
      <c r="O128" s="250" t="n"/>
      <c r="P128" s="250" t="n"/>
      <c r="Q128" s="250" t="n"/>
      <c r="R128" s="484" t="n"/>
      <c r="S128" s="495" t="n"/>
      <c r="T128" s="299" t="n"/>
      <c r="U128" s="454" t="n">
        <v>43160</v>
      </c>
      <c r="V128" s="250" t="inlineStr"/>
      <c r="W128" s="250" t="inlineStr"/>
      <c r="X128" s="250" t="n">
        <v>-0.01786240062812837</v>
      </c>
      <c r="Y128" s="250" t="inlineStr"/>
      <c r="Z128" s="250" t="inlineStr"/>
      <c r="AA128" s="250" t="inlineStr"/>
      <c r="AB128" s="250" t="n">
        <v>-0.01054650047938629</v>
      </c>
      <c r="AC128" s="250" t="inlineStr"/>
      <c r="AD128" s="250" t="inlineStr"/>
      <c r="AE128" s="250" t="inlineStr"/>
      <c r="AF128" s="250" t="inlineStr"/>
      <c r="AG128" s="250" t="n">
        <v>0.05621272851696169</v>
      </c>
      <c r="AH128" s="250" t="n"/>
    </row>
    <row r="129" ht="15" customHeight="1" s="225" thickBot="1">
      <c r="S129" s="437" t="n"/>
      <c r="U129" s="454" t="n">
        <v>43132</v>
      </c>
      <c r="V129" s="250" t="inlineStr"/>
      <c r="W129" s="250" t="inlineStr"/>
      <c r="X129" s="250" t="n">
        <v>0.003446917470947249</v>
      </c>
      <c r="Y129" s="250" t="inlineStr"/>
      <c r="Z129" s="250" t="inlineStr"/>
      <c r="AA129" s="250" t="inlineStr"/>
      <c r="AB129" s="250" t="n">
        <v>-0.006666666666666778</v>
      </c>
      <c r="AC129" s="250" t="inlineStr"/>
      <c r="AD129" s="250" t="inlineStr"/>
      <c r="AE129" s="250" t="inlineStr"/>
      <c r="AF129" s="250" t="inlineStr"/>
      <c r="AG129" s="250" t="n">
        <v>0.01679920477137168</v>
      </c>
      <c r="AH129" s="250" t="n"/>
    </row>
    <row r="130" ht="15" customHeight="1" s="225">
      <c r="A130" s="264" t="inlineStr">
        <is>
          <t>中位数</t>
        </is>
      </c>
      <c r="B130" s="469" t="n">
        <v>18</v>
      </c>
      <c r="C130" s="402" t="n"/>
      <c r="D130" s="402" t="n"/>
      <c r="E130" s="267" t="n">
        <v>0.004048582995951421</v>
      </c>
      <c r="F130" s="267" t="n">
        <v>-0.006875563570784484</v>
      </c>
      <c r="G130" s="267" t="n">
        <v>-0.01540499984036267</v>
      </c>
      <c r="H130" s="267" t="n">
        <v>-0.07712418300653602</v>
      </c>
      <c r="I130" s="267" t="n">
        <v>0.127659369657924</v>
      </c>
      <c r="J130" s="267" t="n">
        <v>0.2927214674700267</v>
      </c>
      <c r="K130" s="267" t="n">
        <v>0.3209849624440089</v>
      </c>
      <c r="L130" s="267" t="n">
        <v>0.1033731439638474</v>
      </c>
      <c r="M130" s="267" t="n">
        <v>-0.009580925912382021</v>
      </c>
      <c r="N130" s="267" t="n">
        <v>-0.1647935644150007</v>
      </c>
      <c r="O130" s="267" t="n">
        <v>-0.1647935644150007</v>
      </c>
      <c r="P130" s="267" t="n">
        <v>0.1521981661092628</v>
      </c>
      <c r="Q130" s="267" t="n">
        <v>0.160302754166545</v>
      </c>
      <c r="R130" s="470" t="n">
        <v>0.1926133859577803</v>
      </c>
      <c r="S130" s="470" t="n">
        <v>1.041861476408242</v>
      </c>
      <c r="T130" s="269" t="n">
        <v>0.5283018867924528</v>
      </c>
      <c r="U130" s="480" t="n">
        <v>43101</v>
      </c>
      <c r="V130" s="236" t="inlineStr"/>
      <c r="W130" s="236" t="inlineStr"/>
      <c r="X130" s="236" t="n">
        <v>-0.002554027504911528</v>
      </c>
      <c r="Y130" s="236" t="inlineStr"/>
      <c r="Z130" s="236" t="inlineStr"/>
      <c r="AA130" s="236" t="inlineStr"/>
      <c r="AB130" s="236" t="n">
        <v>0.02941176470588238</v>
      </c>
      <c r="AC130" s="236" t="inlineStr"/>
      <c r="AD130" s="236" t="inlineStr"/>
      <c r="AE130" s="236" t="inlineStr"/>
      <c r="AF130" s="236" t="inlineStr"/>
      <c r="AG130" s="236" t="inlineStr"/>
      <c r="AH130" s="250" t="n"/>
    </row>
    <row r="131" ht="15" customHeight="1" s="225">
      <c r="A131" s="270" t="inlineStr">
        <is>
          <t>平均数</t>
        </is>
      </c>
      <c r="B131" s="471" t="n">
        <v>84.57636363636362</v>
      </c>
      <c r="C131" s="398" t="n"/>
      <c r="D131" s="398" t="n"/>
      <c r="E131" s="273" t="n">
        <v>0.001501948438087225</v>
      </c>
      <c r="F131" s="273" t="n">
        <v>-0.008777342611472221</v>
      </c>
      <c r="G131" s="273" t="n">
        <v>-0.01768928414670739</v>
      </c>
      <c r="H131" s="273" t="n">
        <v>-0.06218750818347702</v>
      </c>
      <c r="I131" s="273" t="n">
        <v>0.1312949712399757</v>
      </c>
      <c r="J131" s="273" t="n">
        <v>0.4067651170530659</v>
      </c>
      <c r="K131" s="273" t="n">
        <v>0.4369955126379464</v>
      </c>
      <c r="L131" s="273" t="n">
        <v>0.1094964966124515</v>
      </c>
      <c r="M131" s="273" t="n">
        <v>0.008493489253268439</v>
      </c>
      <c r="N131" s="273" t="n">
        <v>-0.1695932747207463</v>
      </c>
      <c r="O131" s="273" t="n">
        <v>-0.1695932747207463</v>
      </c>
      <c r="P131" s="273" t="n">
        <v>0.1486567621385999</v>
      </c>
      <c r="Q131" s="273" t="n">
        <v>0.173098568837646</v>
      </c>
      <c r="R131" s="410" t="n">
        <v>0.1967291243805704</v>
      </c>
      <c r="S131" s="410" t="n">
        <v>-0.2557556206017002</v>
      </c>
      <c r="T131" s="275" t="n">
        <v>0.5523156089193825</v>
      </c>
      <c r="U131" s="454" t="n"/>
      <c r="V131" s="250" t="n"/>
      <c r="W131" s="250" t="n"/>
      <c r="X131" s="250" t="n"/>
      <c r="Y131" s="250" t="n"/>
      <c r="Z131" s="250" t="n"/>
      <c r="AA131" s="250" t="n"/>
      <c r="AB131" s="250" t="n"/>
      <c r="AC131" s="250" t="n"/>
      <c r="AD131" s="250" t="n"/>
      <c r="AE131" s="250" t="n"/>
      <c r="AF131" s="250" t="n"/>
      <c r="AG131" s="250" t="n"/>
      <c r="AH131" s="250" t="n"/>
    </row>
    <row r="132" ht="15" customHeight="1" s="225" thickBot="1">
      <c r="A132" s="276" t="inlineStr">
        <is>
          <t>规模加权平均</t>
        </is>
      </c>
      <c r="B132" s="472" t="n"/>
      <c r="C132" s="405" t="n"/>
      <c r="D132" s="405" t="n"/>
      <c r="E132" s="279" t="n">
        <v>-0.003810892823870807</v>
      </c>
      <c r="F132" s="279" t="n">
        <v>-0.007141126841834744</v>
      </c>
      <c r="G132" s="279" t="n">
        <v>-0.01430776186197597</v>
      </c>
      <c r="H132" s="279" t="n">
        <v>-0.07239934516815744</v>
      </c>
      <c r="I132" s="279" t="n">
        <v>0.3456245515138598</v>
      </c>
      <c r="J132" s="279" t="n">
        <v>0.3736162567382371</v>
      </c>
      <c r="K132" s="279" t="n">
        <v>0.6626983826274753</v>
      </c>
      <c r="L132" s="279" t="n">
        <v>0.4633061591457865</v>
      </c>
      <c r="M132" s="279" t="n">
        <v>-0.01773076443965541</v>
      </c>
      <c r="N132" s="279" t="n">
        <v>-0.1206312181764346</v>
      </c>
      <c r="O132" s="279" t="n">
        <v>-0.1206312181764346</v>
      </c>
      <c r="P132" s="279" t="n">
        <v>0.185436989544055</v>
      </c>
      <c r="Q132" s="279" t="n">
        <v>0.1607355797519872</v>
      </c>
      <c r="R132" s="479" t="n">
        <v>0.8732308234789954</v>
      </c>
      <c r="S132" s="473" t="n">
        <v>1.182118925047207</v>
      </c>
      <c r="T132" s="281" t="n">
        <v>0.6501561003666342</v>
      </c>
      <c r="U132" s="454" t="n"/>
      <c r="V132" s="250" t="n"/>
      <c r="W132" s="250" t="n"/>
      <c r="X132" s="250" t="n"/>
      <c r="Y132" s="250" t="n"/>
      <c r="Z132" s="250" t="n"/>
      <c r="AA132" s="250" t="n"/>
      <c r="AB132" s="250" t="n"/>
      <c r="AC132" s="250" t="n"/>
      <c r="AD132" s="250" t="n"/>
      <c r="AE132" s="250" t="n"/>
      <c r="AF132" s="250" t="n"/>
      <c r="AG132" s="250" t="n"/>
      <c r="AH132" s="250" t="n"/>
    </row>
    <row r="133">
      <c r="U133" s="454" t="n"/>
      <c r="V133" s="250" t="n"/>
      <c r="W133" s="250" t="n"/>
      <c r="X133" s="250" t="n"/>
      <c r="Y133" s="250" t="n"/>
      <c r="Z133" s="250" t="n"/>
      <c r="AA133" s="250" t="n"/>
      <c r="AB133" s="250" t="n"/>
      <c r="AC133" s="250" t="n"/>
      <c r="AD133" s="250" t="n"/>
      <c r="AE133" s="250" t="n"/>
      <c r="AF133" s="250" t="n"/>
      <c r="AG133" s="250" t="n"/>
      <c r="AH133" s="250" t="n"/>
    </row>
    <row r="134">
      <c r="U134" s="454" t="n"/>
      <c r="V134" s="250" t="n"/>
      <c r="W134" s="250" t="n"/>
      <c r="X134" s="250" t="n"/>
      <c r="Y134" s="250" t="n"/>
      <c r="Z134" s="250" t="n"/>
      <c r="AA134" s="250" t="n"/>
      <c r="AB134" s="250" t="n"/>
      <c r="AC134" s="250" t="n"/>
      <c r="AD134" s="250" t="n"/>
      <c r="AE134" s="250" t="n"/>
      <c r="AF134" s="250" t="n"/>
      <c r="AG134" s="250" t="n"/>
      <c r="AH134" s="250" t="n"/>
    </row>
    <row r="135">
      <c r="U135" s="454" t="n"/>
      <c r="V135" s="250" t="n"/>
      <c r="W135" s="250" t="n"/>
      <c r="X135" s="250" t="n"/>
      <c r="Y135" s="250" t="n"/>
      <c r="Z135" s="250" t="n"/>
      <c r="AA135" s="250" t="n"/>
      <c r="AB135" s="250" t="n"/>
      <c r="AC135" s="250" t="n"/>
      <c r="AD135" s="250" t="n"/>
      <c r="AE135" s="250" t="n"/>
      <c r="AF135" s="250" t="n"/>
      <c r="AG135" s="250" t="n"/>
      <c r="AH135" s="250" t="n"/>
    </row>
    <row r="136">
      <c r="U136" s="454" t="n"/>
      <c r="V136" s="250" t="n"/>
      <c r="W136" s="250" t="n"/>
      <c r="X136" s="250" t="n"/>
      <c r="Y136" s="250" t="n"/>
      <c r="Z136" s="250" t="n"/>
      <c r="AA136" s="250" t="n"/>
      <c r="AB136" s="250" t="n"/>
      <c r="AC136" s="250" t="n"/>
      <c r="AD136" s="250" t="n"/>
      <c r="AE136" s="250" t="n"/>
      <c r="AF136" s="250" t="n"/>
      <c r="AG136" s="250" t="n"/>
      <c r="AH136" s="250" t="n"/>
      <c r="AJ136" s="214" t="n">
        <v>0.76316185480577</v>
      </c>
    </row>
    <row r="137">
      <c r="U137" s="454" t="n"/>
      <c r="V137" s="250" t="n"/>
      <c r="W137" s="250" t="n"/>
      <c r="X137" s="250" t="n"/>
      <c r="Y137" s="250" t="n"/>
      <c r="Z137" s="250" t="n"/>
      <c r="AA137" s="250" t="n"/>
      <c r="AB137" s="250" t="n"/>
      <c r="AC137" s="250" t="n"/>
      <c r="AD137" s="250" t="n"/>
      <c r="AE137" s="250" t="n"/>
      <c r="AF137" s="250" t="n"/>
      <c r="AG137" s="250" t="n"/>
      <c r="AH137" s="250" t="n"/>
      <c r="AJ137" s="214" t="n">
        <v>0.02579702044413871</v>
      </c>
    </row>
    <row r="138">
      <c r="B138" s="243" t="n"/>
      <c r="U138" s="454" t="n"/>
      <c r="V138" s="250" t="n"/>
      <c r="W138" s="250" t="n"/>
      <c r="X138" s="250" t="n"/>
      <c r="Y138" s="250" t="n"/>
      <c r="Z138" s="250" t="n"/>
      <c r="AA138" s="250" t="n"/>
      <c r="AB138" s="250" t="n"/>
      <c r="AC138" s="250" t="n"/>
      <c r="AD138" s="250" t="n"/>
      <c r="AE138" s="250" t="n"/>
      <c r="AF138" s="250" t="n"/>
      <c r="AG138" s="250" t="n"/>
      <c r="AH138" s="250" t="n"/>
      <c r="AJ138" s="214" t="n">
        <v>0.004084528236988628</v>
      </c>
    </row>
    <row r="139">
      <c r="B139" s="243" t="n"/>
      <c r="U139" s="454" t="n"/>
      <c r="V139" s="250" t="n"/>
      <c r="W139" s="250" t="n"/>
      <c r="X139" s="250" t="n"/>
      <c r="Y139" s="250" t="n"/>
      <c r="Z139" s="250" t="n"/>
      <c r="AA139" s="250" t="n"/>
      <c r="AB139" s="250" t="n"/>
      <c r="AC139" s="250" t="n"/>
      <c r="AD139" s="250" t="n"/>
      <c r="AE139" s="250" t="n"/>
      <c r="AF139" s="250" t="n"/>
      <c r="AG139" s="250" t="n"/>
      <c r="AH139" s="250" t="n"/>
      <c r="AJ139" s="214" t="n">
        <v>0.0008169056473977256</v>
      </c>
    </row>
    <row r="140">
      <c r="B140" s="243" t="n"/>
      <c r="U140" s="454" t="n"/>
      <c r="V140" s="250" t="n"/>
      <c r="W140" s="250" t="n"/>
      <c r="X140" s="250" t="n"/>
      <c r="Y140" s="250" t="n"/>
      <c r="Z140" s="250" t="n"/>
      <c r="AA140" s="250" t="n"/>
      <c r="AB140" s="250" t="n"/>
      <c r="AC140" s="250" t="n"/>
      <c r="AD140" s="250" t="n"/>
      <c r="AE140" s="250" t="n"/>
      <c r="AF140" s="250" t="n"/>
      <c r="AG140" s="250" t="n"/>
      <c r="AH140" s="250" t="n"/>
      <c r="AJ140" s="214" t="n">
        <v>0.01934776533310403</v>
      </c>
    </row>
    <row r="141">
      <c r="B141" s="243" t="n"/>
      <c r="U141" s="454" t="n"/>
      <c r="V141" s="250" t="n"/>
      <c r="W141" s="250" t="n"/>
      <c r="X141" s="250" t="n"/>
      <c r="Y141" s="250" t="n"/>
      <c r="Z141" s="250" t="n"/>
      <c r="AA141" s="250" t="n"/>
      <c r="AB141" s="250" t="n"/>
      <c r="AC141" s="250" t="n"/>
      <c r="AD141" s="250" t="n"/>
      <c r="AE141" s="250" t="n"/>
      <c r="AF141" s="250" t="n"/>
      <c r="AG141" s="250" t="n"/>
      <c r="AH141" s="250" t="n"/>
      <c r="AJ141" s="214" t="n">
        <v>0.03762065481436894</v>
      </c>
    </row>
    <row r="142">
      <c r="B142" s="243" t="n"/>
      <c r="U142" s="454" t="n"/>
      <c r="V142" s="250" t="n"/>
      <c r="W142" s="250" t="n"/>
      <c r="X142" s="250" t="n"/>
      <c r="Y142" s="250" t="n"/>
      <c r="Z142" s="250" t="n"/>
      <c r="AA142" s="250" t="n"/>
      <c r="AB142" s="250" t="n"/>
      <c r="AC142" s="250" t="n"/>
      <c r="AD142" s="250" t="n"/>
      <c r="AE142" s="250" t="n"/>
      <c r="AF142" s="250" t="n"/>
      <c r="AG142" s="250" t="n"/>
      <c r="AH142" s="250" t="n"/>
      <c r="AJ142" s="214" t="n">
        <v>0.0005159404088827741</v>
      </c>
    </row>
    <row r="143">
      <c r="B143" s="243" t="n"/>
      <c r="U143" s="454" t="n"/>
      <c r="V143" s="250" t="n"/>
      <c r="W143" s="250" t="n"/>
      <c r="X143" s="250" t="n"/>
      <c r="Y143" s="250" t="n"/>
      <c r="Z143" s="250" t="n"/>
      <c r="AA143" s="250" t="n"/>
      <c r="AB143" s="250" t="n"/>
      <c r="AC143" s="250" t="n"/>
      <c r="AD143" s="250" t="n"/>
      <c r="AE143" s="250" t="n"/>
      <c r="AF143" s="250" t="n"/>
      <c r="AG143" s="250" t="n"/>
      <c r="AH143" s="250" t="n"/>
      <c r="AJ143" s="214" t="n">
        <v>0.004621966162908184</v>
      </c>
    </row>
    <row r="144">
      <c r="B144" s="243" t="n"/>
      <c r="U144" s="454" t="n"/>
      <c r="V144" s="250" t="n"/>
      <c r="W144" s="250" t="n"/>
      <c r="X144" s="250" t="n"/>
      <c r="Y144" s="250" t="n"/>
      <c r="Z144" s="250" t="n"/>
      <c r="AA144" s="250" t="n"/>
      <c r="AB144" s="250" t="n"/>
      <c r="AC144" s="250" t="n"/>
      <c r="AD144" s="250" t="n"/>
      <c r="AE144" s="250" t="n"/>
      <c r="AF144" s="250" t="n"/>
      <c r="AG144" s="250" t="n"/>
      <c r="AH144" s="250" t="n"/>
      <c r="AJ144" s="214" t="n">
        <v>0.00429950340735645</v>
      </c>
    </row>
    <row r="145">
      <c r="B145" s="243" t="n"/>
      <c r="U145" s="454" t="n"/>
      <c r="V145" s="250" t="n"/>
      <c r="W145" s="250" t="n"/>
      <c r="X145" s="250" t="n"/>
      <c r="Y145" s="250" t="n"/>
      <c r="Z145" s="250" t="n"/>
      <c r="AA145" s="250" t="n"/>
      <c r="AB145" s="250" t="n"/>
      <c r="AC145" s="250" t="n"/>
      <c r="AD145" s="250" t="n"/>
      <c r="AE145" s="250" t="n"/>
      <c r="AF145" s="250" t="n"/>
      <c r="AG145" s="250" t="n"/>
      <c r="AH145" s="250" t="n"/>
      <c r="AJ145" s="214" t="n">
        <v>0.03224627555517338</v>
      </c>
    </row>
    <row r="146">
      <c r="B146" s="243" t="n"/>
      <c r="U146" s="454" t="n"/>
      <c r="V146" s="250" t="n"/>
      <c r="W146" s="250" t="n"/>
      <c r="X146" s="250" t="n"/>
      <c r="Y146" s="250" t="n"/>
      <c r="Z146" s="250" t="n"/>
      <c r="AA146" s="250" t="n"/>
      <c r="AB146" s="250" t="n"/>
      <c r="AC146" s="250" t="n"/>
      <c r="AD146" s="250" t="n"/>
      <c r="AE146" s="250" t="n"/>
      <c r="AF146" s="250" t="n"/>
      <c r="AG146" s="250" t="n"/>
      <c r="AH146" s="250" t="n"/>
      <c r="AJ146" s="214" t="n">
        <v>0.1074875851839113</v>
      </c>
    </row>
    <row r="147">
      <c r="B147" s="243" t="n"/>
      <c r="U147" s="454" t="n"/>
      <c r="V147" s="250" t="n"/>
      <c r="W147" s="250" t="n"/>
      <c r="X147" s="250" t="n"/>
      <c r="Y147" s="250" t="n"/>
      <c r="Z147" s="250" t="n"/>
      <c r="AA147" s="250" t="n"/>
      <c r="AB147" s="250" t="n"/>
      <c r="AC147" s="250" t="n"/>
      <c r="AD147" s="250" t="n"/>
      <c r="AE147" s="250" t="n"/>
      <c r="AF147" s="250" t="n"/>
      <c r="AG147" s="250" t="n"/>
      <c r="AH147" s="250" t="n"/>
      <c r="AJ147" s="214" t="n">
        <v>0</v>
      </c>
    </row>
    <row r="148">
      <c r="B148" s="243" t="n"/>
      <c r="U148" s="454" t="n"/>
      <c r="V148" s="250" t="n"/>
      <c r="W148" s="250" t="n"/>
      <c r="X148" s="250" t="n"/>
      <c r="Y148" s="250" t="n"/>
      <c r="Z148" s="250" t="n"/>
      <c r="AA148" s="250" t="n"/>
      <c r="AB148" s="250" t="n"/>
      <c r="AC148" s="250" t="n"/>
      <c r="AD148" s="250" t="n"/>
      <c r="AE148" s="250" t="n"/>
      <c r="AF148" s="250" t="n"/>
      <c r="AG148" s="250" t="n"/>
      <c r="AH148" s="250" t="n"/>
      <c r="AJ148" s="214" t="n">
        <v>0</v>
      </c>
    </row>
    <row r="149" ht="25.5" customHeight="1" s="225">
      <c r="A149" s="337" t="inlineStr">
        <is>
          <t>中长周期细项数据</t>
        </is>
      </c>
      <c r="U149" s="337" t="inlineStr">
        <is>
          <t>场内期权细项数据</t>
        </is>
      </c>
      <c r="AH149" s="250" t="n"/>
    </row>
    <row r="150" ht="18" customHeight="1" s="225">
      <c r="B150" s="243" t="n"/>
      <c r="V150" s="419" t="n"/>
      <c r="AH150" s="250" t="n"/>
    </row>
    <row r="151">
      <c r="A151" s="220" t="n"/>
      <c r="B151" s="220" t="inlineStr">
        <is>
          <t>千象资产</t>
        </is>
      </c>
      <c r="C151" s="220" t="inlineStr">
        <is>
          <t>思勰投资</t>
        </is>
      </c>
      <c r="D151" s="220" t="inlineStr">
        <is>
          <t>洛书投资</t>
        </is>
      </c>
      <c r="E151" s="220" t="inlineStr">
        <is>
          <t>象限</t>
        </is>
      </c>
      <c r="F151" s="220" t="inlineStr">
        <is>
          <t>明得浩伦</t>
        </is>
      </c>
      <c r="G151" s="220" t="inlineStr">
        <is>
          <t>呈瑞资产</t>
        </is>
      </c>
      <c r="H151" s="220" t="inlineStr">
        <is>
          <t>冲和资产</t>
        </is>
      </c>
      <c r="I151" s="220" t="inlineStr">
        <is>
          <t>宁水投资</t>
        </is>
      </c>
      <c r="J151" s="220" t="inlineStr">
        <is>
          <t>宏锡投资</t>
        </is>
      </c>
      <c r="K151" s="220" t="inlineStr">
        <is>
          <t>量客投资</t>
        </is>
      </c>
      <c r="L151" s="220" t="inlineStr">
        <is>
          <t>燧石投资</t>
        </is>
      </c>
      <c r="M151" s="220" t="inlineStr">
        <is>
          <t>天算投资</t>
        </is>
      </c>
      <c r="U151" s="480" t="n"/>
      <c r="V151" s="497" t="inlineStr">
        <is>
          <t>正瀛</t>
        </is>
      </c>
      <c r="W151" s="221" t="inlineStr">
        <is>
          <t>歆享</t>
        </is>
      </c>
      <c r="X151" s="221" t="inlineStr">
        <is>
          <t>金伯珠</t>
        </is>
      </c>
      <c r="Y151" s="221" t="inlineStr">
        <is>
          <t>时代复兴</t>
        </is>
      </c>
      <c r="Z151" s="221" t="inlineStr">
        <is>
          <t>淘利资产</t>
        </is>
      </c>
      <c r="AA151" s="221" t="inlineStr">
        <is>
          <t>海狮投资</t>
        </is>
      </c>
      <c r="AB151" s="221" t="inlineStr">
        <is>
          <t>丰衍财富</t>
        </is>
      </c>
      <c r="AC151" s="221" t="inlineStr">
        <is>
          <t>泓倍资产</t>
        </is>
      </c>
      <c r="AD151" s="221" t="inlineStr">
        <is>
          <t>申毅投资</t>
        </is>
      </c>
      <c r="AE151" s="221" t="inlineStr">
        <is>
          <t>量客投资</t>
        </is>
      </c>
      <c r="AF151" s="221" t="n"/>
      <c r="AG151" s="221" t="n"/>
      <c r="AH151" s="250" t="n"/>
    </row>
    <row r="152" ht="15" customHeight="1" s="225">
      <c r="A152" s="231" t="n">
        <v>44896</v>
      </c>
      <c r="B152" s="250" t="n">
        <v>0.01758899192342213</v>
      </c>
      <c r="C152" s="250" t="n">
        <v>0.01363636363636358</v>
      </c>
      <c r="D152" s="250" t="n">
        <v>0.01026079521162891</v>
      </c>
      <c r="E152" s="250" t="n">
        <v>0.01007049345417935</v>
      </c>
      <c r="F152" s="250" t="n">
        <v>-0.01175632347702175</v>
      </c>
      <c r="G152" s="250" t="n">
        <v>0.006632478632478661</v>
      </c>
      <c r="H152" s="250" t="n">
        <v>0.02752364408415361</v>
      </c>
      <c r="I152" s="250" t="n">
        <v>0.01593889242520681</v>
      </c>
      <c r="J152" s="250" t="n">
        <v>0.02192207355045033</v>
      </c>
      <c r="K152" s="250" t="n">
        <v>0.03252273625939099</v>
      </c>
      <c r="L152" s="250" t="n">
        <v>0.003895633266896352</v>
      </c>
      <c r="M152" s="250" t="n">
        <v>0.02077431539187915</v>
      </c>
      <c r="U152" s="454" t="n">
        <v>44896</v>
      </c>
      <c r="V152" s="250" t="n">
        <v>0.03248003276674172</v>
      </c>
      <c r="W152" s="250" t="n">
        <v>-0.06335497699048101</v>
      </c>
      <c r="X152" s="250" t="n">
        <v>-0.005483048884083624</v>
      </c>
      <c r="Y152" s="250" t="n">
        <v>0.002543304921638585</v>
      </c>
      <c r="Z152" s="250" t="n">
        <v>0.001938521185267231</v>
      </c>
      <c r="AA152" s="250" t="n">
        <v>0.01511420565509046</v>
      </c>
      <c r="AB152" s="250" t="inlineStr"/>
      <c r="AC152" s="250" t="n">
        <v>0.004305148958154052</v>
      </c>
      <c r="AD152" s="250" t="n">
        <v>0.0132780082987552</v>
      </c>
      <c r="AE152" s="250" t="n">
        <v>-0.008693022904225614</v>
      </c>
      <c r="AF152" s="304" t="n"/>
      <c r="AG152" s="304" t="n"/>
      <c r="AH152" s="250" t="n"/>
    </row>
    <row r="153" ht="15" customHeight="1" s="225">
      <c r="A153" s="231" t="n">
        <v>44866</v>
      </c>
      <c r="B153" s="250" t="n">
        <v>-0.00547390968049033</v>
      </c>
      <c r="C153" s="250" t="n">
        <v>0.006535947712418306</v>
      </c>
      <c r="D153" s="250" t="n">
        <v>-0.008898305084745725</v>
      </c>
      <c r="E153" s="250" t="n">
        <v>-0.01929651295297431</v>
      </c>
      <c r="F153" s="250" t="n">
        <v>-0.03913738019169329</v>
      </c>
      <c r="G153" s="250" t="n">
        <v>-0.004424778761062064</v>
      </c>
      <c r="H153" s="250" t="n">
        <v>-0.007775394515091069</v>
      </c>
      <c r="I153" s="250" t="n">
        <v>0.000127323656735464</v>
      </c>
      <c r="J153" s="250" t="n">
        <v>-0.01303986710963459</v>
      </c>
      <c r="K153" s="250" t="n">
        <v>0.002874987607812159</v>
      </c>
      <c r="L153" s="250" t="n">
        <v>-0.02413579701175856</v>
      </c>
      <c r="M153" s="250" t="n">
        <v>-0.1240694789081887</v>
      </c>
      <c r="N153" s="243" t="n"/>
      <c r="O153" s="243" t="n"/>
      <c r="P153" s="243" t="n"/>
      <c r="Q153" s="243" t="n"/>
      <c r="R153" s="243" t="n"/>
      <c r="S153" s="243" t="n"/>
      <c r="T153" s="243" t="n"/>
      <c r="U153" s="454" t="n">
        <v>44866</v>
      </c>
      <c r="V153" s="250" t="n">
        <v>0.001969877293060251</v>
      </c>
      <c r="W153" s="250" t="n">
        <v>0.009225092250922481</v>
      </c>
      <c r="X153" s="250" t="n">
        <v>-0.007206930920800486</v>
      </c>
      <c r="Y153" s="250" t="n">
        <v>-0.00335685414811256</v>
      </c>
      <c r="Z153" s="250" t="n">
        <v>-0.005553770597145188</v>
      </c>
      <c r="AA153" s="250" t="n">
        <v>-0.05306745999839194</v>
      </c>
      <c r="AB153" s="250" t="inlineStr"/>
      <c r="AC153" s="250" t="n">
        <v>0.001206896551724197</v>
      </c>
      <c r="AD153" s="250" t="n">
        <v>-0.01712887438825441</v>
      </c>
      <c r="AE153" s="250" t="n">
        <v>-0.001057162274409173</v>
      </c>
      <c r="AF153" s="250" t="n"/>
      <c r="AG153" s="250" t="n"/>
      <c r="AH153" s="250" t="n"/>
    </row>
    <row r="154" ht="15" customHeight="1" s="225">
      <c r="A154" s="231" t="n">
        <v>44835</v>
      </c>
      <c r="B154" s="250" t="n">
        <v>-0.003439075007411816</v>
      </c>
      <c r="C154" s="250" t="n">
        <v>-0.003906250000000003</v>
      </c>
      <c r="D154" s="250" t="n">
        <v>-0.0272052761747734</v>
      </c>
      <c r="E154" s="250" t="n">
        <v>0.009742252224608724</v>
      </c>
      <c r="F154" s="250" t="n">
        <v>7.607455306199238e-05</v>
      </c>
      <c r="G154" s="250" t="n">
        <v>0.007475481791372424</v>
      </c>
      <c r="H154" s="250" t="n">
        <v>-0.04829949331097593</v>
      </c>
      <c r="I154" s="250" t="n">
        <v>0.01923226660437594</v>
      </c>
      <c r="J154" s="250" t="n">
        <v>0.02237506899333407</v>
      </c>
      <c r="K154" s="250" t="n">
        <v>-0.01820128479657403</v>
      </c>
      <c r="L154" s="250" t="n">
        <v>-0.04192783330509918</v>
      </c>
      <c r="M154" s="250" t="n">
        <v>-0.02578565672844482</v>
      </c>
      <c r="N154" s="243" t="n"/>
      <c r="O154" s="243" t="n"/>
      <c r="P154" s="243" t="n"/>
      <c r="Q154" s="243" t="n"/>
      <c r="R154" s="243" t="n"/>
      <c r="S154" s="243" t="n"/>
      <c r="T154" s="243" t="n"/>
      <c r="U154" s="454" t="n">
        <v>44835</v>
      </c>
      <c r="V154" s="250" t="n">
        <v>-0.01507679870654814</v>
      </c>
      <c r="W154" s="250" t="n">
        <v>-0.03190440995319035</v>
      </c>
      <c r="X154" s="250" t="n">
        <v>0.001766513056835613</v>
      </c>
      <c r="Y154" s="250" t="n">
        <v>0.005095365971218118</v>
      </c>
      <c r="Z154" s="250" t="n">
        <v>0.0007808911345888997</v>
      </c>
      <c r="AA154" s="250" t="n">
        <v>-0.03446937349584659</v>
      </c>
      <c r="AB154" s="250" t="inlineStr"/>
      <c r="AC154" s="250" t="n">
        <v>-0.004633602196670732</v>
      </c>
      <c r="AD154" s="250" t="n">
        <v>0</v>
      </c>
      <c r="AE154" s="250" t="n">
        <v>0.01603498542274064</v>
      </c>
      <c r="AF154" s="250" t="n"/>
      <c r="AG154" s="250" t="n"/>
      <c r="AH154" s="250" t="n"/>
    </row>
    <row r="155" ht="15" customHeight="1" s="225">
      <c r="A155" s="231" t="n">
        <v>44805</v>
      </c>
      <c r="B155" s="250" t="n">
        <v>-0.01615914129039776</v>
      </c>
      <c r="C155" s="250" t="n">
        <v>0</v>
      </c>
      <c r="D155" s="250" t="n">
        <v>-0.002467105263157806</v>
      </c>
      <c r="E155" s="250" t="n">
        <v>0.001151985254588785</v>
      </c>
      <c r="F155" s="250" t="n">
        <v>-0.01280462618752582</v>
      </c>
      <c r="G155" s="250" t="n">
        <v>0.0007549759780369793</v>
      </c>
      <c r="H155" s="250" t="n">
        <v>0.06214186154560936</v>
      </c>
      <c r="I155" s="250" t="n">
        <v>-0.02861536910044377</v>
      </c>
      <c r="J155" s="250" t="n">
        <v>-0.03269128095609663</v>
      </c>
      <c r="K155" s="250" t="n">
        <v>-0.040530444527456</v>
      </c>
      <c r="L155" s="250" t="n">
        <v>0.02759160936548008</v>
      </c>
      <c r="M155" s="250" t="n">
        <v>-0.008785942492012699</v>
      </c>
      <c r="U155" s="454" t="n">
        <v>44805</v>
      </c>
      <c r="V155" s="250" t="n">
        <v>0.0004852798447105759</v>
      </c>
      <c r="W155" s="250" t="n">
        <v>0.001048153400332964</v>
      </c>
      <c r="X155" s="250" t="n">
        <v>0.0009225092250923201</v>
      </c>
      <c r="Y155" s="250" t="n">
        <v>-0.001718449271377625</v>
      </c>
      <c r="Z155" s="250" t="n">
        <v>-0.001971301517443611</v>
      </c>
      <c r="AA155" s="250" t="n">
        <v>0.01090880552503534</v>
      </c>
      <c r="AB155" s="250" t="inlineStr"/>
      <c r="AC155" s="250" t="n">
        <v>0.005782342280141475</v>
      </c>
      <c r="AD155" s="250" t="n">
        <v>0.008223684210526324</v>
      </c>
      <c r="AE155" s="250" t="n">
        <v>0.00703082747431035</v>
      </c>
      <c r="AF155" s="250" t="n"/>
      <c r="AG155" s="250" t="n"/>
      <c r="AH155" s="250" t="n"/>
    </row>
    <row r="156" ht="15" customHeight="1" s="225">
      <c r="A156" s="231" t="n">
        <v>44774</v>
      </c>
      <c r="B156" s="250" t="n">
        <v>-0.02585668011592891</v>
      </c>
      <c r="C156" s="250" t="n">
        <v>0.009198423127463872</v>
      </c>
      <c r="D156" s="250" t="n">
        <v>-0.001642036124794747</v>
      </c>
      <c r="E156" s="250" t="n">
        <v>-0.01497844012406388</v>
      </c>
      <c r="F156" s="250" t="n">
        <v>-0.02368295633684056</v>
      </c>
      <c r="G156" s="250" t="n">
        <v>-0.005935730367742328</v>
      </c>
      <c r="H156" s="250" t="n">
        <v>-0.02726724917143702</v>
      </c>
      <c r="I156" s="250" t="n">
        <v>0.02268976897689771</v>
      </c>
      <c r="J156" s="250" t="n">
        <v>-0.02102766162753306</v>
      </c>
      <c r="K156" s="250" t="n">
        <v>-0.04512216871767432</v>
      </c>
      <c r="L156" s="250" t="n">
        <v>-0.03470005041169542</v>
      </c>
      <c r="M156" s="250" t="n">
        <v>-0.1170662905500705</v>
      </c>
      <c r="U156" s="454" t="n">
        <v>44774</v>
      </c>
      <c r="V156" s="250" t="n">
        <v>0.003938126750842452</v>
      </c>
      <c r="W156" s="250" t="n">
        <v>0</v>
      </c>
      <c r="X156" s="250" t="n">
        <v>0.009154383242823921</v>
      </c>
      <c r="Y156" s="250" t="n">
        <v>0.002549789814623414</v>
      </c>
      <c r="Z156" s="250" t="n">
        <v>0.0008258774948381747</v>
      </c>
      <c r="AA156" s="250" t="n">
        <v>0.02033952594490718</v>
      </c>
      <c r="AB156" s="250" t="inlineStr"/>
      <c r="AC156" s="250" t="n">
        <v>0.007828129077150666</v>
      </c>
      <c r="AD156" s="250" t="n">
        <v>0.008291873963515762</v>
      </c>
      <c r="AE156" s="250" t="n">
        <v>-0.002696871628910509</v>
      </c>
      <c r="AF156" s="250" t="n"/>
      <c r="AG156" s="250" t="n"/>
      <c r="AH156" s="250" t="n"/>
    </row>
    <row r="157" ht="15" customHeight="1" s="225">
      <c r="A157" s="231" t="n">
        <v>44743</v>
      </c>
      <c r="B157" s="250" t="n">
        <v>0.02768206505869305</v>
      </c>
      <c r="C157" s="250" t="n">
        <v>-0.0360987967067764</v>
      </c>
      <c r="D157" s="250" t="n">
        <v>-0.02168674698795191</v>
      </c>
      <c r="E157" s="250" t="n">
        <v>0.03208931917551541</v>
      </c>
      <c r="F157" s="250" t="n">
        <v>0.01495813953488373</v>
      </c>
      <c r="G157" s="250" t="n">
        <v>0.01502770083102497</v>
      </c>
      <c r="H157" s="250" t="n">
        <v>0.01119658770660365</v>
      </c>
      <c r="I157" s="250" t="n">
        <v>0.01335144880202752</v>
      </c>
      <c r="J157" s="250" t="n">
        <v>0.02857615483230642</v>
      </c>
      <c r="K157" s="250" t="n">
        <v>0.01871366279069763</v>
      </c>
      <c r="L157" s="250" t="n">
        <v>0.0176998717400598</v>
      </c>
      <c r="M157" s="250" t="n">
        <v>0.1209486166007905</v>
      </c>
      <c r="U157" s="454" t="n">
        <v>44743</v>
      </c>
      <c r="V157" s="250" t="n">
        <v>0.0009753322225381947</v>
      </c>
      <c r="W157" s="250" t="n">
        <v>0.000987471455903119</v>
      </c>
      <c r="X157" s="250" t="n">
        <v>0.01496062992125977</v>
      </c>
      <c r="Y157" s="250" t="n">
        <v>0.001656657693104133</v>
      </c>
      <c r="Z157" s="250" t="n">
        <v>-0.001145737855178711</v>
      </c>
      <c r="AA157" s="250" t="n">
        <v>0.02394227615611667</v>
      </c>
      <c r="AB157" s="250" t="inlineStr"/>
      <c r="AC157" s="250" t="n">
        <v>0.01482919939977044</v>
      </c>
      <c r="AD157" s="250" t="n">
        <v>0.02725724020442933</v>
      </c>
      <c r="AE157" s="250" t="n">
        <v>0.0054229934924079</v>
      </c>
      <c r="AF157" s="250" t="n"/>
      <c r="AG157" s="250" t="n"/>
      <c r="AH157" s="250" t="n"/>
    </row>
    <row r="158" ht="15" customHeight="1" s="225">
      <c r="A158" s="231" t="n">
        <v>44713</v>
      </c>
      <c r="B158" s="250" t="n">
        <v>-0.02925335903395889</v>
      </c>
      <c r="C158" s="250" t="n">
        <v>0.005732484076433056</v>
      </c>
      <c r="D158" s="250" t="n">
        <v>-0.1590678824721377</v>
      </c>
      <c r="E158" s="250" t="n">
        <v>0.005890206549909557</v>
      </c>
      <c r="F158" s="250" t="n">
        <v>0.0235365807213314</v>
      </c>
      <c r="G158" s="250" t="n">
        <v>0.01525697813400833</v>
      </c>
      <c r="H158" s="250" t="n">
        <v>-0.0251707751707752</v>
      </c>
      <c r="I158" s="250" t="n">
        <v>0.01372003708118132</v>
      </c>
      <c r="J158" s="250" t="n">
        <v>0.09550129117020789</v>
      </c>
      <c r="K158" s="250" t="n">
        <v>-0.05087083979996546</v>
      </c>
      <c r="L158" s="250" t="n">
        <v>-0.04600701525409903</v>
      </c>
      <c r="M158" s="250" t="n">
        <v>-0.02767102229054576</v>
      </c>
      <c r="U158" s="454" t="n">
        <v>44713</v>
      </c>
      <c r="V158" s="250" t="n">
        <v>0.02657488527325837</v>
      </c>
      <c r="W158" s="250" t="n">
        <v>-0.006986578415149755</v>
      </c>
      <c r="X158" s="250" t="n">
        <v>-0.01831954858158773</v>
      </c>
      <c r="Y158" s="250" t="n">
        <v>0</v>
      </c>
      <c r="Z158" s="250" t="n">
        <v>0.003033924795439994</v>
      </c>
      <c r="AA158" s="250" t="n">
        <v>0.002136400986031171</v>
      </c>
      <c r="AB158" s="250" t="n">
        <v>0</v>
      </c>
      <c r="AC158" s="250" t="n">
        <v>0.01350867775988559</v>
      </c>
      <c r="AD158" s="250" t="n">
        <v>0.001706484641638227</v>
      </c>
      <c r="AE158" s="250" t="n">
        <v>0.008516290335182366</v>
      </c>
      <c r="AF158" s="250" t="n"/>
      <c r="AG158" s="250" t="n"/>
      <c r="AH158" s="250" t="n"/>
    </row>
    <row r="159" ht="15" customHeight="1" s="225">
      <c r="A159" s="231" t="n">
        <v>44682</v>
      </c>
      <c r="B159" s="250" t="n">
        <v>-0.01655887600356827</v>
      </c>
      <c r="C159" s="250" t="n">
        <v>0.06585200271554649</v>
      </c>
      <c r="D159" s="250" t="n">
        <v>0.01369394043135914</v>
      </c>
      <c r="E159" s="250" t="n">
        <v>0.002203856749311402</v>
      </c>
      <c r="F159" s="250" t="n">
        <v>-0.002469417217536643</v>
      </c>
      <c r="G159" s="250" t="n">
        <v>-0.01652606831696863</v>
      </c>
      <c r="H159" s="250" t="n">
        <v>-0.009997059688327004</v>
      </c>
      <c r="I159" s="250" t="n">
        <v>0.06809437591942964</v>
      </c>
      <c r="J159" s="250" t="n">
        <v>-0.009602010140440554</v>
      </c>
      <c r="K159" s="250" t="n">
        <v>-0.001893287435456093</v>
      </c>
      <c r="L159" s="250" t="n">
        <v>-0.001466156227091328</v>
      </c>
      <c r="M159" s="250" t="n">
        <v>0.01720093823299454</v>
      </c>
      <c r="N159" s="243" t="n"/>
      <c r="O159" s="243" t="n"/>
      <c r="P159" s="243" t="n"/>
      <c r="Q159" s="243" t="n"/>
      <c r="R159" s="243" t="n"/>
      <c r="S159" s="243" t="n"/>
      <c r="T159" s="243" t="n"/>
      <c r="U159" s="454" t="n">
        <v>44682</v>
      </c>
      <c r="V159" s="250" t="n">
        <v>0</v>
      </c>
      <c r="W159" s="250" t="n">
        <v>0.004988913525498889</v>
      </c>
      <c r="X159" s="250" t="n">
        <v>-0.01176380719578326</v>
      </c>
      <c r="Y159" s="250" t="n">
        <v>0.003393821858983326</v>
      </c>
      <c r="Z159" s="250" t="n">
        <v>0.00124269342292996</v>
      </c>
      <c r="AA159" s="250" t="n">
        <v>0.002058460271716895</v>
      </c>
      <c r="AB159" s="250" t="n">
        <v>0</v>
      </c>
      <c r="AC159" s="250" t="n">
        <v>0.007935076645626617</v>
      </c>
      <c r="AD159" s="250" t="n">
        <v>0.002566295979469539</v>
      </c>
      <c r="AE159" s="250" t="n">
        <v>-0.0004685669660288434</v>
      </c>
      <c r="AF159" s="250" t="n"/>
      <c r="AG159" s="250" t="n"/>
      <c r="AH159" s="250" t="n"/>
    </row>
    <row r="160" ht="15" customHeight="1" s="225">
      <c r="A160" s="231" t="n">
        <v>44652</v>
      </c>
      <c r="B160" s="250" t="n">
        <v>0.01476661951909477</v>
      </c>
      <c r="C160" s="250" t="n">
        <v>0.05440229062276311</v>
      </c>
      <c r="D160" s="250" t="n">
        <v>0.04508050089445435</v>
      </c>
      <c r="E160" s="250" t="n">
        <v>0.001103143960286871</v>
      </c>
      <c r="F160" s="250" t="n">
        <v>-0.03131785227983651</v>
      </c>
      <c r="G160" s="250" t="n">
        <v>-0.01182097710966867</v>
      </c>
      <c r="H160" s="250" t="n">
        <v>0.05066419524250858</v>
      </c>
      <c r="I160" s="250" t="n">
        <v>0.03217894060620227</v>
      </c>
      <c r="J160" s="250" t="n">
        <v>-0.006862439285236879</v>
      </c>
      <c r="K160" s="250" t="n">
        <v>0.01644506648005592</v>
      </c>
      <c r="L160" s="250" t="n">
        <v>-0.008480051687934061</v>
      </c>
      <c r="M160" s="250" t="n">
        <v>-0.1393001345895021</v>
      </c>
      <c r="N160" s="243" t="n"/>
      <c r="O160" s="243" t="n"/>
      <c r="P160" s="243" t="n"/>
      <c r="Q160" s="243" t="n"/>
      <c r="R160" s="243" t="n"/>
      <c r="S160" s="243" t="n"/>
      <c r="T160" s="243" t="n"/>
      <c r="U160" s="454" t="n">
        <v>44652</v>
      </c>
      <c r="V160" s="250" t="n">
        <v>-0.01726046492558732</v>
      </c>
      <c r="W160" s="250" t="n">
        <v>0.006883720930232489</v>
      </c>
      <c r="X160" s="250" t="n">
        <v>-0.002666463507542327</v>
      </c>
      <c r="Y160" s="250" t="n">
        <v>-0.001659521504632802</v>
      </c>
      <c r="Z160" s="250" t="n">
        <v>0</v>
      </c>
      <c r="AA160" s="250" t="n">
        <v>0.001071546323771725</v>
      </c>
      <c r="AB160" s="250" t="n">
        <v>-0.002978204954650033</v>
      </c>
      <c r="AC160" s="250" t="n">
        <v>-0.01158645276292346</v>
      </c>
      <c r="AD160" s="250" t="n">
        <v>-0.001707941929974382</v>
      </c>
      <c r="AE160" s="250" t="n">
        <v>0.001094519584082611</v>
      </c>
      <c r="AF160" s="250" t="n"/>
      <c r="AG160" s="250" t="n"/>
      <c r="AH160" s="250" t="n"/>
    </row>
    <row r="161" ht="15" customHeight="1" s="225">
      <c r="A161" s="231" t="n">
        <v>44621</v>
      </c>
      <c r="B161" s="250" t="n">
        <v>-0.01597817614964923</v>
      </c>
      <c r="C161" s="250" t="n">
        <v>0.08126934984520122</v>
      </c>
      <c r="D161" s="250" t="n">
        <v>0.002510760401721707</v>
      </c>
      <c r="E161" s="250" t="n">
        <v>0.01821245186136067</v>
      </c>
      <c r="F161" s="250" t="n">
        <v>-0.004214306654940006</v>
      </c>
      <c r="G161" s="250" t="n">
        <v>-0.01248313090418351</v>
      </c>
      <c r="H161" s="250" t="n">
        <v>-0.02135217867805458</v>
      </c>
      <c r="I161" s="250" t="n">
        <v>0.0001460237726701098</v>
      </c>
      <c r="J161" s="250" t="n">
        <v>-0.002267472879246001</v>
      </c>
      <c r="K161" s="250" t="n">
        <v>0.00642662206180129</v>
      </c>
      <c r="L161" s="250" t="n">
        <v>0.03502465936637971</v>
      </c>
      <c r="M161" s="250" t="n">
        <v>-0.07759155803848541</v>
      </c>
      <c r="N161" s="243" t="n"/>
      <c r="O161" s="243" t="n"/>
      <c r="P161" s="243" t="n"/>
      <c r="Q161" s="243" t="n"/>
      <c r="R161" s="243" t="n"/>
      <c r="S161" s="243" t="n"/>
      <c r="T161" s="243" t="n"/>
      <c r="U161" s="454" t="n">
        <v>44621</v>
      </c>
      <c r="V161" s="250" t="n">
        <v>0.01094209806440907</v>
      </c>
      <c r="W161" s="250" t="n">
        <v>-0.0124326310632043</v>
      </c>
      <c r="X161" s="250" t="n">
        <v>-0.01426854911384793</v>
      </c>
      <c r="Y161" s="250" t="n">
        <v>-0.002551900131043546</v>
      </c>
      <c r="Z161" s="250" t="n">
        <v>-0.01011435600710748</v>
      </c>
      <c r="AA161" s="250" t="n">
        <v>-0.05631611698817674</v>
      </c>
      <c r="AB161" s="250" t="n">
        <v>0.01288907171260123</v>
      </c>
      <c r="AC161" s="250" t="n">
        <v>-0.02957965749870246</v>
      </c>
      <c r="AD161" s="250" t="n">
        <v>-0.107469512195122</v>
      </c>
      <c r="AE161" s="250" t="n">
        <v>0.01774347549331635</v>
      </c>
      <c r="AF161" s="250" t="n"/>
      <c r="AG161" s="250" t="n"/>
    </row>
    <row r="162" ht="15" customHeight="1" s="225">
      <c r="A162" s="231" t="n">
        <v>44593</v>
      </c>
      <c r="B162" s="250" t="n">
        <v>0.02314894594749842</v>
      </c>
      <c r="C162" s="250" t="n">
        <v>-0.01230769230769232</v>
      </c>
      <c r="D162" s="250" t="n">
        <v>0.05621414913957927</v>
      </c>
      <c r="E162" s="250" t="n">
        <v>0.01384881708020767</v>
      </c>
      <c r="F162" s="250" t="n">
        <v>0.007336084364970238</v>
      </c>
      <c r="G162" s="250" t="n">
        <v>0.01347336419539838</v>
      </c>
      <c r="H162" s="250" t="n">
        <v>0.03230799761857526</v>
      </c>
      <c r="I162" s="250" t="n">
        <v>0.01973347001537677</v>
      </c>
      <c r="J162" s="250" t="n">
        <v>0.008280254777070162</v>
      </c>
      <c r="K162" s="250" t="n">
        <v>0.05631159080244023</v>
      </c>
      <c r="L162" s="250" t="n">
        <v>0.01057467279188696</v>
      </c>
      <c r="M162" s="250" t="n">
        <v>-0.02080783353733159</v>
      </c>
      <c r="N162" s="243" t="n"/>
      <c r="O162" s="243" t="n"/>
      <c r="P162" s="243" t="n"/>
      <c r="Q162" s="243" t="n"/>
      <c r="R162" s="243" t="n"/>
      <c r="S162" s="243" t="n"/>
      <c r="T162" s="243" t="n"/>
      <c r="U162" s="454" t="n">
        <v>44593</v>
      </c>
      <c r="V162" s="250" t="n">
        <v>0.009592024796850097</v>
      </c>
      <c r="W162" s="250" t="n">
        <v>-0.004781755762628757</v>
      </c>
      <c r="X162" s="250" t="n">
        <v>0.02199334004491613</v>
      </c>
      <c r="Y162" s="250" t="n">
        <v>0.01024247491638791</v>
      </c>
      <c r="Z162" s="250" t="n">
        <v>0.002105359513021162</v>
      </c>
      <c r="AA162" s="250" t="n">
        <v>-0.00585380882692756</v>
      </c>
      <c r="AB162" s="250" t="n">
        <v>-0.006876829849526791</v>
      </c>
      <c r="AC162" s="250" t="n">
        <v>0.0006052745352355581</v>
      </c>
      <c r="AD162" s="250" t="n">
        <v>-0.005315110098709108</v>
      </c>
      <c r="AE162" s="250" t="n">
        <v>0.01792667099286179</v>
      </c>
      <c r="AF162" s="250" t="n"/>
      <c r="AG162" s="250" t="n"/>
    </row>
    <row r="163" ht="15" customHeight="1" s="225">
      <c r="A163" s="231" t="n">
        <v>44562</v>
      </c>
      <c r="B163" s="250" t="n">
        <v>0.06849567298839988</v>
      </c>
      <c r="C163" s="250" t="n">
        <v>0.006971340046475693</v>
      </c>
      <c r="D163" s="250" t="n">
        <v>0.05358581788879935</v>
      </c>
      <c r="E163" s="250" t="n">
        <v>0.05560389836407942</v>
      </c>
      <c r="F163" s="250" t="n">
        <v>0.03479361062786655</v>
      </c>
      <c r="G163" s="250" t="n">
        <v>0.02616279069767437</v>
      </c>
      <c r="H163" s="250" t="n">
        <v>0.0257715169774448</v>
      </c>
      <c r="I163" s="250" t="n">
        <v>0.01930165733027603</v>
      </c>
      <c r="J163" s="250" t="n">
        <v>0.08521773476844086</v>
      </c>
      <c r="K163" s="250" t="n">
        <v>0.09147715632042608</v>
      </c>
      <c r="L163" s="250" t="n">
        <v>0.03165519091478125</v>
      </c>
      <c r="M163" s="250" t="n">
        <v>0.1331484049930652</v>
      </c>
      <c r="N163" s="243" t="n"/>
      <c r="O163" s="243" t="n"/>
      <c r="P163" s="243" t="n"/>
      <c r="Q163" s="243" t="n"/>
      <c r="R163" s="243" t="n"/>
      <c r="S163" s="243" t="n"/>
      <c r="T163" s="243" t="n"/>
      <c r="U163" s="454" t="n">
        <v>44562</v>
      </c>
      <c r="V163" s="250" t="n">
        <v>-0.00150564617314933</v>
      </c>
      <c r="W163" s="250" t="n">
        <v>0.004804730811876327</v>
      </c>
      <c r="X163" s="250" t="n">
        <v>0.01581183134046553</v>
      </c>
      <c r="Y163" s="250" t="n">
        <v>0.0008368200836820711</v>
      </c>
      <c r="Z163" s="250" t="n">
        <v>0.003674950617851076</v>
      </c>
      <c r="AA163" s="250" t="n">
        <v>0.002935496330629607</v>
      </c>
      <c r="AB163" s="250" t="n">
        <v>0.01394546082153952</v>
      </c>
      <c r="AC163" s="250" t="n">
        <v>-0.003103180760279136</v>
      </c>
      <c r="AD163" s="250" t="n">
        <v>0.005343511450381599</v>
      </c>
      <c r="AE163" s="250" t="n">
        <v>0.01515151515151513</v>
      </c>
      <c r="AF163" s="250" t="n"/>
      <c r="AG163" s="250" t="n"/>
    </row>
    <row r="164" ht="15" customHeight="1" s="225">
      <c r="A164" s="231" t="n">
        <v>44531</v>
      </c>
      <c r="B164" s="250" t="n">
        <v>-0.005978890854737374</v>
      </c>
      <c r="C164" s="250" t="n">
        <v>0.003108003108003111</v>
      </c>
      <c r="D164" s="250" t="n">
        <v>0.0376254180602008</v>
      </c>
      <c r="E164" s="250" t="n">
        <v>-0.007427880462946918</v>
      </c>
      <c r="F164" s="250" t="n">
        <v>0.006206238064926822</v>
      </c>
      <c r="G164" s="250" t="n">
        <v>-0.03700669124675666</v>
      </c>
      <c r="H164" s="250" t="n">
        <v>-0.05315909178520494</v>
      </c>
      <c r="I164" s="250" t="n">
        <v>0.01141968060122121</v>
      </c>
      <c r="J164" s="250" t="n">
        <v>-0.02258469259723973</v>
      </c>
      <c r="K164" s="250" t="n">
        <v>0.007534317267003791</v>
      </c>
      <c r="L164" s="250" t="n">
        <v>0.009387128802238437</v>
      </c>
      <c r="M164" s="250" t="n">
        <v>0.0241477272727273</v>
      </c>
      <c r="N164" s="243" t="n"/>
      <c r="O164" s="243" t="n"/>
      <c r="P164" s="243" t="n"/>
      <c r="Q164" s="243" t="n"/>
      <c r="R164" s="243" t="n"/>
      <c r="S164" s="243" t="n"/>
      <c r="T164" s="243" t="n"/>
      <c r="U164" s="454" t="n">
        <v>44531</v>
      </c>
      <c r="V164" s="250" t="n">
        <v>-0.005490391814324881</v>
      </c>
      <c r="W164" s="250" t="n">
        <v>0</v>
      </c>
      <c r="X164" s="250" t="n">
        <v>0.0009448818897638503</v>
      </c>
      <c r="Y164" s="250" t="n">
        <v>-0.005892547660311926</v>
      </c>
      <c r="Z164" s="250" t="n">
        <v>0.002486760303937301</v>
      </c>
      <c r="AA164" s="250" t="n">
        <v>0.002866439417415585</v>
      </c>
      <c r="AB164" s="250" t="n">
        <v>0.001036627505183023</v>
      </c>
      <c r="AC164" s="250" t="n">
        <v>0.001726966583196617</v>
      </c>
      <c r="AD164" s="250" t="n">
        <v>0.006917755572636525</v>
      </c>
      <c r="AE164" s="250" t="n">
        <v>-0.002300361485376385</v>
      </c>
      <c r="AF164" s="250" t="n"/>
      <c r="AG164" s="250" t="n"/>
    </row>
    <row r="165" ht="15" customHeight="1" s="225">
      <c r="A165" s="231" t="n">
        <v>44501</v>
      </c>
      <c r="B165" s="250" t="n">
        <v>-0.003586626139817639</v>
      </c>
      <c r="C165" s="250" t="n">
        <v>-0.008474576271186534</v>
      </c>
      <c r="D165" s="250" t="n">
        <v>-0.007880547490667826</v>
      </c>
      <c r="E165" s="250" t="n">
        <v>-0.02583087925957085</v>
      </c>
      <c r="F165" s="250" t="n">
        <v>0.00656735543809065</v>
      </c>
      <c r="G165" s="250" t="n">
        <v>0.005975685143210337</v>
      </c>
      <c r="H165" s="250" t="n">
        <v>0.03054981725727006</v>
      </c>
      <c r="I165" s="250" t="n">
        <v>0.01616848636716194</v>
      </c>
      <c r="J165" s="250" t="n">
        <v>-0.01981930845276952</v>
      </c>
      <c r="K165" s="250" t="n">
        <v>-0.004520702763793353</v>
      </c>
      <c r="L165" s="250" t="n">
        <v>-0.01177415038801167</v>
      </c>
      <c r="M165" s="250" t="n">
        <v>0.0507462686567163</v>
      </c>
      <c r="N165" s="243" t="n"/>
      <c r="O165" s="243" t="n"/>
      <c r="P165" s="243" t="n"/>
      <c r="Q165" s="243" t="n"/>
      <c r="R165" s="243" t="n"/>
      <c r="S165" s="243" t="n"/>
      <c r="T165" s="243" t="n"/>
      <c r="U165" s="454" t="n">
        <v>44501</v>
      </c>
      <c r="V165" s="250" t="n">
        <v>0.01110269997476649</v>
      </c>
      <c r="W165" s="250" t="n">
        <v>0.006759689922480564</v>
      </c>
      <c r="X165" s="250" t="n">
        <v>0.005621981154485792</v>
      </c>
      <c r="Y165" s="250" t="n">
        <v>0.008529679088303146</v>
      </c>
      <c r="Z165" s="250" t="n">
        <v>-0.005677915655478716</v>
      </c>
      <c r="AA165" s="250" t="n">
        <v>0.008673907947175031</v>
      </c>
      <c r="AB165" s="250" t="n">
        <v>-0.001035554021401336</v>
      </c>
      <c r="AC165" s="250" t="n">
        <v>0.01810989010989007</v>
      </c>
      <c r="AD165" s="250" t="n">
        <v>0.01640624999999993</v>
      </c>
      <c r="AE165" s="250" t="n">
        <v>0.01146750872527841</v>
      </c>
      <c r="AF165" s="250" t="n"/>
      <c r="AG165" s="250" t="n"/>
    </row>
    <row r="166" ht="15" customHeight="1" s="225">
      <c r="A166" s="231" t="n">
        <v>44470</v>
      </c>
      <c r="B166" s="250" t="n">
        <v>-0.01473406804024914</v>
      </c>
      <c r="C166" s="250" t="n">
        <v>0.02608695652173924</v>
      </c>
      <c r="D166" s="250" t="n">
        <v>0.01901944209636514</v>
      </c>
      <c r="E166" s="250" t="n">
        <v>0.02280550774526675</v>
      </c>
      <c r="F166" s="250" t="n">
        <v>-0.003392265634353743</v>
      </c>
      <c r="G166" s="250" t="n">
        <v>-0.005940188447357593</v>
      </c>
      <c r="H166" s="250" t="n">
        <v>-0.008039092055485489</v>
      </c>
      <c r="I166" s="250" t="n">
        <v>0.08897768248708697</v>
      </c>
      <c r="J166" s="250" t="n">
        <v>-0.0008507018290088387</v>
      </c>
      <c r="K166" s="250" t="n">
        <v>0</v>
      </c>
      <c r="L166" s="250" t="n">
        <v>0.002145347278090603</v>
      </c>
      <c r="M166" s="250" t="n">
        <v>0.1336717428087988</v>
      </c>
      <c r="N166" s="243" t="n"/>
      <c r="O166" s="243" t="n"/>
      <c r="P166" s="243" t="n"/>
      <c r="Q166" s="243" t="n"/>
      <c r="R166" s="243" t="n"/>
      <c r="S166" s="243" t="n"/>
      <c r="T166" s="243" t="n"/>
      <c r="U166" s="454" t="n">
        <v>44470</v>
      </c>
      <c r="V166" s="250" t="n">
        <v>0.006092916984006174</v>
      </c>
      <c r="W166" s="250" t="n">
        <v>-0.0009293680297398121</v>
      </c>
      <c r="X166" s="250" t="n">
        <v>-0.003707794256863481</v>
      </c>
      <c r="Y166" s="250" t="n">
        <v>0.003437631542023225</v>
      </c>
      <c r="Z166" s="250" t="n">
        <v>-0.001919473515835648</v>
      </c>
      <c r="AA166" s="250" t="n">
        <v>0.003843740194540419</v>
      </c>
      <c r="AB166" s="250" t="n">
        <v>0.004995490182474067</v>
      </c>
      <c r="AC166" s="250" t="n">
        <v>0.004326328800988791</v>
      </c>
      <c r="AD166" s="250" t="n">
        <v>0.01026045777427003</v>
      </c>
      <c r="AE166" s="250" t="n">
        <v>0.01296296296296303</v>
      </c>
      <c r="AF166" s="250" t="n"/>
      <c r="AG166" s="250" t="n"/>
    </row>
    <row r="167" ht="15" customHeight="1" s="225">
      <c r="A167" s="231" t="n">
        <v>44440</v>
      </c>
      <c r="B167" s="250" t="n">
        <v>0.09010185427004433</v>
      </c>
      <c r="C167" s="250" t="n">
        <v>0.03944124897288399</v>
      </c>
      <c r="D167" s="250" t="n">
        <v>0.0176344086021505</v>
      </c>
      <c r="E167" s="250" t="n">
        <v>0.03041589075108628</v>
      </c>
      <c r="F167" s="250" t="n">
        <v>0.2003353293413174</v>
      </c>
      <c r="G167" s="250" t="n">
        <v>0.01885217391304341</v>
      </c>
      <c r="H167" s="250" t="n">
        <v>0.07180266936982596</v>
      </c>
      <c r="I167" s="250" t="n">
        <v>-0.1852038115404976</v>
      </c>
      <c r="J167" s="250" t="n">
        <v>0.07389737603410645</v>
      </c>
      <c r="K167" s="250" t="n">
        <v>-0.000699930006999334</v>
      </c>
      <c r="L167" s="250" t="n">
        <v>0.07743426755273045</v>
      </c>
      <c r="M167" s="250" t="n">
        <v>0.1321839080459769</v>
      </c>
      <c r="N167" s="243" t="n"/>
      <c r="O167" s="243" t="n"/>
      <c r="P167" s="243" t="n"/>
      <c r="Q167" s="243" t="n"/>
      <c r="R167" s="243" t="n"/>
      <c r="S167" s="243" t="n"/>
      <c r="T167" s="243" t="n"/>
      <c r="U167" s="454" t="n">
        <v>44440</v>
      </c>
      <c r="V167" s="250" t="n">
        <v>0.00101651842439633</v>
      </c>
      <c r="W167" s="250" t="n">
        <v>0.005858157796335582</v>
      </c>
      <c r="X167" s="250" t="n">
        <v>0.003721593158603333</v>
      </c>
      <c r="Y167" s="250" t="n">
        <v>0.0008425782895661354</v>
      </c>
      <c r="Z167" s="250" t="n">
        <v>-0.001186835258136741</v>
      </c>
      <c r="AA167" s="250" t="n">
        <v>0</v>
      </c>
      <c r="AB167" s="250" t="n">
        <v>0.004040404040404059</v>
      </c>
      <c r="AC167" s="250" t="n">
        <v>0.01333094748143521</v>
      </c>
      <c r="AD167" s="250" t="n">
        <v>0.01198083067092644</v>
      </c>
      <c r="AE167" s="250" t="n">
        <v>0.003208917412599245</v>
      </c>
      <c r="AF167" s="250" t="n"/>
      <c r="AG167" s="250" t="n"/>
    </row>
    <row r="168" ht="15" customHeight="1" s="225">
      <c r="A168" s="231" t="n">
        <v>44409</v>
      </c>
      <c r="B168" s="250" t="n">
        <v>-0.002669792277137457</v>
      </c>
      <c r="C168" s="250" t="n">
        <v>-0.01933924254633362</v>
      </c>
      <c r="D168" s="250" t="n">
        <v>0.02739726027397273</v>
      </c>
      <c r="E168" s="250" t="n">
        <v>-0.03026915469945835</v>
      </c>
      <c r="F168" s="250" t="n">
        <v>-0.02744129705553483</v>
      </c>
      <c r="G168" s="250" t="n">
        <v>-0.01850334562337833</v>
      </c>
      <c r="H168" s="250" t="n">
        <v>0.03637557452396584</v>
      </c>
      <c r="I168" s="250" t="n">
        <v>-0.0512067103643989</v>
      </c>
      <c r="J168" s="250" t="n">
        <v>-0.06612001137548582</v>
      </c>
      <c r="K168" s="250" t="inlineStr"/>
      <c r="L168" s="250" t="n">
        <v>0.0222506645663089</v>
      </c>
      <c r="M168" s="250" t="n">
        <v>-0.07199999999999997</v>
      </c>
      <c r="N168" s="243" t="n"/>
      <c r="O168" s="243" t="n"/>
      <c r="P168" s="243" t="n"/>
      <c r="Q168" s="243" t="n"/>
      <c r="R168" s="243" t="n"/>
      <c r="S168" s="243" t="n"/>
      <c r="T168" s="243" t="n"/>
      <c r="U168" s="454" t="n">
        <v>44409</v>
      </c>
      <c r="V168" s="250" t="n">
        <v>-0.00253485424588077</v>
      </c>
      <c r="W168" s="250" t="n">
        <v>0.006839430256635586</v>
      </c>
      <c r="X168" s="250" t="n">
        <v>-0.007466205595724665</v>
      </c>
      <c r="Y168" s="250" t="n">
        <v>0.0009136270995852532</v>
      </c>
      <c r="Z168" s="250" t="n">
        <v>0.001554427833401943</v>
      </c>
      <c r="AA168" s="250" t="n">
        <v>-0.00670095059996896</v>
      </c>
      <c r="AB168" s="250" t="n">
        <v>0.003916357787257885</v>
      </c>
      <c r="AC168" s="250" t="n">
        <v>0.004764473211075027</v>
      </c>
      <c r="AD168" s="250" t="n">
        <v>-0.004184497063486258</v>
      </c>
      <c r="AE168" s="250" t="n">
        <v>0.009806429606889948</v>
      </c>
      <c r="AF168" s="250" t="n"/>
      <c r="AG168" s="250" t="n"/>
    </row>
    <row r="169" ht="15" customHeight="1" s="225">
      <c r="A169" s="231" t="n">
        <v>44378</v>
      </c>
      <c r="B169" s="250" t="n">
        <v>0.01319522332915486</v>
      </c>
      <c r="C169" s="250" t="n">
        <v>0.006488240064882406</v>
      </c>
      <c r="D169" s="250" t="n">
        <v>0.07098911500236627</v>
      </c>
      <c r="E169" s="250" t="n">
        <v>0.009812434873219944</v>
      </c>
      <c r="F169" s="250" t="n">
        <v>0.04984103692834416</v>
      </c>
      <c r="G169" s="250" t="n">
        <v>-0.01816719179459685</v>
      </c>
      <c r="H169" s="250" t="n">
        <v>0.08998520921799709</v>
      </c>
      <c r="I169" s="250" t="n">
        <v>-0.01156758098547851</v>
      </c>
      <c r="J169" s="250" t="n">
        <v>0.01647716322990932</v>
      </c>
      <c r="K169" s="250" t="inlineStr"/>
      <c r="L169" s="250" t="n">
        <v>0</v>
      </c>
      <c r="M169" s="250" t="n">
        <v>0.07142857142857138</v>
      </c>
      <c r="N169" s="243" t="n"/>
      <c r="O169" s="243" t="n"/>
      <c r="P169" s="243" t="n"/>
      <c r="Q169" s="243" t="n"/>
      <c r="R169" s="243" t="n"/>
      <c r="S169" s="243" t="n"/>
      <c r="T169" s="243" t="n"/>
      <c r="U169" s="454" t="n">
        <v>44378</v>
      </c>
      <c r="V169" s="250" t="n">
        <v>-0.002023779408044487</v>
      </c>
      <c r="W169" s="250" t="n">
        <v>-0.004870433968154874</v>
      </c>
      <c r="X169" s="250" t="n">
        <v>0.004658507698381379</v>
      </c>
      <c r="Y169" s="250" t="n">
        <v>-0.002593579139212138</v>
      </c>
      <c r="Z169" s="250" t="n">
        <v>0.0009610104338275631</v>
      </c>
      <c r="AA169" s="250" t="n">
        <v>0.001951752673901295</v>
      </c>
      <c r="AB169" s="250" t="n">
        <v>0.00400224687543887</v>
      </c>
      <c r="AC169" s="250" t="n">
        <v>-0.01225359616409167</v>
      </c>
      <c r="AD169" s="250" t="n">
        <v>-0.0007260657608131514</v>
      </c>
      <c r="AE169" s="250" t="n">
        <v>0.01435861949658349</v>
      </c>
      <c r="AF169" s="250" t="n"/>
      <c r="AG169" s="250" t="n"/>
    </row>
    <row r="170" ht="15" customHeight="1" s="225">
      <c r="A170" s="231" t="n">
        <v>44348</v>
      </c>
      <c r="B170" s="250" t="n">
        <v>-0.02677539488891733</v>
      </c>
      <c r="C170" s="250" t="n">
        <v>0.02238805970149265</v>
      </c>
      <c r="D170" s="250" t="n">
        <v>0.001896633475580846</v>
      </c>
      <c r="E170" s="250" t="n">
        <v>-0.02207880434782611</v>
      </c>
      <c r="F170" s="250" t="n">
        <v>-0.01853007536844114</v>
      </c>
      <c r="G170" s="250" t="n">
        <v>-0.009363793332447868</v>
      </c>
      <c r="H170" s="250" t="n">
        <v>-0.009826616903670775</v>
      </c>
      <c r="I170" s="250" t="n">
        <v>-2.482251898916918e-05</v>
      </c>
      <c r="J170" s="250" t="n">
        <v>-0.07148608750111825</v>
      </c>
      <c r="K170" s="250" t="inlineStr"/>
      <c r="L170" s="250" t="n">
        <v>-0.00150090054032414</v>
      </c>
      <c r="M170" s="250" t="n">
        <v>-0.1176470588235293</v>
      </c>
      <c r="N170" s="243" t="n"/>
      <c r="O170" s="243" t="n"/>
      <c r="P170" s="243" t="n"/>
      <c r="Q170" s="243" t="n"/>
      <c r="R170" s="243" t="n"/>
      <c r="S170" s="243" t="n"/>
      <c r="T170" s="243" t="n"/>
      <c r="U170" s="454" t="n">
        <v>44348</v>
      </c>
      <c r="V170" s="250" t="n">
        <v>0.009233649631930579</v>
      </c>
      <c r="W170" s="250" t="n">
        <v>0.01283835061978243</v>
      </c>
      <c r="X170" s="250" t="n">
        <v>0.01045157172490816</v>
      </c>
      <c r="Y170" s="250" t="n">
        <v>0.004294262583597321</v>
      </c>
      <c r="Z170" s="250" t="n">
        <v>0.005938406297472786</v>
      </c>
      <c r="AA170" s="250" t="n">
        <v>0.01763724477635656</v>
      </c>
      <c r="AB170" s="250" t="n">
        <v>0.0109312890403179</v>
      </c>
      <c r="AC170" s="250" t="n">
        <v>0.01140547822182322</v>
      </c>
      <c r="AD170" s="250" t="n">
        <v>-0.0008291014612913528</v>
      </c>
      <c r="AE170" s="250" t="n">
        <v>-0.01892396469789544</v>
      </c>
      <c r="AF170" s="250" t="n"/>
      <c r="AG170" s="250" t="n"/>
    </row>
    <row r="171" ht="15" customHeight="1" s="225">
      <c r="A171" s="231" t="n">
        <v>44317</v>
      </c>
      <c r="B171" s="250" t="n">
        <v>0.02285564166557201</v>
      </c>
      <c r="C171" s="250" t="n">
        <v>-0.02348178137651833</v>
      </c>
      <c r="D171" s="250" t="n">
        <v>0.02229762481822579</v>
      </c>
      <c r="E171" s="250" t="n">
        <v>0.02195608782435119</v>
      </c>
      <c r="F171" s="250" t="n">
        <v>0.01515594541910327</v>
      </c>
      <c r="G171" s="250" t="n">
        <v>0.007224080267558475</v>
      </c>
      <c r="H171" s="250" t="n">
        <v>0.02004722663967995</v>
      </c>
      <c r="I171" s="250" t="n">
        <v>0.01185512633746926</v>
      </c>
      <c r="J171" s="250" t="n">
        <v>0.02890545889717377</v>
      </c>
      <c r="K171" s="250" t="inlineStr"/>
      <c r="L171" s="250" t="n">
        <v>-0.000699930006999334</v>
      </c>
      <c r="M171" s="250" t="n">
        <v>0.1735700197238658</v>
      </c>
      <c r="N171" s="243" t="n"/>
      <c r="O171" s="243" t="n"/>
      <c r="P171" s="243" t="n"/>
      <c r="Q171" s="243" t="n"/>
      <c r="R171" s="243" t="n"/>
      <c r="S171" s="243" t="n"/>
      <c r="T171" s="243" t="n"/>
      <c r="U171" s="454" t="n">
        <v>44317</v>
      </c>
      <c r="V171" s="250" t="n">
        <v>0.001534199872150031</v>
      </c>
      <c r="W171" s="250" t="n">
        <v>0.008997511326654332</v>
      </c>
      <c r="X171" s="250" t="n">
        <v>0.005293551491819187</v>
      </c>
      <c r="Y171" s="250" t="n">
        <v>0.00431278280542986</v>
      </c>
      <c r="Z171" s="250" t="n">
        <v>0.005880718651602015</v>
      </c>
      <c r="AA171" s="250" t="n">
        <v>0.008897082398204463</v>
      </c>
      <c r="AB171" s="250" t="n">
        <v>0.00399087799315853</v>
      </c>
      <c r="AC171" s="250" t="n">
        <v>0.005054607816589789</v>
      </c>
      <c r="AD171" s="250" t="n">
        <v>-0.000724937862468889</v>
      </c>
      <c r="AE171" s="250" t="n">
        <v>0.01298031462219539</v>
      </c>
      <c r="AF171" s="250" t="n"/>
      <c r="AG171" s="250" t="n"/>
    </row>
    <row r="172" ht="15" customHeight="1" s="225">
      <c r="A172" s="231" t="n">
        <v>44287</v>
      </c>
      <c r="B172" s="250" t="n">
        <v>0.0273260913568585</v>
      </c>
      <c r="C172" s="250" t="n">
        <v>0.008986928104575262</v>
      </c>
      <c r="D172" s="250" t="n">
        <v>-0.004823926676314417</v>
      </c>
      <c r="E172" s="250" t="n">
        <v>0.002348643006263176</v>
      </c>
      <c r="F172" s="250" t="n">
        <v>-0.003465047216428205</v>
      </c>
      <c r="G172" s="250" t="n">
        <v>0.002212241067238775</v>
      </c>
      <c r="H172" s="250" t="n">
        <v>-0.02137497028896104</v>
      </c>
      <c r="I172" s="250" t="n">
        <v>-0.02246556507648111</v>
      </c>
      <c r="J172" s="250" t="n">
        <v>-0.007923008323017325</v>
      </c>
      <c r="K172" s="250" t="inlineStr"/>
      <c r="L172" s="250" t="inlineStr"/>
      <c r="M172" s="250" t="inlineStr"/>
      <c r="N172" s="243" t="n"/>
      <c r="O172" s="243" t="n"/>
      <c r="P172" s="243" t="n"/>
      <c r="Q172" s="243" t="n"/>
      <c r="R172" s="243" t="n"/>
      <c r="S172" s="243" t="n"/>
      <c r="T172" s="243" t="n"/>
      <c r="U172" s="454" t="n">
        <v>44287</v>
      </c>
      <c r="V172" s="250" t="n">
        <v>0.00203609977572151</v>
      </c>
      <c r="W172" s="250" t="n">
        <v>0.01188093239491184</v>
      </c>
      <c r="X172" s="250" t="n">
        <v>0.009799951405199644</v>
      </c>
      <c r="Y172" s="250" t="n">
        <v>0.006114650406457833</v>
      </c>
      <c r="Z172" s="250" t="n">
        <v>0.007229140431882978</v>
      </c>
      <c r="AA172" s="250" t="n">
        <v>0.003943027279311279</v>
      </c>
      <c r="AB172" s="250" t="n">
        <v>0.005013608365563598</v>
      </c>
      <c r="AC172" s="250" t="n">
        <v>0.003350842238724902</v>
      </c>
      <c r="AD172" s="250" t="n">
        <v>-0.0006209894431793544</v>
      </c>
      <c r="AE172" s="250" t="n">
        <v>0.006162561895906803</v>
      </c>
      <c r="AF172" s="250" t="n"/>
      <c r="AG172" s="250" t="n"/>
    </row>
    <row r="173" ht="15" customHeight="1" s="225">
      <c r="A173" s="231" t="n">
        <v>44256</v>
      </c>
      <c r="B173" s="250" t="n">
        <v>-0.04312738072180256</v>
      </c>
      <c r="C173" s="250" t="n">
        <v>0.009068425391591013</v>
      </c>
      <c r="D173" s="250" t="n">
        <v>0.01171303074670572</v>
      </c>
      <c r="E173" s="250" t="n">
        <v>0.003666841278156087</v>
      </c>
      <c r="F173" s="250" t="n">
        <v>-0.08056187872785621</v>
      </c>
      <c r="G173" s="250" t="n">
        <v>-0.007914338919925526</v>
      </c>
      <c r="H173" s="250" t="n">
        <v>0.01079137719481382</v>
      </c>
      <c r="I173" s="250" t="n">
        <v>-0.07187293484948622</v>
      </c>
      <c r="J173" s="250" t="n">
        <v>-0.04174581191981107</v>
      </c>
      <c r="K173" s="250" t="inlineStr"/>
      <c r="L173" s="250" t="inlineStr"/>
      <c r="M173" s="250" t="n">
        <v>0</v>
      </c>
      <c r="N173" s="243" t="n"/>
      <c r="O173" s="243" t="n"/>
      <c r="P173" s="243" t="n"/>
      <c r="Q173" s="243" t="n"/>
      <c r="R173" s="243" t="n"/>
      <c r="S173" s="243" t="n"/>
      <c r="T173" s="243" t="n"/>
      <c r="U173" s="454" t="n">
        <v>44256</v>
      </c>
      <c r="V173" s="250" t="n">
        <v>0.01037369552170279</v>
      </c>
      <c r="W173" s="250" t="n">
        <v>0.001876051235606096</v>
      </c>
      <c r="X173" s="250" t="n">
        <v>-0.00443476858571203</v>
      </c>
      <c r="Y173" s="250" t="n">
        <v>0.02683360273821516</v>
      </c>
      <c r="Z173" s="250" t="n">
        <v>0.01548735436203454</v>
      </c>
      <c r="AA173" s="250" t="n">
        <v>-0.007903560593964571</v>
      </c>
      <c r="AB173" s="250" t="n">
        <v>0.01409064497385247</v>
      </c>
      <c r="AC173" s="250" t="n">
        <v>-0.004507753335737373</v>
      </c>
      <c r="AD173" s="250" t="n">
        <v>-0.00545548121461673</v>
      </c>
      <c r="AE173" s="250" t="n">
        <v>-0.00268784972884299</v>
      </c>
      <c r="AF173" s="250" t="n"/>
      <c r="AG173" s="250" t="n"/>
    </row>
    <row r="174" ht="15" customHeight="1" s="225">
      <c r="A174" s="231" t="n">
        <v>44228</v>
      </c>
      <c r="B174" s="250" t="n">
        <v>0.06946074708278674</v>
      </c>
      <c r="C174" s="250" t="n">
        <v>0.004971002485501247</v>
      </c>
      <c r="D174" s="250" t="n">
        <v>-0.01062288749396438</v>
      </c>
      <c r="E174" s="250" t="n">
        <v>0.03778200597988591</v>
      </c>
      <c r="F174" s="250" t="n">
        <v>0.09387387880220625</v>
      </c>
      <c r="G174" s="250" t="n">
        <v>0.06934072967783241</v>
      </c>
      <c r="H174" s="250" t="n">
        <v>-0.03722925047214069</v>
      </c>
      <c r="I174" s="250" t="n">
        <v>0.07235716729387616</v>
      </c>
      <c r="J174" s="250" t="n">
        <v>0.121232801439665</v>
      </c>
      <c r="K174" s="250" t="inlineStr"/>
      <c r="L174" s="250" t="inlineStr"/>
      <c r="M174" s="250" t="inlineStr"/>
      <c r="N174" s="243" t="n"/>
      <c r="O174" s="243" t="n"/>
      <c r="P174" s="243" t="n"/>
      <c r="Q174" s="243" t="n"/>
      <c r="R174" s="243" t="n"/>
      <c r="S174" s="243" t="n"/>
      <c r="T174" s="243" t="n"/>
      <c r="U174" s="454" t="n">
        <v>44228</v>
      </c>
      <c r="V174" s="250" t="n">
        <v>0.004689904502637831</v>
      </c>
      <c r="W174" s="250" t="n">
        <v>0.01039283613308061</v>
      </c>
      <c r="X174" s="250" t="n">
        <v>0.008948909860071508</v>
      </c>
      <c r="Y174" s="250" t="n">
        <v>0.01544076798870238</v>
      </c>
      <c r="Z174" s="250" t="n">
        <v>0.01911381407471767</v>
      </c>
      <c r="AA174" s="250" t="n">
        <v>0.01195669736629498</v>
      </c>
      <c r="AB174" s="250" t="n">
        <v>0.01086637298091037</v>
      </c>
      <c r="AC174" s="250" t="n">
        <v>0.003619254433586684</v>
      </c>
      <c r="AD174" s="250" t="n">
        <v>-0.0007200164575189871</v>
      </c>
      <c r="AE174" s="250" t="n">
        <v>0.05564848717740919</v>
      </c>
      <c r="AF174" s="250" t="n"/>
      <c r="AG174" s="250" t="n"/>
    </row>
    <row r="175" ht="15" customHeight="1" s="225">
      <c r="A175" s="231" t="n">
        <v>44197</v>
      </c>
      <c r="B175" s="250" t="n">
        <v>-0.01710213776722098</v>
      </c>
      <c r="C175" s="250" t="n">
        <v>0.01343408900083964</v>
      </c>
      <c r="D175" s="250" t="n">
        <v>-0.03942486085343226</v>
      </c>
      <c r="E175" s="250" t="n">
        <v>-0.006302331862789338</v>
      </c>
      <c r="F175" s="250" t="n">
        <v>-0.02152688267626717</v>
      </c>
      <c r="G175" s="250" t="n">
        <v>-0.01139000210925964</v>
      </c>
      <c r="H175" s="250" t="n">
        <v>-0.02201526602434347</v>
      </c>
      <c r="I175" s="250" t="n">
        <v>0.004590646863876258</v>
      </c>
      <c r="J175" s="250" t="n">
        <v>-0.001354716790698033</v>
      </c>
      <c r="K175" s="250" t="inlineStr"/>
      <c r="L175" s="250" t="inlineStr"/>
      <c r="M175" s="250" t="inlineStr"/>
      <c r="N175" s="243" t="n"/>
      <c r="O175" s="243" t="n"/>
      <c r="P175" s="243" t="n"/>
      <c r="Q175" s="243" t="n"/>
      <c r="R175" s="243" t="n"/>
      <c r="S175" s="243" t="n"/>
      <c r="T175" s="243" t="n"/>
      <c r="U175" s="454" t="n">
        <v>44197</v>
      </c>
      <c r="V175" s="250" t="n">
        <v>0.002088562341066464</v>
      </c>
      <c r="W175" s="250" t="n">
        <v>0.007573761854583816</v>
      </c>
      <c r="X175" s="250" t="n">
        <v>0.00359242325277593</v>
      </c>
      <c r="Y175" s="250" t="n">
        <v>0.01009155822799137</v>
      </c>
      <c r="Z175" s="250" t="n">
        <v>0.01384878884267199</v>
      </c>
      <c r="AA175" s="250" t="n">
        <v>0.003974369373022876</v>
      </c>
      <c r="AB175" s="250" t="n">
        <v>0.007470966787484279</v>
      </c>
      <c r="AC175" s="250" t="n">
        <v>0.001722106408048593</v>
      </c>
      <c r="AD175" s="250" t="n">
        <v>-0.0007194984068249144</v>
      </c>
      <c r="AE175" s="250" t="n">
        <v>0.02598840392315869</v>
      </c>
      <c r="AF175" s="250" t="n"/>
      <c r="AG175" s="250" t="n"/>
    </row>
    <row r="176" ht="15" customHeight="1" s="225">
      <c r="A176" s="231" t="n">
        <v>44166</v>
      </c>
      <c r="B176" s="250" t="n">
        <v>0.04068083904230532</v>
      </c>
      <c r="C176" s="250" t="n">
        <v>0.01969178082191792</v>
      </c>
      <c r="D176" s="250" t="n">
        <v>0.04104297440849829</v>
      </c>
      <c r="E176" s="250" t="n">
        <v>0.08297581903276126</v>
      </c>
      <c r="F176" s="250" t="n">
        <v>0.06773708771652305</v>
      </c>
      <c r="G176" s="250" t="n">
        <v>0.0396169870623491</v>
      </c>
      <c r="H176" s="250" t="n">
        <v>0.09860477271774684</v>
      </c>
      <c r="I176" s="250" t="n">
        <v>0.08554297135243176</v>
      </c>
      <c r="J176" s="250" t="n">
        <v>0.07655616717549048</v>
      </c>
      <c r="K176" s="250" t="inlineStr"/>
      <c r="L176" s="250" t="inlineStr"/>
      <c r="M176" s="250" t="inlineStr"/>
      <c r="N176" s="243" t="n"/>
      <c r="O176" s="243" t="n"/>
      <c r="P176" s="243" t="n"/>
      <c r="Q176" s="243" t="n"/>
      <c r="R176" s="243" t="n"/>
      <c r="S176" s="243" t="n"/>
      <c r="T176" s="243" t="n"/>
      <c r="U176" s="454" t="n">
        <v>44166</v>
      </c>
      <c r="V176" s="250" t="n">
        <v>0.005777604181685064</v>
      </c>
      <c r="W176" s="250" t="n">
        <v>0.001913559881227254</v>
      </c>
      <c r="X176" s="250" t="n">
        <v>0.01172972079960368</v>
      </c>
      <c r="Y176" s="250" t="n">
        <v>0.01019443597220625</v>
      </c>
      <c r="Z176" s="250" t="n">
        <v>0.003240217978300219</v>
      </c>
      <c r="AA176" s="250" t="n">
        <v>0.01800016513912975</v>
      </c>
      <c r="AB176" s="250" t="n">
        <v>0.003935838407842033</v>
      </c>
      <c r="AC176" s="250" t="n">
        <v>0.003821308343189866</v>
      </c>
      <c r="AD176" s="250" t="n">
        <v>-0.02719728027197285</v>
      </c>
      <c r="AE176" s="250" t="n">
        <v>0.003150890346766717</v>
      </c>
      <c r="AF176" s="250" t="n"/>
      <c r="AG176" s="250" t="n"/>
    </row>
    <row r="177" ht="15" customHeight="1" s="225">
      <c r="A177" s="231" t="n">
        <v>44136</v>
      </c>
      <c r="B177" s="250" t="n">
        <v>0.02601449275362322</v>
      </c>
      <c r="C177" s="250" t="n">
        <v>-0.007646559048428308</v>
      </c>
      <c r="D177" s="250" t="n">
        <v>0.061506919528447</v>
      </c>
      <c r="E177" s="250" t="n">
        <v>0.02590777233169943</v>
      </c>
      <c r="F177" s="250" t="n">
        <v>0.02206206020348766</v>
      </c>
      <c r="G177" s="250" t="n">
        <v>0.03691071699257253</v>
      </c>
      <c r="H177" s="250" t="n">
        <v>0.05288939283967618</v>
      </c>
      <c r="I177" s="250" t="n">
        <v>0.007544839437224731</v>
      </c>
      <c r="J177" s="250" t="n">
        <v>0.03196188458580294</v>
      </c>
      <c r="K177" s="250" t="inlineStr"/>
      <c r="L177" s="250" t="inlineStr"/>
      <c r="M177" s="250" t="inlineStr"/>
      <c r="N177" s="243" t="n"/>
      <c r="O177" s="243" t="n"/>
      <c r="P177" s="243" t="n"/>
      <c r="Q177" s="243" t="n"/>
      <c r="R177" s="243" t="n"/>
      <c r="S177" s="243" t="n"/>
      <c r="T177" s="243" t="n"/>
      <c r="U177" s="454" t="n">
        <v>44136</v>
      </c>
      <c r="V177" s="250" t="n">
        <v>0.01061552563674614</v>
      </c>
      <c r="W177" s="250" t="n">
        <v>0.006709180284309816</v>
      </c>
      <c r="X177" s="250" t="n">
        <v>0.01288487282463174</v>
      </c>
      <c r="Y177" s="250" t="n">
        <v>-0.006445689501541885</v>
      </c>
      <c r="Z177" s="250" t="n">
        <v>0.003794598856692422</v>
      </c>
      <c r="AA177" s="250" t="n">
        <v>0.01262541806020076</v>
      </c>
      <c r="AB177" s="250" t="n">
        <v>0.003951390442108464</v>
      </c>
      <c r="AC177" s="250" t="n">
        <v>0.01561633709111062</v>
      </c>
      <c r="AD177" s="250" t="n">
        <v>-0.0431496364332185</v>
      </c>
      <c r="AE177" s="250" t="n">
        <v>0.009174311926605545</v>
      </c>
      <c r="AF177" s="250" t="n"/>
      <c r="AG177" s="250" t="n"/>
    </row>
    <row r="178" ht="15" customHeight="1" s="225">
      <c r="A178" s="231" t="n">
        <v>44105</v>
      </c>
      <c r="B178" s="250" t="n">
        <v>0.02571725880778948</v>
      </c>
      <c r="C178" s="250" t="n">
        <v>0.002555366269165344</v>
      </c>
      <c r="D178" s="250" t="n">
        <v>0.02146596858638751</v>
      </c>
      <c r="E178" s="250" t="n">
        <v>-0.01442585112521632</v>
      </c>
      <c r="F178" s="250" t="n">
        <v>0.04795291720502749</v>
      </c>
      <c r="G178" s="250" t="n">
        <v>0.002507408251652502</v>
      </c>
      <c r="H178" s="250" t="n">
        <v>-0.03588295330716114</v>
      </c>
      <c r="I178" s="250" t="n">
        <v>0.03536083620593801</v>
      </c>
      <c r="J178" s="250" t="n">
        <v>0.01253016112018039</v>
      </c>
      <c r="K178" s="250" t="inlineStr"/>
      <c r="L178" s="250" t="inlineStr"/>
      <c r="M178" s="250" t="inlineStr"/>
      <c r="N178" s="243" t="n"/>
      <c r="O178" s="243" t="n"/>
      <c r="P178" s="243" t="n"/>
      <c r="Q178" s="243" t="n"/>
      <c r="R178" s="243" t="n"/>
      <c r="S178" s="243" t="n"/>
      <c r="T178" s="243" t="n"/>
      <c r="U178" s="454" t="n">
        <v>44105</v>
      </c>
      <c r="V178" s="250" t="n">
        <v>0.002661165183937377</v>
      </c>
      <c r="W178" s="250" t="n">
        <v>0.004805766920304429</v>
      </c>
      <c r="X178" s="250" t="n">
        <v>0.01399847289386609</v>
      </c>
      <c r="Y178" s="250" t="n">
        <v>0.001844915596429908</v>
      </c>
      <c r="Z178" s="250" t="n">
        <v>0.001678349294106067</v>
      </c>
      <c r="AA178" s="250" t="n">
        <v>0.01107447797785095</v>
      </c>
      <c r="AB178" s="250" t="n">
        <v>0.009027307605506666</v>
      </c>
      <c r="AC178" s="250" t="n">
        <v>0.006136110078096097</v>
      </c>
      <c r="AD178" s="250" t="n">
        <v>0.01288884581839316</v>
      </c>
      <c r="AE178" s="250" t="n">
        <v>0.008200629350624527</v>
      </c>
      <c r="AF178" s="250" t="n"/>
      <c r="AG178" s="250" t="n"/>
    </row>
    <row r="179" ht="15" customHeight="1" s="225">
      <c r="A179" s="231" t="n">
        <v>44075</v>
      </c>
      <c r="B179" s="250" t="n">
        <v>-0.01616087751371116</v>
      </c>
      <c r="C179" s="250" t="n">
        <v>0.006861063464837057</v>
      </c>
      <c r="D179" s="250" t="n">
        <v>0.05060506050605053</v>
      </c>
      <c r="E179" s="250" t="n">
        <v>0.01821386603995295</v>
      </c>
      <c r="F179" s="250" t="n">
        <v>-0.03348110520399279</v>
      </c>
      <c r="G179" s="250" t="n">
        <v>0.01417893195653847</v>
      </c>
      <c r="H179" s="250" t="n">
        <v>0.01475039377557761</v>
      </c>
      <c r="I179" s="250" t="n">
        <v>0.05298284643756222</v>
      </c>
      <c r="J179" s="250" t="n">
        <v>-0.006594698946107476</v>
      </c>
      <c r="K179" s="250" t="inlineStr"/>
      <c r="L179" s="250" t="inlineStr"/>
      <c r="M179" s="250" t="inlineStr"/>
      <c r="N179" s="243" t="n"/>
      <c r="O179" s="243" t="n"/>
      <c r="P179" s="243" t="n"/>
      <c r="Q179" s="243" t="n"/>
      <c r="R179" s="243" t="n"/>
      <c r="S179" s="243" t="n"/>
      <c r="T179" s="243" t="n"/>
      <c r="U179" s="454" t="n">
        <v>44075</v>
      </c>
      <c r="V179" s="250" t="n">
        <v>0.02397805513597224</v>
      </c>
      <c r="W179" s="250" t="n">
        <v>0.008753029894963574</v>
      </c>
      <c r="X179" s="250" t="n">
        <v>0.01507061660351367</v>
      </c>
      <c r="Y179" s="250" t="n">
        <v>0.02071602187173912</v>
      </c>
      <c r="Z179" s="250" t="n">
        <v>0.007109122545364146</v>
      </c>
      <c r="AA179" s="250" t="n">
        <v>0.01868756458835692</v>
      </c>
      <c r="AB179" s="250" t="n">
        <v>0.003927195831130482</v>
      </c>
      <c r="AC179" s="250" t="n">
        <v>0.02467371629989503</v>
      </c>
      <c r="AD179" s="250" t="n">
        <v>-0.01092686667305648</v>
      </c>
      <c r="AE179" s="250" t="n">
        <v>0.0280364670130379</v>
      </c>
      <c r="AF179" s="250" t="n"/>
      <c r="AG179" s="250" t="n"/>
    </row>
    <row r="180" ht="15" customHeight="1" s="225">
      <c r="A180" s="231" t="n">
        <v>44044</v>
      </c>
      <c r="B180" s="250" t="n">
        <v>-0.01149342200375887</v>
      </c>
      <c r="C180" s="250" t="n">
        <v>0.004306632213608866</v>
      </c>
      <c r="D180" s="250" t="n">
        <v>0.004975124378109519</v>
      </c>
      <c r="E180" s="250" t="n">
        <v>0.002355712603062442</v>
      </c>
      <c r="F180" s="250" t="n">
        <v>-0.02106536390823391</v>
      </c>
      <c r="G180" s="250" t="n">
        <v>-0.004143964392602141</v>
      </c>
      <c r="H180" s="250" t="n">
        <v>0.006153665317470036</v>
      </c>
      <c r="I180" s="250" t="n">
        <v>-0.02888168741827276</v>
      </c>
      <c r="J180" s="250" t="n">
        <v>-0.005003129679879159</v>
      </c>
      <c r="K180" s="250" t="inlineStr"/>
      <c r="L180" s="250" t="inlineStr"/>
      <c r="M180" s="250" t="inlineStr"/>
      <c r="N180" s="243" t="n"/>
      <c r="O180" s="243" t="n"/>
      <c r="P180" s="243" t="n"/>
      <c r="Q180" s="243" t="n"/>
      <c r="R180" s="243" t="n"/>
      <c r="S180" s="243" t="n"/>
      <c r="T180" s="243" t="n"/>
      <c r="U180" s="454" t="n">
        <v>44044</v>
      </c>
      <c r="V180" s="250" t="n">
        <v>0.01157683935088988</v>
      </c>
      <c r="W180" s="250" t="n">
        <v>0.008830321967124116</v>
      </c>
      <c r="X180" s="250" t="n">
        <v>0.02624834290764477</v>
      </c>
      <c r="Y180" s="250" t="n">
        <v>0.01724120399014753</v>
      </c>
      <c r="Z180" s="250" t="n">
        <v>0.01560133292941529</v>
      </c>
      <c r="AA180" s="250" t="n">
        <v>0.0277925296512658</v>
      </c>
      <c r="AB180" s="250" t="n">
        <v>0.007916571515566692</v>
      </c>
      <c r="AC180" s="250" t="n">
        <v>0.01498742989750538</v>
      </c>
      <c r="AD180" s="250" t="n">
        <v>-0.004294712731437418</v>
      </c>
      <c r="AE180" s="250" t="inlineStr"/>
      <c r="AF180" s="250" t="n"/>
      <c r="AG180" s="250" t="n"/>
    </row>
    <row r="181" ht="15" customFormat="1" customHeight="1" s="243">
      <c r="A181" s="231" t="n">
        <v>44013</v>
      </c>
      <c r="B181" s="250" t="n">
        <v>0.02641341445318286</v>
      </c>
      <c r="C181" s="250" t="n">
        <v>0.008688097306689842</v>
      </c>
      <c r="D181" s="250" t="n">
        <v>0.1663442940038685</v>
      </c>
      <c r="E181" s="250" t="n">
        <v>0.05597014925373123</v>
      </c>
      <c r="F181" s="250" t="n">
        <v>0.1876313922744566</v>
      </c>
      <c r="G181" s="250" t="n">
        <v>0.04708718360787464</v>
      </c>
      <c r="H181" s="250" t="n">
        <v>0.03916905562819514</v>
      </c>
      <c r="I181" s="250" t="n">
        <v>0.01802922876573579</v>
      </c>
      <c r="J181" s="250" t="n">
        <v>0.03243276381253837</v>
      </c>
      <c r="K181" s="250" t="inlineStr"/>
      <c r="L181" s="250" t="inlineStr"/>
      <c r="M181" s="250" t="inlineStr"/>
      <c r="N181" s="243" t="n"/>
      <c r="O181" s="243" t="n"/>
      <c r="P181" s="243" t="n"/>
      <c r="Q181" s="243" t="n"/>
      <c r="R181" s="243" t="n"/>
      <c r="S181" s="243" t="n"/>
      <c r="T181" s="243" t="n"/>
      <c r="U181" s="454" t="n">
        <v>44013</v>
      </c>
      <c r="V181" s="250" t="n">
        <v>0.001103641788358714</v>
      </c>
      <c r="W181" s="250" t="n">
        <v>0.003955264593562485</v>
      </c>
      <c r="X181" s="250" t="n">
        <v>-0.02093969023102881</v>
      </c>
      <c r="Y181" s="250" t="n">
        <v>-0.03778780963620389</v>
      </c>
      <c r="Z181" s="250" t="n">
        <v>0.004564820450395565</v>
      </c>
      <c r="AA181" s="250" t="n">
        <v>-0.003791552773124233</v>
      </c>
      <c r="AB181" s="250" t="n">
        <v>0.007979743727461205</v>
      </c>
      <c r="AC181" s="250" t="n">
        <v>-0.02184810366026662</v>
      </c>
      <c r="AD181" s="250" t="n">
        <v>0.04072308303535967</v>
      </c>
      <c r="AE181" s="250" t="inlineStr"/>
      <c r="AF181" s="250" t="n"/>
      <c r="AG181" s="250" t="n"/>
    </row>
    <row r="182" ht="15" customHeight="1" s="225">
      <c r="A182" s="231" t="n">
        <v>43983</v>
      </c>
      <c r="B182" s="250" t="n">
        <v>0.01102692971269984</v>
      </c>
      <c r="C182" s="250" t="n">
        <v>-0.004325259515570843</v>
      </c>
      <c r="D182" s="250" t="n">
        <v>0.117435158501441</v>
      </c>
      <c r="E182" s="250" t="n">
        <v>0.04145077720207256</v>
      </c>
      <c r="F182" s="250" t="n">
        <v>0.1379144786406261</v>
      </c>
      <c r="G182" s="250" t="n">
        <v>0.005250403877221284</v>
      </c>
      <c r="H182" s="250" t="n">
        <v>-0.0195928763779577</v>
      </c>
      <c r="I182" s="250" t="n">
        <v>0.05637247409128417</v>
      </c>
      <c r="J182" s="250" t="n">
        <v>0.04181715906294315</v>
      </c>
      <c r="K182" s="250" t="inlineStr"/>
      <c r="L182" s="250" t="inlineStr"/>
      <c r="M182" s="250" t="inlineStr"/>
      <c r="N182" s="243" t="n"/>
      <c r="O182" s="243" t="n"/>
      <c r="P182" s="243" t="n"/>
      <c r="Q182" s="243" t="n"/>
      <c r="R182" s="243" t="n"/>
      <c r="S182" s="243" t="n"/>
      <c r="T182" s="243" t="n"/>
      <c r="U182" s="454" t="n">
        <v>43983</v>
      </c>
      <c r="V182" s="250" t="n">
        <v>-0.001102425105943259</v>
      </c>
      <c r="W182" s="250" t="n">
        <v>-0.008787346221441207</v>
      </c>
      <c r="X182" s="250" t="n">
        <v>-0.01491646778042965</v>
      </c>
      <c r="Y182" s="250" t="n">
        <v>-0.01721029969902127</v>
      </c>
      <c r="Z182" s="250" t="n">
        <v>-0.001468726259812561</v>
      </c>
      <c r="AA182" s="250" t="n">
        <v>0.007730584681002446</v>
      </c>
      <c r="AB182" s="250" t="n">
        <v>-0.0009964740150238225</v>
      </c>
      <c r="AC182" s="250" t="n">
        <v>0.003226112534395908</v>
      </c>
      <c r="AD182" s="250" t="n">
        <v>-0.03489263803680991</v>
      </c>
      <c r="AE182" s="250" t="inlineStr"/>
      <c r="AF182" s="250" t="n"/>
      <c r="AG182" s="250" t="n"/>
    </row>
    <row r="183" ht="15" customHeight="1" s="225">
      <c r="A183" s="231" t="n">
        <v>43952</v>
      </c>
      <c r="B183" s="250" t="n">
        <v>0.04622508240464601</v>
      </c>
      <c r="C183" s="250" t="n">
        <v>-0.0008643042350908487</v>
      </c>
      <c r="D183" s="250" t="n">
        <v>0.0443942814145974</v>
      </c>
      <c r="E183" s="250" t="n">
        <v>0.003901170351105357</v>
      </c>
      <c r="F183" s="250" t="n">
        <v>-0.0006125281207677727</v>
      </c>
      <c r="G183" s="250" t="n">
        <v>0.008800521512385855</v>
      </c>
      <c r="H183" s="250" t="n">
        <v>0.03824249818769383</v>
      </c>
      <c r="I183" s="250" t="n">
        <v>0.07839646589522963</v>
      </c>
      <c r="J183" s="250" t="n">
        <v>0.05363433525997294</v>
      </c>
      <c r="K183" s="250" t="inlineStr"/>
      <c r="L183" s="250" t="inlineStr"/>
      <c r="M183" s="250" t="inlineStr"/>
      <c r="N183" s="243" t="n"/>
      <c r="O183" s="243" t="n"/>
      <c r="P183" s="243" t="n"/>
      <c r="Q183" s="243" t="n"/>
      <c r="R183" s="243" t="n"/>
      <c r="S183" s="243" t="n"/>
      <c r="T183" s="243" t="n"/>
      <c r="U183" s="454" t="n">
        <v>43952</v>
      </c>
      <c r="V183" s="250" t="n">
        <v>0.01454132145276423</v>
      </c>
      <c r="W183" s="250" t="n">
        <v>0.00687402164295923</v>
      </c>
      <c r="X183" s="250" t="n">
        <v>0.0258831759356419</v>
      </c>
      <c r="Y183" s="250" t="n">
        <v>0</v>
      </c>
      <c r="Z183" s="250" t="n">
        <v>0.004017085324926278</v>
      </c>
      <c r="AA183" s="250" t="n">
        <v>0.01469660084753402</v>
      </c>
      <c r="AB183" s="250" t="n">
        <v>-0.0009954820430355148</v>
      </c>
      <c r="AC183" s="250" t="n">
        <v>0.008999521302058474</v>
      </c>
      <c r="AD183" s="250" t="n">
        <v>0.000383582662063769</v>
      </c>
      <c r="AE183" s="250" t="inlineStr"/>
      <c r="AF183" s="250" t="n"/>
      <c r="AG183" s="250" t="n"/>
    </row>
    <row r="184" ht="15" customHeight="1" s="225">
      <c r="A184" s="231" t="n">
        <v>43922</v>
      </c>
      <c r="B184" s="250" t="n">
        <v>-0.02858885415872538</v>
      </c>
      <c r="C184" s="250" t="n">
        <v>0.01669595782073825</v>
      </c>
      <c r="D184" s="250" t="n">
        <v>0.02863777089783276</v>
      </c>
      <c r="E184" s="250" t="n">
        <v>0.007863695937090484</v>
      </c>
      <c r="F184" s="250" t="n">
        <v>-0.001398405329702851</v>
      </c>
      <c r="G184" s="250" t="n">
        <v>-0.02494835531542974</v>
      </c>
      <c r="H184" s="250" t="n">
        <v>-0.06964394204577923</v>
      </c>
      <c r="I184" s="250" t="n">
        <v>-0.1202215905794999</v>
      </c>
      <c r="J184" s="250" t="n">
        <v>-0.03307520750355793</v>
      </c>
      <c r="K184" s="250" t="inlineStr"/>
      <c r="L184" s="250" t="inlineStr"/>
      <c r="M184" s="250" t="inlineStr"/>
      <c r="N184" s="243" t="n"/>
      <c r="O184" s="243" t="n"/>
      <c r="P184" s="243" t="n"/>
      <c r="Q184" s="243" t="n"/>
      <c r="R184" s="243" t="n"/>
      <c r="S184" s="243" t="n"/>
      <c r="T184" s="243" t="n"/>
      <c r="U184" s="454" t="n">
        <v>43922</v>
      </c>
      <c r="V184" s="250" t="n">
        <v>0.02640615635871361</v>
      </c>
      <c r="W184" s="250" t="n">
        <v>0.01052269601100419</v>
      </c>
      <c r="X184" s="250" t="n">
        <v>0.01952393688151915</v>
      </c>
      <c r="Y184" s="250" t="n">
        <v>0.01284407381296833</v>
      </c>
      <c r="Z184" s="250" t="n">
        <v>0.01811969351832673</v>
      </c>
      <c r="AA184" s="250" t="n">
        <v>0.01686990006417894</v>
      </c>
      <c r="AB184" s="250" t="n">
        <v>-0.002977553825011463</v>
      </c>
      <c r="AC184" s="250" t="n">
        <v>0.01516182330644383</v>
      </c>
      <c r="AD184" s="250" t="n">
        <v>0.001632888291230381</v>
      </c>
      <c r="AE184" s="250" t="inlineStr"/>
      <c r="AF184" s="250" t="n"/>
      <c r="AG184" s="250" t="n"/>
    </row>
    <row r="185" ht="15" customHeight="1" s="225">
      <c r="A185" s="231" t="n">
        <v>43891</v>
      </c>
      <c r="B185" s="250" t="n">
        <v>0.06150360119770176</v>
      </c>
      <c r="C185" s="250" t="n">
        <v>0.02522522522522504</v>
      </c>
      <c r="D185" s="250" t="n">
        <v>0.06865177832919765</v>
      </c>
      <c r="E185" s="250" t="n">
        <v>0.1516981132075473</v>
      </c>
      <c r="F185" s="250" t="n">
        <v>0.1291690883803421</v>
      </c>
      <c r="G185" s="250" t="n">
        <v>-0.01278531649541139</v>
      </c>
      <c r="H185" s="250" t="n">
        <v>0.1290595145617837</v>
      </c>
      <c r="I185" s="250" t="n">
        <v>0.01681019228500647</v>
      </c>
      <c r="J185" s="250" t="n">
        <v>0.09626564000070668</v>
      </c>
      <c r="K185" s="250" t="inlineStr"/>
      <c r="L185" s="250" t="inlineStr"/>
      <c r="M185" s="250" t="inlineStr"/>
      <c r="N185" s="243" t="n"/>
      <c r="O185" s="243" t="n"/>
      <c r="P185" s="243" t="n"/>
      <c r="Q185" s="243" t="n"/>
      <c r="R185" s="243" t="n"/>
      <c r="S185" s="243" t="n"/>
      <c r="T185" s="243" t="n"/>
      <c r="U185" s="454" t="n">
        <v>43891</v>
      </c>
      <c r="V185" s="250" t="n">
        <v>0.02350184016695907</v>
      </c>
      <c r="W185" s="250" t="n">
        <v>-0.001853504496464712</v>
      </c>
      <c r="X185" s="250" t="n">
        <v>-0.03766300617707623</v>
      </c>
      <c r="Y185" s="250" t="n">
        <v>-0.001831400479200365</v>
      </c>
      <c r="Z185" s="250" t="n">
        <v>-0.01277726668711025</v>
      </c>
      <c r="AA185" s="250" t="n">
        <v>-0.004926557795821614</v>
      </c>
      <c r="AB185" s="250" t="n">
        <v>0.02520350657482781</v>
      </c>
      <c r="AC185" s="250" t="n">
        <v>0.00971540726202161</v>
      </c>
      <c r="AD185" s="250" t="n">
        <v>0.02733372804420749</v>
      </c>
      <c r="AE185" s="250" t="inlineStr"/>
      <c r="AF185" s="250" t="n"/>
      <c r="AG185" s="250" t="n"/>
    </row>
    <row r="186" ht="15" customHeight="1" s="225">
      <c r="A186" s="231" t="n">
        <v>43862</v>
      </c>
      <c r="B186" s="250" t="n">
        <v>0.04560839397529198</v>
      </c>
      <c r="C186" s="250" t="n">
        <v>0.08187134502923983</v>
      </c>
      <c r="D186" s="250" t="n">
        <v>-0.01063829787234034</v>
      </c>
      <c r="E186" s="250" t="n">
        <v>0.07986960065199665</v>
      </c>
      <c r="F186" s="250" t="n">
        <v>0.04711757788468998</v>
      </c>
      <c r="G186" s="250" t="n">
        <v>0.007746423207651594</v>
      </c>
      <c r="H186" s="250" t="n">
        <v>0.0326571108906292</v>
      </c>
      <c r="I186" s="250" t="n">
        <v>0.1404930880226027</v>
      </c>
      <c r="J186" s="250" t="n">
        <v>0.01176332710272959</v>
      </c>
      <c r="K186" s="250" t="inlineStr"/>
      <c r="L186" s="250" t="inlineStr"/>
      <c r="M186" s="250" t="inlineStr"/>
      <c r="N186" s="243" t="n"/>
      <c r="O186" s="243" t="n"/>
      <c r="P186" s="243" t="n"/>
      <c r="Q186" s="243" t="n"/>
      <c r="R186" s="243" t="n"/>
      <c r="S186" s="243" t="n"/>
      <c r="T186" s="243" t="n"/>
      <c r="U186" s="454" t="n">
        <v>43862</v>
      </c>
      <c r="V186" s="250" t="n">
        <v>0.03465050880181879</v>
      </c>
      <c r="W186" s="250" t="n">
        <v>0.02983386355602687</v>
      </c>
      <c r="X186" s="250" t="n">
        <v>0</v>
      </c>
      <c r="Y186" s="250" t="n">
        <v>0.02631587026263688</v>
      </c>
      <c r="Z186" s="250" t="n">
        <v>-0.003514132925897697</v>
      </c>
      <c r="AA186" s="250" t="n">
        <v>0.01303142329020333</v>
      </c>
      <c r="AB186" s="250" t="n">
        <v>0.03390790644978559</v>
      </c>
      <c r="AC186" s="250" t="n">
        <v>0.00801266198437036</v>
      </c>
      <c r="AD186" s="250" t="n">
        <v>0.02280985062575698</v>
      </c>
      <c r="AE186" s="250" t="inlineStr"/>
      <c r="AF186" s="250" t="n"/>
      <c r="AG186" s="250" t="n"/>
    </row>
    <row r="187" ht="15" customHeight="1" s="225">
      <c r="A187" s="231" t="n">
        <v>43831</v>
      </c>
      <c r="B187" s="250" t="n">
        <v>-0.003205128205128227</v>
      </c>
      <c r="C187" s="250" t="n">
        <v>0.01988071570576543</v>
      </c>
      <c r="D187" s="250" t="n">
        <v>0.02173913043478263</v>
      </c>
      <c r="E187" s="250" t="n">
        <v>0.03109243697479004</v>
      </c>
      <c r="F187" s="250" t="n">
        <v>-0.002987847993027737</v>
      </c>
      <c r="G187" s="250" t="n">
        <v>0.01207999999999991</v>
      </c>
      <c r="H187" s="250" t="n">
        <v>0.008904310168874935</v>
      </c>
      <c r="I187" s="250" t="n">
        <v>0.1830879426979706</v>
      </c>
      <c r="J187" s="250" t="n">
        <v>-0.01880546999707006</v>
      </c>
      <c r="K187" s="250" t="inlineStr"/>
      <c r="L187" s="250" t="inlineStr"/>
      <c r="M187" s="250" t="inlineStr"/>
      <c r="N187" s="243" t="n"/>
      <c r="O187" s="243" t="n"/>
      <c r="P187" s="243" t="n"/>
      <c r="Q187" s="243" t="n"/>
      <c r="R187" s="243" t="n"/>
      <c r="S187" s="243" t="n"/>
      <c r="T187" s="243" t="n"/>
      <c r="U187" s="454" t="n">
        <v>43831</v>
      </c>
      <c r="V187" s="250" t="n">
        <v>0.003048981525535658</v>
      </c>
      <c r="W187" s="250" t="n">
        <v>-0.009245639840302499</v>
      </c>
      <c r="X187" s="250" t="n">
        <v>0.01435906361500301</v>
      </c>
      <c r="Y187" s="250" t="n">
        <v>0.005670762345891026</v>
      </c>
      <c r="Z187" s="250" t="n">
        <v>0.001939072306985776</v>
      </c>
      <c r="AA187" s="250" t="n">
        <v>0.0009250693802036188</v>
      </c>
      <c r="AB187" s="250" t="n">
        <v>0.003981150471238322</v>
      </c>
      <c r="AC187" s="250" t="n">
        <v>0.001287638668779573</v>
      </c>
      <c r="AD187" s="250" t="n">
        <v>0.01163977945681028</v>
      </c>
      <c r="AE187" s="250" t="inlineStr"/>
      <c r="AF187" s="250" t="n"/>
      <c r="AG187" s="250" t="n"/>
    </row>
    <row r="188" ht="15" customHeight="1" s="225">
      <c r="A188" s="231" t="n">
        <v>43800</v>
      </c>
      <c r="B188" s="250" t="n">
        <v>0.004745762711864449</v>
      </c>
      <c r="C188" s="250" t="n">
        <v>-0.01853658536585357</v>
      </c>
      <c r="D188" s="250" t="n">
        <v>-0.005818786367414893</v>
      </c>
      <c r="E188" s="250" t="n">
        <v>0.01709401709401705</v>
      </c>
      <c r="F188" s="250" t="n">
        <v>0.03929329491504551</v>
      </c>
      <c r="G188" s="250" t="n">
        <v>0.005227181342983474</v>
      </c>
      <c r="H188" s="250" t="n">
        <v>0.01262436857189408</v>
      </c>
      <c r="I188" s="250" t="n">
        <v>0.04092452986496552</v>
      </c>
      <c r="J188" s="250" t="n">
        <v>0.02775589184222894</v>
      </c>
      <c r="K188" s="250" t="inlineStr"/>
      <c r="L188" s="250" t="inlineStr"/>
      <c r="M188" s="250" t="inlineStr"/>
      <c r="N188" s="243" t="n"/>
      <c r="O188" s="243" t="n"/>
      <c r="P188" s="243" t="n"/>
      <c r="Q188" s="243" t="n"/>
      <c r="R188" s="243" t="n"/>
      <c r="S188" s="243" t="n"/>
      <c r="T188" s="243" t="n"/>
      <c r="U188" s="454" t="n">
        <v>43800</v>
      </c>
      <c r="V188" s="250" t="n">
        <v>0.0006100668129745008</v>
      </c>
      <c r="W188" s="250" t="n">
        <v>0.01971287765159636</v>
      </c>
      <c r="X188" s="250" t="n">
        <v>0.002880083784255613</v>
      </c>
      <c r="Y188" s="250" t="n">
        <v>0.007619404633394455</v>
      </c>
      <c r="Z188" s="250" t="n">
        <v>0.02366276640200579</v>
      </c>
      <c r="AA188" s="250" t="n">
        <v>0.007455731593662635</v>
      </c>
      <c r="AB188" s="250" t="n">
        <v>0.003015239181810622</v>
      </c>
      <c r="AC188" s="250" t="n">
        <v>-0.0002970591147638053</v>
      </c>
      <c r="AD188" s="250" t="n">
        <v>-0.01150585385547032</v>
      </c>
      <c r="AE188" s="250" t="inlineStr"/>
      <c r="AF188" s="250" t="n"/>
      <c r="AG188" s="250" t="n"/>
    </row>
    <row r="189" ht="15" customHeight="1" s="225">
      <c r="A189" s="231" t="n">
        <v>43770</v>
      </c>
      <c r="B189" s="250" t="n">
        <v>0.01610264358908115</v>
      </c>
      <c r="C189" s="250" t="n">
        <v>0.02091633466135449</v>
      </c>
      <c r="D189" s="250" t="n">
        <v>0.005012531328320806</v>
      </c>
      <c r="E189" s="250" t="n">
        <v>0.01386481802426352</v>
      </c>
      <c r="F189" s="250" t="n">
        <v>-0.009228930126475396</v>
      </c>
      <c r="G189" s="250" t="n">
        <v>0.008843095894856509</v>
      </c>
      <c r="H189" s="250" t="n">
        <v>0.05218198138230812</v>
      </c>
      <c r="I189" s="250" t="n">
        <v>0.1262362381041239</v>
      </c>
      <c r="J189" s="250" t="n">
        <v>0.03298998368089039</v>
      </c>
      <c r="K189" s="250" t="inlineStr"/>
      <c r="L189" s="250" t="inlineStr"/>
      <c r="M189" s="250" t="inlineStr"/>
      <c r="N189" s="243" t="n"/>
      <c r="O189" s="243" t="n"/>
      <c r="P189" s="243" t="n"/>
      <c r="Q189" s="243" t="n"/>
      <c r="R189" s="243" t="n"/>
      <c r="S189" s="243" t="n"/>
      <c r="T189" s="243" t="n"/>
      <c r="U189" s="454" t="n">
        <v>43770</v>
      </c>
      <c r="V189" s="250" t="n">
        <v>0.0006104392216848759</v>
      </c>
      <c r="W189" s="250" t="n">
        <v>0.006614422316485639</v>
      </c>
      <c r="X189" s="250" t="n">
        <v>0.01013841135502058</v>
      </c>
      <c r="Y189" s="250" t="n">
        <v>-0.002849232630460542</v>
      </c>
      <c r="Z189" s="250" t="n">
        <v>-0.0219179481939406</v>
      </c>
      <c r="AA189" s="250" t="n">
        <v>0.002803738317756908</v>
      </c>
      <c r="AB189" s="250" t="n">
        <v>-0.003087171987976298</v>
      </c>
      <c r="AC189" s="250" t="n">
        <v>0.001090404440920005</v>
      </c>
      <c r="AD189" s="250" t="n">
        <v>-0.009893074847606513</v>
      </c>
      <c r="AE189" s="250" t="inlineStr"/>
      <c r="AF189" s="250" t="n"/>
      <c r="AG189" s="250" t="n"/>
    </row>
    <row r="190" ht="15" customHeight="1" s="225">
      <c r="A190" s="231" t="n">
        <v>43739</v>
      </c>
      <c r="B190" s="250" t="n">
        <v>-0.006671798819604849</v>
      </c>
      <c r="C190" s="250" t="n">
        <v>-0.01665034280117523</v>
      </c>
      <c r="D190" s="250" t="n">
        <v>0.002512562814070447</v>
      </c>
      <c r="E190" s="250" t="n">
        <v>-0.01029159519725564</v>
      </c>
      <c r="F190" s="250" t="n">
        <v>-0.03766790423093822</v>
      </c>
      <c r="G190" s="250" t="n">
        <v>-0.001781665046971153</v>
      </c>
      <c r="H190" s="250" t="n">
        <v>0.006685652498362917</v>
      </c>
      <c r="I190" s="250" t="n">
        <v>0.002337978116524987</v>
      </c>
      <c r="J190" s="250" t="n">
        <v>0.0351979025203172</v>
      </c>
      <c r="K190" s="250" t="inlineStr"/>
      <c r="L190" s="250" t="inlineStr"/>
      <c r="M190" s="250" t="inlineStr"/>
      <c r="N190" s="243" t="n"/>
      <c r="O190" s="243" t="n"/>
      <c r="P190" s="243" t="n"/>
      <c r="Q190" s="243" t="n"/>
      <c r="R190" s="243" t="n"/>
      <c r="S190" s="243" t="n"/>
      <c r="T190" s="243" t="n"/>
      <c r="U190" s="454" t="n">
        <v>43739</v>
      </c>
      <c r="V190" s="250" t="n">
        <v>0.01048732499314901</v>
      </c>
      <c r="W190" s="250" t="n">
        <v>0.007679489965949389</v>
      </c>
      <c r="X190" s="250" t="n">
        <v>0.008356298337630078</v>
      </c>
      <c r="Y190" s="250" t="n">
        <v>0</v>
      </c>
      <c r="Z190" s="250" t="n">
        <v>-0.01071518827394485</v>
      </c>
      <c r="AA190" s="250" t="n">
        <v>0.005639097744360907</v>
      </c>
      <c r="AB190" s="250" t="n">
        <v>-0.002996922080025769</v>
      </c>
      <c r="AC190" s="250" t="n">
        <v>0.001489129355703201</v>
      </c>
      <c r="AD190" s="250" t="n">
        <v>-0.01038370253164581</v>
      </c>
      <c r="AE190" s="250" t="inlineStr"/>
      <c r="AF190" s="250" t="n"/>
      <c r="AG190" s="250" t="n"/>
    </row>
    <row r="191" ht="15" customHeight="1" s="225">
      <c r="A191" s="231" t="n">
        <v>43709</v>
      </c>
      <c r="B191" s="250" t="n">
        <v>-0.039516924088071</v>
      </c>
      <c r="C191" s="250" t="n">
        <v>0.0128968253968253</v>
      </c>
      <c r="D191" s="250" t="n">
        <v>-0.04708699122106939</v>
      </c>
      <c r="E191" s="250" t="n">
        <v>-0.02263202011735128</v>
      </c>
      <c r="F191" s="250" t="n">
        <v>-0.06437491138549638</v>
      </c>
      <c r="G191" s="250" t="n">
        <v>-0.01216000000000008</v>
      </c>
      <c r="H191" s="250" t="n">
        <v>0.001497245728782468</v>
      </c>
      <c r="I191" s="250" t="n">
        <v>-0.02984939212484136</v>
      </c>
      <c r="J191" s="250" t="n">
        <v>-0.03991198003784036</v>
      </c>
      <c r="K191" s="250" t="inlineStr"/>
      <c r="L191" s="250" t="inlineStr"/>
      <c r="M191" s="250" t="inlineStr"/>
      <c r="N191" s="243" t="n"/>
      <c r="O191" s="243" t="n"/>
      <c r="P191" s="243" t="n"/>
      <c r="Q191" s="243" t="n"/>
      <c r="R191" s="243" t="n"/>
      <c r="S191" s="243" t="n"/>
      <c r="T191" s="243" t="n"/>
      <c r="U191" s="454" t="n">
        <v>43709</v>
      </c>
      <c r="V191" s="250" t="n">
        <v>0.0118600185481552</v>
      </c>
      <c r="W191" s="250" t="n">
        <v>0.007665352606220015</v>
      </c>
      <c r="X191" s="250" t="n">
        <v>0.01014727011494261</v>
      </c>
      <c r="Y191" s="250" t="n">
        <v>0.006692180017456348</v>
      </c>
      <c r="Z191" s="250" t="n">
        <v>0.01124456938410428</v>
      </c>
      <c r="AA191" s="250" t="n">
        <v>0.01720841300191206</v>
      </c>
      <c r="AB191" s="250" t="n">
        <v>0</v>
      </c>
      <c r="AC191" s="250" t="n">
        <v>0.006092688773471828</v>
      </c>
      <c r="AD191" s="250" t="n">
        <v>0.005069078620415654</v>
      </c>
      <c r="AE191" s="250" t="inlineStr"/>
      <c r="AF191" s="250" t="n"/>
      <c r="AG191" s="250" t="n"/>
    </row>
    <row r="192" ht="15" customHeight="1" s="225">
      <c r="A192" s="231" t="n">
        <v>43678</v>
      </c>
      <c r="B192" s="250" t="n">
        <v>-0.007096826821110964</v>
      </c>
      <c r="C192" s="250" t="n">
        <v>0.008000000000000007</v>
      </c>
      <c r="D192" s="250" t="n">
        <v>-0.03317901234567912</v>
      </c>
      <c r="E192" s="250" t="n">
        <v>0.05295675198587822</v>
      </c>
      <c r="F192" s="250" t="n">
        <v>0.00896240527484438</v>
      </c>
      <c r="G192" s="250" t="n">
        <v>-0.01783609648778183</v>
      </c>
      <c r="H192" s="250" t="n">
        <v>-0.006076393275289647</v>
      </c>
      <c r="I192" s="250" t="n">
        <v>0.03429831558203921</v>
      </c>
      <c r="J192" s="250" t="n">
        <v>0.05736362186689087</v>
      </c>
      <c r="K192" s="250" t="inlineStr"/>
      <c r="L192" s="250" t="inlineStr"/>
      <c r="M192" s="250" t="inlineStr"/>
      <c r="N192" s="243" t="n"/>
      <c r="O192" s="243" t="n"/>
      <c r="P192" s="243" t="n"/>
      <c r="Q192" s="243" t="n"/>
      <c r="R192" s="243" t="n"/>
      <c r="S192" s="243" t="n"/>
      <c r="T192" s="243" t="n"/>
      <c r="U192" s="454" t="n">
        <v>43678</v>
      </c>
      <c r="V192" s="250" t="n">
        <v>0.004589462702138686</v>
      </c>
      <c r="W192" s="250" t="n">
        <v>-0.0009481438261250666</v>
      </c>
      <c r="X192" s="250" t="n">
        <v>0.001889338731443986</v>
      </c>
      <c r="Y192" s="250" t="n">
        <v>0.003838557993730461</v>
      </c>
      <c r="Z192" s="250" t="n">
        <v>0.004930915814885115</v>
      </c>
      <c r="AA192" s="250" t="n">
        <v>0.004803073967339208</v>
      </c>
      <c r="AB192" s="250" t="n">
        <v>0</v>
      </c>
      <c r="AC192" s="250" t="inlineStr"/>
      <c r="AD192" s="250" t="n">
        <v>0.01380491737202741</v>
      </c>
      <c r="AE192" s="250" t="inlineStr"/>
      <c r="AF192" s="250" t="n"/>
      <c r="AG192" s="250" t="n"/>
    </row>
    <row r="193" ht="15" customHeight="1" s="225">
      <c r="A193" s="231" t="n">
        <v>43647</v>
      </c>
      <c r="B193" s="250" t="n">
        <v>-0.02131566342008618</v>
      </c>
      <c r="C193" s="250" t="inlineStr"/>
      <c r="D193" s="250" t="n">
        <v>-0.037147102526003</v>
      </c>
      <c r="E193" s="250" t="n">
        <v>-0.01478260869565219</v>
      </c>
      <c r="F193" s="250" t="n">
        <v>-0.01853759944201515</v>
      </c>
      <c r="G193" s="250" t="n">
        <v>-0.01843282430973317</v>
      </c>
      <c r="H193" s="250" t="n">
        <v>-0.02290095180962332</v>
      </c>
      <c r="I193" s="250" t="n">
        <v>0.06474496677823846</v>
      </c>
      <c r="J193" s="250" t="n">
        <v>0.004267127106812141</v>
      </c>
      <c r="K193" s="250" t="inlineStr"/>
      <c r="L193" s="250" t="inlineStr"/>
      <c r="M193" s="250" t="inlineStr"/>
      <c r="N193" s="243" t="n"/>
      <c r="O193" s="243" t="n"/>
      <c r="P193" s="243" t="n"/>
      <c r="Q193" s="243" t="n"/>
      <c r="R193" s="243" t="n"/>
      <c r="S193" s="243" t="n"/>
      <c r="T193" s="243" t="n"/>
      <c r="U193" s="454" t="n">
        <v>43647</v>
      </c>
      <c r="V193" s="250" t="n">
        <v>0.04241435562805877</v>
      </c>
      <c r="W193" s="250" t="n">
        <v>0.006755268375064156</v>
      </c>
      <c r="X193" s="250" t="n">
        <v>0.0179503617547393</v>
      </c>
      <c r="Y193" s="250" t="n">
        <v>0.009493670886075958</v>
      </c>
      <c r="Z193" s="250" t="n">
        <v>0.01708285445616977</v>
      </c>
      <c r="AA193" s="250" t="n">
        <v>0.008720930232558039</v>
      </c>
      <c r="AB193" s="250" t="n">
        <v>0.007919013797044509</v>
      </c>
      <c r="AC193" s="250" t="inlineStr"/>
      <c r="AD193" s="250" t="n">
        <v>-0.004014452027298236</v>
      </c>
      <c r="AE193" s="250" t="inlineStr"/>
      <c r="AF193" s="250" t="n"/>
      <c r="AG193" s="250" t="n"/>
    </row>
    <row r="194" ht="15" customHeight="1" s="225">
      <c r="A194" s="231" t="n">
        <v>43617</v>
      </c>
      <c r="B194" s="250" t="n">
        <v>0.02119680417413992</v>
      </c>
      <c r="C194" s="250" t="inlineStr"/>
      <c r="D194" s="250" t="n">
        <v>0.02983932670237196</v>
      </c>
      <c r="E194" s="250" t="n">
        <v>0.001742160278745656</v>
      </c>
      <c r="F194" s="250" t="n">
        <v>0.02501158660240589</v>
      </c>
      <c r="G194" s="250" t="n">
        <v>0.03019227713332277</v>
      </c>
      <c r="H194" s="250" t="n">
        <v>0.02166369784195342</v>
      </c>
      <c r="I194" s="250" t="n">
        <v>0.06162821532749938</v>
      </c>
      <c r="J194" s="250" t="n">
        <v>0.002625238931775224</v>
      </c>
      <c r="K194" s="250" t="inlineStr"/>
      <c r="L194" s="250" t="inlineStr"/>
      <c r="M194" s="250" t="inlineStr"/>
      <c r="N194" s="243" t="n"/>
      <c r="O194" s="243" t="n"/>
      <c r="P194" s="243" t="n"/>
      <c r="Q194" s="243" t="n"/>
      <c r="R194" s="243" t="n"/>
      <c r="S194" s="243" t="n"/>
      <c r="T194" s="243" t="n"/>
      <c r="U194" s="454" t="n">
        <v>43617</v>
      </c>
      <c r="V194" s="250" t="n">
        <v>0.01266519823788541</v>
      </c>
      <c r="W194" s="250" t="n">
        <v>0.0127156454491375</v>
      </c>
      <c r="X194" s="250" t="n">
        <v>-0.008265213442325055</v>
      </c>
      <c r="Y194" s="250" t="n">
        <v>0.008778930566640161</v>
      </c>
      <c r="Z194" s="250" t="n">
        <v>0.0003135451505016377</v>
      </c>
      <c r="AA194" s="250" t="n">
        <v>0.004868549172346754</v>
      </c>
      <c r="AB194" s="250" t="n">
        <v>-0.0009787129924148665</v>
      </c>
      <c r="AC194" s="250" t="inlineStr"/>
      <c r="AD194" s="250" t="n">
        <v>-0.003201280512204988</v>
      </c>
      <c r="AE194" s="250" t="inlineStr"/>
      <c r="AF194" s="250" t="n"/>
      <c r="AG194" s="250" t="n"/>
    </row>
    <row r="195" ht="15" customHeight="1" s="225">
      <c r="A195" s="231" t="n">
        <v>43586</v>
      </c>
      <c r="B195" s="250" t="n">
        <v>0.007971074040594805</v>
      </c>
      <c r="C195" s="250" t="inlineStr"/>
      <c r="D195" s="250" t="n">
        <v>0.02429467084639492</v>
      </c>
      <c r="E195" s="250" t="n">
        <v>0.0314465408805031</v>
      </c>
      <c r="F195" s="250" t="n">
        <v>0.01485644916730863</v>
      </c>
      <c r="G195" s="250" t="n">
        <v>0.01043673731534995</v>
      </c>
      <c r="H195" s="250" t="n">
        <v>0.01943445067175943</v>
      </c>
      <c r="I195" s="250" t="n">
        <v>0.1664810690423162</v>
      </c>
      <c r="J195" s="250" t="n">
        <v>0.04268494068048117</v>
      </c>
      <c r="K195" s="250" t="inlineStr"/>
      <c r="L195" s="250" t="inlineStr"/>
      <c r="M195" s="250" t="inlineStr"/>
      <c r="N195" s="243" t="n"/>
      <c r="O195" s="243" t="n"/>
      <c r="P195" s="243" t="n"/>
      <c r="Q195" s="243" t="n"/>
      <c r="R195" s="243" t="n"/>
      <c r="S195" s="243" t="n"/>
      <c r="T195" s="243" t="n"/>
      <c r="U195" s="454" t="n">
        <v>43586</v>
      </c>
      <c r="V195" s="250" t="n">
        <v>0.009449694274597069</v>
      </c>
      <c r="W195" s="250" t="n">
        <v>0.01188863807373968</v>
      </c>
      <c r="X195" s="250" t="n">
        <v>0.01194852941176461</v>
      </c>
      <c r="Y195" s="250" t="n">
        <v>0.004006410256410171</v>
      </c>
      <c r="Z195" s="250" t="n">
        <v>0.0137204004873656</v>
      </c>
      <c r="AA195" s="250" t="n">
        <v>0.001951219512195124</v>
      </c>
      <c r="AB195" s="250" t="n">
        <v>0.01481542790928657</v>
      </c>
      <c r="AC195" s="250" t="inlineStr"/>
      <c r="AD195" s="250" t="n">
        <v>-0.0005998800239952633</v>
      </c>
      <c r="AE195" s="250" t="inlineStr"/>
      <c r="AF195" s="250" t="n"/>
      <c r="AG195" s="250" t="n"/>
    </row>
    <row r="196" ht="15" customHeight="1" s="225">
      <c r="A196" s="231" t="n">
        <v>43556</v>
      </c>
      <c r="B196" s="250" t="n">
        <v>0.02665991732050964</v>
      </c>
      <c r="C196" s="250" t="inlineStr"/>
      <c r="D196" s="250" t="n">
        <v>0.01511535401750209</v>
      </c>
      <c r="E196" s="250" t="n">
        <v>0.02580645161290322</v>
      </c>
      <c r="F196" s="250" t="n">
        <v>0.01690826656531018</v>
      </c>
      <c r="G196" s="250" t="n">
        <v>0.01499348109517599</v>
      </c>
      <c r="H196" s="250" t="n">
        <v>0.1087172031400888</v>
      </c>
      <c r="I196" s="250" t="n">
        <v>-0.1518077346906648</v>
      </c>
      <c r="J196" s="250" t="n">
        <v>-0.03700446662489508</v>
      </c>
      <c r="K196" s="250" t="inlineStr"/>
      <c r="L196" s="250" t="inlineStr"/>
      <c r="M196" s="250" t="inlineStr"/>
      <c r="N196" s="243" t="n"/>
      <c r="O196" s="243" t="n"/>
      <c r="P196" s="243" t="n"/>
      <c r="Q196" s="243" t="n"/>
      <c r="R196" s="243" t="n"/>
      <c r="S196" s="243" t="n"/>
      <c r="T196" s="243" t="n"/>
      <c r="U196" s="454" t="n">
        <v>43556</v>
      </c>
      <c r="V196" s="250" t="n">
        <v>0.0327210103329506</v>
      </c>
      <c r="W196" s="250" t="n">
        <v>0.02356746765249535</v>
      </c>
      <c r="X196" s="250" t="n">
        <v>0.01587301587301599</v>
      </c>
      <c r="Y196" s="250" t="n">
        <v>0.0105263157894736</v>
      </c>
      <c r="Z196" s="250" t="n">
        <v>0.02236785095320618</v>
      </c>
      <c r="AA196" s="250" t="n">
        <v>0.03326612903225798</v>
      </c>
      <c r="AB196" s="250" t="n">
        <v>0.01104602510460241</v>
      </c>
      <c r="AC196" s="250" t="inlineStr"/>
      <c r="AD196" s="250" t="inlineStr"/>
      <c r="AE196" s="250" t="inlineStr"/>
      <c r="AF196" s="250" t="n"/>
      <c r="AG196" s="250" t="n"/>
    </row>
    <row r="197" ht="15" customHeight="1" s="225">
      <c r="A197" s="231" t="n">
        <v>43525</v>
      </c>
      <c r="B197" s="250" t="n">
        <v>-0.001684494230607262</v>
      </c>
      <c r="C197" s="250" t="inlineStr"/>
      <c r="D197" s="250" t="n">
        <v>0.01781376518218607</v>
      </c>
      <c r="E197" s="250" t="n">
        <v>-0.02777777777777787</v>
      </c>
      <c r="F197" s="250" t="n">
        <v>-0.03958839480723458</v>
      </c>
      <c r="G197" s="250" t="n">
        <v>0.0008971535763804754</v>
      </c>
      <c r="H197" s="250" t="n">
        <v>-0.01542942628552811</v>
      </c>
      <c r="I197" s="250" t="n">
        <v>0.1327943886346074</v>
      </c>
      <c r="J197" s="250" t="n">
        <v>-0.05034762093659303</v>
      </c>
      <c r="K197" s="250" t="inlineStr"/>
      <c r="L197" s="250" t="inlineStr"/>
      <c r="M197" s="250" t="inlineStr"/>
      <c r="N197" s="243" t="n"/>
      <c r="O197" s="243" t="n"/>
      <c r="P197" s="243" t="n"/>
      <c r="Q197" s="243" t="n"/>
      <c r="R197" s="243" t="n"/>
      <c r="S197" s="243" t="n"/>
      <c r="T197" s="243" t="n"/>
      <c r="U197" s="454" t="n">
        <v>43525</v>
      </c>
      <c r="V197" s="250" t="n">
        <v>0.07266009852216741</v>
      </c>
      <c r="W197" s="250" t="n">
        <v>0.0250256572195469</v>
      </c>
      <c r="X197" s="250" t="n">
        <v>0.04284323271665048</v>
      </c>
      <c r="Y197" s="250" t="n">
        <v>0.02830974188176522</v>
      </c>
      <c r="Z197" s="250" t="n">
        <v>0.02236987818383167</v>
      </c>
      <c r="AA197" s="250" t="n">
        <v>0.01018329938900205</v>
      </c>
      <c r="AB197" s="250" t="n">
        <v>0.007758475290942905</v>
      </c>
      <c r="AC197" s="250" t="inlineStr"/>
      <c r="AD197" s="250" t="inlineStr"/>
      <c r="AE197" s="250" t="inlineStr"/>
      <c r="AF197" s="250" t="n"/>
      <c r="AG197" s="250" t="n"/>
    </row>
    <row r="198" ht="15" customHeight="1" s="225">
      <c r="A198" s="231" t="n">
        <v>43497</v>
      </c>
      <c r="B198" s="250" t="n">
        <v>-0.003357676487870396</v>
      </c>
      <c r="C198" s="250" t="inlineStr"/>
      <c r="D198" s="250" t="n">
        <v>0.008986928104575262</v>
      </c>
      <c r="E198" s="250" t="n">
        <v>-0.007999999999999801</v>
      </c>
      <c r="F198" s="250" t="n">
        <v>0.004924559448449433</v>
      </c>
      <c r="G198" s="250" t="n">
        <v>-0.01136913401064345</v>
      </c>
      <c r="H198" s="250" t="n">
        <v>-0.02445879667183496</v>
      </c>
      <c r="I198" s="250" t="n">
        <v>-0.1095643889271159</v>
      </c>
      <c r="J198" s="250" t="n">
        <v>0.02392442009611383</v>
      </c>
      <c r="K198" s="250" t="inlineStr"/>
      <c r="L198" s="250" t="inlineStr"/>
      <c r="M198" s="250" t="inlineStr"/>
      <c r="N198" s="243" t="n"/>
      <c r="O198" s="243" t="n"/>
      <c r="P198" s="243" t="n"/>
      <c r="Q198" s="243" t="n"/>
      <c r="R198" s="243" t="n"/>
      <c r="S198" s="243" t="n"/>
      <c r="T198" s="243" t="n"/>
      <c r="U198" s="454" t="n">
        <v>43497</v>
      </c>
      <c r="V198" s="250" t="n">
        <v>0.05113268608414252</v>
      </c>
      <c r="W198" s="250" t="n">
        <v>0.03793838085873485</v>
      </c>
      <c r="X198" s="250" t="n">
        <v>-0.006769825918762202</v>
      </c>
      <c r="Y198" s="250" t="n">
        <v>0.008396305625524776</v>
      </c>
      <c r="Z198" s="250" t="n">
        <v>0.002386634844868719</v>
      </c>
      <c r="AA198" s="250" t="n">
        <v>-0.01306532663316584</v>
      </c>
      <c r="AB198" s="250" t="n">
        <v>0.01289826599470393</v>
      </c>
      <c r="AC198" s="250" t="inlineStr"/>
      <c r="AD198" s="250" t="inlineStr"/>
      <c r="AE198" s="250" t="inlineStr"/>
      <c r="AF198" s="250" t="n"/>
      <c r="AG198" s="250" t="n"/>
    </row>
    <row r="199" ht="15" customHeight="1" s="225">
      <c r="A199" s="231" t="n">
        <v>43466</v>
      </c>
      <c r="B199" s="250" t="n">
        <v>0.01907613344739092</v>
      </c>
      <c r="C199" s="250" t="inlineStr"/>
      <c r="D199" s="250" t="n">
        <v>0.0479452054794521</v>
      </c>
      <c r="E199" s="250" t="n">
        <v>0.02087114337568046</v>
      </c>
      <c r="F199" s="250" t="n">
        <v>0.06106545010593652</v>
      </c>
      <c r="G199" s="250" t="n">
        <v>0.04043624161073828</v>
      </c>
      <c r="H199" s="250" t="n">
        <v>0.0770012805777566</v>
      </c>
      <c r="I199" s="250" t="n">
        <v>0.02074666378518558</v>
      </c>
      <c r="J199" s="250" t="n">
        <v>0.02951801041743081</v>
      </c>
      <c r="K199" s="250" t="inlineStr"/>
      <c r="L199" s="250" t="inlineStr"/>
      <c r="M199" s="250" t="inlineStr"/>
      <c r="N199" s="243" t="n"/>
      <c r="O199" s="243" t="n"/>
      <c r="P199" s="243" t="n"/>
      <c r="Q199" s="243" t="n"/>
      <c r="R199" s="243" t="n"/>
      <c r="S199" s="243" t="n"/>
      <c r="T199" s="243" t="n"/>
      <c r="U199" s="454" t="n">
        <v>43466</v>
      </c>
      <c r="V199" s="250" t="n">
        <v>0.02115003304692666</v>
      </c>
      <c r="W199" s="250" t="n">
        <v>0.01497005988023953</v>
      </c>
      <c r="X199" s="250" t="n">
        <v>-0.01335877862595421</v>
      </c>
      <c r="Y199" s="250" t="n">
        <v>0.009322033898305188</v>
      </c>
      <c r="Z199" s="250" t="n">
        <v>0.01321561129231812</v>
      </c>
      <c r="AA199" s="250" t="n">
        <v>-0.005000000000000004</v>
      </c>
      <c r="AB199" s="250" t="n">
        <v>0.00291270453182564</v>
      </c>
      <c r="AC199" s="250" t="inlineStr"/>
      <c r="AD199" s="250" t="inlineStr"/>
      <c r="AE199" s="250" t="inlineStr"/>
      <c r="AF199" s="250" t="n"/>
      <c r="AG199" s="250" t="n"/>
    </row>
    <row r="200" ht="15" customHeight="1" s="225">
      <c r="A200" s="231" t="n">
        <v>43435</v>
      </c>
      <c r="B200" s="250" t="n">
        <v>-0.03067993366500823</v>
      </c>
      <c r="C200" s="250" t="inlineStr"/>
      <c r="D200" s="250" t="n">
        <v>0.008635578583765121</v>
      </c>
      <c r="E200" s="250" t="n">
        <v>0.002729754322111114</v>
      </c>
      <c r="F200" s="250" t="n">
        <v>-0.01024235243080854</v>
      </c>
      <c r="G200" s="250" t="n">
        <v>-0.01332671136495324</v>
      </c>
      <c r="H200" s="250" t="n">
        <v>0.01857575607389753</v>
      </c>
      <c r="I200" s="250" t="n">
        <v>0.04511575381140603</v>
      </c>
      <c r="J200" s="250" t="n">
        <v>-0.03216415790968483</v>
      </c>
      <c r="K200" s="250" t="inlineStr"/>
      <c r="L200" s="250" t="inlineStr"/>
      <c r="M200" s="250" t="inlineStr"/>
      <c r="N200" s="243" t="n"/>
      <c r="O200" s="243" t="n"/>
      <c r="P200" s="243" t="n"/>
      <c r="Q200" s="243" t="n"/>
      <c r="R200" s="243" t="n"/>
      <c r="S200" s="243" t="n"/>
      <c r="T200" s="243" t="n"/>
      <c r="U200" s="454" t="n">
        <v>43435</v>
      </c>
      <c r="V200" s="250" t="n">
        <v>0.02022926500337141</v>
      </c>
      <c r="W200" s="250" t="n">
        <v>0.01331535479521306</v>
      </c>
      <c r="X200" s="250" t="n">
        <v>-0.001904761904761906</v>
      </c>
      <c r="Y200" s="250" t="n">
        <v>0.004255319148936079</v>
      </c>
      <c r="Z200" s="250" t="n">
        <v>0.003725445924587909</v>
      </c>
      <c r="AA200" s="250" t="inlineStr"/>
      <c r="AB200" s="250" t="n">
        <v>0.008815141301529675</v>
      </c>
      <c r="AC200" s="250" t="inlineStr"/>
      <c r="AD200" s="250" t="inlineStr"/>
      <c r="AE200" s="250" t="inlineStr"/>
      <c r="AF200" s="250" t="n"/>
      <c r="AG200" s="250" t="n"/>
    </row>
    <row r="201" ht="15" customHeight="1" s="225">
      <c r="A201" s="231" t="n">
        <v>43405</v>
      </c>
      <c r="B201" s="250" t="n">
        <v>0.05015673981191211</v>
      </c>
      <c r="C201" s="250" t="inlineStr"/>
      <c r="D201" s="250" t="n">
        <v>0.02296819787985868</v>
      </c>
      <c r="E201" s="250" t="n">
        <v>0.07745098039215671</v>
      </c>
      <c r="F201" s="250" t="n">
        <v>0.05169813247986936</v>
      </c>
      <c r="G201" s="250" t="n">
        <v>0.01820480404551187</v>
      </c>
      <c r="H201" s="250" t="n">
        <v>-0.07005771627892357</v>
      </c>
      <c r="I201" s="250" t="n">
        <v>0.0906515580736544</v>
      </c>
      <c r="J201" s="250" t="n">
        <v>0.1008285133656401</v>
      </c>
      <c r="K201" s="250" t="inlineStr"/>
      <c r="L201" s="250" t="inlineStr"/>
      <c r="M201" s="250" t="inlineStr"/>
      <c r="N201" s="243" t="n"/>
      <c r="O201" s="243" t="n"/>
      <c r="P201" s="243" t="n"/>
      <c r="Q201" s="243" t="n"/>
      <c r="R201" s="243" t="n"/>
      <c r="S201" s="243" t="n"/>
      <c r="T201" s="243" t="n"/>
      <c r="U201" s="454" t="n">
        <v>43405</v>
      </c>
      <c r="V201" s="250" t="n">
        <v>0.0824817518248175</v>
      </c>
      <c r="W201" s="250" t="n">
        <v>0</v>
      </c>
      <c r="X201" s="250" t="n">
        <v>0.05000000000000004</v>
      </c>
      <c r="Y201" s="250" t="n">
        <v>0.02262837249782421</v>
      </c>
      <c r="Z201" s="250" t="n">
        <v>0.03185974721882461</v>
      </c>
      <c r="AA201" s="250" t="inlineStr"/>
      <c r="AB201" s="250" t="n">
        <v>0.01083253254127716</v>
      </c>
      <c r="AC201" s="250" t="inlineStr"/>
      <c r="AD201" s="250" t="inlineStr"/>
      <c r="AE201" s="250" t="inlineStr"/>
      <c r="AF201" s="250" t="n"/>
      <c r="AG201" s="250" t="n"/>
    </row>
    <row r="202" ht="15" customHeight="1" s="225">
      <c r="A202" s="231" t="n">
        <v>43374</v>
      </c>
      <c r="B202" s="250" t="n">
        <v>0.007280063152355229</v>
      </c>
      <c r="C202" s="250" t="inlineStr"/>
      <c r="D202" s="250" t="n">
        <v>0.0134288272157564</v>
      </c>
      <c r="E202" s="250" t="n">
        <v>0.02512562814070359</v>
      </c>
      <c r="F202" s="250" t="n">
        <v>0.01908452237515164</v>
      </c>
      <c r="G202" s="250" t="n">
        <v>0.02496544574982736</v>
      </c>
      <c r="H202" s="250" t="n">
        <v>0.003853465946212613</v>
      </c>
      <c r="I202" s="250" t="n">
        <v>0.06920392440903403</v>
      </c>
      <c r="J202" s="250" t="n">
        <v>-0.00210591997504089</v>
      </c>
      <c r="K202" s="250" t="inlineStr"/>
      <c r="L202" s="250" t="inlineStr"/>
      <c r="M202" s="250" t="inlineStr"/>
      <c r="N202" s="243" t="n"/>
      <c r="O202" s="243" t="n"/>
      <c r="P202" s="243" t="n"/>
      <c r="Q202" s="243" t="n"/>
      <c r="R202" s="243" t="n"/>
      <c r="S202" s="243" t="n"/>
      <c r="T202" s="243" t="n"/>
      <c r="U202" s="454" t="n">
        <v>43374</v>
      </c>
      <c r="V202" s="250" t="n">
        <v>0.02391629297458896</v>
      </c>
      <c r="W202" s="250" t="n">
        <v>0</v>
      </c>
      <c r="X202" s="250" t="n">
        <v>0</v>
      </c>
      <c r="Y202" s="250" t="n">
        <v>0.007894736842105367</v>
      </c>
      <c r="Z202" s="250" t="n">
        <v>0.001049501486793787</v>
      </c>
      <c r="AA202" s="250" t="inlineStr"/>
      <c r="AB202" s="250" t="n">
        <v>0.0139061116031887</v>
      </c>
      <c r="AC202" s="250" t="inlineStr"/>
      <c r="AD202" s="250" t="inlineStr"/>
      <c r="AE202" s="250" t="inlineStr"/>
      <c r="AF202" s="250" t="n"/>
      <c r="AG202" s="250" t="n"/>
      <c r="AH202" s="243" t="n"/>
    </row>
    <row r="203" ht="15" customHeight="1" s="225">
      <c r="A203" s="231" t="n">
        <v>43344</v>
      </c>
      <c r="B203" s="250" t="n">
        <v>-0.01791713325867874</v>
      </c>
      <c r="C203" s="250" t="inlineStr"/>
      <c r="D203" s="250" t="n">
        <v>-0.02700348432055742</v>
      </c>
      <c r="E203" s="250" t="n">
        <v>-0.005994005994005845</v>
      </c>
      <c r="F203" s="250" t="n">
        <v>-0.04051845107207481</v>
      </c>
      <c r="G203" s="250" t="n">
        <v>0.003728431457556551</v>
      </c>
      <c r="H203" s="250" t="n">
        <v>-0.01142828234808189</v>
      </c>
      <c r="I203" s="250" t="n">
        <v>-0.02031995871500457</v>
      </c>
      <c r="J203" s="250" t="n">
        <v>-0.01156425873101527</v>
      </c>
      <c r="K203" s="250" t="inlineStr"/>
      <c r="L203" s="250" t="inlineStr"/>
      <c r="M203" s="250" t="inlineStr"/>
      <c r="N203" s="243" t="n"/>
      <c r="O203" s="243" t="n"/>
      <c r="P203" s="243" t="n"/>
      <c r="Q203" s="243" t="n"/>
      <c r="R203" s="243" t="n"/>
      <c r="S203" s="243" t="n"/>
      <c r="T203" s="243" t="n"/>
      <c r="U203" s="454" t="n">
        <v>43344</v>
      </c>
      <c r="V203" s="250" t="n">
        <v>0.02764976958525348</v>
      </c>
      <c r="W203" s="250" t="n">
        <v>0.01941580756013761</v>
      </c>
      <c r="X203" s="250" t="inlineStr"/>
      <c r="Y203" s="250" t="n">
        <v>0.0288808664259926</v>
      </c>
      <c r="Z203" s="250" t="n">
        <v>0.01335302806499272</v>
      </c>
      <c r="AA203" s="250" t="inlineStr"/>
      <c r="AB203" s="250" t="n">
        <v>0.0108335571671591</v>
      </c>
      <c r="AC203" s="250" t="inlineStr"/>
      <c r="AD203" s="250" t="inlineStr"/>
      <c r="AE203" s="250" t="inlineStr"/>
      <c r="AF203" s="250" t="n"/>
      <c r="AG203" s="250" t="n"/>
    </row>
    <row r="204" ht="15" customHeight="1" s="225">
      <c r="A204" s="231" t="n">
        <v>43313</v>
      </c>
      <c r="B204" s="250" t="n">
        <v>0.005021210284823848</v>
      </c>
      <c r="C204" s="250" t="inlineStr"/>
      <c r="D204" s="250" t="n">
        <v>0.03144654088050308</v>
      </c>
      <c r="E204" s="250" t="n">
        <v>-0.02909796314258003</v>
      </c>
      <c r="F204" s="250" t="n">
        <v>0.0139248827638121</v>
      </c>
      <c r="G204" s="250" t="n">
        <v>0.01060287416754294</v>
      </c>
      <c r="H204" s="250" t="n">
        <v>0.004174669450243469</v>
      </c>
      <c r="I204" s="250" t="n">
        <v>-0.09073845973370875</v>
      </c>
      <c r="J204" s="250" t="n">
        <v>0.02254631454473785</v>
      </c>
      <c r="K204" s="250" t="inlineStr"/>
      <c r="L204" s="250" t="inlineStr"/>
      <c r="M204" s="250" t="inlineStr"/>
      <c r="N204" s="243" t="n"/>
      <c r="O204" s="243" t="n"/>
      <c r="P204" s="243" t="n"/>
      <c r="Q204" s="243" t="n"/>
      <c r="R204" s="243" t="n"/>
      <c r="S204" s="243" t="n"/>
      <c r="T204" s="243" t="n"/>
      <c r="U204" s="454" t="n">
        <v>43313</v>
      </c>
      <c r="V204" s="250" t="n">
        <v>0.01165501165501175</v>
      </c>
      <c r="W204" s="250" t="n">
        <v>0.007792207792207703</v>
      </c>
      <c r="X204" s="250" t="inlineStr"/>
      <c r="Y204" s="250" t="n">
        <v>0.02214022140221404</v>
      </c>
      <c r="Z204" s="250" t="n">
        <v>0.008581133424706495</v>
      </c>
      <c r="AA204" s="250" t="inlineStr"/>
      <c r="AB204" s="250" t="n">
        <v>0.00296336206896559</v>
      </c>
      <c r="AC204" s="250" t="inlineStr"/>
      <c r="AD204" s="250" t="inlineStr"/>
      <c r="AE204" s="250" t="inlineStr"/>
      <c r="AF204" s="250" t="n"/>
      <c r="AG204" s="250" t="n"/>
    </row>
    <row r="205" ht="15" customHeight="1" s="225">
      <c r="A205" s="231" t="n">
        <v>43282</v>
      </c>
      <c r="B205" s="250" t="n">
        <v>0.05855938416422294</v>
      </c>
      <c r="C205" s="250" t="inlineStr"/>
      <c r="D205" s="250" t="n">
        <v>0.05298013245033117</v>
      </c>
      <c r="E205" s="250" t="n">
        <v>0.02894211576846298</v>
      </c>
      <c r="F205" s="250" t="n">
        <v>0.07153411002159331</v>
      </c>
      <c r="G205" s="250" t="n">
        <v>0.02212270488132552</v>
      </c>
      <c r="H205" s="250" t="n">
        <v>0.1645056726094004</v>
      </c>
      <c r="I205" s="250" t="n">
        <v>0.02760532818998256</v>
      </c>
      <c r="J205" s="250" t="n">
        <v>0.117719622874262</v>
      </c>
      <c r="K205" s="250" t="inlineStr"/>
      <c r="L205" s="250" t="inlineStr"/>
      <c r="M205" s="250" t="inlineStr"/>
      <c r="N205" s="243" t="n"/>
      <c r="O205" s="243" t="n"/>
      <c r="P205" s="243" t="n"/>
      <c r="Q205" s="243" t="n"/>
      <c r="R205" s="243" t="n"/>
      <c r="S205" s="243" t="n"/>
      <c r="T205" s="243" t="n"/>
      <c r="U205" s="454" t="n">
        <v>43282</v>
      </c>
      <c r="V205" s="250" t="n">
        <v>0.03290529695024071</v>
      </c>
      <c r="W205" s="250" t="n">
        <v>0.004959540589924335</v>
      </c>
      <c r="X205" s="250" t="inlineStr"/>
      <c r="Y205" s="250" t="n">
        <v>0.009310986964618257</v>
      </c>
      <c r="Z205" s="250" t="n">
        <v>0.002688814531548726</v>
      </c>
      <c r="AA205" s="250" t="inlineStr"/>
      <c r="AB205" s="250" t="n">
        <v>0.005962059620596151</v>
      </c>
      <c r="AC205" s="250" t="inlineStr"/>
      <c r="AD205" s="250" t="inlineStr"/>
      <c r="AE205" s="250" t="inlineStr"/>
      <c r="AF205" s="250" t="n"/>
      <c r="AG205" s="250" t="n"/>
    </row>
    <row r="206" ht="15" customHeight="1" s="225">
      <c r="A206" s="231" t="n">
        <v>43252</v>
      </c>
      <c r="B206" s="250" t="n">
        <v>-0.001464128843338256</v>
      </c>
      <c r="C206" s="250" t="inlineStr"/>
      <c r="D206" s="250" t="n">
        <v>0.02125603864734302</v>
      </c>
      <c r="E206" s="250" t="n">
        <v>0.0009990009990011005</v>
      </c>
      <c r="F206" s="250" t="n">
        <v>-0.0181813984912608</v>
      </c>
      <c r="G206" s="250" t="n">
        <v>0.004679204535229096</v>
      </c>
      <c r="H206" s="250" t="n">
        <v>0.07961504811898509</v>
      </c>
      <c r="I206" s="250" t="n">
        <v>0.1251186762511868</v>
      </c>
      <c r="J206" s="250" t="n">
        <v>-0.06960157402852925</v>
      </c>
      <c r="K206" s="250" t="inlineStr"/>
      <c r="L206" s="250" t="inlineStr"/>
      <c r="M206" s="250" t="inlineStr"/>
      <c r="N206" s="243" t="n"/>
      <c r="O206" s="243" t="n"/>
      <c r="P206" s="243" t="n"/>
      <c r="Q206" s="243" t="n"/>
      <c r="R206" s="243" t="n"/>
      <c r="S206" s="243" t="n"/>
      <c r="T206" s="243" t="n"/>
      <c r="U206" s="454" t="n">
        <v>43252</v>
      </c>
      <c r="V206" s="250" t="n">
        <v>0.03660565723793681</v>
      </c>
      <c r="W206" s="250" t="n">
        <v>0.004896388913176576</v>
      </c>
      <c r="X206" s="250" t="inlineStr"/>
      <c r="Y206" s="250" t="n">
        <v>0.01225259189443932</v>
      </c>
      <c r="Z206" s="250" t="n">
        <v>0.02185859079252659</v>
      </c>
      <c r="AA206" s="250" t="inlineStr"/>
      <c r="AB206" s="250" t="n">
        <v>0.0009946649787502294</v>
      </c>
      <c r="AC206" s="250" t="inlineStr"/>
      <c r="AD206" s="250" t="inlineStr"/>
      <c r="AE206" s="250" t="inlineStr"/>
      <c r="AF206" s="250" t="n"/>
      <c r="AG206" s="250" t="n"/>
      <c r="AI206" s="243" t="n"/>
      <c r="AJ206" s="243" t="n"/>
    </row>
    <row r="207" ht="15" customHeight="1" s="225">
      <c r="A207" s="231" t="n">
        <v>43221</v>
      </c>
      <c r="B207" s="250" t="n">
        <v>-0.01184555565602687</v>
      </c>
      <c r="C207" s="250" t="inlineStr"/>
      <c r="D207" s="250" t="n">
        <v>0.02071005917159754</v>
      </c>
      <c r="E207" s="250" t="inlineStr"/>
      <c r="F207" s="250" t="n">
        <v>-0.01241526972962589</v>
      </c>
      <c r="G207" s="250" t="n">
        <v>-0.00305014802188936</v>
      </c>
      <c r="H207" s="250" t="n">
        <v>0.0008756567425570157</v>
      </c>
      <c r="I207" s="250" t="n">
        <v>0.02630846325167026</v>
      </c>
      <c r="J207" s="250" t="n">
        <v>0.01879228263593082</v>
      </c>
      <c r="K207" s="250" t="inlineStr"/>
      <c r="L207" s="250" t="inlineStr"/>
      <c r="M207" s="250" t="inlineStr"/>
      <c r="N207" s="243" t="n"/>
      <c r="O207" s="243" t="n"/>
      <c r="P207" s="243" t="n"/>
      <c r="Q207" s="243" t="n"/>
      <c r="R207" s="243" t="n"/>
      <c r="S207" s="243" t="n"/>
      <c r="T207" s="243" t="n"/>
      <c r="U207" s="454" t="n">
        <v>43221</v>
      </c>
      <c r="V207" s="250" t="n">
        <v>0.04886561954624787</v>
      </c>
      <c r="W207" s="250" t="n">
        <v>-0.001919888297408133</v>
      </c>
      <c r="X207" s="250" t="inlineStr"/>
      <c r="Y207" s="250" t="n">
        <v>0.01921229586935641</v>
      </c>
      <c r="Z207" s="250" t="n">
        <v>0.008870272268079321</v>
      </c>
      <c r="AA207" s="250" t="inlineStr"/>
      <c r="AB207" s="250" t="n">
        <v>0.003994552882433211</v>
      </c>
      <c r="AC207" s="250" t="inlineStr"/>
      <c r="AD207" s="250" t="inlineStr"/>
      <c r="AE207" s="250" t="inlineStr"/>
      <c r="AF207" s="250" t="n"/>
      <c r="AG207" s="250" t="n"/>
    </row>
    <row r="208" ht="15" customHeight="1" s="225">
      <c r="A208" s="231" t="n">
        <v>43191</v>
      </c>
      <c r="B208" s="250" t="n">
        <v>-0.02000176226980346</v>
      </c>
      <c r="C208" s="250" t="inlineStr"/>
      <c r="D208" s="250" t="n">
        <v>0.009950248756218916</v>
      </c>
      <c r="E208" s="250" t="inlineStr"/>
      <c r="F208" s="250" t="n">
        <v>0.001719048700908987</v>
      </c>
      <c r="G208" s="250" t="n">
        <v>-0.006488888888888964</v>
      </c>
      <c r="H208" s="250" t="n">
        <v>0.0170098478066248</v>
      </c>
      <c r="I208" s="250" t="n">
        <v>0.1932002596559559</v>
      </c>
      <c r="J208" s="250" t="n">
        <v>-0.04376090058664986</v>
      </c>
      <c r="K208" s="250" t="inlineStr"/>
      <c r="L208" s="250" t="inlineStr"/>
      <c r="M208" s="250" t="inlineStr"/>
      <c r="N208" s="243" t="n"/>
      <c r="O208" s="243" t="n"/>
      <c r="P208" s="243" t="n"/>
      <c r="Q208" s="243" t="n"/>
      <c r="R208" s="243" t="n"/>
      <c r="S208" s="243" t="n"/>
      <c r="T208" s="243" t="n"/>
      <c r="U208" s="454" t="n">
        <v>43191</v>
      </c>
      <c r="V208" s="250" t="n">
        <v>-0.001746724890829696</v>
      </c>
      <c r="W208" s="250" t="n">
        <v>0.01873889875666085</v>
      </c>
      <c r="X208" s="250" t="inlineStr"/>
      <c r="Y208" s="250" t="n">
        <v>0.009689922480620164</v>
      </c>
      <c r="Z208" s="250" t="n">
        <v>0.01081484243893348</v>
      </c>
      <c r="AA208" s="250" t="inlineStr"/>
      <c r="AB208" s="250" t="n">
        <v>0.004002547075411589</v>
      </c>
      <c r="AC208" s="250" t="inlineStr"/>
      <c r="AD208" s="250" t="inlineStr"/>
      <c r="AE208" s="250" t="inlineStr"/>
      <c r="AF208" s="250" t="n"/>
      <c r="AG208" s="250" t="n"/>
    </row>
    <row r="209" ht="15" customHeight="1" s="225">
      <c r="A209" s="231" t="n">
        <v>43160</v>
      </c>
      <c r="B209" s="250" t="n">
        <v>0.05473977695167281</v>
      </c>
      <c r="C209" s="250" t="inlineStr"/>
      <c r="D209" s="250" t="n">
        <v>0.0060060060060059</v>
      </c>
      <c r="E209" s="250" t="inlineStr"/>
      <c r="F209" s="250" t="n">
        <v>0.06354144176837807</v>
      </c>
      <c r="G209" s="250" t="n">
        <v>0.04826686544912418</v>
      </c>
      <c r="H209" s="250" t="n">
        <v>0.009945750452079474</v>
      </c>
      <c r="I209" s="250" t="n">
        <v>0.1761786600496277</v>
      </c>
      <c r="J209" s="250" t="n">
        <v>0.1182624113475179</v>
      </c>
      <c r="K209" s="250" t="inlineStr"/>
      <c r="L209" s="250" t="inlineStr"/>
      <c r="M209" s="250" t="inlineStr"/>
      <c r="N209" s="243" t="n"/>
      <c r="O209" s="243" t="n"/>
      <c r="P209" s="243" t="n"/>
      <c r="Q209" s="243" t="n"/>
      <c r="R209" s="243" t="n"/>
      <c r="S209" s="243" t="n"/>
      <c r="T209" s="243" t="n"/>
      <c r="U209" s="454" t="n">
        <v>43160</v>
      </c>
      <c r="V209" s="250" t="n">
        <v>0.009700176366843141</v>
      </c>
      <c r="W209" s="250" t="n">
        <v>0.006255585344057101</v>
      </c>
      <c r="X209" s="250" t="inlineStr"/>
      <c r="Y209" s="250" t="n">
        <v>-0.002898550724637577</v>
      </c>
      <c r="Z209" s="250" t="n">
        <v>0.004997189081141862</v>
      </c>
      <c r="AA209" s="250" t="inlineStr"/>
      <c r="AB209" s="250" t="n">
        <v>0.006777177397197408</v>
      </c>
      <c r="AC209" s="250" t="inlineStr"/>
      <c r="AD209" s="250" t="inlineStr"/>
      <c r="AE209" s="250" t="inlineStr"/>
      <c r="AF209" s="250" t="n"/>
      <c r="AG209" s="250" t="n"/>
    </row>
    <row r="210" ht="15" customHeight="1" s="225">
      <c r="A210" s="231" t="n">
        <v>43132</v>
      </c>
      <c r="B210" s="250" t="n">
        <v>0.005513503410896193</v>
      </c>
      <c r="C210" s="250" t="inlineStr"/>
      <c r="D210" s="250" t="inlineStr"/>
      <c r="E210" s="250" t="inlineStr"/>
      <c r="F210" s="250" t="n">
        <v>-0.02709237418045797</v>
      </c>
      <c r="G210" s="250" t="n">
        <v>-0.006296296296296425</v>
      </c>
      <c r="H210" s="250" t="n">
        <v>0.07587548638132302</v>
      </c>
      <c r="I210" s="250" t="n">
        <v>0.04863891112890321</v>
      </c>
      <c r="J210" s="250" t="n">
        <v>0.004362924049505747</v>
      </c>
      <c r="K210" s="250" t="inlineStr"/>
      <c r="L210" s="250" t="inlineStr"/>
      <c r="M210" s="250" t="inlineStr"/>
      <c r="N210" s="243" t="n"/>
      <c r="O210" s="243" t="n"/>
      <c r="P210" s="243" t="n"/>
      <c r="Q210" s="243" t="n"/>
      <c r="R210" s="243" t="n"/>
      <c r="S210" s="243" t="n"/>
      <c r="T210" s="243" t="n"/>
      <c r="U210" s="454" t="n">
        <v>43132</v>
      </c>
      <c r="V210" s="250" t="n">
        <v>0.03184713375796171</v>
      </c>
      <c r="W210" s="250" t="n">
        <v>0.01175406871609394</v>
      </c>
      <c r="X210" s="250" t="inlineStr"/>
      <c r="Y210" s="250" t="n">
        <v>0.009756097560975618</v>
      </c>
      <c r="Z210" s="250" t="n">
        <v>0.008822232024702257</v>
      </c>
      <c r="AA210" s="250" t="inlineStr"/>
      <c r="AB210" s="250" t="n">
        <v>0.02084891548242332</v>
      </c>
      <c r="AC210" s="250" t="inlineStr"/>
      <c r="AD210" s="250" t="inlineStr"/>
      <c r="AE210" s="250" t="inlineStr"/>
      <c r="AF210" s="250" t="n"/>
      <c r="AG210" s="250" t="n"/>
    </row>
    <row r="211" ht="15" customHeight="1" s="225">
      <c r="A211" s="480" t="n">
        <v>43101</v>
      </c>
      <c r="B211" s="236" t="n">
        <v>-0.001026885735623487</v>
      </c>
      <c r="C211" s="236" t="inlineStr"/>
      <c r="D211" s="236" t="inlineStr"/>
      <c r="E211" s="236" t="inlineStr"/>
      <c r="F211" s="236" t="n">
        <v>-0.02109335078643986</v>
      </c>
      <c r="G211" s="236" t="n">
        <v>0.0007412898443292568</v>
      </c>
      <c r="H211" s="236" t="n">
        <v>-0.002909796314257897</v>
      </c>
      <c r="I211" s="236" t="n">
        <v>-0.0004001600640256772</v>
      </c>
      <c r="J211" s="236" t="n">
        <v>-0.02627015779434714</v>
      </c>
      <c r="K211" s="236" t="inlineStr"/>
      <c r="L211" s="236" t="inlineStr"/>
      <c r="M211" s="236" t="inlineStr"/>
      <c r="N211" s="242" t="n"/>
      <c r="O211" s="242" t="n"/>
      <c r="P211" s="242" t="n"/>
      <c r="Q211" s="242" t="n"/>
      <c r="R211" s="242" t="n"/>
      <c r="S211" s="242" t="n"/>
      <c r="T211" s="242" t="n"/>
      <c r="U211" s="480" t="n">
        <v>43101</v>
      </c>
      <c r="V211" s="236" t="n">
        <v>0.01853568118628361</v>
      </c>
      <c r="W211" s="236" t="n">
        <v>0.01654411764705884</v>
      </c>
      <c r="X211" s="236" t="inlineStr"/>
      <c r="Y211" s="236" t="n">
        <v>0.007866273352999024</v>
      </c>
      <c r="Z211" s="236" t="n">
        <v>0.002970547339147975</v>
      </c>
      <c r="AA211" s="236" t="inlineStr"/>
      <c r="AB211" s="236" t="n">
        <v>0.009914077990747026</v>
      </c>
      <c r="AC211" s="236" t="inlineStr"/>
      <c r="AD211" s="236" t="inlineStr"/>
      <c r="AE211" s="236" t="inlineStr"/>
      <c r="AF211" s="236" t="n"/>
      <c r="AG211" s="236" t="n"/>
    </row>
    <row r="212">
      <c r="B212" s="243" t="n"/>
    </row>
    <row r="213">
      <c r="A213" s="337" t="inlineStr">
        <is>
          <t>截面多空、基本面量化、套利、股指细项数据</t>
        </is>
      </c>
      <c r="U213" s="337" t="inlineStr">
        <is>
          <t>混合类细项数据</t>
        </is>
      </c>
    </row>
    <row r="214" ht="15" customHeight="1" s="225"/>
    <row r="215">
      <c r="B215" s="243" t="n"/>
      <c r="V215" s="419" t="n"/>
      <c r="AK215" s="240" t="n"/>
      <c r="AL215" s="240" t="n"/>
      <c r="AM215" s="240" t="n"/>
      <c r="AN215" s="243" t="n"/>
    </row>
    <row r="216" ht="24" customHeight="1" s="225">
      <c r="A216" s="242" t="n"/>
      <c r="B216" s="221" t="inlineStr">
        <is>
          <t>君拙投资</t>
        </is>
      </c>
      <c r="C216" s="221" t="inlineStr">
        <is>
          <t>均成资产</t>
        </is>
      </c>
      <c r="D216" s="221" t="inlineStr">
        <is>
          <t>深圳量道投资</t>
        </is>
      </c>
      <c r="E216" s="221" t="inlineStr">
        <is>
          <t>凡二投资</t>
        </is>
      </c>
      <c r="F216" s="221" t="inlineStr">
        <is>
          <t>阳泽投资</t>
        </is>
      </c>
      <c r="G216" s="221" t="inlineStr">
        <is>
          <t>盛冠达资产</t>
        </is>
      </c>
      <c r="H216" s="221" t="inlineStr">
        <is>
          <t>会世资产</t>
        </is>
      </c>
      <c r="I216" s="221" t="inlineStr">
        <is>
          <t>格量资产</t>
        </is>
      </c>
      <c r="J216" s="221" t="inlineStr">
        <is>
          <t>弘源泰平资管</t>
        </is>
      </c>
      <c r="K216" s="221" t="inlineStr">
        <is>
          <t>展弘投资</t>
        </is>
      </c>
      <c r="L216" s="221" t="inlineStr">
        <is>
          <t>爱凡哲投资</t>
        </is>
      </c>
      <c r="M216" s="221" t="inlineStr">
        <is>
          <t>盛冠达</t>
        </is>
      </c>
      <c r="U216" s="242" t="n"/>
      <c r="V216" s="497" t="inlineStr">
        <is>
          <t>明汯投资</t>
        </is>
      </c>
      <c r="W216" s="221" t="inlineStr">
        <is>
          <t>量道投资</t>
        </is>
      </c>
      <c r="X216" s="221" t="inlineStr">
        <is>
          <t>迈萃资产</t>
        </is>
      </c>
      <c r="Y216" s="221" t="inlineStr">
        <is>
          <t>新萌投资</t>
        </is>
      </c>
      <c r="Z216" s="221" t="inlineStr">
        <is>
          <t>远澜信息</t>
        </is>
      </c>
      <c r="AA216" s="221" t="inlineStr">
        <is>
          <t>中量投资产</t>
        </is>
      </c>
      <c r="AB216" s="221" t="inlineStr">
        <is>
          <t>宁波鑫享世宸投资</t>
        </is>
      </c>
      <c r="AC216" s="221" t="inlineStr">
        <is>
          <t>量金资产</t>
        </is>
      </c>
      <c r="AD216" s="221" t="inlineStr">
        <is>
          <t>玉数投资</t>
        </is>
      </c>
      <c r="AE216" s="221" t="inlineStr">
        <is>
          <t>衍盛资产</t>
        </is>
      </c>
      <c r="AF216" s="221" t="inlineStr">
        <is>
          <t>思勰投资</t>
        </is>
      </c>
      <c r="AG216" s="221" t="n"/>
      <c r="AK216" s="240" t="n"/>
      <c r="AL216" s="240" t="n"/>
      <c r="AM216" s="240" t="n"/>
      <c r="AN216" s="243" t="n"/>
    </row>
    <row r="217" ht="15" customHeight="1" s="225">
      <c r="A217" s="454" t="n">
        <v>44896</v>
      </c>
      <c r="B217" s="250" t="n">
        <v>-0.003163055511624232</v>
      </c>
      <c r="C217" s="250" t="n">
        <v>0.02106433781441141</v>
      </c>
      <c r="D217" s="250" t="n">
        <v>0.03399795501022495</v>
      </c>
      <c r="E217" s="250" t="n">
        <v>0.01284051362054474</v>
      </c>
      <c r="F217" s="250" t="n">
        <v>0.01455974116015722</v>
      </c>
      <c r="G217" s="250" t="n">
        <v>-0.008020644441344725</v>
      </c>
      <c r="H217" s="250" t="n">
        <v>0.03541654688667847</v>
      </c>
      <c r="I217" s="250" t="n">
        <v>0.004614412136535943</v>
      </c>
      <c r="J217" s="250" t="n">
        <v>-0.001150747986191025</v>
      </c>
      <c r="K217" s="250" t="n">
        <v>0.001961620469083129</v>
      </c>
      <c r="L217" s="250" t="n">
        <v>0.003652078641426749</v>
      </c>
      <c r="M217" s="250" t="n">
        <v>0.006054184955350391</v>
      </c>
      <c r="U217" s="454" t="n">
        <v>44896</v>
      </c>
      <c r="V217" s="250" t="n">
        <v>-0.006875563570784484</v>
      </c>
      <c r="W217" s="250" t="n">
        <v>0.01702127659574471</v>
      </c>
      <c r="X217" s="250" t="n">
        <v>0.0137745171432849</v>
      </c>
      <c r="Y217" s="250" t="inlineStr"/>
      <c r="Z217" s="250" t="n">
        <v>0.01084681255946725</v>
      </c>
      <c r="AA217" s="250" t="n">
        <v>0.01848049281314162</v>
      </c>
      <c r="AB217" s="250" t="n">
        <v>-0.02310779023107797</v>
      </c>
      <c r="AC217" s="250" t="n">
        <v>-0.04596241747079737</v>
      </c>
      <c r="AD217" s="250" t="n">
        <v>-0.03605345604072852</v>
      </c>
      <c r="AE217" s="250" t="n">
        <v>-0.01938831239759703</v>
      </c>
      <c r="AF217" s="250" t="n">
        <v>-0.02711995530150014</v>
      </c>
      <c r="AG217" s="304" t="n"/>
      <c r="AK217" s="240" t="n"/>
      <c r="AL217" s="240" t="n"/>
      <c r="AM217" s="240" t="n"/>
      <c r="AN217" s="243" t="n"/>
    </row>
    <row r="218" ht="15" customHeight="1" s="225">
      <c r="A218" s="454" t="n">
        <v>44866</v>
      </c>
      <c r="B218" s="250" t="n">
        <v>0.001742712294043077</v>
      </c>
      <c r="C218" s="250" t="n">
        <v>-0.01918449841198552</v>
      </c>
      <c r="D218" s="250" t="n">
        <v>-0.05893673322107292</v>
      </c>
      <c r="E218" s="250" t="n">
        <v>0.002888434227945684</v>
      </c>
      <c r="F218" s="250" t="n">
        <v>-0.009953094611600551</v>
      </c>
      <c r="G218" s="250" t="n">
        <v>-0.02528891910265134</v>
      </c>
      <c r="H218" s="250" t="n">
        <v>-0.01623303167420811</v>
      </c>
      <c r="I218" s="250" t="n">
        <v>-0.004593217139621131</v>
      </c>
      <c r="J218" s="250" t="n">
        <v>0.002885170225043216</v>
      </c>
      <c r="K218" s="250" t="n">
        <v>0.007562086448397475</v>
      </c>
      <c r="L218" s="250" t="n">
        <v>0.04099607147383093</v>
      </c>
      <c r="M218" s="250" t="n">
        <v>0.01094024940708437</v>
      </c>
      <c r="U218" s="454" t="n">
        <v>44866</v>
      </c>
      <c r="V218" s="250" t="n">
        <v>-0.008588486957632235</v>
      </c>
      <c r="W218" s="250" t="n">
        <v>-0.07564946944749359</v>
      </c>
      <c r="X218" s="250" t="n">
        <v>-0.02709395484340852</v>
      </c>
      <c r="Y218" s="250" t="n">
        <v>-0.02930347884889918</v>
      </c>
      <c r="Z218" s="250" t="n">
        <v>-0.03151492812384814</v>
      </c>
      <c r="AA218" s="250" t="n">
        <v>0.05639913232104127</v>
      </c>
      <c r="AB218" s="250" t="n">
        <v>-0.007416563658838017</v>
      </c>
      <c r="AC218" s="250" t="n">
        <v>-0.01154618473895585</v>
      </c>
      <c r="AD218" s="250" t="n">
        <v>0.04038706391647576</v>
      </c>
      <c r="AE218" s="250" t="n">
        <v>-0.002542218994007548</v>
      </c>
      <c r="AF218" s="250" t="n">
        <v>0.01531680921626826</v>
      </c>
      <c r="AG218" s="250" t="n"/>
      <c r="AK218" s="240" t="n"/>
      <c r="AL218" s="240" t="n"/>
      <c r="AM218" s="240" t="n"/>
      <c r="AN218" s="454" t="n"/>
    </row>
    <row r="219" ht="15" customHeight="1" s="225">
      <c r="A219" s="454" t="n">
        <v>44835</v>
      </c>
      <c r="B219" s="250" t="n">
        <v>-0.01174260216063889</v>
      </c>
      <c r="C219" s="250" t="n">
        <v>0.002218506848434297</v>
      </c>
      <c r="D219" s="250" t="n">
        <v>0.01837334639882415</v>
      </c>
      <c r="E219" s="250" t="n">
        <v>-0.01773259250502425</v>
      </c>
      <c r="F219" s="250" t="n">
        <v>-0.01858193454218836</v>
      </c>
      <c r="G219" s="250" t="n">
        <v>-0.01195593766792035</v>
      </c>
      <c r="H219" s="250" t="n">
        <v>-0.01608325449385048</v>
      </c>
      <c r="I219" s="250" t="n">
        <v>0.002776200391191848</v>
      </c>
      <c r="J219" s="250" t="n">
        <v>0.003474232773595834</v>
      </c>
      <c r="K219" s="250" t="n">
        <v>0.003362648732540106</v>
      </c>
      <c r="L219" s="250" t="n">
        <v>-0.007546220601182247</v>
      </c>
      <c r="M219" s="250" t="n">
        <v>0.006623026569118168</v>
      </c>
      <c r="U219" s="454" t="n">
        <v>44835</v>
      </c>
      <c r="V219" s="250" t="n">
        <v>0.02265974466973582</v>
      </c>
      <c r="W219" s="250" t="n">
        <v>0.01494754433200253</v>
      </c>
      <c r="X219" s="250" t="n">
        <v>-0.01851454714418474</v>
      </c>
      <c r="Y219" s="250" t="n">
        <v>0.07127621040769501</v>
      </c>
      <c r="Z219" s="250" t="n">
        <v>0.004071058475203515</v>
      </c>
      <c r="AA219" s="250" t="n">
        <v>0.03595505617977531</v>
      </c>
      <c r="AB219" s="250" t="n">
        <v>-0.007294294089576762</v>
      </c>
      <c r="AC219" s="250" t="n">
        <v>-0.01532377656945127</v>
      </c>
      <c r="AD219" s="250" t="n">
        <v>-0.01839724041393799</v>
      </c>
      <c r="AE219" s="250" t="n">
        <v>-0.01844755369396681</v>
      </c>
      <c r="AF219" s="250" t="n">
        <v>-0.02097663092237371</v>
      </c>
      <c r="AG219" s="250" t="n"/>
      <c r="AK219" s="240" t="n"/>
      <c r="AL219" s="240" t="n"/>
      <c r="AM219" s="240" t="n"/>
      <c r="AN219" s="454" t="n"/>
    </row>
    <row r="220" ht="15" customHeight="1" s="225">
      <c r="A220" s="454" t="n">
        <v>44805</v>
      </c>
      <c r="B220" s="250" t="n">
        <v>-0.01114723641430559</v>
      </c>
      <c r="C220" s="250" t="n">
        <v>-0.0257486530509962</v>
      </c>
      <c r="D220" s="250" t="n">
        <v>-0.0831087151841869</v>
      </c>
      <c r="E220" s="250" t="n">
        <v>-0.005116142311084934</v>
      </c>
      <c r="F220" s="250" t="n">
        <v>-0.005304891668527944</v>
      </c>
      <c r="G220" s="250" t="n">
        <v>0.004249578414839779</v>
      </c>
      <c r="H220" s="250" t="n">
        <v>-0.008223865768848733</v>
      </c>
      <c r="I220" s="250" t="n">
        <v>0.007373037564355213</v>
      </c>
      <c r="J220" s="250" t="n">
        <v>0.0005793742757822201</v>
      </c>
      <c r="K220" s="250" t="n">
        <v>0.00489537755057829</v>
      </c>
      <c r="L220" s="250" t="n">
        <v>-0.01026949648347542</v>
      </c>
      <c r="M220" s="250" t="n">
        <v>-0.007718172092312394</v>
      </c>
      <c r="U220" s="454" t="n">
        <v>44805</v>
      </c>
      <c r="V220" s="250" t="n">
        <v>-0.05632414111847169</v>
      </c>
      <c r="W220" s="250" t="n">
        <v>-0.04201008004743556</v>
      </c>
      <c r="X220" s="250" t="n">
        <v>-0.0009284387944578324</v>
      </c>
      <c r="Y220" s="250" t="n">
        <v>-0.02884502638264603</v>
      </c>
      <c r="Z220" s="250" t="n">
        <v>-0.001616553507921037</v>
      </c>
      <c r="AA220" s="250" t="n">
        <v>0.01675552170601677</v>
      </c>
      <c r="AB220" s="250" t="n">
        <v>-0.06220432169799255</v>
      </c>
      <c r="AC220" s="250" t="n">
        <v>0.003264867545563415</v>
      </c>
      <c r="AD220" s="250" t="n">
        <v>-0.0136101385669903</v>
      </c>
      <c r="AE220" s="250" t="n">
        <v>-0.02222028581387231</v>
      </c>
      <c r="AF220" s="250" t="n">
        <v>-0.03332782687701338</v>
      </c>
      <c r="AG220" s="250" t="n"/>
      <c r="AK220" s="240" t="n"/>
      <c r="AL220" s="240" t="n"/>
      <c r="AM220" s="240" t="n"/>
      <c r="AN220" s="243" t="n"/>
    </row>
    <row r="221" ht="15" customHeight="1" s="225">
      <c r="A221" s="454" t="n">
        <v>44774</v>
      </c>
      <c r="B221" s="250" t="n">
        <v>-0.007910298748176005</v>
      </c>
      <c r="C221" s="250" t="n">
        <v>0.0008935429762819266</v>
      </c>
      <c r="D221" s="250" t="n">
        <v>-0.06568730325288558</v>
      </c>
      <c r="E221" s="250" t="n">
        <v>-0.01858371327985226</v>
      </c>
      <c r="F221" s="250" t="n">
        <v>-0.02152770189050383</v>
      </c>
      <c r="G221" s="250" t="n">
        <v>-0.006500469106017989</v>
      </c>
      <c r="H221" s="250" t="n">
        <v>-0.01398639455782304</v>
      </c>
      <c r="I221" s="250" t="n">
        <v>0.001846663270504268</v>
      </c>
      <c r="J221" s="250" t="n">
        <v>0.0005797101449274724</v>
      </c>
      <c r="K221" s="250" t="n">
        <v>0.00896057347670259</v>
      </c>
      <c r="L221" s="250" t="n">
        <v>-0.01838954056695993</v>
      </c>
      <c r="M221" s="250" t="n">
        <v>0.0003057636447026112</v>
      </c>
      <c r="U221" s="454" t="n">
        <v>44774</v>
      </c>
      <c r="V221" s="250" t="n">
        <v>-0.02835159571283157</v>
      </c>
      <c r="W221" s="250" t="n">
        <v>-0.0676654320305157</v>
      </c>
      <c r="X221" s="250" t="n">
        <v>0.008935005043954437</v>
      </c>
      <c r="Y221" s="250" t="n">
        <v>0.02627356598475737</v>
      </c>
      <c r="Z221" s="250" t="n">
        <v>-0.0151697787077259</v>
      </c>
      <c r="AA221" s="250" t="n">
        <v>0.01233616037008482</v>
      </c>
      <c r="AB221" s="250" t="n">
        <v>-0.04656832866024627</v>
      </c>
      <c r="AC221" s="250" t="n">
        <v>-0.1460083292157831</v>
      </c>
      <c r="AD221" s="250" t="n">
        <v>-0.02251036344355558</v>
      </c>
      <c r="AE221" s="250" t="n">
        <v>-0.02464728879823231</v>
      </c>
      <c r="AF221" s="250" t="n">
        <v>-0.02126111560226353</v>
      </c>
      <c r="AG221" s="250" t="n"/>
      <c r="AK221" s="240" t="n"/>
      <c r="AL221" s="240" t="n"/>
      <c r="AM221" s="240" t="n"/>
      <c r="AN221" s="243" t="n"/>
    </row>
    <row r="222" ht="15" customHeight="1" s="225">
      <c r="A222" s="454" t="n">
        <v>44743</v>
      </c>
      <c r="B222" s="250" t="n">
        <v>-0.004358464597033215</v>
      </c>
      <c r="C222" s="250" t="n">
        <v>0.05959835888576989</v>
      </c>
      <c r="D222" s="250" t="n">
        <v>-0.06531973322871718</v>
      </c>
      <c r="E222" s="250" t="n">
        <v>-0.008298992673992776</v>
      </c>
      <c r="F222" s="250" t="n">
        <v>0.04600788706635424</v>
      </c>
      <c r="G222" s="250" t="n">
        <v>-0.01543942992874115</v>
      </c>
      <c r="H222" s="250" t="n">
        <v>0.008064516129032223</v>
      </c>
      <c r="I222" s="250" t="n">
        <v>0.008411995119758629</v>
      </c>
      <c r="J222" s="250" t="n">
        <v>0.007005253940455348</v>
      </c>
      <c r="K222" s="250" t="n">
        <v>0.007220216606498182</v>
      </c>
      <c r="L222" s="250" t="n">
        <v>0.008316392533727634</v>
      </c>
      <c r="M222" s="250" t="n">
        <v>0.002759466503142762</v>
      </c>
      <c r="U222" s="454" t="n">
        <v>44743</v>
      </c>
      <c r="V222" s="250" t="n">
        <v>-0.005048925427818245</v>
      </c>
      <c r="W222" s="250" t="n">
        <v>0.001772165919034097</v>
      </c>
      <c r="X222" s="250" t="n">
        <v>-0.009704581133152602</v>
      </c>
      <c r="Y222" s="250" t="n">
        <v>0.09055118110236214</v>
      </c>
      <c r="Z222" s="250" t="n">
        <v>0.008856664295711573</v>
      </c>
      <c r="AA222" s="250" t="n">
        <v>-0.000770416024653399</v>
      </c>
      <c r="AB222" s="250" t="n">
        <v>0.0616021741943833</v>
      </c>
      <c r="AC222" s="250" t="n">
        <v>0.005821796237131689</v>
      </c>
      <c r="AD222" s="250" t="n">
        <v>-0.01197761638290252</v>
      </c>
      <c r="AE222" s="250" t="n">
        <v>0.02527012896479622</v>
      </c>
      <c r="AF222" s="250" t="n">
        <v>-0.007023881196066477</v>
      </c>
      <c r="AG222" s="250" t="n"/>
      <c r="AK222" s="240" t="n"/>
      <c r="AL222" s="240" t="n"/>
      <c r="AM222" s="240" t="n"/>
      <c r="AN222" s="243" t="n"/>
    </row>
    <row r="223" ht="15" customHeight="1" s="225">
      <c r="A223" s="454" t="n">
        <v>44713</v>
      </c>
      <c r="B223" s="250" t="n">
        <v>-0.02176677387987127</v>
      </c>
      <c r="C223" s="250" t="n">
        <v>-0.07048233695652176</v>
      </c>
      <c r="D223" s="250" t="n">
        <v>-0.201065663689077</v>
      </c>
      <c r="E223" s="250" t="n">
        <v>-0.02630405706642884</v>
      </c>
      <c r="F223" s="250" t="n">
        <v>-0.05052094638593443</v>
      </c>
      <c r="G223" s="250" t="n">
        <v>-0.1117102332669088</v>
      </c>
      <c r="H223" s="250" t="n">
        <v>-0.0398735844087438</v>
      </c>
      <c r="I223" s="250" t="n">
        <v>0.007504690431519591</v>
      </c>
      <c r="J223" s="250" t="n">
        <v>0.005871990604815037</v>
      </c>
      <c r="K223" s="250" t="n">
        <v>0.008972992181947404</v>
      </c>
      <c r="L223" s="250" t="n">
        <v>-0.00642673521850897</v>
      </c>
      <c r="M223" s="250" t="n">
        <v>0.005704594511255067</v>
      </c>
      <c r="U223" s="454" t="n">
        <v>44713</v>
      </c>
      <c r="V223" s="250" t="n">
        <v>0.07580273024418376</v>
      </c>
      <c r="W223" s="250" t="n">
        <v>-0.07430856381206261</v>
      </c>
      <c r="X223" s="250" t="n">
        <v>-0.0004992511233149725</v>
      </c>
      <c r="Y223" s="250" t="n">
        <v>0.007359097519058811</v>
      </c>
      <c r="Z223" s="250" t="n">
        <v>-0.02126656186840342</v>
      </c>
      <c r="AA223" s="250" t="n">
        <v>-0.07020057306590248</v>
      </c>
      <c r="AB223" s="250" t="n">
        <v>0.0206723466085464</v>
      </c>
      <c r="AC223" s="250" t="n">
        <v>0.1010787992495311</v>
      </c>
      <c r="AD223" s="250" t="n">
        <v>0.02699860605023095</v>
      </c>
      <c r="AE223" s="250" t="n">
        <v>0.02988423225343254</v>
      </c>
      <c r="AF223" s="250" t="n">
        <v>0.02598418711909073</v>
      </c>
      <c r="AG223" s="250" t="n"/>
      <c r="AK223" s="240" t="n"/>
      <c r="AL223" s="240" t="n"/>
      <c r="AM223" s="240" t="n"/>
      <c r="AN223" s="243" t="n"/>
    </row>
    <row r="224" ht="15" customHeight="1" s="225">
      <c r="A224" s="454" t="n">
        <v>44682</v>
      </c>
      <c r="B224" s="250" t="n">
        <v>-0.008969607116382505</v>
      </c>
      <c r="C224" s="250" t="n">
        <v>-0.03147757689949601</v>
      </c>
      <c r="D224" s="250" t="n">
        <v>-0.03362108132666963</v>
      </c>
      <c r="E224" s="250" t="n">
        <v>-0.01156769857882555</v>
      </c>
      <c r="F224" s="250" t="n">
        <v>0.01565255731922397</v>
      </c>
      <c r="G224" s="250" t="n">
        <v>-0.01722251022406546</v>
      </c>
      <c r="H224" s="250" t="n">
        <v>-0.00633308908196378</v>
      </c>
      <c r="I224" s="250" t="n">
        <v>0.0133744181472497</v>
      </c>
      <c r="J224" s="250" t="n">
        <v>0.005312868949232656</v>
      </c>
      <c r="K224" s="250" t="n">
        <v>0.007789417136717638</v>
      </c>
      <c r="L224" s="250" t="n">
        <v>-0.0242474916387961</v>
      </c>
      <c r="M224" s="250" t="n">
        <v>0.002318034306907659</v>
      </c>
      <c r="U224" s="454" t="n">
        <v>44682</v>
      </c>
      <c r="V224" s="250" t="n">
        <v>0.1075579847740057</v>
      </c>
      <c r="W224" s="250" t="n">
        <v>-0.004948096003264744</v>
      </c>
      <c r="X224" s="250" t="n">
        <v>0.007834962622196601</v>
      </c>
      <c r="Y224" s="250" t="n">
        <v>0.003227232537577304</v>
      </c>
      <c r="Z224" s="250" t="n">
        <v>-0.01701949184344711</v>
      </c>
      <c r="AA224" s="250" t="n">
        <v>-0.05034013605442181</v>
      </c>
      <c r="AB224" s="250" t="n">
        <v>0.01230193220565619</v>
      </c>
      <c r="AC224" s="250" t="n">
        <v>0.04339314845024463</v>
      </c>
      <c r="AD224" s="250" t="n">
        <v>0.01640525962566176</v>
      </c>
      <c r="AE224" s="250" t="n">
        <v>0.02520931088416606</v>
      </c>
      <c r="AF224" s="250" t="n">
        <v>0.03667022411953046</v>
      </c>
      <c r="AG224" s="250" t="n"/>
      <c r="AK224" s="240" t="n"/>
      <c r="AL224" s="240" t="n"/>
      <c r="AM224" s="240" t="n"/>
      <c r="AN224" s="243" t="n"/>
    </row>
    <row r="225" ht="15" customHeight="1" s="225">
      <c r="A225" s="454" t="n">
        <v>44652</v>
      </c>
      <c r="B225" s="250" t="n">
        <v>-0.01280643980973294</v>
      </c>
      <c r="C225" s="250" t="n">
        <v>0.01963863688343358</v>
      </c>
      <c r="D225" s="250" t="n">
        <v>0.08798813643104297</v>
      </c>
      <c r="E225" s="250" t="n">
        <v>0.01674600952114243</v>
      </c>
      <c r="F225" s="250" t="n">
        <v>-0.003460207612456732</v>
      </c>
      <c r="G225" s="250" t="n">
        <v>-0.004130098089829688</v>
      </c>
      <c r="H225" s="250" t="n">
        <v>0.01084598698481572</v>
      </c>
      <c r="I225" s="250" t="n">
        <v>0.01254646840148708</v>
      </c>
      <c r="J225" s="250" t="n">
        <v>0.002960331557134336</v>
      </c>
      <c r="K225" s="250" t="n">
        <v>0.004903504431148459</v>
      </c>
      <c r="L225" s="250" t="n">
        <v>-0.005405405405405338</v>
      </c>
      <c r="M225" s="250" t="n">
        <v>0.0009280742459397448</v>
      </c>
      <c r="U225" s="454" t="n">
        <v>44652</v>
      </c>
      <c r="V225" s="250" t="n">
        <v>-0.09505379797655369</v>
      </c>
      <c r="W225" s="250" t="n">
        <v>0.03135604366697362</v>
      </c>
      <c r="X225" s="250" t="n">
        <v>0.0169590643274853</v>
      </c>
      <c r="Y225" s="250" t="n">
        <v>-0.0007951232441027484</v>
      </c>
      <c r="Z225" s="250" t="n">
        <v>0.03360865200328567</v>
      </c>
      <c r="AA225" s="250" t="n">
        <v>-0.02065289806795464</v>
      </c>
      <c r="AB225" s="250" t="n">
        <v>-0.02534862504887263</v>
      </c>
      <c r="AC225" s="250" t="n">
        <v>-0.1524369166954718</v>
      </c>
      <c r="AD225" s="250" t="n">
        <v>-0.01621264733212697</v>
      </c>
      <c r="AE225" s="250" t="n">
        <v>-0.01762472885032544</v>
      </c>
      <c r="AF225" s="250" t="n">
        <v>-0.001491901108269514</v>
      </c>
      <c r="AG225" s="250" t="n"/>
      <c r="AK225" s="240" t="n"/>
      <c r="AL225" s="240" t="n"/>
      <c r="AM225" s="240" t="n"/>
      <c r="AN225" s="243" t="n"/>
    </row>
    <row r="226" ht="15" customHeight="1" s="225">
      <c r="A226" s="454" t="n">
        <v>44621</v>
      </c>
      <c r="B226" s="250" t="n">
        <v>-0.01100094086994274</v>
      </c>
      <c r="C226" s="250" t="n">
        <v>0.07808005260129869</v>
      </c>
      <c r="D226" s="250" t="n">
        <v>0.04099485420240135</v>
      </c>
      <c r="E226" s="250" t="n">
        <v>0.006198929275852421</v>
      </c>
      <c r="F226" s="250" t="n">
        <v>0.005189642797990435</v>
      </c>
      <c r="G226" s="250" t="n">
        <v>-0.04308925238774838</v>
      </c>
      <c r="H226" s="250" t="n">
        <v>0.009453108310190037</v>
      </c>
      <c r="I226" s="250" t="n">
        <v>0.009719150077082886</v>
      </c>
      <c r="J226" s="250" t="n">
        <v>0.005357142857142928</v>
      </c>
      <c r="K226" s="250" t="n">
        <v>0.007843670656510742</v>
      </c>
      <c r="L226" s="250" t="n">
        <v>0.01360708049852487</v>
      </c>
      <c r="M226" s="250" t="n">
        <v>0.009682961111978734</v>
      </c>
      <c r="U226" s="454" t="n">
        <v>44621</v>
      </c>
      <c r="V226" s="250" t="n">
        <v>-0.02832176016228443</v>
      </c>
      <c r="W226" s="250" t="n">
        <v>0.02968661122998996</v>
      </c>
      <c r="X226" s="250" t="n">
        <v>-0.006680220737728634</v>
      </c>
      <c r="Y226" s="250" t="n">
        <v>-0.04161551162101523</v>
      </c>
      <c r="Z226" s="250" t="n">
        <v>-0.006370581967398997</v>
      </c>
      <c r="AA226" s="250" t="n">
        <v>0.04381084840055629</v>
      </c>
      <c r="AB226" s="250" t="n">
        <v>-0.00788725109904318</v>
      </c>
      <c r="AC226" s="250" t="n">
        <v>0.1269086942972887</v>
      </c>
      <c r="AD226" s="250" t="n">
        <v>0.05945749889893527</v>
      </c>
      <c r="AE226" s="250" t="n">
        <v>0.00162954915806629</v>
      </c>
      <c r="AF226" s="250" t="n">
        <v>0.02213314743813183</v>
      </c>
      <c r="AG226" s="250" t="n"/>
      <c r="AK226" s="240" t="n"/>
      <c r="AL226" s="240" t="n"/>
      <c r="AM226" s="240" t="n"/>
      <c r="AN226" s="243" t="n"/>
    </row>
    <row r="227" ht="15" customHeight="1" s="225">
      <c r="A227" s="454" t="n">
        <v>44593</v>
      </c>
      <c r="B227" s="250" t="n">
        <v>0.02156495694496455</v>
      </c>
      <c r="C227" s="250" t="n">
        <v>0.05935184358539412</v>
      </c>
      <c r="D227" s="250" t="n">
        <v>0.06468563145497376</v>
      </c>
      <c r="E227" s="250" t="n">
        <v>0.007699766155250011</v>
      </c>
      <c r="F227" s="250" t="n">
        <v>-0.01881370635436996</v>
      </c>
      <c r="G227" s="250" t="n">
        <v>0.05188899253731341</v>
      </c>
      <c r="H227" s="250" t="n">
        <v>0.01508114310693396</v>
      </c>
      <c r="I227" s="250" t="n">
        <v>0.001949579831932708</v>
      </c>
      <c r="J227" s="250" t="n">
        <v>0.004184100418409979</v>
      </c>
      <c r="K227" s="250" t="n">
        <v>0.002218700475435873</v>
      </c>
      <c r="L227" s="250" t="n">
        <v>-0.006304791641647624</v>
      </c>
      <c r="M227" s="250" t="n">
        <v>0.005655930871956085</v>
      </c>
      <c r="U227" s="454" t="n">
        <v>44593</v>
      </c>
      <c r="V227" s="250" t="n">
        <v>0.04563699255971806</v>
      </c>
      <c r="W227" s="250" t="n">
        <v>0.02310130944176433</v>
      </c>
      <c r="X227" s="250" t="n">
        <v>0.0003621613791104918</v>
      </c>
      <c r="Y227" s="250" t="n">
        <v>-0.1196701912432721</v>
      </c>
      <c r="Z227" s="250" t="n">
        <v>0.02661084998041514</v>
      </c>
      <c r="AA227" s="250" t="n">
        <v>0.002127659574468166</v>
      </c>
      <c r="AB227" s="250" t="n">
        <v>0.01915148290996139</v>
      </c>
      <c r="AC227" s="250" t="n">
        <v>-0.004370131103933059</v>
      </c>
      <c r="AD227" s="250" t="n">
        <v>0.0435752320945663</v>
      </c>
      <c r="AE227" s="250" t="n">
        <v>0.01794966691339756</v>
      </c>
      <c r="AF227" s="250" t="n">
        <v>0.02607950187249012</v>
      </c>
      <c r="AG227" s="250" t="n"/>
      <c r="AK227" s="240" t="n"/>
      <c r="AL227" s="240" t="n"/>
      <c r="AM227" s="240" t="n"/>
      <c r="AN227" s="243" t="n"/>
    </row>
    <row r="228" ht="15" customHeight="1" s="225">
      <c r="A228" s="454" t="n">
        <v>44562</v>
      </c>
      <c r="B228" s="250" t="n">
        <v>0.02211847543241997</v>
      </c>
      <c r="C228" s="250" t="n">
        <v>0.1399812734082398</v>
      </c>
      <c r="D228" s="250" t="n">
        <v>0.2079229590720071</v>
      </c>
      <c r="E228" s="250" t="n">
        <v>-0.01244789906499944</v>
      </c>
      <c r="F228" s="250" t="n">
        <v>0.06662040249826508</v>
      </c>
      <c r="G228" s="250" t="n">
        <v>-0.01175386033648305</v>
      </c>
      <c r="H228" s="250" t="n">
        <v>0.08142764285292214</v>
      </c>
      <c r="I228" s="250" t="n">
        <v>0.00195338811801167</v>
      </c>
      <c r="J228" s="250" t="n">
        <v>-0.002385211687537271</v>
      </c>
      <c r="K228" s="250" t="n">
        <v>-0.0002716038205603793</v>
      </c>
      <c r="L228" s="250" t="n">
        <v>0.04433435755941555</v>
      </c>
      <c r="M228" s="250" t="n">
        <v>-0.001098556183301999</v>
      </c>
      <c r="U228" s="454" t="n">
        <v>44562</v>
      </c>
      <c r="V228" s="250" t="n">
        <v>-0.04165624218163622</v>
      </c>
      <c r="W228" s="250" t="n">
        <v>0.1259932952570151</v>
      </c>
      <c r="X228" s="250" t="n">
        <v>0.009727199590433767</v>
      </c>
      <c r="Y228" s="250" t="n">
        <v>0.07118907425580621</v>
      </c>
      <c r="Z228" s="250" t="n">
        <v>0.04018334606569911</v>
      </c>
      <c r="AA228" s="250" t="n">
        <v>0.1102362204724409</v>
      </c>
      <c r="AB228" s="250" t="n">
        <v>0.04011619864434918</v>
      </c>
      <c r="AC228" s="250" t="n">
        <v>-0.06145231471574289</v>
      </c>
      <c r="AD228" s="250" t="n">
        <v>0.003946484549932826</v>
      </c>
      <c r="AE228" s="250" t="n">
        <v>0.0002776492364645692</v>
      </c>
      <c r="AF228" s="250" t="n">
        <v>0.00640268822087004</v>
      </c>
      <c r="AG228" s="250" t="n"/>
      <c r="AK228" s="240" t="n"/>
      <c r="AL228" s="240" t="n"/>
      <c r="AM228" s="240" t="n"/>
      <c r="AN228" s="243" t="n"/>
    </row>
    <row r="229" ht="15" customHeight="1" s="225">
      <c r="A229" s="454" t="n">
        <v>44531</v>
      </c>
      <c r="B229" s="250" t="n">
        <v>0.01114378579167309</v>
      </c>
      <c r="C229" s="250" t="n">
        <v>-0.004659832246039258</v>
      </c>
      <c r="D229" s="250" t="n">
        <v>0.02628032345013477</v>
      </c>
      <c r="E229" s="250" t="n">
        <v>-0.01410484229231445</v>
      </c>
      <c r="F229" s="250" t="n">
        <v>0.01105069286090168</v>
      </c>
      <c r="G229" s="250" t="n">
        <v>-0.00692338502031241</v>
      </c>
      <c r="H229" s="250" t="n">
        <v>-0.008727741330834194</v>
      </c>
      <c r="I229" s="250" t="n">
        <v>0.002972571274152114</v>
      </c>
      <c r="J229" s="250" t="n">
        <v>0.00179211469534057</v>
      </c>
      <c r="K229" s="250" t="n">
        <v>0.001405258386219347</v>
      </c>
      <c r="L229" s="250" t="n">
        <v>-0.0363768203516829</v>
      </c>
      <c r="M229" s="250" t="n">
        <v>0.009106025813603664</v>
      </c>
      <c r="U229" s="454" t="n">
        <v>44531</v>
      </c>
      <c r="V229" s="250" t="n">
        <v>0.02940845070422529</v>
      </c>
      <c r="W229" s="250" t="n">
        <v>-0.004449938195302902</v>
      </c>
      <c r="X229" s="250" t="n">
        <v>0.01169071402145767</v>
      </c>
      <c r="Y229" s="250" t="n">
        <v>0.1571874704268006</v>
      </c>
      <c r="Z229" s="250" t="n">
        <v>-0.04517603579070219</v>
      </c>
      <c r="AA229" s="250" t="n">
        <v>0.02750809061488676</v>
      </c>
      <c r="AB229" s="250" t="n">
        <v>-0.03057529837736361</v>
      </c>
      <c r="AC229" s="250" t="n">
        <v>0.03986945072877645</v>
      </c>
      <c r="AD229" s="250" t="n">
        <v>0.01911118717553773</v>
      </c>
      <c r="AE229" s="250" t="n">
        <v>-0.01584843792695153</v>
      </c>
      <c r="AF229" s="250" t="n">
        <v>-0.00316856780735113</v>
      </c>
      <c r="AG229" s="250" t="n"/>
      <c r="AK229" s="240" t="n"/>
      <c r="AL229" s="240" t="n"/>
      <c r="AM229" s="240" t="n"/>
      <c r="AN229" s="243" t="n"/>
    </row>
    <row r="230" ht="15" customHeight="1" s="225">
      <c r="A230" s="454" t="n">
        <v>44501</v>
      </c>
      <c r="B230" s="250" t="n">
        <v>-0.01569165143205359</v>
      </c>
      <c r="C230" s="250" t="n">
        <v>-0.001860465116279044</v>
      </c>
      <c r="D230" s="250" t="n">
        <v>-0.007800312012480531</v>
      </c>
      <c r="E230" s="250" t="n">
        <v>-0.02071890804285172</v>
      </c>
      <c r="F230" s="250" t="n">
        <v>0.02554416261917609</v>
      </c>
      <c r="G230" s="250" t="n">
        <v>-0.0326562240549067</v>
      </c>
      <c r="H230" s="250" t="n">
        <v>0.01161412657027735</v>
      </c>
      <c r="I230" s="250" t="n">
        <v>0.00563897003872544</v>
      </c>
      <c r="J230" s="250" t="n">
        <v>-0.001193317422434369</v>
      </c>
      <c r="K230" s="250" t="n">
        <v>0.008918362680082255</v>
      </c>
      <c r="L230" s="250" t="n">
        <v>-0.004511549566891279</v>
      </c>
      <c r="M230" s="250" t="n">
        <v>-0.005433926602614686</v>
      </c>
      <c r="U230" s="454" t="n">
        <v>44501</v>
      </c>
      <c r="V230" s="250" t="n">
        <v>0.04531228967559569</v>
      </c>
      <c r="W230" s="250" t="n">
        <v>-0.001758336675201158</v>
      </c>
      <c r="X230" s="250" t="n">
        <v>-0.004859730505853884</v>
      </c>
      <c r="Y230" s="250" t="n">
        <v>0.05112901621406534</v>
      </c>
      <c r="Z230" s="250" t="n">
        <v>0.0120576800039373</v>
      </c>
      <c r="AA230" s="250" t="n">
        <v>-0.01904761904761906</v>
      </c>
      <c r="AB230" s="250" t="n">
        <v>-0.00314150123654831</v>
      </c>
      <c r="AC230" s="250" t="n">
        <v>0.007548297896192218</v>
      </c>
      <c r="AD230" s="250" t="n">
        <v>-0.03639162223077348</v>
      </c>
      <c r="AE230" s="250" t="n">
        <v>0.03477851083883144</v>
      </c>
      <c r="AF230" s="250" t="n">
        <v>0.02187890281696651</v>
      </c>
      <c r="AG230" s="250" t="n"/>
      <c r="AK230" s="240" t="n"/>
      <c r="AL230" s="240" t="n"/>
      <c r="AM230" s="240" t="n"/>
      <c r="AN230" s="243" t="n"/>
    </row>
    <row r="231" ht="15" customHeight="1" s="225">
      <c r="A231" s="454" t="n">
        <v>44470</v>
      </c>
      <c r="B231" s="250" t="n">
        <v>0.002137404580152606</v>
      </c>
      <c r="C231" s="250" t="n">
        <v>-0.002622025010084691</v>
      </c>
      <c r="D231" s="250" t="n">
        <v>-0.02222706471998263</v>
      </c>
      <c r="E231" s="250" t="n">
        <v>0.03396120326117515</v>
      </c>
      <c r="F231" s="250" t="n">
        <v>-0.01488569909622548</v>
      </c>
      <c r="G231" s="250" t="n">
        <v>-0.06543554727912272</v>
      </c>
      <c r="H231" s="250" t="n">
        <v>0.0006522383634745797</v>
      </c>
      <c r="I231" s="250" t="n">
        <v>0.0009520571234274518</v>
      </c>
      <c r="J231" s="250" t="n">
        <v>0.004796163069544369</v>
      </c>
      <c r="K231" s="250" t="n">
        <v>0.006120007362414913</v>
      </c>
      <c r="L231" s="250" t="n">
        <v>-0.01952226481863752</v>
      </c>
      <c r="M231" s="250" t="n">
        <v>0.003001579778830984</v>
      </c>
      <c r="U231" s="454" t="n">
        <v>44470</v>
      </c>
      <c r="V231" s="250" t="n">
        <v>0.01430180564562926</v>
      </c>
      <c r="W231" s="250" t="n">
        <v>-0.02169845485272824</v>
      </c>
      <c r="X231" s="250" t="n">
        <v>0.008240534521158211</v>
      </c>
      <c r="Y231" s="250" t="n">
        <v>0.0266019913198878</v>
      </c>
      <c r="Z231" s="250" t="n">
        <v>0.03761011106855599</v>
      </c>
      <c r="AA231" s="250" t="n">
        <v>-0.03743315508021385</v>
      </c>
      <c r="AB231" s="250" t="n">
        <v>0.02881309310961357</v>
      </c>
      <c r="AC231" s="250" t="n">
        <v>-0.07128231823702934</v>
      </c>
      <c r="AD231" s="250" t="n">
        <v>-0.09262769353551475</v>
      </c>
      <c r="AE231" s="250" t="n">
        <v>-0.01182825742758699</v>
      </c>
      <c r="AF231" s="250" t="n">
        <v>-0.01201901105931816</v>
      </c>
      <c r="AG231" s="250" t="n"/>
      <c r="AK231" s="240" t="n"/>
      <c r="AL231" s="240" t="n"/>
      <c r="AM231" s="240" t="n"/>
      <c r="AN231" s="243" t="n"/>
    </row>
    <row r="232" ht="15" customHeight="1" s="225">
      <c r="A232" s="454" t="n">
        <v>44440</v>
      </c>
      <c r="B232" s="250" t="n">
        <v>0.03696667458244278</v>
      </c>
      <c r="C232" s="250" t="n">
        <v>0.1413443830570902</v>
      </c>
      <c r="D232" s="250" t="n">
        <v>0.0689494525972514</v>
      </c>
      <c r="E232" s="250" t="n">
        <v>0.1405758994420574</v>
      </c>
      <c r="F232" s="250" t="n">
        <v>0.05918788713007572</v>
      </c>
      <c r="G232" s="250" t="n">
        <v>0.115650969529086</v>
      </c>
      <c r="H232" s="250" t="n">
        <v>0.04356166078831757</v>
      </c>
      <c r="I232" s="250" t="n">
        <v>0.001839487668619652</v>
      </c>
      <c r="J232" s="250" t="n">
        <v>0.009685230024213084</v>
      </c>
      <c r="K232" s="250" t="n">
        <v>0.007463724444856625</v>
      </c>
      <c r="L232" s="250" t="n">
        <v>0.03491424037111635</v>
      </c>
      <c r="M232" s="250" t="n">
        <v>0.003487634749524381</v>
      </c>
      <c r="U232" s="454" t="n">
        <v>44440</v>
      </c>
      <c r="V232" s="250" t="n">
        <v>0.04854959646391441</v>
      </c>
      <c r="W232" s="250" t="n">
        <v>0.07163416448368431</v>
      </c>
      <c r="X232" s="250" t="n">
        <v>0.02771758915764807</v>
      </c>
      <c r="Y232" s="250" t="n">
        <v>0.01156965032797891</v>
      </c>
      <c r="Z232" s="250" t="n">
        <v>0.02384126735158031</v>
      </c>
      <c r="AA232" s="250" t="n">
        <v>-0.006074411541381934</v>
      </c>
      <c r="AB232" s="250" t="n">
        <v>0.08506193105506632</v>
      </c>
      <c r="AC232" s="250" t="n">
        <v>0.05603606244960779</v>
      </c>
      <c r="AD232" s="250" t="n">
        <v>0.1025380152335909</v>
      </c>
      <c r="AE232" s="250" t="n">
        <v>-0.0009304922303897738</v>
      </c>
      <c r="AF232" s="250" t="n">
        <v>0.007273062051187643</v>
      </c>
      <c r="AG232" s="250" t="n"/>
      <c r="AK232" s="240" t="n"/>
      <c r="AL232" s="240" t="n"/>
      <c r="AM232" s="240" t="n"/>
      <c r="AN232" s="243" t="n"/>
    </row>
    <row r="233" ht="15" customHeight="1" s="225">
      <c r="A233" s="454" t="n">
        <v>44409</v>
      </c>
      <c r="B233" s="250" t="n">
        <v>-0.06408356793599053</v>
      </c>
      <c r="C233" s="250" t="n">
        <v>-0.08393083087304928</v>
      </c>
      <c r="D233" s="250" t="n">
        <v>0.09964139344262302</v>
      </c>
      <c r="E233" s="250" t="n">
        <v>0.01775341035180464</v>
      </c>
      <c r="F233" s="250" t="n">
        <v>0.0110063887658929</v>
      </c>
      <c r="G233" s="250" t="n">
        <v>-0.01913279746405528</v>
      </c>
      <c r="H233" s="250" t="n">
        <v>-0.001791229153798581</v>
      </c>
      <c r="I233" s="250" t="n">
        <v>0.005755790050705744</v>
      </c>
      <c r="J233" s="250" t="n">
        <v>0.001212121212121213</v>
      </c>
      <c r="K233" s="250" t="n">
        <v>0.008933582787651962</v>
      </c>
      <c r="L233" s="250" t="n">
        <v>0.0244497248624313</v>
      </c>
      <c r="M233" s="250" t="n">
        <v>-7.925814377426408e-05</v>
      </c>
      <c r="U233" s="454" t="n">
        <v>44409</v>
      </c>
      <c r="V233" s="250" t="n">
        <v>0.05352362278948759</v>
      </c>
      <c r="W233" s="250" t="n">
        <v>0.02967032967032958</v>
      </c>
      <c r="X233" s="250" t="n">
        <v>0.02021588697750452</v>
      </c>
      <c r="Y233" s="250" t="n">
        <v>-0.006057805842189041</v>
      </c>
      <c r="Z233" s="250" t="n">
        <v>-0.009092322039166902</v>
      </c>
      <c r="AA233" s="250" t="n">
        <v>0.001520912547528519</v>
      </c>
      <c r="AB233" s="250" t="n">
        <v>-0.02637123138394478</v>
      </c>
      <c r="AC233" s="250" t="n">
        <v>0.008612723173030837</v>
      </c>
      <c r="AD233" s="250" t="n">
        <v>-0.01112138351098547</v>
      </c>
      <c r="AE233" s="250" t="n">
        <v>0</v>
      </c>
      <c r="AF233" s="250" t="n">
        <v>-0.003211893181609468</v>
      </c>
      <c r="AG233" s="250" t="n"/>
      <c r="AK233" s="240" t="n"/>
      <c r="AL233" s="240" t="n"/>
      <c r="AM233" s="240" t="n"/>
      <c r="AN233" s="243" t="n"/>
    </row>
    <row r="234" ht="15" customHeight="1" s="225">
      <c r="A234" s="454" t="n">
        <v>44378</v>
      </c>
      <c r="B234" s="250" t="n">
        <v>0.04822551836607909</v>
      </c>
      <c r="C234" s="250" t="n">
        <v>-0.0240790286067092</v>
      </c>
      <c r="D234" s="250" t="n">
        <v>0.07815520574426951</v>
      </c>
      <c r="E234" s="250" t="n">
        <v>0.006041105785015495</v>
      </c>
      <c r="F234" s="250" t="n">
        <v>0.04591465431690368</v>
      </c>
      <c r="G234" s="250" t="n">
        <v>0.07477033521932228</v>
      </c>
      <c r="H234" s="250" t="n">
        <v>0.01791889342973906</v>
      </c>
      <c r="I234" s="250" t="n">
        <v>0.004750430292599056</v>
      </c>
      <c r="J234" s="250" t="n">
        <v>0.005484460694698292</v>
      </c>
      <c r="K234" s="250" t="n">
        <v>0.007112911583211593</v>
      </c>
      <c r="L234" s="250" t="n">
        <v>0.003766005523474771</v>
      </c>
      <c r="M234" s="250" t="n">
        <v>-0.001424614166996457</v>
      </c>
      <c r="U234" s="454" t="n">
        <v>44378</v>
      </c>
      <c r="V234" s="250" t="n">
        <v>0.0004526764495076645</v>
      </c>
      <c r="W234" s="250" t="n">
        <v>0.05776681930257138</v>
      </c>
      <c r="X234" s="250" t="n">
        <v>0.00563600782778855</v>
      </c>
      <c r="Y234" s="250" t="n">
        <v>0.007291343468817872</v>
      </c>
      <c r="Z234" s="250" t="n">
        <v>-0.03675424807246051</v>
      </c>
      <c r="AA234" s="250" t="n">
        <v>0.01544401544401546</v>
      </c>
      <c r="AB234" s="250" t="n">
        <v>0.02708550962542904</v>
      </c>
      <c r="AC234" s="250" t="n">
        <v>-0.008430157973829906</v>
      </c>
      <c r="AD234" s="250" t="n">
        <v>0.0277793303895814</v>
      </c>
      <c r="AE234" s="250" t="n">
        <v>0.0151128742797771</v>
      </c>
      <c r="AF234" s="250" t="n">
        <v>0.002391684297672648</v>
      </c>
      <c r="AG234" s="250" t="n"/>
      <c r="AK234" s="240" t="n"/>
      <c r="AL234" s="240" t="n"/>
      <c r="AM234" s="240" t="n"/>
      <c r="AN234" s="243" t="n"/>
    </row>
    <row r="235" ht="15" customHeight="1" s="225">
      <c r="A235" s="454" t="n">
        <v>44348</v>
      </c>
      <c r="B235" s="250" t="n">
        <v>-0.04868498817966892</v>
      </c>
      <c r="C235" s="250" t="n">
        <v>-0.04818805093046041</v>
      </c>
      <c r="D235" s="250" t="n">
        <v>-0.0359424920127795</v>
      </c>
      <c r="E235" s="250" t="n">
        <v>0.006543291473892942</v>
      </c>
      <c r="F235" s="250" t="n">
        <v>-0.02041477640959162</v>
      </c>
      <c r="G235" s="250" t="n">
        <v>-0.0260709841796528</v>
      </c>
      <c r="H235" s="250" t="n">
        <v>-0.03687780065399052</v>
      </c>
      <c r="I235" s="250" t="n">
        <v>0.001931434089811626</v>
      </c>
      <c r="J235" s="250" t="n">
        <v>0.005514705882353014</v>
      </c>
      <c r="K235" s="250" t="n">
        <v>0.007737586632488467</v>
      </c>
      <c r="L235" s="250" t="n">
        <v>-0.001879463726350153</v>
      </c>
      <c r="M235" s="250" t="n">
        <v>0.004212366873311145</v>
      </c>
      <c r="U235" s="454" t="n">
        <v>44348</v>
      </c>
      <c r="V235" s="250" t="n">
        <v>0.0256916231379378</v>
      </c>
      <c r="W235" s="250" t="n">
        <v>-0.06624128404157348</v>
      </c>
      <c r="X235" s="250" t="n">
        <v>7.828401440425002e-05</v>
      </c>
      <c r="Y235" s="250" t="n">
        <v>0.01517140007349463</v>
      </c>
      <c r="Z235" s="250" t="n">
        <v>-0.03707352234502646</v>
      </c>
      <c r="AA235" s="250" t="n">
        <v>-0.0091813312930375</v>
      </c>
      <c r="AB235" s="250" t="n">
        <v>-0.0521923620933521</v>
      </c>
      <c r="AC235" s="250" t="n">
        <v>-0.148869131180783</v>
      </c>
      <c r="AD235" s="250" t="n">
        <v>-0.06977590599490464</v>
      </c>
      <c r="AE235" s="250" t="n">
        <v>0.02826340326340317</v>
      </c>
      <c r="AF235" s="250" t="n">
        <v>-0.009566326530612203</v>
      </c>
      <c r="AG235" s="250" t="n"/>
      <c r="AK235" s="240" t="n"/>
      <c r="AL235" s="240" t="n"/>
      <c r="AM235" s="240" t="n"/>
      <c r="AN235" s="243" t="n"/>
    </row>
    <row r="236" ht="15" customHeight="1" s="225">
      <c r="A236" s="454" t="n">
        <v>44317</v>
      </c>
      <c r="B236" s="250" t="n">
        <v>0.0210454854039374</v>
      </c>
      <c r="C236" s="250" t="n">
        <v>-0.01466898282184899</v>
      </c>
      <c r="D236" s="250" t="n">
        <v>0.08806488991888756</v>
      </c>
      <c r="E236" s="250" t="n">
        <v>0.0362303951784124</v>
      </c>
      <c r="F236" s="250" t="n">
        <v>0.02620377760042556</v>
      </c>
      <c r="G236" s="250" t="n">
        <v>0.04806557784263796</v>
      </c>
      <c r="H236" s="250" t="n">
        <v>0.02444168734491307</v>
      </c>
      <c r="I236" s="250" t="n">
        <v>-0.004805382027871296</v>
      </c>
      <c r="J236" s="250" t="n">
        <v>-0.006090133982947631</v>
      </c>
      <c r="K236" s="250" t="n">
        <v>0.0028085876136526</v>
      </c>
      <c r="L236" s="250" t="n">
        <v>0.0320703478598216</v>
      </c>
      <c r="M236" s="250" t="n">
        <v>0.008658008658008594</v>
      </c>
      <c r="U236" s="454" t="n">
        <v>44317</v>
      </c>
      <c r="V236" s="250" t="n">
        <v>0.07979945686233543</v>
      </c>
      <c r="W236" s="250" t="n">
        <v>0.0528065376224938</v>
      </c>
      <c r="X236" s="250" t="n">
        <v>0.01421198888447799</v>
      </c>
      <c r="Y236" s="250" t="n">
        <v>-0.0559520269600554</v>
      </c>
      <c r="Z236" s="250" t="n">
        <v>0.08668407310704956</v>
      </c>
      <c r="AA236" s="250" t="n">
        <v>0.0250980392156863</v>
      </c>
      <c r="AB236" s="250" t="n">
        <v>0.03001165501165494</v>
      </c>
      <c r="AC236" s="250" t="n">
        <v>0.04693317656280618</v>
      </c>
      <c r="AD236" s="250" t="n">
        <v>-0.03748373536182563</v>
      </c>
      <c r="AE236" s="250" t="n">
        <v>0.02102340341134481</v>
      </c>
      <c r="AF236" s="250" t="n">
        <v>0</v>
      </c>
      <c r="AG236" s="250" t="n"/>
      <c r="AH236" s="240" t="n"/>
      <c r="AK236" s="240" t="n"/>
      <c r="AL236" s="240" t="n"/>
      <c r="AM236" s="240" t="n"/>
      <c r="AN236" s="243" t="n"/>
    </row>
    <row r="237" ht="15" customHeight="1" s="225">
      <c r="A237" s="454" t="n">
        <v>44287</v>
      </c>
      <c r="B237" s="250" t="n">
        <v>0.009211327649208281</v>
      </c>
      <c r="C237" s="250" t="n">
        <v>0.007976653696498127</v>
      </c>
      <c r="D237" s="250" t="n">
        <v>0.1529726118904475</v>
      </c>
      <c r="E237" s="250" t="n">
        <v>0.01128965230641362</v>
      </c>
      <c r="F237" s="250" t="n">
        <v>0.005275086748099533</v>
      </c>
      <c r="G237" s="250" t="n">
        <v>-0.00247785417828161</v>
      </c>
      <c r="H237" s="250" t="n">
        <v>0.005050190161481386</v>
      </c>
      <c r="I237" s="250" t="n">
        <v>0.004798781577148572</v>
      </c>
      <c r="J237" s="250" t="n">
        <v>0.002442002442002444</v>
      </c>
      <c r="K237" s="250" t="n">
        <v>0.00378731769412267</v>
      </c>
      <c r="L237" s="250" t="n">
        <v>-0.007699217246246639</v>
      </c>
      <c r="M237" s="250" t="n">
        <v>0.005643340857787905</v>
      </c>
      <c r="U237" s="454" t="n">
        <v>44287</v>
      </c>
      <c r="V237" s="250" t="n">
        <v>0.05250428741040419</v>
      </c>
      <c r="W237" s="250" t="n">
        <v>0.04800866016090111</v>
      </c>
      <c r="X237" s="250" t="n">
        <v>-0.005684060945764485</v>
      </c>
      <c r="Y237" s="250" t="n">
        <v>-0.02625229224978295</v>
      </c>
      <c r="Z237" s="250" t="n">
        <v>0.004985568092364242</v>
      </c>
      <c r="AA237" s="250" t="n">
        <v>-0.01544401544401546</v>
      </c>
      <c r="AB237" s="250" t="n">
        <v>-0.006513243595310391</v>
      </c>
      <c r="AC237" s="250" t="n">
        <v>0.01266107472782543</v>
      </c>
      <c r="AD237" s="250" t="n">
        <v>-0.03217431905408623</v>
      </c>
      <c r="AE237" s="250" t="n">
        <v>0.008299170082991676</v>
      </c>
      <c r="AF237" s="250" t="n">
        <v>0.009937430990062496</v>
      </c>
      <c r="AG237" s="250" t="n"/>
      <c r="AH237" s="240" t="n"/>
      <c r="AK237" s="240" t="n"/>
      <c r="AL237" s="240" t="n"/>
      <c r="AM237" s="240" t="n"/>
      <c r="AN237" s="243" t="n"/>
    </row>
    <row r="238" ht="15" customHeight="1" s="225">
      <c r="A238" s="454" t="n">
        <v>44256</v>
      </c>
      <c r="B238" s="250" t="n">
        <v>-0.02407132243684991</v>
      </c>
      <c r="C238" s="250" t="n">
        <v>0.06639004149377581</v>
      </c>
      <c r="D238" s="250" t="n">
        <v>0.1188340807174888</v>
      </c>
      <c r="E238" s="250" t="n">
        <v>-0.03502205587488304</v>
      </c>
      <c r="F238" s="250" t="n">
        <v>-0.01557613125388315</v>
      </c>
      <c r="G238" s="250" t="n">
        <v>-0.007134510117473297</v>
      </c>
      <c r="H238" s="250" t="n">
        <v>0.001123525372948021</v>
      </c>
      <c r="I238" s="250" t="n">
        <v>0.005768585042055568</v>
      </c>
      <c r="J238" s="250" t="n">
        <v>-0.001828153564899521</v>
      </c>
      <c r="K238" s="250" t="n">
        <v>0.01291619718037168</v>
      </c>
      <c r="L238" s="250" t="n">
        <v>0.00289556656585802</v>
      </c>
      <c r="M238" s="250" t="n">
        <v>0.01149800212019897</v>
      </c>
      <c r="U238" s="454" t="n">
        <v>44256</v>
      </c>
      <c r="V238" s="250" t="n">
        <v>-0.01072321914083754</v>
      </c>
      <c r="W238" s="250" t="n">
        <v>0.0224120492638399</v>
      </c>
      <c r="X238" s="250" t="n">
        <v>0.005317460317460261</v>
      </c>
      <c r="Y238" s="250" t="n">
        <v>0.1083654257595208</v>
      </c>
      <c r="Z238" s="250" t="n">
        <v>-0.01295001295001302</v>
      </c>
      <c r="AA238" s="250" t="n">
        <v>-0.02631578947368432</v>
      </c>
      <c r="AB238" s="250" t="n">
        <v>-0.01791044776119411</v>
      </c>
      <c r="AC238" s="250" t="n">
        <v>-0.06260087789736204</v>
      </c>
      <c r="AD238" s="250" t="n">
        <v>0.07297798803504929</v>
      </c>
      <c r="AE238" s="250" t="inlineStr"/>
      <c r="AF238" s="250" t="n">
        <v>0.04766954258447004</v>
      </c>
      <c r="AG238" s="250" t="n"/>
      <c r="AH238" s="240" t="n"/>
      <c r="AK238" s="240" t="n"/>
      <c r="AL238" s="240" t="n"/>
      <c r="AM238" s="240" t="n"/>
      <c r="AN238" s="243" t="n"/>
    </row>
    <row r="239" ht="15" customHeight="1" s="225">
      <c r="A239" s="454" t="n">
        <v>44228</v>
      </c>
      <c r="B239" s="250" t="n">
        <v>-0.004953056849264381</v>
      </c>
      <c r="C239" s="250" t="n">
        <v>0.0751728753067144</v>
      </c>
      <c r="D239" s="250" t="n">
        <v>-0.09502874535001681</v>
      </c>
      <c r="E239" s="250" t="n">
        <v>0.03500276701715549</v>
      </c>
      <c r="F239" s="250" t="n">
        <v>-0.004136497197655847</v>
      </c>
      <c r="G239" s="250" t="n">
        <v>0.02937638493194049</v>
      </c>
      <c r="H239" s="250" t="n">
        <v>0.0427623014839886</v>
      </c>
      <c r="I239" s="250" t="n">
        <v>0.01167325006527249</v>
      </c>
      <c r="J239" s="250" t="n">
        <v>0.001220256253813302</v>
      </c>
      <c r="K239" s="250" t="n">
        <v>0.003761272400267186</v>
      </c>
      <c r="L239" s="250" t="n">
        <v>0</v>
      </c>
      <c r="M239" s="250" t="n">
        <v>0.003520306287460101</v>
      </c>
      <c r="U239" s="454" t="n">
        <v>44228</v>
      </c>
      <c r="V239" s="250" t="n">
        <v>0.1883222621416941</v>
      </c>
      <c r="W239" s="250" t="n">
        <v>-0.009513834529545032</v>
      </c>
      <c r="X239" s="250" t="n">
        <v>-0.002296302161691269</v>
      </c>
      <c r="Y239" s="250" t="n">
        <v>0.002574002574002529</v>
      </c>
      <c r="Z239" s="250" t="n">
        <v>0.1123595505617978</v>
      </c>
      <c r="AA239" s="250" t="n">
        <v>0.0160427807486632</v>
      </c>
      <c r="AB239" s="250" t="n">
        <v>0.0859833281877122</v>
      </c>
      <c r="AC239" s="250" t="n">
        <v>0.04364367389504327</v>
      </c>
      <c r="AD239" s="250" t="n">
        <v>-0.081566107836792</v>
      </c>
      <c r="AE239" s="250" t="inlineStr"/>
      <c r="AF239" s="250" t="n">
        <v>-0.01124720011437834</v>
      </c>
      <c r="AG239" s="250" t="n"/>
      <c r="AH239" s="240" t="n"/>
      <c r="AK239" s="240" t="n"/>
      <c r="AL239" s="240" t="n"/>
      <c r="AM239" s="240" t="n"/>
      <c r="AN239" s="243" t="n"/>
    </row>
    <row r="240" ht="15" customHeight="1" s="225">
      <c r="A240" s="454" t="n">
        <v>44197</v>
      </c>
      <c r="B240" s="250" t="n">
        <v>-0.01183431952662721</v>
      </c>
      <c r="C240" s="250" t="n">
        <v>-0.01342429577464788</v>
      </c>
      <c r="D240" s="250" t="n">
        <v>-0.09294478527607361</v>
      </c>
      <c r="E240" s="250" t="n">
        <v>0.005215214519157265</v>
      </c>
      <c r="F240" s="250" t="n">
        <v>-0.02618354780626134</v>
      </c>
      <c r="G240" s="250" t="n">
        <v>-0.02331189710610937</v>
      </c>
      <c r="H240" s="250" t="n">
        <v>-0.007621754295310704</v>
      </c>
      <c r="I240" s="250" t="n">
        <v>0.01280799102630256</v>
      </c>
      <c r="J240" s="250" t="n">
        <v>0.006756756756756832</v>
      </c>
      <c r="K240" s="250" t="n">
        <v>0.01039977223193058</v>
      </c>
      <c r="L240" s="250" t="n">
        <v>0.0167484461890743</v>
      </c>
      <c r="M240" s="250" t="n">
        <v>0.01691102965678099</v>
      </c>
      <c r="U240" s="454" t="n">
        <v>44197</v>
      </c>
      <c r="V240" s="250" t="n">
        <v>-0.03241215455795922</v>
      </c>
      <c r="W240" s="250" t="n">
        <v>-0.05399983868814528</v>
      </c>
      <c r="X240" s="250" t="n">
        <v>0.01912524209167191</v>
      </c>
      <c r="Y240" s="250" t="n">
        <v>0.02828784119106707</v>
      </c>
      <c r="Z240" s="250" t="n">
        <v>-0.02307908809456793</v>
      </c>
      <c r="AA240" s="250" t="n">
        <v>-0.03108808290155443</v>
      </c>
      <c r="AB240" s="250" t="n">
        <v>0.01520137909418593</v>
      </c>
      <c r="AC240" s="250" t="n">
        <v>-0.03229673948405241</v>
      </c>
      <c r="AD240" s="250" t="n">
        <v>0.1470346214048614</v>
      </c>
      <c r="AE240" s="250" t="inlineStr"/>
      <c r="AF240" s="250" t="n">
        <v>-0.01037589020421629</v>
      </c>
      <c r="AG240" s="250" t="n"/>
      <c r="AH240" s="240" t="n"/>
      <c r="AI240" s="240" t="n"/>
      <c r="AJ240" s="240" t="n"/>
      <c r="AK240" s="474" t="n"/>
      <c r="AL240" s="474" t="n"/>
      <c r="AM240" s="474" t="n"/>
      <c r="AN240" s="243" t="n"/>
    </row>
    <row r="241" ht="15" customHeight="1" s="225">
      <c r="A241" s="454" t="n">
        <v>44166</v>
      </c>
      <c r="B241" s="250" t="n">
        <v>0.02646970605878833</v>
      </c>
      <c r="C241" s="250" t="n">
        <v>0.06491680337473617</v>
      </c>
      <c r="D241" s="250" t="n">
        <v>0.07590759075907591</v>
      </c>
      <c r="E241" s="250" t="n">
        <v>-0.003188466070562251</v>
      </c>
      <c r="F241" s="250" t="n">
        <v>-0.003083570094587926</v>
      </c>
      <c r="G241" s="250" t="n">
        <v>-0.001728395061728479</v>
      </c>
      <c r="H241" s="250" t="n">
        <v>0.02815778987913401</v>
      </c>
      <c r="I241" s="250" t="n">
        <v>-0.000127224925850562</v>
      </c>
      <c r="J241" s="250" t="n">
        <v>0.01055245189323396</v>
      </c>
      <c r="K241" s="250" t="n">
        <v>0.01018786431718511</v>
      </c>
      <c r="L241" s="250" t="n">
        <v>0.02984772941652069</v>
      </c>
      <c r="M241" s="250" t="n">
        <v>0.01043771043771041</v>
      </c>
      <c r="U241" s="454" t="n">
        <v>44166</v>
      </c>
      <c r="V241" s="250" t="n">
        <v>0.1461617840967724</v>
      </c>
      <c r="W241" s="250" t="n">
        <v>0.09702457956015523</v>
      </c>
      <c r="X241" s="250" t="n">
        <v>0.02058968868390721</v>
      </c>
      <c r="Y241" s="250" t="n">
        <v>0.2209654615229245</v>
      </c>
      <c r="Z241" s="250" t="n">
        <v>0.07797330097087382</v>
      </c>
      <c r="AA241" s="250" t="n">
        <v>-0.0160233066278223</v>
      </c>
      <c r="AB241" s="250" t="n">
        <v>0.04606557377049183</v>
      </c>
      <c r="AC241" s="250" t="n">
        <v>0.02358835408748235</v>
      </c>
      <c r="AD241" s="250" t="n">
        <v>0.09915595310021451</v>
      </c>
      <c r="AE241" s="250" t="inlineStr"/>
      <c r="AF241" s="250" t="n">
        <v>0.04732032600642117</v>
      </c>
      <c r="AG241" s="250" t="n"/>
      <c r="AH241" s="240" t="n"/>
      <c r="AI241" s="240" t="n"/>
      <c r="AJ241" s="240" t="n"/>
      <c r="AK241" s="240" t="n"/>
      <c r="AL241" s="240" t="n"/>
      <c r="AM241" s="240" t="n"/>
      <c r="AN241" s="243" t="n"/>
    </row>
    <row r="242" ht="15" customHeight="1" s="225">
      <c r="A242" s="454" t="n">
        <v>44136</v>
      </c>
      <c r="B242" s="250" t="n">
        <v>0.01537992995279427</v>
      </c>
      <c r="C242" s="250" t="n">
        <v>0.1057268722466961</v>
      </c>
      <c r="D242" s="250" t="n">
        <v>0.01303911735205607</v>
      </c>
      <c r="E242" s="250" t="n">
        <v>0.002710592160133455</v>
      </c>
      <c r="F242" s="250" t="n">
        <v>0.01500789889415479</v>
      </c>
      <c r="G242" s="250" t="n">
        <v>0.02564102564102577</v>
      </c>
      <c r="H242" s="250" t="n">
        <v>0.05788956020795281</v>
      </c>
      <c r="I242" s="250" t="n">
        <v>-0.004587386385423894</v>
      </c>
      <c r="J242" s="250" t="n">
        <v>0.00876643706950533</v>
      </c>
      <c r="K242" s="250" t="n">
        <v>0.002439719104223385</v>
      </c>
      <c r="L242" s="250" t="n">
        <v>0.03248695652173911</v>
      </c>
      <c r="M242" s="250" t="n">
        <v>0.006353240152477702</v>
      </c>
      <c r="U242" s="454" t="n">
        <v>44136</v>
      </c>
      <c r="V242" s="250" t="n">
        <v>0.05772845794675881</v>
      </c>
      <c r="W242" s="250" t="n">
        <v>0.01244269810085127</v>
      </c>
      <c r="X242" s="250" t="n">
        <v>0.01149616794401869</v>
      </c>
      <c r="Y242" s="250" t="n">
        <v>0.003920243325447804</v>
      </c>
      <c r="Z242" s="250" t="n">
        <v>0.09610907881609568</v>
      </c>
      <c r="AA242" s="250" t="n">
        <v>0.0401515151515151</v>
      </c>
      <c r="AB242" s="250" t="n">
        <v>0.04928184398383065</v>
      </c>
      <c r="AC242" s="250" t="n">
        <v>0.004571621752149159</v>
      </c>
      <c r="AD242" s="250" t="n">
        <v>-0.01302851115287116</v>
      </c>
      <c r="AE242" s="250" t="inlineStr"/>
      <c r="AF242" s="250" t="n">
        <v>-0.01975499927371323</v>
      </c>
      <c r="AG242" s="250" t="n"/>
      <c r="AH242" s="240" t="n"/>
      <c r="AI242" s="240" t="n"/>
      <c r="AJ242" s="240" t="n"/>
      <c r="AK242" s="240" t="n"/>
      <c r="AL242" s="240" t="n"/>
      <c r="AM242" s="240" t="n"/>
      <c r="AN242" s="243" t="n"/>
    </row>
    <row r="243" ht="15" customHeight="1" s="225">
      <c r="A243" s="454" t="n">
        <v>44105</v>
      </c>
      <c r="B243" s="250" t="n">
        <v>0.01405188387893761</v>
      </c>
      <c r="C243" s="250" t="n">
        <v>-0.005668642102550837</v>
      </c>
      <c r="D243" s="250" t="n">
        <v>-0.04471414883423817</v>
      </c>
      <c r="E243" s="250" t="n">
        <v>0.001601113818308367</v>
      </c>
      <c r="F243" s="250" t="n">
        <v>0.01361088871096878</v>
      </c>
      <c r="G243" s="250" t="n">
        <v>0.0473443405609707</v>
      </c>
      <c r="H243" s="250" t="n">
        <v>0.002394366197183148</v>
      </c>
      <c r="I243" s="250" t="n">
        <v>0</v>
      </c>
      <c r="J243" s="250" t="n">
        <v>0.006301197227473226</v>
      </c>
      <c r="K243" s="250" t="n">
        <v>0.002991463857881427</v>
      </c>
      <c r="L243" s="250" t="n">
        <v>0.003630524331494864</v>
      </c>
      <c r="M243" s="250" t="n">
        <v>0.002462635869565259</v>
      </c>
      <c r="U243" s="454" t="n">
        <v>44105</v>
      </c>
      <c r="V243" s="250" t="n">
        <v>-0.03128028901224779</v>
      </c>
      <c r="W243" s="250" t="n">
        <v>0.008586525759577392</v>
      </c>
      <c r="X243" s="250" t="n">
        <v>0.0006668889629875891</v>
      </c>
      <c r="Y243" s="250" t="n">
        <v>0.00762786896410822</v>
      </c>
      <c r="Z243" s="250" t="n">
        <v>0.03940546145869351</v>
      </c>
      <c r="AA243" s="250" t="n">
        <v>0.02883865939205</v>
      </c>
      <c r="AB243" s="250" t="n">
        <v>0.007189882189882167</v>
      </c>
      <c r="AC243" s="250" t="n">
        <v>0.0139396709323583</v>
      </c>
      <c r="AD243" s="250" t="n">
        <v>-0.09052080719700339</v>
      </c>
      <c r="AE243" s="250" t="inlineStr"/>
      <c r="AF243" s="250" t="n">
        <v>-0.009780888910198002</v>
      </c>
      <c r="AG243" s="250" t="n"/>
      <c r="AH243" s="240" t="n"/>
      <c r="AI243" s="240" t="n"/>
      <c r="AJ243" s="240" t="n"/>
      <c r="AK243" s="240" t="n"/>
      <c r="AL243" s="240" t="n"/>
      <c r="AM243" s="240" t="n"/>
      <c r="AN243" s="243" t="n"/>
    </row>
    <row r="244" ht="15" customHeight="1" s="225">
      <c r="A244" s="454" t="n">
        <v>44075</v>
      </c>
      <c r="B244" s="250" t="n">
        <v>0.006215040397762592</v>
      </c>
      <c r="C244" s="250" t="n">
        <v>0.03300505722651043</v>
      </c>
      <c r="D244" s="250" t="n">
        <v>0.1106775452288045</v>
      </c>
      <c r="E244" s="250" t="n">
        <v>0.007151370679380362</v>
      </c>
      <c r="F244" s="250" t="n">
        <v>0.05223251895534974</v>
      </c>
      <c r="G244" s="250" t="n">
        <v>-0.008089976322020506</v>
      </c>
      <c r="H244" s="250" t="n">
        <v>0.0009868884816014703</v>
      </c>
      <c r="I244" s="250" t="n">
        <v>0.001837901744199124</v>
      </c>
      <c r="J244" s="250" t="n">
        <v>-0.0006297229219144281</v>
      </c>
      <c r="K244" s="250" t="n">
        <v>0.009331896779479145</v>
      </c>
      <c r="L244" s="250" t="n">
        <v>0.007314157113721053</v>
      </c>
      <c r="M244" s="250" t="n">
        <v>0.001956947162426563</v>
      </c>
      <c r="U244" s="454" t="n">
        <v>44075</v>
      </c>
      <c r="V244" s="250" t="n">
        <v>0.01017683361025398</v>
      </c>
      <c r="W244" s="250" t="n">
        <v>0.04413793103448266</v>
      </c>
      <c r="X244" s="250" t="n">
        <v>0.01061499578770004</v>
      </c>
      <c r="Y244" s="250" t="n">
        <v>-0.03133658794036159</v>
      </c>
      <c r="Z244" s="250" t="n">
        <v>0.04365079365079366</v>
      </c>
      <c r="AA244" s="250" t="n">
        <v>0.01987281399046098</v>
      </c>
      <c r="AB244" s="250" t="n">
        <v>-0.02409332995181331</v>
      </c>
      <c r="AC244" s="250" t="n">
        <v>-0.06128953174797737</v>
      </c>
      <c r="AD244" s="250" t="n">
        <v>-0.03035447909726674</v>
      </c>
      <c r="AE244" s="250" t="inlineStr"/>
      <c r="AF244" s="250" t="n">
        <v>-0.01338694418164606</v>
      </c>
      <c r="AG244" s="250" t="n"/>
      <c r="AH244" s="240" t="n"/>
      <c r="AI244" s="240" t="n"/>
      <c r="AJ244" s="240" t="n"/>
      <c r="AK244" s="240" t="n"/>
      <c r="AL244" s="240" t="n"/>
      <c r="AM244" s="240" t="n"/>
      <c r="AN244" s="243" t="n"/>
    </row>
    <row r="245" ht="15" customHeight="1" s="225">
      <c r="A245" s="454" t="n">
        <v>44044</v>
      </c>
      <c r="B245" s="250" t="n">
        <v>-0.02735378570349102</v>
      </c>
      <c r="C245" s="250" t="n">
        <v>0.05385694249649374</v>
      </c>
      <c r="D245" s="250" t="n">
        <v>-0.06095936042638236</v>
      </c>
      <c r="E245" s="250" t="n">
        <v>-0.002726891343868001</v>
      </c>
      <c r="F245" s="250" t="n">
        <v>0.02504317789291877</v>
      </c>
      <c r="G245" s="250" t="n">
        <v>-0.003408495018353496</v>
      </c>
      <c r="H245" s="250" t="n">
        <v>0.0001410039481105316</v>
      </c>
      <c r="I245" s="250" t="n">
        <v>0.003690078902381195</v>
      </c>
      <c r="J245" s="250" t="n">
        <v>0.00633713561470216</v>
      </c>
      <c r="K245" s="250" t="n">
        <v>0.01203752227496744</v>
      </c>
      <c r="L245" s="250" t="n">
        <v>0.001831888959346111</v>
      </c>
      <c r="M245" s="250" t="n">
        <v>0.01520255679364273</v>
      </c>
      <c r="U245" s="454" t="n">
        <v>44044</v>
      </c>
      <c r="V245" s="250" t="n">
        <v>0.04320911229416868</v>
      </c>
      <c r="W245" s="250" t="n">
        <v>-0.03846153846153838</v>
      </c>
      <c r="X245" s="250" t="n">
        <v>-0.002269479700764836</v>
      </c>
      <c r="Y245" s="250" t="n">
        <v>-0.05492861150944577</v>
      </c>
      <c r="Z245" s="250" t="n">
        <v>-0.06002034587995933</v>
      </c>
      <c r="AA245" s="250" t="n">
        <v>-0.03749043611323637</v>
      </c>
      <c r="AB245" s="250" t="n">
        <v>-0.01605390118116775</v>
      </c>
      <c r="AC245" s="250" t="n">
        <v>0.0104037651721575</v>
      </c>
      <c r="AD245" s="250" t="n">
        <v>-0.004097119653681305</v>
      </c>
      <c r="AE245" s="250" t="inlineStr"/>
      <c r="AF245" s="250" t="n">
        <v>0.0219966159052454</v>
      </c>
      <c r="AG245" s="250" t="n"/>
      <c r="AH245" s="240" t="n"/>
      <c r="AI245" s="240" t="n"/>
      <c r="AJ245" s="240" t="n"/>
      <c r="AK245" s="240" t="n"/>
      <c r="AL245" s="240" t="n"/>
      <c r="AM245" s="240" t="n"/>
      <c r="AN245" s="243" t="n"/>
    </row>
    <row r="246" ht="15" customHeight="1" s="225">
      <c r="A246" s="454" t="n">
        <v>44013</v>
      </c>
      <c r="B246" s="250" t="n">
        <v>0.05626945486471387</v>
      </c>
      <c r="C246" s="250" t="n">
        <v>0.1214218307643914</v>
      </c>
      <c r="D246" s="250" t="n">
        <v>-0.00760330578512401</v>
      </c>
      <c r="E246" s="250" t="n">
        <v>0.01880609773472003</v>
      </c>
      <c r="F246" s="250" t="n">
        <v>0.09348441926345617</v>
      </c>
      <c r="G246" s="250" t="n">
        <v>0.1462919828687355</v>
      </c>
      <c r="H246" s="250" t="n">
        <v>0.06334807706724643</v>
      </c>
      <c r="I246" s="250" t="n">
        <v>0.01025156730968951</v>
      </c>
      <c r="J246" s="250" t="n">
        <v>0.01544401544401546</v>
      </c>
      <c r="K246" s="250" t="n">
        <v>0.01360854650997721</v>
      </c>
      <c r="L246" s="250" t="n">
        <v>0.01866073351037108</v>
      </c>
      <c r="M246" s="250" t="n">
        <v>0.05735683624075245</v>
      </c>
      <c r="U246" s="454" t="n">
        <v>44013</v>
      </c>
      <c r="V246" s="250" t="n">
        <v>0.08865451359638782</v>
      </c>
      <c r="W246" s="250" t="n">
        <v>0.07483962936564506</v>
      </c>
      <c r="X246" s="250" t="n">
        <v>0.007196071791398537</v>
      </c>
      <c r="Y246" s="250" t="n">
        <v>-0.0319874464361156</v>
      </c>
      <c r="Z246" s="250" t="n">
        <v>-0.004724940938238351</v>
      </c>
      <c r="AA246" s="250" t="n">
        <v>0.05403225806451609</v>
      </c>
      <c r="AB246" s="250" t="n">
        <v>0.002585272287548895</v>
      </c>
      <c r="AC246" s="250" t="n">
        <v>0.251685915820479</v>
      </c>
      <c r="AD246" s="250" t="n">
        <v>0.1815289048254882</v>
      </c>
      <c r="AE246" s="250" t="inlineStr"/>
      <c r="AF246" s="250" t="n">
        <v>0.03783051527770794</v>
      </c>
      <c r="AG246" s="250" t="n"/>
      <c r="AH246" s="240" t="n"/>
      <c r="AI246" s="240" t="n"/>
      <c r="AJ246" s="240" t="n"/>
      <c r="AK246" s="240" t="n"/>
      <c r="AL246" s="240" t="n"/>
      <c r="AM246" s="240" t="n"/>
      <c r="AN246" s="243" t="n"/>
    </row>
    <row r="247" ht="15" customHeight="1" s="225">
      <c r="A247" s="454" t="n">
        <v>43983</v>
      </c>
      <c r="B247" s="250" t="n">
        <v>0.005699149141114051</v>
      </c>
      <c r="C247" s="250" t="n">
        <v>0.00920634920634918</v>
      </c>
      <c r="D247" s="250" t="n">
        <v>0.007661558960692916</v>
      </c>
      <c r="E247" s="250" t="n">
        <v>-0.001422677479015508</v>
      </c>
      <c r="F247" s="250" t="n">
        <v>0.0261627906976744</v>
      </c>
      <c r="G247" s="250" t="n">
        <v>0.08911620294599018</v>
      </c>
      <c r="H247" s="250" t="n">
        <v>0.03427153601612779</v>
      </c>
      <c r="I247" s="250" t="n">
        <v>-0.01649846119917614</v>
      </c>
      <c r="J247" s="250" t="n">
        <v>0.008436080467229152</v>
      </c>
      <c r="K247" s="250" t="n">
        <v>0.01225524007792183</v>
      </c>
      <c r="L247" s="250" t="n">
        <v>0.01132321985918564</v>
      </c>
      <c r="M247" s="250" t="n">
        <v>-0.02197409557838306</v>
      </c>
      <c r="U247" s="454" t="n">
        <v>43983</v>
      </c>
      <c r="V247" s="250" t="n">
        <v>0.09715701134977262</v>
      </c>
      <c r="W247" s="250" t="n">
        <v>0.01446131597975404</v>
      </c>
      <c r="X247" s="250" t="n">
        <v>0.0002540435261241146</v>
      </c>
      <c r="Y247" s="250" t="n">
        <v>0.03355997754350949</v>
      </c>
      <c r="Z247" s="250" t="n">
        <v>0.001351808043257859</v>
      </c>
      <c r="AA247" s="250" t="n">
        <v>0.04377104377104381</v>
      </c>
      <c r="AB247" s="250" t="n">
        <v>0.008833922261484059</v>
      </c>
      <c r="AC247" s="250" t="n">
        <v>0.2126709592517743</v>
      </c>
      <c r="AD247" s="250" t="n">
        <v>0.2077591658072375</v>
      </c>
      <c r="AE247" s="250" t="inlineStr"/>
      <c r="AF247" s="250" t="n">
        <v>0.0176146226896764</v>
      </c>
      <c r="AG247" s="250" t="n"/>
      <c r="AH247" s="240" t="n"/>
      <c r="AI247" s="240" t="n"/>
      <c r="AJ247" s="240" t="n"/>
      <c r="AK247" s="240" t="n"/>
      <c r="AL247" s="240" t="n"/>
      <c r="AM247" s="240" t="n"/>
      <c r="AN247" s="243" t="n"/>
    </row>
    <row r="248" ht="15" customHeight="1" s="225">
      <c r="A248" s="454" t="n">
        <v>43952</v>
      </c>
      <c r="B248" s="250" t="n">
        <v>-0.002482184322203444</v>
      </c>
      <c r="C248" s="250" t="n">
        <v>0.002546148949713561</v>
      </c>
      <c r="D248" s="250" t="n">
        <v>0.09722222222222206</v>
      </c>
      <c r="E248" s="250" t="n">
        <v>-0.003967691653677235</v>
      </c>
      <c r="F248" s="250" t="n">
        <v>-0.007692307692307704</v>
      </c>
      <c r="G248" s="250" t="n">
        <v>0.08342938203741473</v>
      </c>
      <c r="H248" s="250" t="n">
        <v>0.02479141835518484</v>
      </c>
      <c r="I248" s="250" t="n">
        <v>0.007386973747547008</v>
      </c>
      <c r="J248" s="250" t="n">
        <v>0</v>
      </c>
      <c r="K248" s="250" t="n">
        <v>0.007176555043061425</v>
      </c>
      <c r="L248" s="250" t="n">
        <v>0.008491325671619816</v>
      </c>
      <c r="M248" s="250" t="n">
        <v>0.001969032489035965</v>
      </c>
      <c r="U248" s="454" t="n">
        <v>43952</v>
      </c>
      <c r="V248" s="250" t="n">
        <v>0.08958710976837862</v>
      </c>
      <c r="W248" s="250" t="n">
        <v>0.09155485398579322</v>
      </c>
      <c r="X248" s="250" t="n">
        <v>0.006220177232447243</v>
      </c>
      <c r="Y248" s="250" t="n">
        <v>0.006782641462035999</v>
      </c>
      <c r="Z248" s="250" t="n">
        <v>0.02246026261230129</v>
      </c>
      <c r="AA248" s="250" t="n">
        <v>0.0384615384615385</v>
      </c>
      <c r="AB248" s="250" t="n">
        <v>-0.02765052356020929</v>
      </c>
      <c r="AC248" s="250" t="n">
        <v>0.01979486196319024</v>
      </c>
      <c r="AD248" s="250" t="n">
        <v>0.03024561912069139</v>
      </c>
      <c r="AE248" s="250" t="inlineStr"/>
      <c r="AF248" s="250" t="n">
        <v>-0.004017289600813638</v>
      </c>
      <c r="AG248" s="250" t="n"/>
      <c r="AH248" s="240" t="n"/>
      <c r="AI248" s="240" t="n"/>
      <c r="AJ248" s="240" t="n"/>
      <c r="AK248" s="240" t="n"/>
      <c r="AL248" s="240" t="n"/>
      <c r="AM248" s="240" t="n"/>
      <c r="AN248" s="243" t="n"/>
    </row>
    <row r="249" ht="15" customHeight="1" s="225">
      <c r="A249" s="454" t="n">
        <v>43922</v>
      </c>
      <c r="B249" s="250" t="n">
        <v>-0.01816037735849066</v>
      </c>
      <c r="C249" s="250" t="n">
        <v>-0.05332931605905394</v>
      </c>
      <c r="D249" s="250" t="n">
        <v>-0.06205005142269442</v>
      </c>
      <c r="E249" s="250" t="n">
        <v>0.05422766656707499</v>
      </c>
      <c r="F249" s="250" t="n">
        <v>-0.0132827324478179</v>
      </c>
      <c r="G249" s="250" t="n">
        <v>-0.07099909397907921</v>
      </c>
      <c r="H249" s="250" t="n">
        <v>-0.01471854693494101</v>
      </c>
      <c r="I249" s="250" t="n">
        <v>0.001849802856529237</v>
      </c>
      <c r="J249" s="250" t="n">
        <v>0.008507853403141296</v>
      </c>
      <c r="K249" s="250" t="n">
        <v>0.01990780402235549</v>
      </c>
      <c r="L249" s="250" t="n">
        <v>0.01252594129854739</v>
      </c>
      <c r="M249" s="250" t="n">
        <v>0.007393382021458924</v>
      </c>
      <c r="U249" s="454" t="n">
        <v>43922</v>
      </c>
      <c r="V249" s="250" t="n">
        <v>0.07004310344827591</v>
      </c>
      <c r="W249" s="250" t="n">
        <v>-0.04593373493975903</v>
      </c>
      <c r="X249" s="250" t="n">
        <v>0.01006971340046479</v>
      </c>
      <c r="Y249" s="250" t="n">
        <v>-0.008798986575865198</v>
      </c>
      <c r="Z249" s="250" t="n">
        <v>0.01118099231306779</v>
      </c>
      <c r="AA249" s="250" t="n">
        <v>-0.02968617472434278</v>
      </c>
      <c r="AB249" s="250" t="n">
        <v>-0.04611783066718701</v>
      </c>
      <c r="AC249" s="250" t="n">
        <v>0.07093727543373364</v>
      </c>
      <c r="AD249" s="250" t="n">
        <v>-0.006072226452543785</v>
      </c>
      <c r="AE249" s="250" t="inlineStr"/>
      <c r="AF249" s="250" t="n">
        <v>0.009704251386321585</v>
      </c>
      <c r="AG249" s="250" t="n"/>
      <c r="AH249" s="240" t="n"/>
      <c r="AI249" s="240" t="n"/>
      <c r="AJ249" s="240" t="n"/>
      <c r="AK249" s="240" t="n"/>
      <c r="AL249" s="240" t="n"/>
      <c r="AM249" s="240" t="n"/>
      <c r="AN249" s="243" t="n"/>
    </row>
    <row r="250" ht="15" customHeight="1" s="225">
      <c r="A250" s="454" t="n">
        <v>43891</v>
      </c>
      <c r="B250" s="250" t="n">
        <v>0.06088407005838194</v>
      </c>
      <c r="C250" s="250" t="n">
        <v>0.296484375</v>
      </c>
      <c r="D250" s="250" t="n">
        <v>0.3473441108545033</v>
      </c>
      <c r="E250" s="250" t="n">
        <v>0.09138338632102397</v>
      </c>
      <c r="F250" s="250" t="n">
        <v>0.05717151454363096</v>
      </c>
      <c r="G250" s="250" t="n">
        <v>0.2322135390236476</v>
      </c>
      <c r="H250" s="250" t="n">
        <v>0.06193880944462921</v>
      </c>
      <c r="I250" s="250" t="n">
        <v>0.01693377025584937</v>
      </c>
      <c r="J250" s="250" t="n">
        <v>0.01326259946949603</v>
      </c>
      <c r="K250" s="250" t="n">
        <v>-0.0003900811014559212</v>
      </c>
      <c r="L250" s="250" t="n">
        <v>0.0338697318007663</v>
      </c>
      <c r="M250" s="250" t="n">
        <v>0.01967454261285287</v>
      </c>
      <c r="U250" s="454" t="n">
        <v>43891</v>
      </c>
      <c r="V250" s="250" t="n">
        <v>0.05752575439876009</v>
      </c>
      <c r="W250" s="250" t="n">
        <v>0.3006856023506366</v>
      </c>
      <c r="X250" s="250" t="n">
        <v>0.02415160863816648</v>
      </c>
      <c r="Y250" s="250" t="n">
        <v>-0.006287273467322348</v>
      </c>
      <c r="Z250" s="250" t="n">
        <v>0.01633522727272737</v>
      </c>
      <c r="AA250" s="250" t="n">
        <v>0.125</v>
      </c>
      <c r="AB250" s="250" t="n">
        <v>-0.002646120320647403</v>
      </c>
      <c r="AC250" s="250" t="n">
        <v>-0.01967493584260058</v>
      </c>
      <c r="AD250" s="250" t="n">
        <v>0.07616186431467285</v>
      </c>
      <c r="AE250" s="250" t="inlineStr"/>
      <c r="AF250" s="250" t="n">
        <v>0.06339066339066345</v>
      </c>
      <c r="AG250" s="250" t="n"/>
      <c r="AH250" s="240" t="n"/>
      <c r="AI250" s="240" t="n"/>
      <c r="AJ250" s="240" t="n"/>
      <c r="AK250" s="240" t="n"/>
      <c r="AL250" s="240" t="n"/>
      <c r="AM250" s="240" t="n"/>
      <c r="AN250" s="243" t="n"/>
    </row>
    <row r="251" ht="15" customHeight="1" s="225">
      <c r="A251" s="454" t="n">
        <v>43862</v>
      </c>
      <c r="B251" s="250" t="n">
        <v>-0.004070105490489164</v>
      </c>
      <c r="C251" s="250" t="n">
        <v>0.03601780655605017</v>
      </c>
      <c r="D251" s="250" t="n">
        <v>0.05971610376896715</v>
      </c>
      <c r="E251" s="250" t="n">
        <v>0.02893809763462504</v>
      </c>
      <c r="F251" s="250" t="n">
        <v>-0.008946322067594424</v>
      </c>
      <c r="G251" s="250" t="n">
        <v>0.0154591363495825</v>
      </c>
      <c r="H251" s="250" t="n">
        <v>-0.0008307027745471755</v>
      </c>
      <c r="I251" s="250" t="n">
        <v>0.02015322698819863</v>
      </c>
      <c r="J251" s="250" t="n">
        <v>0.01344086021505378</v>
      </c>
      <c r="K251" s="250" t="n">
        <v>0.01284455023694626</v>
      </c>
      <c r="L251" s="250" t="n">
        <v>-0.00495615707205503</v>
      </c>
      <c r="M251" s="250" t="n">
        <v>0.02574500188608051</v>
      </c>
      <c r="U251" s="454" t="n">
        <v>43862</v>
      </c>
      <c r="V251" s="250" t="n">
        <v>-0.01729080809890709</v>
      </c>
      <c r="W251" s="250" t="n">
        <v>0.04933196300102784</v>
      </c>
      <c r="X251" s="250" t="n">
        <v>0.009431444078654832</v>
      </c>
      <c r="Y251" s="250" t="n">
        <v>-0.001297955149193878</v>
      </c>
      <c r="Z251" s="250" t="n">
        <v>0.4265450861195542</v>
      </c>
      <c r="AA251" s="250" t="n">
        <v>0.03455083909180666</v>
      </c>
      <c r="AB251" s="250" t="n">
        <v>0.06923525006241153</v>
      </c>
      <c r="AC251" s="250" t="n">
        <v>0.01201812904211441</v>
      </c>
      <c r="AD251" s="250" t="n">
        <v>-0.05747102887409797</v>
      </c>
      <c r="AE251" s="250" t="inlineStr"/>
      <c r="AF251" s="250" t="n">
        <v>0.07957559681697614</v>
      </c>
      <c r="AG251" s="250" t="n"/>
      <c r="AH251" s="240" t="n"/>
      <c r="AI251" s="240" t="n"/>
      <c r="AJ251" s="240" t="n"/>
      <c r="AK251" s="240" t="n"/>
      <c r="AL251" s="240" t="n"/>
      <c r="AM251" s="240" t="n"/>
      <c r="AN251" s="243" t="n"/>
    </row>
    <row r="252" ht="15" customHeight="1" s="225">
      <c r="A252" s="454" t="n">
        <v>43831</v>
      </c>
      <c r="B252" s="250" t="n">
        <v>0.005932486631015946</v>
      </c>
      <c r="C252" s="250" t="n">
        <v>0.04042105263157898</v>
      </c>
      <c r="D252" s="250" t="n">
        <v>-0.007288629737609175</v>
      </c>
      <c r="E252" s="250" t="n">
        <v>-0.01217996520009956</v>
      </c>
      <c r="F252" s="250" t="n">
        <v>0.01004016064257025</v>
      </c>
      <c r="G252" s="250" t="n">
        <v>-0.02157910658465259</v>
      </c>
      <c r="H252" s="250" t="n">
        <v>0.01552218660367806</v>
      </c>
      <c r="I252" s="250" t="n">
        <v>0.008712776972767244</v>
      </c>
      <c r="J252" s="250" t="n">
        <v>0.009497964721845328</v>
      </c>
      <c r="K252" s="250" t="n">
        <v>0.01210012095170671</v>
      </c>
      <c r="L252" s="250" t="n">
        <v>0.005674411471512977</v>
      </c>
      <c r="M252" s="250" t="n">
        <v>0.02404635441815548</v>
      </c>
      <c r="U252" s="454" t="n">
        <v>43831</v>
      </c>
      <c r="V252" s="250" t="n">
        <v>-0.01738632862361894</v>
      </c>
      <c r="W252" s="250" t="n">
        <v>-0.01714830256104833</v>
      </c>
      <c r="X252" s="250" t="n">
        <v>0.0103380079108233</v>
      </c>
      <c r="Y252" s="250" t="n">
        <v>0.01479531063883146</v>
      </c>
      <c r="Z252" s="250" t="n">
        <v>0.06933911159263266</v>
      </c>
      <c r="AA252" s="250" t="n">
        <v>-0.01459143968871607</v>
      </c>
      <c r="AB252" s="250" t="n">
        <v>0.05811393854010748</v>
      </c>
      <c r="AC252" s="250" t="n">
        <v>0.05207607822126973</v>
      </c>
      <c r="AD252" s="250" t="n">
        <v>0.05389438673639691</v>
      </c>
      <c r="AE252" s="250" t="inlineStr"/>
      <c r="AF252" s="250" t="n">
        <v>0.02217268180996562</v>
      </c>
      <c r="AG252" s="250" t="n"/>
      <c r="AH252" s="240" t="n"/>
      <c r="AI252" s="240" t="n"/>
      <c r="AJ252" s="240" t="n"/>
      <c r="AK252" s="240" t="n"/>
      <c r="AL252" s="240" t="n"/>
      <c r="AM252" s="240" t="n"/>
      <c r="AN252" s="243" t="n"/>
    </row>
    <row r="253" ht="15" customHeight="1" s="225">
      <c r="A253" s="454" t="n">
        <v>43800</v>
      </c>
      <c r="B253" s="250" t="n">
        <v>0.003942622263233075</v>
      </c>
      <c r="C253" s="250" t="n">
        <v>0.01582549187339603</v>
      </c>
      <c r="D253" s="250" t="n">
        <v>-0.01766109785202881</v>
      </c>
      <c r="E253" s="250" t="n">
        <v>0.003742514970060022</v>
      </c>
      <c r="F253" s="250" t="n">
        <v>0.01424479600333048</v>
      </c>
      <c r="G253" s="250" t="n">
        <v>-0.02266679806839451</v>
      </c>
      <c r="H253" s="250" t="n">
        <v>0.004150783566285391</v>
      </c>
      <c r="I253" s="250" t="n">
        <v>-0.005775219920018317</v>
      </c>
      <c r="J253" s="250" t="n">
        <v>-0.001355013550135503</v>
      </c>
      <c r="K253" s="250" t="n">
        <v>0.003453425939826361</v>
      </c>
      <c r="L253" s="250" t="n">
        <v>0.01108699023104356</v>
      </c>
      <c r="M253" s="250" t="n">
        <v>-0.00890122511485434</v>
      </c>
      <c r="U253" s="454" t="n">
        <v>43800</v>
      </c>
      <c r="V253" s="250" t="n">
        <v>0.06486993203655957</v>
      </c>
      <c r="W253" s="250" t="n">
        <v>0.04480398257622904</v>
      </c>
      <c r="X253" s="250" t="n">
        <v>0.002162162162162124</v>
      </c>
      <c r="Y253" s="250" t="n">
        <v>0.005801122391071237</v>
      </c>
      <c r="Z253" s="250" t="n">
        <v>0.01988950276243096</v>
      </c>
      <c r="AA253" s="250" t="n">
        <v>-0.02281368821292777</v>
      </c>
      <c r="AB253" s="250" t="n">
        <v>-0.01011069467445311</v>
      </c>
      <c r="AC253" s="250" t="n">
        <v>0.03047534919670962</v>
      </c>
      <c r="AD253" s="250" t="n">
        <v>-0.01486058891710776</v>
      </c>
      <c r="AE253" s="250" t="inlineStr"/>
      <c r="AF253" s="250" t="n">
        <v>-0.0007826610475617573</v>
      </c>
      <c r="AG253" s="250" t="n"/>
      <c r="AH253" s="240" t="n"/>
      <c r="AI253" s="240" t="n"/>
      <c r="AJ253" s="240" t="n"/>
      <c r="AK253" s="240" t="n"/>
      <c r="AL253" s="240" t="n"/>
      <c r="AM253" s="240" t="n"/>
      <c r="AN253" s="243" t="n"/>
    </row>
    <row r="254" ht="15" customHeight="1" s="225">
      <c r="A254" s="454" t="n">
        <v>43770</v>
      </c>
      <c r="B254" s="250" t="n">
        <v>0.01196943972835314</v>
      </c>
      <c r="C254" s="250" t="n">
        <v>-0.003410059676044334</v>
      </c>
      <c r="D254" s="250" t="n">
        <v>0.07601438109912692</v>
      </c>
      <c r="E254" s="250" t="n">
        <v>-0.001826332392495417</v>
      </c>
      <c r="F254" s="250" t="n">
        <v>0.06566104702750672</v>
      </c>
      <c r="G254" s="250" t="n">
        <v>0</v>
      </c>
      <c r="H254" s="250" t="n">
        <v>0.0005085176709891991</v>
      </c>
      <c r="I254" s="250" t="n">
        <v>0.003864778212992758</v>
      </c>
      <c r="J254" s="250" t="n">
        <v>0.004081632653061228</v>
      </c>
      <c r="K254" s="250" t="n">
        <v>0.007144080063502981</v>
      </c>
      <c r="L254" s="250" t="n">
        <v>0.01129057550572367</v>
      </c>
      <c r="M254" s="250" t="n">
        <v>0.007036144578313076</v>
      </c>
      <c r="U254" s="454" t="n">
        <v>43770</v>
      </c>
      <c r="V254" s="250" t="n">
        <v>0.001502135849410924</v>
      </c>
      <c r="W254" s="250" t="n">
        <v>0.09842788790157204</v>
      </c>
      <c r="X254" s="250" t="n">
        <v>0.001624255549539816</v>
      </c>
      <c r="Y254" s="250" t="n">
        <v>-0.002766773564736188</v>
      </c>
      <c r="Z254" s="250" t="n">
        <v>0.06533254855797527</v>
      </c>
      <c r="AA254" s="250" t="n">
        <v>0.01446480231436849</v>
      </c>
      <c r="AB254" s="250" t="n">
        <v>0.002446483180428059</v>
      </c>
      <c r="AC254" s="250" t="n">
        <v>-0.06998356952146235</v>
      </c>
      <c r="AD254" s="250" t="n">
        <v>0.05241718672453289</v>
      </c>
      <c r="AE254" s="250" t="inlineStr"/>
      <c r="AF254" s="250" t="n">
        <v>0.01040209258470717</v>
      </c>
      <c r="AG254" s="250" t="n"/>
      <c r="AH254" s="240" t="n"/>
      <c r="AI254" s="240" t="n"/>
      <c r="AJ254" s="240" t="n"/>
      <c r="AK254" s="240" t="n"/>
      <c r="AL254" s="240" t="n"/>
      <c r="AM254" s="240" t="n"/>
      <c r="AN254" s="243" t="n"/>
    </row>
    <row r="255" ht="15" customHeight="1" s="225">
      <c r="A255" s="454" t="n">
        <v>43739</v>
      </c>
      <c r="B255" s="250" t="n">
        <v>-0.02612433862433869</v>
      </c>
      <c r="C255" s="250" t="n">
        <v>0.01955671447196868</v>
      </c>
      <c r="D255" s="250" t="n">
        <v>-0.03851851851851845</v>
      </c>
      <c r="E255" s="250" t="n">
        <v>0.01542611481075612</v>
      </c>
      <c r="F255" s="250" t="n">
        <v>0.005352363960749336</v>
      </c>
      <c r="G255" s="250" t="n">
        <v>0.03140882293149007</v>
      </c>
      <c r="H255" s="250" t="n">
        <v>0.00186804788995498</v>
      </c>
      <c r="I255" s="250" t="n">
        <v>0.009756589346749297</v>
      </c>
      <c r="J255" s="250" t="n">
        <v>0.004784688995215239</v>
      </c>
      <c r="K255" s="250" t="n">
        <v>0.00929814255955033</v>
      </c>
      <c r="L255" s="250" t="n">
        <v>0.001570598397989635</v>
      </c>
      <c r="M255" s="250" t="n">
        <v>0.00135122092462128</v>
      </c>
      <c r="U255" s="454" t="n">
        <v>43739</v>
      </c>
      <c r="V255" s="250" t="n">
        <v>0.01918476700794194</v>
      </c>
      <c r="W255" s="250" t="n">
        <v>-0.02596537949400794</v>
      </c>
      <c r="X255" s="250" t="n">
        <v>-0.003865168539325816</v>
      </c>
      <c r="Y255" s="250" t="n">
        <v>0.03873285434356638</v>
      </c>
      <c r="Z255" s="250" t="n">
        <v>-0.007013442431326716</v>
      </c>
      <c r="AA255" s="250" t="n">
        <v>0.0308151093439363</v>
      </c>
      <c r="AB255" s="250" t="n">
        <v>-0.002788185065783628</v>
      </c>
      <c r="AC255" s="250" t="n">
        <v>-0.003683241252302074</v>
      </c>
      <c r="AD255" s="250" t="n">
        <v>-0.0650896102639637</v>
      </c>
      <c r="AE255" s="250" t="inlineStr"/>
      <c r="AF255" s="250" t="n">
        <v>-0.00796572325146346</v>
      </c>
      <c r="AG255" s="250" t="n"/>
      <c r="AH255" s="240" t="n"/>
      <c r="AI255" s="240" t="n"/>
      <c r="AJ255" s="240" t="n"/>
      <c r="AK255" s="240" t="n"/>
      <c r="AL255" s="240" t="n"/>
      <c r="AM255" s="240" t="n"/>
      <c r="AN255" s="243" t="n"/>
    </row>
    <row r="256" ht="15" customHeight="1" s="225">
      <c r="A256" s="454" t="n">
        <v>43709</v>
      </c>
      <c r="B256" s="250" t="n">
        <v>0.0272611464968153</v>
      </c>
      <c r="C256" s="250" t="n">
        <v>-0.05347593582887696</v>
      </c>
      <c r="D256" s="250" t="n">
        <v>0.008466135458167283</v>
      </c>
      <c r="E256" s="250" t="n">
        <v>0.01254694434960732</v>
      </c>
      <c r="F256" s="250" t="n">
        <v>-0.001780943900267143</v>
      </c>
      <c r="G256" s="250" t="n">
        <v>-0.009763462506290933</v>
      </c>
      <c r="H256" s="250" t="n">
        <v>-0.0185015417951496</v>
      </c>
      <c r="I256" s="250" t="n">
        <v>0.004901449341105504</v>
      </c>
      <c r="J256" s="250" t="n">
        <v>0.005498281786941586</v>
      </c>
      <c r="K256" s="250" t="n">
        <v>0.00880554616968927</v>
      </c>
      <c r="L256" s="250" t="n">
        <v>0.007357012894549549</v>
      </c>
      <c r="M256" s="250" t="n">
        <v>-0.01022162781811227</v>
      </c>
      <c r="U256" s="454" t="n">
        <v>43709</v>
      </c>
      <c r="V256" s="250" t="n">
        <v>-0.06837225886967374</v>
      </c>
      <c r="W256" s="250" t="n">
        <v>-0.02594033722438394</v>
      </c>
      <c r="X256" s="250" t="n">
        <v>-0.01216480198898956</v>
      </c>
      <c r="Y256" s="250" t="n">
        <v>-0.03522591215577545</v>
      </c>
      <c r="Z256" s="250" t="n">
        <v>0.05227552275522767</v>
      </c>
      <c r="AA256" s="250" t="inlineStr"/>
      <c r="AB256" s="250" t="n">
        <v>-0.004596704249783245</v>
      </c>
      <c r="AC256" s="250" t="n">
        <v>-0.0006645877000152634</v>
      </c>
      <c r="AD256" s="250" t="n">
        <v>0.01713258625537209</v>
      </c>
      <c r="AE256" s="250" t="inlineStr"/>
      <c r="AF256" s="250" t="n">
        <v>0.06497429305912594</v>
      </c>
      <c r="AG256" s="250" t="n"/>
      <c r="AH256" s="240" t="n"/>
      <c r="AI256" s="240" t="n"/>
      <c r="AJ256" s="240" t="n"/>
      <c r="AK256" s="240" t="n"/>
      <c r="AL256" s="240" t="n"/>
      <c r="AM256" s="240" t="n"/>
      <c r="AN256" s="243" t="n"/>
    </row>
    <row r="257" ht="15" customHeight="1" s="225">
      <c r="A257" s="454" t="n">
        <v>43678</v>
      </c>
      <c r="B257" s="250" t="n">
        <v>-0.002372278234347127</v>
      </c>
      <c r="C257" s="250" t="n">
        <v>0.009132420091324303</v>
      </c>
      <c r="D257" s="250" t="n">
        <v>-0.1003584229390682</v>
      </c>
      <c r="E257" s="250" t="n">
        <v>0.09762038598463564</v>
      </c>
      <c r="F257" s="250" t="n">
        <v>-0.01231310466138963</v>
      </c>
      <c r="G257" s="250" t="n">
        <v>-0.00649999999999995</v>
      </c>
      <c r="H257" s="250" t="n">
        <v>0.001836853970109359</v>
      </c>
      <c r="I257" s="250" t="n">
        <v>0.008902371397689844</v>
      </c>
      <c r="J257" s="250" t="n">
        <v>-0.004787961696306358</v>
      </c>
      <c r="K257" s="250" t="n">
        <v>0.008104934510075122</v>
      </c>
      <c r="L257" s="250" t="n">
        <v>0.01812177835051543</v>
      </c>
      <c r="M257" s="250" t="n">
        <v>0.01384987893462461</v>
      </c>
      <c r="U257" s="454" t="n">
        <v>43678</v>
      </c>
      <c r="V257" s="250" t="n">
        <v>0.1809664175176334</v>
      </c>
      <c r="W257" s="250" t="n">
        <v>0.06860706860706858</v>
      </c>
      <c r="X257" s="250" t="n">
        <v>0.01222362034873275</v>
      </c>
      <c r="Y257" s="250" t="n">
        <v>-0.02638198662494627</v>
      </c>
      <c r="Z257" s="250" t="n">
        <v>0.1144619602467442</v>
      </c>
      <c r="AA257" s="250" t="inlineStr"/>
      <c r="AB257" s="250" t="n">
        <v>-0.001558711465188798</v>
      </c>
      <c r="AC257" s="250" t="n">
        <v>0.034973544973545</v>
      </c>
      <c r="AD257" s="250" t="n">
        <v>-0.0219594594594594</v>
      </c>
      <c r="AE257" s="250" t="inlineStr"/>
      <c r="AF257" s="250" t="n">
        <v>0.008555872439720055</v>
      </c>
      <c r="AG257" s="250" t="n"/>
      <c r="AH257" s="240" t="n"/>
      <c r="AI257" s="240" t="n"/>
      <c r="AJ257" s="240" t="n"/>
      <c r="AK257" s="240" t="n"/>
      <c r="AL257" s="240" t="n"/>
      <c r="AM257" s="240" t="n"/>
      <c r="AN257" s="243" t="n"/>
    </row>
    <row r="258" ht="15" customHeight="1" s="225">
      <c r="A258" s="454" t="n">
        <v>43647</v>
      </c>
      <c r="B258" s="250" t="n">
        <v>0.04377431906614775</v>
      </c>
      <c r="C258" s="250" t="n">
        <v>-0.04023904382470119</v>
      </c>
      <c r="D258" s="250" t="n">
        <v>0.04494382022471914</v>
      </c>
      <c r="E258" s="250" t="n">
        <v>0.002253521126760524</v>
      </c>
      <c r="F258" s="250" t="n">
        <v>0.01246660730187</v>
      </c>
      <c r="G258" s="250" t="inlineStr"/>
      <c r="H258" s="250" t="n">
        <v>-0.02570568616285697</v>
      </c>
      <c r="I258" s="250" t="n">
        <v>0.0100146379044684</v>
      </c>
      <c r="J258" s="250" t="n">
        <v>0.01176470588235288</v>
      </c>
      <c r="K258" s="250" t="n">
        <v>0.008171161236770412</v>
      </c>
      <c r="L258" s="250" t="n">
        <v>0.0008867392180573163</v>
      </c>
      <c r="M258" s="250" t="n">
        <v>0.005257521176127056</v>
      </c>
      <c r="U258" s="454" t="n">
        <v>43647</v>
      </c>
      <c r="V258" s="250" t="n">
        <v>0.01290253785455321</v>
      </c>
      <c r="W258" s="250" t="n">
        <v>-0.02631578947368416</v>
      </c>
      <c r="X258" s="250" t="n">
        <v>0.005785572229253264</v>
      </c>
      <c r="Y258" s="250" t="n">
        <v>0.0781187987829077</v>
      </c>
      <c r="Z258" s="250" t="n">
        <v>-0.08469259723964868</v>
      </c>
      <c r="AA258" s="250" t="inlineStr"/>
      <c r="AB258" s="250" t="n">
        <v>-0.07020933977455712</v>
      </c>
      <c r="AC258" s="250" t="n">
        <v>-0.05787348586810234</v>
      </c>
      <c r="AD258" s="250" t="n">
        <v>0.2851373182552504</v>
      </c>
      <c r="AE258" s="250" t="inlineStr"/>
      <c r="AF258" s="250" t="n">
        <v>0.04257332071901605</v>
      </c>
      <c r="AG258" s="250" t="n"/>
      <c r="AH258" s="240" t="n"/>
      <c r="AI258" s="240" t="n"/>
      <c r="AJ258" s="240" t="n"/>
      <c r="AK258" s="240" t="n"/>
      <c r="AL258" s="240" t="n"/>
      <c r="AM258" s="240" t="n"/>
      <c r="AN258" s="243" t="n"/>
    </row>
    <row r="259" ht="15" customHeight="1" s="225">
      <c r="A259" s="454" t="n">
        <v>43617</v>
      </c>
      <c r="B259" s="250" t="n">
        <v>0.04259634888438136</v>
      </c>
      <c r="C259" s="250" t="n">
        <v>0.08236308753773171</v>
      </c>
      <c r="D259" s="250" t="n">
        <v>0.1067357512953369</v>
      </c>
      <c r="E259" s="250" t="n">
        <v>0.009957325746799387</v>
      </c>
      <c r="F259" s="250" t="n">
        <v>0.01353790613718403</v>
      </c>
      <c r="G259" s="250" t="inlineStr"/>
      <c r="H259" s="250" t="n">
        <v>0.05230268789590837</v>
      </c>
      <c r="I259" s="250" t="n">
        <v>0.01327088212334124</v>
      </c>
      <c r="J259" s="250" t="n">
        <v>0.001386001386001387</v>
      </c>
      <c r="K259" s="250" t="n">
        <v>0.01520858590459641</v>
      </c>
      <c r="L259" s="250" t="n">
        <v>0.04851660890879883</v>
      </c>
      <c r="M259" s="250" t="n">
        <v>0</v>
      </c>
      <c r="U259" s="454" t="n">
        <v>43617</v>
      </c>
      <c r="V259" s="250" t="n">
        <v>0.0001066439159645825</v>
      </c>
      <c r="W259" s="250" t="n">
        <v>0.1059701492537313</v>
      </c>
      <c r="X259" s="250" t="n">
        <v>0.03026916270839151</v>
      </c>
      <c r="Y259" s="250" t="n">
        <v>0.06878755744079175</v>
      </c>
      <c r="Z259" s="250" t="n">
        <v>0.05353602115003317</v>
      </c>
      <c r="AA259" s="250" t="inlineStr"/>
      <c r="AB259" s="250" t="n">
        <v>-0.02435192458758831</v>
      </c>
      <c r="AC259" s="250" t="n">
        <v>0.04653346549115757</v>
      </c>
      <c r="AD259" s="250" t="n">
        <v>0.2514531210513014</v>
      </c>
      <c r="AE259" s="250" t="inlineStr"/>
      <c r="AF259" s="250" t="n">
        <v>-0.04731861198738164</v>
      </c>
      <c r="AG259" s="250" t="n"/>
      <c r="AH259" s="240" t="n"/>
      <c r="AI259" s="240" t="n"/>
      <c r="AJ259" s="240" t="n"/>
      <c r="AK259" s="240" t="n"/>
      <c r="AL259" s="240" t="n"/>
      <c r="AM259" s="240" t="n"/>
      <c r="AN259" s="243" t="n"/>
    </row>
    <row r="260" ht="15" customHeight="1" s="225">
      <c r="A260" s="454" t="n">
        <v>43586</v>
      </c>
      <c r="B260" s="250" t="n">
        <v>0.0257234726688104</v>
      </c>
      <c r="C260" s="250" t="n">
        <v>0.0536119945479327</v>
      </c>
      <c r="D260" s="250" t="n">
        <v>-0.0112704918032787</v>
      </c>
      <c r="E260" s="250" t="n">
        <v>0.02557868119042987</v>
      </c>
      <c r="F260" s="250" t="n">
        <v>0.01279707495429617</v>
      </c>
      <c r="G260" s="250" t="inlineStr"/>
      <c r="H260" s="250" t="n">
        <v>0.0503506563567702</v>
      </c>
      <c r="I260" s="250" t="n">
        <v>0.01586042823156227</v>
      </c>
      <c r="J260" s="250" t="n">
        <v>0.02050919377652061</v>
      </c>
      <c r="K260" s="250" t="n">
        <v>0.005760669102186117</v>
      </c>
      <c r="L260" s="250" t="n">
        <v>0.009643283836832299</v>
      </c>
      <c r="M260" s="250" t="n">
        <v>0.0130190354078309</v>
      </c>
      <c r="U260" s="454" t="n">
        <v>43586</v>
      </c>
      <c r="V260" s="250" t="n">
        <v>0.04706604879682879</v>
      </c>
      <c r="W260" s="250" t="n">
        <v>0.06772908366533879</v>
      </c>
      <c r="X260" s="250" t="n">
        <v>0.0227662411887979</v>
      </c>
      <c r="Y260" s="250" t="n">
        <v>0.1120283018867925</v>
      </c>
      <c r="Z260" s="250" t="n">
        <v>0.04996530187369871</v>
      </c>
      <c r="AA260" s="250" t="inlineStr"/>
      <c r="AB260" s="250" t="n">
        <v>0.07744392721117217</v>
      </c>
      <c r="AC260" s="250" t="n">
        <v>-0.02833536090835364</v>
      </c>
      <c r="AD260" s="250" t="n">
        <v>0.03613511390416334</v>
      </c>
      <c r="AE260" s="250" t="inlineStr"/>
      <c r="AF260" s="250" t="n">
        <v>0.005046910384988551</v>
      </c>
      <c r="AG260" s="250" t="n"/>
      <c r="AH260" s="240" t="n"/>
      <c r="AI260" s="240" t="n"/>
      <c r="AJ260" s="240" t="n"/>
      <c r="AK260" s="240" t="n"/>
      <c r="AL260" s="240" t="n"/>
      <c r="AM260" s="240" t="n"/>
      <c r="AN260" s="243" t="n"/>
    </row>
    <row r="261" ht="15" customHeight="1" s="225">
      <c r="A261" s="454" t="n">
        <v>43556</v>
      </c>
      <c r="B261" s="250" t="n">
        <v>0.003797228023542818</v>
      </c>
      <c r="C261" s="250" t="n">
        <v>0.0591915303176132</v>
      </c>
      <c r="D261" s="250" t="n">
        <v>0.1309385863267671</v>
      </c>
      <c r="E261" s="250" t="n">
        <v>0.0282</v>
      </c>
      <c r="F261" s="250" t="n">
        <v>0.01957129543336452</v>
      </c>
      <c r="G261" s="250" t="inlineStr"/>
      <c r="H261" s="250" t="n">
        <v>0.06278069756330634</v>
      </c>
      <c r="I261" s="250" t="n">
        <v>0.04301075268817189</v>
      </c>
      <c r="J261" s="250" t="n">
        <v>0.019466474405191</v>
      </c>
      <c r="K261" s="250" t="n">
        <v>0.006799792558724227</v>
      </c>
      <c r="L261" s="250" t="n">
        <v>0.007047095221725666</v>
      </c>
      <c r="M261" s="250" t="n">
        <v>0.01197724323784828</v>
      </c>
      <c r="U261" s="454" t="n">
        <v>43556</v>
      </c>
      <c r="V261" s="250" t="n">
        <v>-0.007370871203724279</v>
      </c>
      <c r="W261" s="250" t="n">
        <v>0.04933110367892972</v>
      </c>
      <c r="X261" s="250" t="n">
        <v>0.01498598085661807</v>
      </c>
      <c r="Y261" s="250" t="n">
        <v>-0.03774869506014075</v>
      </c>
      <c r="Z261" s="250" t="n">
        <v>0.0119382022471911</v>
      </c>
      <c r="AA261" s="250" t="inlineStr"/>
      <c r="AB261" s="250" t="n">
        <v>0.117363344051447</v>
      </c>
      <c r="AC261" s="250" t="n">
        <v>0.1114992393937688</v>
      </c>
      <c r="AD261" s="250" t="n">
        <v>0.2452922474932748</v>
      </c>
      <c r="AE261" s="250" t="inlineStr"/>
      <c r="AF261" s="250" t="n">
        <v>0.09184033910279062</v>
      </c>
      <c r="AG261" s="250" t="n"/>
      <c r="AH261" s="474" t="n"/>
      <c r="AI261" s="240" t="n"/>
      <c r="AJ261" s="240" t="n"/>
      <c r="AK261" s="240" t="n"/>
      <c r="AL261" s="240" t="n"/>
      <c r="AM261" s="240" t="n"/>
      <c r="AN261" s="243" t="n"/>
    </row>
    <row r="262" ht="15" customHeight="1" s="225">
      <c r="A262" s="454" t="n">
        <v>43525</v>
      </c>
      <c r="B262" s="250" t="n">
        <v>0.01356682382372751</v>
      </c>
      <c r="C262" s="250" t="n">
        <v>0.1824958743527</v>
      </c>
      <c r="D262" s="250" t="n">
        <v>0.03601440576230495</v>
      </c>
      <c r="E262" s="250" t="n">
        <v>-0.005074121977912749</v>
      </c>
      <c r="F262" s="250" t="n">
        <v>0.002803738317756908</v>
      </c>
      <c r="G262" s="250" t="inlineStr"/>
      <c r="H262" s="250" t="inlineStr"/>
      <c r="I262" s="250" t="n">
        <v>0.0872302158273381</v>
      </c>
      <c r="J262" s="250" t="n">
        <v>0.03662182361733926</v>
      </c>
      <c r="K262" s="250" t="n">
        <v>0.0119222789959292</v>
      </c>
      <c r="L262" s="250" t="n">
        <v>0.01068357508902977</v>
      </c>
      <c r="M262" s="250" t="inlineStr"/>
      <c r="U262" s="454" t="n">
        <v>43525</v>
      </c>
      <c r="V262" s="250" t="n">
        <v>0.03534542116134961</v>
      </c>
      <c r="W262" s="250" t="n">
        <v>-0.02127659574468087</v>
      </c>
      <c r="X262" s="250" t="n">
        <v>0.01074953581549878</v>
      </c>
      <c r="Y262" s="250" t="n">
        <v>0.005629516926588112</v>
      </c>
      <c r="Z262" s="250" t="n">
        <v>0.01932712956334997</v>
      </c>
      <c r="AA262" s="250" t="inlineStr"/>
      <c r="AB262" s="250" t="inlineStr"/>
      <c r="AC262" s="250" t="n">
        <v>0.08916298478154147</v>
      </c>
      <c r="AD262" s="250" t="n">
        <v>0.2400930044480388</v>
      </c>
      <c r="AE262" s="250" t="inlineStr"/>
      <c r="AF262" s="250" t="n">
        <v>0.03783268568076845</v>
      </c>
      <c r="AG262" s="250" t="n"/>
      <c r="AH262" s="240" t="n"/>
      <c r="AI262" s="240" t="n"/>
      <c r="AJ262" s="240" t="n"/>
      <c r="AK262" s="240" t="n"/>
      <c r="AL262" s="240" t="n"/>
      <c r="AM262" s="240" t="n"/>
      <c r="AN262" s="243" t="n"/>
    </row>
    <row r="263" ht="15" customHeight="1" s="225">
      <c r="A263" s="454" t="n">
        <v>43497</v>
      </c>
      <c r="B263" s="250" t="n">
        <v>0.006391013847196611</v>
      </c>
      <c r="C263" s="250" t="n">
        <v>-0.009692871231332703</v>
      </c>
      <c r="D263" s="250" t="n">
        <v>-0.01768867924528304</v>
      </c>
      <c r="E263" s="250" t="n">
        <v>-0.001093222023454461</v>
      </c>
      <c r="F263" s="250" t="n">
        <v>0.002811621368322506</v>
      </c>
      <c r="G263" s="250" t="inlineStr"/>
      <c r="H263" s="250" t="inlineStr"/>
      <c r="I263" s="250" t="n">
        <v>0.009990917347865686</v>
      </c>
      <c r="J263" s="250" t="n">
        <v>0.003750937734433695</v>
      </c>
      <c r="K263" s="250" t="n">
        <v>0.009569773988773136</v>
      </c>
      <c r="L263" s="250" t="n">
        <v>0.000956355416449401</v>
      </c>
      <c r="M263" s="250" t="inlineStr"/>
      <c r="U263" s="454" t="n">
        <v>43497</v>
      </c>
      <c r="V263" s="250" t="n">
        <v>0.03719573885615664</v>
      </c>
      <c r="W263" s="250" t="n">
        <v>-0.008116883116883125</v>
      </c>
      <c r="X263" s="250" t="n">
        <v>0.002645502645502789</v>
      </c>
      <c r="Y263" s="250" t="n">
        <v>0.01130943222034154</v>
      </c>
      <c r="Z263" s="250" t="n">
        <v>-0.03321799307958481</v>
      </c>
      <c r="AA263" s="250" t="inlineStr"/>
      <c r="AB263" s="250" t="inlineStr"/>
      <c r="AC263" s="250" t="n">
        <v>0.2901591322935635</v>
      </c>
      <c r="AD263" s="250" t="n">
        <v>0.006819338422391784</v>
      </c>
      <c r="AE263" s="250" t="inlineStr"/>
      <c r="AF263" s="250" t="n">
        <v>-0.010375852561312</v>
      </c>
      <c r="AG263" s="250" t="n"/>
      <c r="AH263" s="240" t="n"/>
      <c r="AI263" s="240" t="n"/>
      <c r="AJ263" s="240" t="n"/>
    </row>
    <row r="264" ht="15" customHeight="1" s="225">
      <c r="A264" s="454" t="n">
        <v>43466</v>
      </c>
      <c r="B264" s="250" t="n">
        <v>0.01613696743087668</v>
      </c>
      <c r="C264" s="250" t="n">
        <v>0.1059520099719538</v>
      </c>
      <c r="D264" s="250" t="n">
        <v>0.09419354838709672</v>
      </c>
      <c r="E264" s="250" t="n">
        <v>0.007509762691498899</v>
      </c>
      <c r="F264" s="250" t="n">
        <v>0.05330700888450153</v>
      </c>
      <c r="G264" s="250" t="inlineStr"/>
      <c r="H264" s="250" t="inlineStr"/>
      <c r="I264" s="250" t="n">
        <v>0</v>
      </c>
      <c r="J264" s="250" t="n">
        <v>0.01600609756097554</v>
      </c>
      <c r="K264" s="250" t="n">
        <v>0.01360047271914542</v>
      </c>
      <c r="L264" s="250" t="n">
        <v>0</v>
      </c>
      <c r="M264" s="250" t="inlineStr"/>
      <c r="U264" s="454" t="n">
        <v>43466</v>
      </c>
      <c r="V264" s="250" t="n">
        <v>0.04088459394164643</v>
      </c>
      <c r="W264" s="250" t="n">
        <v>0.2173913043478261</v>
      </c>
      <c r="X264" s="250" t="n">
        <v>0.001865122214587232</v>
      </c>
      <c r="Y264" s="250" t="n">
        <v>0.1291807835982973</v>
      </c>
      <c r="Z264" s="250" t="n">
        <v>0.0111966410076977</v>
      </c>
      <c r="AA264" s="250" t="inlineStr"/>
      <c r="AB264" s="250" t="inlineStr"/>
      <c r="AC264" s="250" t="n">
        <v>0.06276819520403872</v>
      </c>
      <c r="AD264" s="250" t="n">
        <v>-0.00957661290322576</v>
      </c>
      <c r="AE264" s="250" t="inlineStr"/>
      <c r="AF264" s="250" t="n">
        <v>0.001598837209302472</v>
      </c>
      <c r="AG264" s="250" t="n"/>
      <c r="AH264" s="240" t="n"/>
      <c r="AI264" s="240" t="n"/>
      <c r="AJ264" s="240" t="n"/>
    </row>
    <row r="265" ht="15" customHeight="1" s="225">
      <c r="A265" s="454" t="n">
        <v>43435</v>
      </c>
      <c r="B265" s="250" t="n">
        <v>-0.00567459152724785</v>
      </c>
      <c r="C265" s="250" t="n">
        <v>0.07066595489123188</v>
      </c>
      <c r="D265" s="250" t="n">
        <v>0.08467459762071378</v>
      </c>
      <c r="E265" s="250" t="inlineStr"/>
      <c r="F265" s="250" t="n">
        <v>0.007960199004975133</v>
      </c>
      <c r="G265" s="250" t="inlineStr"/>
      <c r="H265" s="250" t="inlineStr"/>
      <c r="I265" s="250" t="n">
        <v>0.005479452054794526</v>
      </c>
      <c r="J265" s="250" t="n">
        <v>0.02101167315175108</v>
      </c>
      <c r="K265" s="250" t="n">
        <v>0.01117984655573922</v>
      </c>
      <c r="L265" s="250" t="n">
        <v>0.0153601694915253</v>
      </c>
      <c r="M265" s="250" t="inlineStr"/>
      <c r="U265" s="454" t="n">
        <v>43435</v>
      </c>
      <c r="V265" s="250" t="n">
        <v>0.02710440923840425</v>
      </c>
      <c r="W265" s="250" t="n">
        <v>0.08351177730192715</v>
      </c>
      <c r="X265" s="250" t="n">
        <v>0.02186779014946327</v>
      </c>
      <c r="Y265" s="250" t="n">
        <v>-0.024739473015335</v>
      </c>
      <c r="Z265" s="250" t="n">
        <v>-0.009015256588072054</v>
      </c>
      <c r="AA265" s="250" t="inlineStr"/>
      <c r="AB265" s="250" t="inlineStr"/>
      <c r="AC265" s="250" t="n">
        <v>-0.008178252524409606</v>
      </c>
      <c r="AD265" s="250" t="n">
        <v>-0.008792965627497921</v>
      </c>
      <c r="AE265" s="250" t="inlineStr"/>
      <c r="AF265" s="250" t="n">
        <v>0</v>
      </c>
      <c r="AG265" s="250" t="n"/>
      <c r="AH265" s="240" t="n"/>
      <c r="AI265" s="474" t="n"/>
      <c r="AJ265" s="474" t="n"/>
    </row>
    <row r="266" ht="15" customHeight="1" s="225">
      <c r="A266" s="454" t="n">
        <v>43405</v>
      </c>
      <c r="B266" s="250" t="n">
        <v>0.02261130565282636</v>
      </c>
      <c r="C266" s="250" t="n">
        <v>-0.0770462523865246</v>
      </c>
      <c r="D266" s="250" t="n">
        <v>-0.1129733085040347</v>
      </c>
      <c r="E266" s="250" t="inlineStr"/>
      <c r="F266" s="250" t="inlineStr"/>
      <c r="G266" s="250" t="inlineStr"/>
      <c r="H266" s="250" t="inlineStr"/>
      <c r="I266" s="250" t="n">
        <v>0.009216589861751161</v>
      </c>
      <c r="J266" s="250" t="n">
        <v>0.007053291536050076</v>
      </c>
      <c r="K266" s="250" t="n">
        <v>0.01110554619954796</v>
      </c>
      <c r="L266" s="250" t="n">
        <v>0.01843027960082708</v>
      </c>
      <c r="M266" s="250" t="inlineStr"/>
      <c r="U266" s="454" t="n">
        <v>43405</v>
      </c>
      <c r="V266" s="250" t="n">
        <v>0.09724937168388734</v>
      </c>
      <c r="W266" s="250" t="n">
        <v>-0.0752475247524752</v>
      </c>
      <c r="X266" s="250" t="n">
        <v>0.01003039513677813</v>
      </c>
      <c r="Y266" s="250" t="n">
        <v>-0.01829826166514183</v>
      </c>
      <c r="Z266" s="250" t="n">
        <v>0.1160990712074303</v>
      </c>
      <c r="AA266" s="250" t="inlineStr"/>
      <c r="AB266" s="250" t="inlineStr"/>
      <c r="AC266" s="250" t="n">
        <v>-0.0198756747914281</v>
      </c>
      <c r="AD266" s="250" t="inlineStr"/>
      <c r="AE266" s="250" t="inlineStr"/>
      <c r="AF266" s="250" t="n">
        <v>-0.01177822464808977</v>
      </c>
      <c r="AG266" s="250" t="n"/>
      <c r="AH266" s="240" t="n"/>
      <c r="AI266" s="240" t="n"/>
      <c r="AJ266" s="240" t="n"/>
    </row>
    <row r="267" ht="15" customHeight="1" s="225">
      <c r="A267" s="454" t="n">
        <v>43374</v>
      </c>
      <c r="B267" s="250" t="inlineStr"/>
      <c r="C267" s="250" t="n">
        <v>0.1683816651075772</v>
      </c>
      <c r="D267" s="250" t="n">
        <v>0.002489110143123835</v>
      </c>
      <c r="E267" s="250" t="inlineStr"/>
      <c r="F267" s="250" t="inlineStr"/>
      <c r="G267" s="250" t="inlineStr"/>
      <c r="H267" s="250" t="inlineStr"/>
      <c r="I267" s="250" t="n">
        <v>0.005560704355885084</v>
      </c>
      <c r="J267" s="250" t="n">
        <v>0.03487429034874284</v>
      </c>
      <c r="K267" s="250" t="n">
        <v>0.008499552987407937</v>
      </c>
      <c r="L267" s="250" t="n">
        <v>0.01784407027818455</v>
      </c>
      <c r="M267" s="250" t="inlineStr"/>
      <c r="U267" s="454" t="n">
        <v>43374</v>
      </c>
      <c r="V267" s="250" t="n">
        <v>-0.003617139677239909</v>
      </c>
      <c r="W267" s="250" t="n">
        <v>0.02956167176350665</v>
      </c>
      <c r="X267" s="250" t="n">
        <v>0.00693735972250564</v>
      </c>
      <c r="Y267" s="250" t="n">
        <v>0.01144107007655408</v>
      </c>
      <c r="Z267" s="250" t="n">
        <v>0.03194888178913741</v>
      </c>
      <c r="AA267" s="250" t="inlineStr"/>
      <c r="AB267" s="250" t="inlineStr"/>
      <c r="AC267" s="250" t="n">
        <v>-0.03603248442797451</v>
      </c>
      <c r="AD267" s="250" t="inlineStr"/>
      <c r="AE267" s="250" t="inlineStr"/>
      <c r="AF267" s="250" t="n">
        <v>0.04011354298946745</v>
      </c>
      <c r="AG267" s="250" t="n"/>
      <c r="AH267" s="240" t="n"/>
      <c r="AI267" s="240" t="n"/>
      <c r="AJ267" s="240" t="n"/>
    </row>
    <row r="268" ht="15" customHeight="1" s="225">
      <c r="A268" s="454" t="n">
        <v>43344</v>
      </c>
      <c r="B268" s="250" t="inlineStr"/>
      <c r="C268" s="250" t="n">
        <v>0.01083794006400925</v>
      </c>
      <c r="D268" s="250" t="n">
        <v>-0.01046798029556658</v>
      </c>
      <c r="E268" s="250" t="inlineStr"/>
      <c r="F268" s="250" t="inlineStr"/>
      <c r="G268" s="250" t="inlineStr"/>
      <c r="H268" s="250" t="inlineStr"/>
      <c r="I268" s="250" t="n">
        <v>-0.002772643253234855</v>
      </c>
      <c r="J268" s="250" t="n">
        <v>-0.0008103727714747892</v>
      </c>
      <c r="K268" s="250" t="n">
        <v>0.007740110442118406</v>
      </c>
      <c r="L268" s="250" t="n">
        <v>0.02016430171769984</v>
      </c>
      <c r="M268" s="250" t="inlineStr"/>
      <c r="U268" s="454" t="n">
        <v>43344</v>
      </c>
      <c r="V268" s="250" t="n">
        <v>0.02766459360926439</v>
      </c>
      <c r="W268" s="250" t="n">
        <v>-0.01407035175879398</v>
      </c>
      <c r="X268" s="250" t="n">
        <v>0.003789042498719842</v>
      </c>
      <c r="Y268" s="250" t="n">
        <v>-0.01841453344343516</v>
      </c>
      <c r="Z268" s="250" t="n">
        <v>0.0195439739413681</v>
      </c>
      <c r="AA268" s="250" t="inlineStr"/>
      <c r="AB268" s="250" t="inlineStr"/>
      <c r="AC268" s="250" t="n">
        <v>0.02821240372922573</v>
      </c>
      <c r="AD268" s="250" t="inlineStr"/>
      <c r="AE268" s="250" t="inlineStr"/>
      <c r="AF268" s="250" t="n">
        <v>-0.01926739926739926</v>
      </c>
      <c r="AG268" s="250" t="n"/>
      <c r="AH268" s="240" t="n"/>
      <c r="AI268" s="240" t="n"/>
      <c r="AJ268" s="240" t="n"/>
    </row>
    <row r="269" ht="15" customHeight="1" s="225">
      <c r="A269" s="454" t="n">
        <v>43313</v>
      </c>
      <c r="B269" s="250" t="inlineStr"/>
      <c r="C269" s="250" t="n">
        <v>0.07171811661989405</v>
      </c>
      <c r="D269" s="250" t="n">
        <v>0.1100478468899522</v>
      </c>
      <c r="E269" s="250" t="inlineStr"/>
      <c r="F269" s="250" t="inlineStr"/>
      <c r="G269" s="250" t="inlineStr"/>
      <c r="H269" s="250" t="inlineStr"/>
      <c r="I269" s="250" t="n">
        <v>0.005576208178438667</v>
      </c>
      <c r="J269" s="250" t="n">
        <v>0.01731244847485565</v>
      </c>
      <c r="K269" s="250" t="n">
        <v>0.01983234260300473</v>
      </c>
      <c r="L269" s="250" t="n">
        <v>-0.002885599925533</v>
      </c>
      <c r="M269" s="250" t="inlineStr"/>
      <c r="U269" s="454" t="n">
        <v>43313</v>
      </c>
      <c r="V269" s="250" t="n">
        <v>0.09460093896713616</v>
      </c>
      <c r="W269" s="250" t="inlineStr"/>
      <c r="X269" s="250" t="n">
        <v>0.01066031877458092</v>
      </c>
      <c r="Y269" s="250" t="n">
        <v>0.01161139420265644</v>
      </c>
      <c r="Z269" s="250" t="n">
        <v>0.05862068965517247</v>
      </c>
      <c r="AA269" s="250" t="inlineStr"/>
      <c r="AB269" s="250" t="inlineStr"/>
      <c r="AC269" s="250" t="n">
        <v>-0.0130420867338774</v>
      </c>
      <c r="AD269" s="250" t="inlineStr"/>
      <c r="AE269" s="250" t="inlineStr"/>
      <c r="AF269" s="250" t="n">
        <v>0.01713859910581215</v>
      </c>
      <c r="AG269" s="250" t="n"/>
      <c r="AH269" s="240" t="n"/>
      <c r="AI269" s="240" t="n"/>
      <c r="AJ269" s="240" t="n"/>
    </row>
    <row r="270" ht="15" customHeight="1" s="225">
      <c r="A270" s="454" t="n">
        <v>43282</v>
      </c>
      <c r="B270" s="250" t="inlineStr"/>
      <c r="C270" s="250" t="n">
        <v>0.03778011487743707</v>
      </c>
      <c r="D270" s="250" t="n">
        <v>0.09505988023952096</v>
      </c>
      <c r="E270" s="250" t="inlineStr"/>
      <c r="F270" s="250" t="inlineStr"/>
      <c r="G270" s="250" t="inlineStr"/>
      <c r="H270" s="250" t="inlineStr"/>
      <c r="I270" s="250" t="n">
        <v>0.006548175865294777</v>
      </c>
      <c r="J270" s="250" t="n">
        <v>0.02362869198312238</v>
      </c>
      <c r="K270" s="250" t="n">
        <v>0.0135000141392392</v>
      </c>
      <c r="L270" s="250" t="n">
        <v>0.03767024050999702</v>
      </c>
      <c r="M270" s="250" t="inlineStr"/>
      <c r="U270" s="454" t="n">
        <v>43282</v>
      </c>
      <c r="V270" s="250" t="n">
        <v>0.05873581310579071</v>
      </c>
      <c r="W270" s="250" t="inlineStr"/>
      <c r="X270" s="250" t="inlineStr"/>
      <c r="Y270" s="250" t="n">
        <v>0.01097880246600804</v>
      </c>
      <c r="Z270" s="250" t="n">
        <v>0.02564102564102556</v>
      </c>
      <c r="AA270" s="250" t="inlineStr"/>
      <c r="AB270" s="250" t="inlineStr"/>
      <c r="AC270" s="244" t="n">
        <v>-0.1060725270009298</v>
      </c>
      <c r="AD270" s="250" t="inlineStr"/>
      <c r="AE270" s="250" t="inlineStr"/>
      <c r="AF270" s="250" t="n">
        <v>0.02177554438860985</v>
      </c>
      <c r="AG270" s="250" t="n"/>
      <c r="AH270" s="240" t="n"/>
      <c r="AI270" s="240" t="n"/>
      <c r="AJ270" s="240" t="n"/>
    </row>
    <row r="271" ht="15" customHeight="1" s="225">
      <c r="A271" s="454" t="n">
        <v>43252</v>
      </c>
      <c r="B271" s="250" t="inlineStr"/>
      <c r="C271" s="250" t="n">
        <v>0.004387746810758163</v>
      </c>
      <c r="D271" s="250" t="n">
        <v>0.07828894269572233</v>
      </c>
      <c r="E271" s="250" t="inlineStr"/>
      <c r="F271" s="250" t="inlineStr"/>
      <c r="G271" s="250" t="inlineStr"/>
      <c r="H271" s="250" t="inlineStr"/>
      <c r="I271" s="250" t="n">
        <v>0.02003816793893121</v>
      </c>
      <c r="J271" s="250" t="n">
        <v>0.025974025974026</v>
      </c>
      <c r="K271" s="250" t="n">
        <v>0.00747427632494325</v>
      </c>
      <c r="L271" s="250" t="n">
        <v>0.01609578957699499</v>
      </c>
      <c r="M271" s="250" t="inlineStr"/>
      <c r="U271" s="454" t="n">
        <v>43252</v>
      </c>
      <c r="V271" s="250" t="n">
        <v>-0.005847471586229521</v>
      </c>
      <c r="W271" s="250" t="inlineStr"/>
      <c r="X271" s="250" t="inlineStr"/>
      <c r="Y271" s="250" t="n">
        <v>-0.02414702488874246</v>
      </c>
      <c r="Z271" s="250" t="n">
        <v>0.05998125585754457</v>
      </c>
      <c r="AA271" s="250" t="inlineStr"/>
      <c r="AB271" s="250" t="inlineStr"/>
      <c r="AC271" s="250" t="n">
        <v>-0.01832607779806208</v>
      </c>
      <c r="AD271" s="250" t="inlineStr"/>
      <c r="AE271" s="250" t="inlineStr"/>
      <c r="AF271" s="250" t="n">
        <v>0.01178645712965093</v>
      </c>
      <c r="AG271" s="250" t="n"/>
      <c r="AH271" s="240" t="n"/>
      <c r="AI271" s="240" t="n"/>
      <c r="AJ271" s="240" t="n"/>
    </row>
    <row r="272" ht="15" customHeight="1" s="225">
      <c r="A272" s="454" t="n">
        <v>43221</v>
      </c>
      <c r="B272" s="250" t="inlineStr"/>
      <c r="C272" s="250" t="n">
        <v>0.0122553051488731</v>
      </c>
      <c r="D272" s="250" t="n">
        <v>0.03508771929824565</v>
      </c>
      <c r="E272" s="250" t="inlineStr"/>
      <c r="F272" s="250" t="inlineStr"/>
      <c r="G272" s="250" t="inlineStr"/>
      <c r="H272" s="250" t="inlineStr"/>
      <c r="I272" s="250" t="n">
        <v>0.005758157389635321</v>
      </c>
      <c r="J272" s="250" t="n">
        <v>0.001734605377276671</v>
      </c>
      <c r="K272" s="250" t="n">
        <v>0.01113764792973728</v>
      </c>
      <c r="L272" s="250" t="n">
        <v>-0.004980468750000102</v>
      </c>
      <c r="M272" s="250" t="inlineStr"/>
      <c r="U272" s="454" t="n">
        <v>43221</v>
      </c>
      <c r="V272" s="250" t="n">
        <v>0.04285836983595299</v>
      </c>
      <c r="W272" s="250" t="inlineStr"/>
      <c r="X272" s="250" t="inlineStr"/>
      <c r="Y272" s="250" t="n">
        <v>0.02987608215922604</v>
      </c>
      <c r="Z272" s="250" t="n">
        <v>-0.01658986175115209</v>
      </c>
      <c r="AA272" s="250" t="inlineStr"/>
      <c r="AB272" s="250" t="inlineStr"/>
      <c r="AC272" s="250" t="n">
        <v>0.3856781474995133</v>
      </c>
      <c r="AD272" s="250" t="inlineStr"/>
      <c r="AE272" s="250" t="inlineStr"/>
      <c r="AF272" s="250" t="n">
        <v>0.001697661856624724</v>
      </c>
      <c r="AG272" s="250" t="n"/>
      <c r="AH272" s="240" t="n"/>
      <c r="AI272" s="240" t="n"/>
      <c r="AJ272" s="240" t="n"/>
    </row>
    <row r="273">
      <c r="A273" s="454" t="n">
        <v>43191</v>
      </c>
      <c r="B273" s="250" t="inlineStr"/>
      <c r="C273" s="250" t="n">
        <v>0.007115082319847721</v>
      </c>
      <c r="D273" s="250" t="n">
        <v>0.0625550660792951</v>
      </c>
      <c r="E273" s="250" t="inlineStr"/>
      <c r="F273" s="250" t="inlineStr"/>
      <c r="G273" s="250" t="inlineStr"/>
      <c r="H273" s="250" t="inlineStr"/>
      <c r="I273" s="250" t="n">
        <v>0</v>
      </c>
      <c r="J273" s="250" t="n">
        <v>0.02307009760425912</v>
      </c>
      <c r="K273" s="250" t="n">
        <v>0.01099246400942812</v>
      </c>
      <c r="L273" s="250" t="n">
        <v>-0.001945525291828796</v>
      </c>
      <c r="M273" s="250" t="inlineStr"/>
      <c r="U273" s="454" t="n">
        <v>43191</v>
      </c>
      <c r="V273" s="250" t="n">
        <v>-0.007483162883512196</v>
      </c>
      <c r="W273" s="250" t="inlineStr"/>
      <c r="X273" s="250" t="inlineStr"/>
      <c r="Y273" s="250" t="n">
        <v>0.01226520284758554</v>
      </c>
      <c r="Z273" s="250" t="n">
        <v>-0.01545454545454557</v>
      </c>
      <c r="AA273" s="250" t="inlineStr"/>
      <c r="AB273" s="250" t="inlineStr"/>
      <c r="AC273" s="250" t="n">
        <v>0.01105972250150815</v>
      </c>
      <c r="AD273" s="250" t="inlineStr"/>
      <c r="AE273" s="250" t="inlineStr"/>
      <c r="AF273" s="250" t="n">
        <v>-0.005071461502996726</v>
      </c>
      <c r="AG273" s="250" t="n"/>
      <c r="AH273" s="240" t="n"/>
      <c r="AI273" s="240" t="n"/>
      <c r="AJ273" s="240" t="n"/>
    </row>
    <row r="274">
      <c r="A274" s="454" t="n">
        <v>43160</v>
      </c>
      <c r="B274" s="250" t="inlineStr"/>
      <c r="C274" s="250" t="n">
        <v>0.03008351798193294</v>
      </c>
      <c r="D274" s="250" t="n">
        <v>-0.0223944875107666</v>
      </c>
      <c r="E274" s="250" t="inlineStr"/>
      <c r="F274" s="250" t="inlineStr"/>
      <c r="G274" s="250" t="inlineStr"/>
      <c r="H274" s="250" t="inlineStr"/>
      <c r="I274" s="250" t="n">
        <v>0.02163225172074732</v>
      </c>
      <c r="J274" s="250" t="n">
        <v>0.01348920863309344</v>
      </c>
      <c r="K274" s="250" t="n">
        <v>0.009602546670423583</v>
      </c>
      <c r="L274" s="250" t="n">
        <v>0.02594810379241519</v>
      </c>
      <c r="M274" s="250" t="inlineStr"/>
      <c r="U274" s="454" t="n">
        <v>43160</v>
      </c>
      <c r="V274" s="250" t="n">
        <v>0.04183991683991684</v>
      </c>
      <c r="W274" s="250" t="inlineStr"/>
      <c r="X274" s="250" t="inlineStr"/>
      <c r="Y274" s="250" t="n">
        <v>-0.008672731910551814</v>
      </c>
      <c r="Z274" s="250" t="n">
        <v>0.02996254681647943</v>
      </c>
      <c r="AA274" s="250" t="inlineStr"/>
      <c r="AB274" s="250" t="inlineStr"/>
      <c r="AC274" s="250" t="n">
        <v>0.03431780366056576</v>
      </c>
      <c r="AD274" s="250" t="inlineStr"/>
      <c r="AE274" s="250" t="inlineStr"/>
      <c r="AF274" s="250" t="n">
        <v>0.02682657408868535</v>
      </c>
      <c r="AG274" s="250" t="n"/>
      <c r="AH274" s="240" t="n"/>
      <c r="AI274" s="240" t="n"/>
      <c r="AJ274" s="240" t="n"/>
    </row>
    <row r="275">
      <c r="A275" s="454" t="n">
        <v>43132</v>
      </c>
      <c r="B275" s="250" t="inlineStr"/>
      <c r="C275" s="250" t="n">
        <v>0.01981574830523199</v>
      </c>
      <c r="D275" s="250" t="n">
        <v>0.07599629286376282</v>
      </c>
      <c r="E275" s="250" t="inlineStr"/>
      <c r="F275" s="250" t="inlineStr"/>
      <c r="G275" s="250" t="inlineStr"/>
      <c r="H275" s="250" t="inlineStr"/>
      <c r="I275" s="250" t="n">
        <v>0.015984015984016</v>
      </c>
      <c r="J275" s="250" t="n">
        <v>0.0211202938475667</v>
      </c>
      <c r="K275" s="250" t="n">
        <v>0.01247218866326684</v>
      </c>
      <c r="L275" s="250" t="inlineStr"/>
      <c r="M275" s="250" t="inlineStr"/>
      <c r="U275" s="454" t="n">
        <v>43132</v>
      </c>
      <c r="V275" s="250" t="n">
        <v>0.02832709780865851</v>
      </c>
      <c r="W275" s="250" t="inlineStr"/>
      <c r="X275" s="250" t="inlineStr"/>
      <c r="Y275" s="250" t="n">
        <v>-0.03018058876886284</v>
      </c>
      <c r="Z275" s="250" t="n">
        <v>0.005649717514124298</v>
      </c>
      <c r="AA275" s="250" t="inlineStr"/>
      <c r="AB275" s="250" t="inlineStr"/>
      <c r="AC275" s="250" t="n">
        <v>-0.07395993836671801</v>
      </c>
      <c r="AD275" s="250" t="inlineStr"/>
      <c r="AE275" s="250" t="inlineStr"/>
      <c r="AF275" s="250" t="n">
        <v>0.007872763419483116</v>
      </c>
      <c r="AG275" s="250" t="n"/>
      <c r="AH275" s="240" t="n"/>
      <c r="AI275" s="240" t="n"/>
      <c r="AJ275" s="240" t="n"/>
    </row>
    <row r="276">
      <c r="A276" s="480" t="n">
        <v>43101</v>
      </c>
      <c r="B276" s="236" t="inlineStr"/>
      <c r="C276" s="236" t="n">
        <v>0.04866934013853456</v>
      </c>
      <c r="D276" s="236" t="n">
        <v>0.2123595505617977</v>
      </c>
      <c r="E276" s="236" t="inlineStr"/>
      <c r="F276" s="236" t="inlineStr"/>
      <c r="G276" s="236" t="inlineStr"/>
      <c r="H276" s="236" t="inlineStr"/>
      <c r="I276" s="236" t="n">
        <v>0.0009999999999998899</v>
      </c>
      <c r="J276" s="236" t="n">
        <v>0.01396648044692728</v>
      </c>
      <c r="K276" s="236" t="n">
        <v>0.01836029825548673</v>
      </c>
      <c r="L276" s="236" t="inlineStr"/>
      <c r="M276" s="236" t="inlineStr"/>
      <c r="N276" s="318" t="n"/>
      <c r="O276" s="318" t="n"/>
      <c r="P276" s="318" t="n"/>
      <c r="Q276" s="318" t="n"/>
      <c r="R276" s="318" t="n"/>
      <c r="S276" s="318" t="n"/>
      <c r="T276" s="318" t="n"/>
      <c r="U276" s="480" t="n">
        <v>43101</v>
      </c>
      <c r="V276" s="236" t="n">
        <v>-0.01127355997886201</v>
      </c>
      <c r="W276" s="236" t="inlineStr"/>
      <c r="X276" s="236" t="inlineStr"/>
      <c r="Y276" s="236" t="n">
        <v>0.01608713866778373</v>
      </c>
      <c r="Z276" s="236" t="n">
        <v>-0.008403361344537719</v>
      </c>
      <c r="AA276" s="236" t="inlineStr"/>
      <c r="AB276" s="236" t="inlineStr"/>
      <c r="AC276" s="236" t="n">
        <v>-0.01508109646210758</v>
      </c>
      <c r="AD276" s="236" t="inlineStr"/>
      <c r="AE276" s="236" t="inlineStr"/>
      <c r="AF276" s="236" t="n">
        <v>0.0008755173511621307</v>
      </c>
      <c r="AG276" s="236" t="n"/>
      <c r="AH276" s="240" t="n"/>
      <c r="AI276" s="240" t="n"/>
      <c r="AJ276" s="240" t="n"/>
    </row>
    <row r="277">
      <c r="AH277" s="240" t="n"/>
      <c r="AI277" s="240" t="n"/>
      <c r="AJ277" s="240" t="n"/>
    </row>
    <row r="278">
      <c r="AH278" s="240" t="n"/>
      <c r="AI278" s="240" t="n"/>
      <c r="AJ278" s="240" t="n"/>
    </row>
    <row r="279">
      <c r="AH279" s="240" t="n"/>
      <c r="AI279" s="240" t="n"/>
      <c r="AJ279" s="240" t="n"/>
    </row>
    <row r="280">
      <c r="AH280" s="240" t="n"/>
      <c r="AI280" s="240" t="n"/>
      <c r="AJ280" s="240" t="n"/>
    </row>
    <row r="281">
      <c r="AH281" s="240" t="n"/>
      <c r="AI281" s="240" t="n"/>
      <c r="AJ281" s="240" t="n"/>
    </row>
    <row r="282">
      <c r="AH282" s="240" t="n"/>
      <c r="AI282" s="240" t="n"/>
      <c r="AJ282" s="240" t="n"/>
    </row>
    <row r="283">
      <c r="U283" s="351" t="inlineStr">
        <is>
      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    </is>
      </c>
      <c r="AH283" s="240" t="n"/>
      <c r="AI283" s="240" t="n"/>
      <c r="AJ283" s="240" t="n"/>
    </row>
    <row r="284">
      <c r="AI284" s="240" t="n"/>
      <c r="AJ284" s="240" t="n"/>
    </row>
    <row r="285">
      <c r="AI285" s="240" t="n"/>
      <c r="AJ285" s="240" t="n"/>
    </row>
    <row r="286">
      <c r="U286" s="351" t="inlineStr">
        <is>
          <t>关于数据：我们尽可能的在私募、三方、买方等等渠道取得数据。去除明显偏离的数据之后按照简单加法原则进行平均，即为私募对应的数据。</t>
        </is>
      </c>
      <c r="AI286" s="240" t="n"/>
      <c r="AJ286" s="240" t="n"/>
    </row>
    <row r="287">
      <c r="AI287" s="240" t="n"/>
      <c r="AJ287" s="240" t="n"/>
    </row>
    <row r="288"/>
    <row r="289">
      <c r="U289" s="351" t="n"/>
      <c r="V289" s="351" t="n"/>
      <c r="W289" s="351" t="n"/>
      <c r="X289" s="351" t="n"/>
      <c r="Y289" s="351" t="n"/>
      <c r="Z289" s="351" t="n"/>
      <c r="AA289" s="351" t="n"/>
      <c r="AB289" s="351" t="n"/>
      <c r="AC289" s="351" t="n"/>
      <c r="AD289" s="351" t="n"/>
      <c r="AE289" s="351" t="n"/>
      <c r="AF289" s="351" t="n"/>
      <c r="AG289" s="351" t="n"/>
    </row>
    <row r="290">
      <c r="U290" s="351" t="n"/>
      <c r="V290" s="351" t="n"/>
      <c r="W290" s="351" t="n"/>
      <c r="X290" s="351" t="n"/>
      <c r="Y290" s="351" t="n"/>
      <c r="Z290" s="351" t="n"/>
      <c r="AA290" s="351" t="n"/>
      <c r="AB290" s="351" t="n"/>
      <c r="AC290" s="351" t="n"/>
      <c r="AD290" s="351" t="n"/>
      <c r="AE290" s="351" t="n"/>
      <c r="AF290" s="351" t="n"/>
      <c r="AG290" s="351" t="n"/>
    </row>
    <row r="291">
      <c r="U291" s="351" t="n"/>
      <c r="V291" s="351" t="n"/>
      <c r="W291" s="351" t="n"/>
      <c r="X291" s="351" t="n"/>
      <c r="Y291" s="351" t="n"/>
      <c r="Z291" s="351" t="n"/>
      <c r="AA291" s="351" t="n"/>
      <c r="AB291" s="351" t="n"/>
      <c r="AC291" s="351" t="n"/>
      <c r="AD291" s="351" t="n"/>
      <c r="AE291" s="351" t="n"/>
      <c r="AF291" s="351" t="n"/>
      <c r="AG291" s="351" t="n"/>
    </row>
    <row r="292">
      <c r="U292" s="351" t="n"/>
      <c r="V292" s="351" t="n"/>
      <c r="W292" s="351" t="n"/>
      <c r="X292" s="351" t="n"/>
      <c r="Y292" s="351" t="n"/>
      <c r="Z292" s="351" t="n"/>
      <c r="AA292" s="351" t="n"/>
      <c r="AB292" s="351" t="n"/>
      <c r="AC292" s="351" t="n"/>
      <c r="AD292" s="351" t="n"/>
      <c r="AE292" s="351" t="n"/>
      <c r="AF292" s="351" t="n"/>
      <c r="AG292" s="351" t="n"/>
    </row>
    <row r="293">
      <c r="U293" s="351" t="n"/>
      <c r="V293" s="351" t="n"/>
      <c r="W293" s="351" t="n"/>
      <c r="X293" s="351" t="n"/>
      <c r="Y293" s="351" t="n"/>
      <c r="Z293" s="351" t="n"/>
      <c r="AA293" s="351" t="n"/>
      <c r="AB293" s="351" t="n"/>
      <c r="AC293" s="351" t="n"/>
      <c r="AD293" s="351" t="n"/>
      <c r="AE293" s="351" t="n"/>
      <c r="AF293" s="351" t="n"/>
      <c r="AG293" s="351" t="n"/>
    </row>
    <row r="294">
      <c r="U294" s="351" t="n"/>
      <c r="V294" s="351" t="n"/>
      <c r="W294" s="351" t="n"/>
      <c r="X294" s="351" t="n"/>
      <c r="Y294" s="351" t="n"/>
      <c r="Z294" s="351" t="n"/>
      <c r="AA294" s="351" t="n"/>
      <c r="AB294" s="351" t="n"/>
      <c r="AC294" s="351" t="n"/>
      <c r="AD294" s="351" t="n"/>
      <c r="AE294" s="351" t="n"/>
      <c r="AF294" s="351" t="n"/>
      <c r="AG294" s="351" t="n"/>
    </row>
    <row r="295">
      <c r="U295" s="351" t="n"/>
      <c r="V295" s="351" t="n"/>
      <c r="W295" s="351" t="n"/>
      <c r="X295" s="351" t="n"/>
      <c r="Y295" s="351" t="n"/>
      <c r="Z295" s="351" t="n"/>
      <c r="AA295" s="351" t="n"/>
      <c r="AB295" s="351" t="n"/>
      <c r="AC295" s="351" t="n"/>
      <c r="AD295" s="351" t="n"/>
      <c r="AE295" s="351" t="n"/>
      <c r="AF295" s="351" t="n"/>
      <c r="AG295" s="351" t="n"/>
    </row>
    <row r="296">
      <c r="U296" s="351" t="n"/>
      <c r="V296" s="351" t="n"/>
      <c r="W296" s="351" t="n"/>
      <c r="X296" s="351" t="n"/>
      <c r="Y296" s="351" t="n"/>
      <c r="Z296" s="351" t="n"/>
      <c r="AA296" s="351" t="n"/>
      <c r="AB296" s="351" t="n"/>
      <c r="AC296" s="351" t="n"/>
      <c r="AD296" s="351" t="n"/>
      <c r="AE296" s="351" t="n"/>
      <c r="AF296" s="351" t="n"/>
      <c r="AG296" s="351" t="n"/>
    </row>
    <row r="297">
      <c r="U297" s="351" t="n"/>
      <c r="V297" s="351" t="n"/>
      <c r="W297" s="351" t="n"/>
      <c r="X297" s="351" t="n"/>
      <c r="Y297" s="351" t="n"/>
      <c r="Z297" s="351" t="n"/>
      <c r="AA297" s="351" t="n"/>
      <c r="AB297" s="351" t="n"/>
      <c r="AC297" s="351" t="n"/>
      <c r="AD297" s="351" t="n"/>
      <c r="AE297" s="351" t="n"/>
      <c r="AF297" s="351" t="n"/>
      <c r="AG297" s="351" t="n"/>
    </row>
    <row r="298" ht="22.5" customHeight="1" s="225">
      <c r="U298" s="351" t="n"/>
      <c r="V298" s="351" t="n"/>
      <c r="W298" s="351" t="n"/>
      <c r="X298" s="352" t="n"/>
      <c r="Y298" s="352" t="inlineStr">
        <is>
          <t>湖北私募基金服务团队</t>
        </is>
      </c>
      <c r="AD298" s="351" t="n"/>
      <c r="AE298" s="351" t="n"/>
      <c r="AF298" s="351" t="n"/>
      <c r="AG298" s="351" t="n"/>
    </row>
    <row r="299" ht="22.5" customHeight="1" s="225">
      <c r="B299" s="243" t="n"/>
      <c r="U299" s="351" t="n"/>
      <c r="V299" s="351" t="n"/>
      <c r="W299" s="351" t="n"/>
      <c r="X299" s="352" t="n"/>
      <c r="AD299" s="351" t="n"/>
      <c r="AE299" s="351" t="n"/>
      <c r="AF299" s="351" t="n"/>
      <c r="AG299" s="351" t="n"/>
    </row>
    <row r="300">
      <c r="B300" s="243" t="n"/>
      <c r="U300" s="351" t="n"/>
      <c r="V300" s="351" t="n"/>
      <c r="W300" s="351" t="n"/>
      <c r="X300" s="351" t="n"/>
      <c r="Y300" s="351" t="n"/>
      <c r="Z300" s="351" t="n"/>
      <c r="AA300" s="351" t="n"/>
      <c r="AB300" s="351" t="n"/>
      <c r="AC300" s="351" t="n"/>
      <c r="AD300" s="351" t="n"/>
      <c r="AE300" s="351" t="n"/>
      <c r="AF300" s="351" t="n"/>
      <c r="AG300" s="351" t="n"/>
    </row>
    <row r="301">
      <c r="B301" s="243" t="n"/>
    </row>
    <row r="302">
      <c r="B302" s="243" t="n"/>
    </row>
    <row r="303">
      <c r="B303" s="243" t="n"/>
    </row>
    <row r="304">
      <c r="B304" s="243" t="n"/>
    </row>
    <row r="305">
      <c r="B305" s="243" t="n"/>
    </row>
    <row r="306">
      <c r="B306" s="243" t="n"/>
    </row>
    <row r="307">
      <c r="B307" s="243" t="n"/>
    </row>
    <row r="308">
      <c r="B308" s="243" t="n"/>
    </row>
    <row r="309">
      <c r="B309" s="243" t="n"/>
    </row>
    <row r="310">
      <c r="B310" s="243" t="n"/>
    </row>
    <row r="311">
      <c r="B311" s="243" t="n"/>
    </row>
    <row r="312">
      <c r="B312" s="243" t="n"/>
    </row>
    <row r="313">
      <c r="B313" s="243" t="n"/>
    </row>
    <row r="314">
      <c r="B314" s="243" t="n"/>
    </row>
    <row r="315">
      <c r="B315" s="243" t="n"/>
    </row>
    <row r="316">
      <c r="B316" s="243" t="n"/>
    </row>
  </sheetData>
  <mergeCells count="99">
    <mergeCell ref="C6:D6"/>
    <mergeCell ref="C15:D15"/>
    <mergeCell ref="C98:D98"/>
    <mergeCell ref="C89:D89"/>
    <mergeCell ref="C116:D116"/>
    <mergeCell ref="C79:D79"/>
    <mergeCell ref="C73:D73"/>
    <mergeCell ref="C54:D54"/>
    <mergeCell ref="C121:D121"/>
    <mergeCell ref="C41:D41"/>
    <mergeCell ref="C93:D93"/>
    <mergeCell ref="C50:D50"/>
    <mergeCell ref="C56:D56"/>
    <mergeCell ref="C105:D105"/>
    <mergeCell ref="C43:D43"/>
    <mergeCell ref="A149:T149"/>
    <mergeCell ref="C120:D120"/>
    <mergeCell ref="C36:D36"/>
    <mergeCell ref="C119:D119"/>
    <mergeCell ref="C17:D17"/>
    <mergeCell ref="C19:D19"/>
    <mergeCell ref="S4:T4"/>
    <mergeCell ref="C69:D69"/>
    <mergeCell ref="C83:D83"/>
    <mergeCell ref="U68:AG68"/>
    <mergeCell ref="C92:D92"/>
    <mergeCell ref="C30:D30"/>
    <mergeCell ref="C45:D45"/>
    <mergeCell ref="C14:D14"/>
    <mergeCell ref="C97:D97"/>
    <mergeCell ref="C47:D47"/>
    <mergeCell ref="U213:AG214"/>
    <mergeCell ref="C40:D40"/>
    <mergeCell ref="C124:D124"/>
    <mergeCell ref="C71:D71"/>
    <mergeCell ref="C123:D123"/>
    <mergeCell ref="Y298:AC299"/>
    <mergeCell ref="C8:D8"/>
    <mergeCell ref="C82:D82"/>
    <mergeCell ref="U1:AG2"/>
    <mergeCell ref="C18:D18"/>
    <mergeCell ref="C102:D102"/>
    <mergeCell ref="C53:D53"/>
    <mergeCell ref="U283:AG285"/>
    <mergeCell ref="C34:D34"/>
    <mergeCell ref="C86:D86"/>
    <mergeCell ref="C68:D68"/>
    <mergeCell ref="C20:D20"/>
    <mergeCell ref="C29:D29"/>
    <mergeCell ref="C100:D100"/>
    <mergeCell ref="C94:D94"/>
    <mergeCell ref="C75:D75"/>
    <mergeCell ref="C44:D44"/>
    <mergeCell ref="C127:D127"/>
    <mergeCell ref="C80:D80"/>
    <mergeCell ref="C31:D31"/>
    <mergeCell ref="C114:D114"/>
    <mergeCell ref="Q4:R4"/>
    <mergeCell ref="C12:D12"/>
    <mergeCell ref="C46:D46"/>
    <mergeCell ref="U149:AG149"/>
    <mergeCell ref="C51:D51"/>
    <mergeCell ref="C95:D95"/>
    <mergeCell ref="C70:D70"/>
    <mergeCell ref="C48:D48"/>
    <mergeCell ref="A1:T2"/>
    <mergeCell ref="C125:D125"/>
    <mergeCell ref="C38:D38"/>
    <mergeCell ref="C32:D32"/>
    <mergeCell ref="C7:D7"/>
    <mergeCell ref="C49:D49"/>
    <mergeCell ref="C101:D101"/>
    <mergeCell ref="C33:D33"/>
    <mergeCell ref="C104:D104"/>
    <mergeCell ref="C42:D42"/>
    <mergeCell ref="C88:D88"/>
    <mergeCell ref="A213:T214"/>
    <mergeCell ref="C35:D35"/>
    <mergeCell ref="C10:D10"/>
    <mergeCell ref="C16:D16"/>
    <mergeCell ref="C103:D103"/>
    <mergeCell ref="C117:D117"/>
    <mergeCell ref="C99:D99"/>
    <mergeCell ref="C55:D55"/>
    <mergeCell ref="C9:D9"/>
    <mergeCell ref="C118:D118"/>
    <mergeCell ref="C115:D115"/>
    <mergeCell ref="U286:AG288"/>
    <mergeCell ref="C11:D11"/>
    <mergeCell ref="C52:D52"/>
    <mergeCell ref="C39:D39"/>
    <mergeCell ref="C122:D122"/>
    <mergeCell ref="C72:D72"/>
    <mergeCell ref="C81:D81"/>
    <mergeCell ref="C37:D37"/>
    <mergeCell ref="C13:D13"/>
    <mergeCell ref="C96:D96"/>
    <mergeCell ref="C78:D78"/>
    <mergeCell ref="C87:D87"/>
  </mergeCells>
  <conditionalFormatting sqref="E7:E12 E14:E16">
    <cfRule type="dataBar" priority="74">
      <dataBar>
        <cfvo type="min"/>
        <cfvo type="max"/>
        <color rgb="FF638EC6"/>
      </dataBar>
    </cfRule>
  </conditionalFormatting>
  <conditionalFormatting sqref="M8:M12 M14:M16">
    <cfRule type="dataBar" priority="73">
      <dataBar>
        <cfvo type="min"/>
        <cfvo type="max"/>
        <color rgb="FF638EC6"/>
      </dataBar>
    </cfRule>
  </conditionalFormatting>
  <conditionalFormatting sqref="E69:E70 E75:E76">
    <cfRule type="dataBar" priority="28">
      <dataBar>
        <cfvo type="min"/>
        <cfvo type="max"/>
        <color rgb="FF638EC6"/>
      </dataBar>
    </cfRule>
  </conditionalFormatting>
  <conditionalFormatting sqref="M69:M70 M75:M76">
    <cfRule type="dataBar" priority="33">
      <dataBar>
        <cfvo type="min"/>
        <cfvo type="max"/>
        <color rgb="FF638EC6"/>
      </dataBar>
    </cfRule>
  </conditionalFormatting>
  <conditionalFormatting sqref="E79:E81 E83">
    <cfRule type="dataBar" priority="41">
      <dataBar>
        <cfvo type="min"/>
        <cfvo type="max"/>
        <color rgb="FF638EC6"/>
      </dataBar>
    </cfRule>
  </conditionalFormatting>
  <conditionalFormatting sqref="M79:M81 M83">
    <cfRule type="dataBar" priority="40">
      <dataBar>
        <cfvo type="min"/>
        <cfvo type="max"/>
        <color rgb="FF638EC6"/>
      </dataBar>
    </cfRule>
  </conditionalFormatting>
  <conditionalFormatting sqref="E87">
    <cfRule type="dataBar" priority="72">
      <dataBar>
        <cfvo type="min"/>
        <cfvo type="max"/>
        <color rgb="FF638EC6"/>
      </dataBar>
    </cfRule>
  </conditionalFormatting>
  <conditionalFormatting sqref="M87">
    <cfRule type="dataBar" priority="48">
      <dataBar>
        <cfvo type="min"/>
        <cfvo type="max"/>
        <color rgb="FF638EC6"/>
      </dataBar>
    </cfRule>
  </conditionalFormatting>
  <conditionalFormatting sqref="E115:E123">
    <cfRule type="dataBar" priority="62">
      <dataBar>
        <cfvo type="min"/>
        <cfvo type="max"/>
        <color rgb="FF638EC6"/>
      </dataBar>
    </cfRule>
  </conditionalFormatting>
  <conditionalFormatting sqref="M115:M123">
    <cfRule type="dataBar" priority="63">
      <dataBar>
        <cfvo type="min"/>
        <cfvo type="max"/>
        <color rgb="FF638EC6"/>
      </dataBar>
    </cfRule>
  </conditionalFormatting>
  <conditionalFormatting sqref="E57">
    <cfRule type="dataBar" priority="71">
      <dataBar>
        <cfvo type="min"/>
        <cfvo type="max"/>
        <color rgb="FF638EC6"/>
      </dataBar>
    </cfRule>
  </conditionalFormatting>
  <conditionalFormatting sqref="L57:M57">
    <cfRule type="dataBar" priority="70">
      <dataBar>
        <cfvo type="min"/>
        <cfvo type="max"/>
        <color rgb="FF638EC6"/>
      </dataBar>
    </cfRule>
  </conditionalFormatting>
  <conditionalFormatting sqref="E13">
    <cfRule type="dataBar" priority="69">
      <dataBar>
        <cfvo type="min"/>
        <cfvo type="max"/>
        <color rgb="FF638EC6"/>
      </dataBar>
    </cfRule>
  </conditionalFormatting>
  <conditionalFormatting sqref="M13">
    <cfRule type="dataBar" priority="68">
      <dataBar>
        <cfvo type="min"/>
        <cfvo type="max"/>
        <color rgb="FF638EC6"/>
      </dataBar>
    </cfRule>
  </conditionalFormatting>
  <conditionalFormatting sqref="M45:M50">
    <cfRule type="dataBar" priority="75">
      <dataBar>
        <cfvo type="min"/>
        <cfvo type="max"/>
        <color rgb="FF638EC6"/>
      </dataBar>
    </cfRule>
  </conditionalFormatting>
  <conditionalFormatting sqref="E45:E50">
    <cfRule type="dataBar" priority="76">
      <dataBar>
        <cfvo type="min"/>
        <cfvo type="max"/>
        <color rgb="FF638EC6"/>
      </dataBar>
    </cfRule>
  </conditionalFormatting>
  <conditionalFormatting sqref="E51:E53">
    <cfRule type="dataBar" priority="67">
      <dataBar>
        <cfvo type="min"/>
        <cfvo type="max"/>
        <color rgb="FF638EC6"/>
      </dataBar>
    </cfRule>
  </conditionalFormatting>
  <conditionalFormatting sqref="M51:M53">
    <cfRule type="dataBar" priority="66">
      <dataBar>
        <cfvo type="min"/>
        <cfvo type="max"/>
        <color rgb="FF638EC6"/>
      </dataBar>
    </cfRule>
  </conditionalFormatting>
  <conditionalFormatting sqref="E7:E16">
    <cfRule type="dataBar" priority="65">
      <dataBar>
        <cfvo type="min"/>
        <cfvo type="max"/>
        <color rgb="FF638EC6"/>
      </dataBar>
    </cfRule>
  </conditionalFormatting>
  <conditionalFormatting sqref="M8:M16">
    <cfRule type="dataBar" priority="64">
      <dataBar>
        <cfvo type="min"/>
        <cfvo type="max"/>
        <color rgb="FF638EC6"/>
      </dataBar>
    </cfRule>
  </conditionalFormatting>
  <conditionalFormatting sqref="M7">
    <cfRule type="dataBar" priority="61">
      <dataBar>
        <cfvo type="min"/>
        <cfvo type="max"/>
        <color rgb="FF638EC6"/>
      </dataBar>
    </cfRule>
    <cfRule type="dataBar" priority="60">
      <dataBar>
        <cfvo type="min"/>
        <cfvo type="max"/>
        <color rgb="FF638EC6"/>
      </dataBar>
    </cfRule>
  </conditionalFormatting>
  <conditionalFormatting sqref="M7:M16">
    <cfRule type="dataBar" priority="59">
      <dataBar>
        <cfvo type="min"/>
        <cfvo type="max"/>
        <color rgb="FF638EC6"/>
      </dataBar>
    </cfRule>
  </conditionalFormatting>
  <conditionalFormatting sqref="E124">
    <cfRule type="dataBar" priority="57">
      <dataBar>
        <cfvo type="min"/>
        <cfvo type="max"/>
        <color rgb="FF638EC6"/>
      </dataBar>
    </cfRule>
  </conditionalFormatting>
  <conditionalFormatting sqref="M124">
    <cfRule type="dataBar" priority="58">
      <dataBar>
        <cfvo type="min"/>
        <cfvo type="max"/>
        <color rgb="FF638EC6"/>
      </dataBar>
    </cfRule>
  </conditionalFormatting>
  <conditionalFormatting sqref="E21">
    <cfRule type="dataBar" priority="56">
      <dataBar>
        <cfvo type="min"/>
        <cfvo type="max"/>
        <color rgb="FF638EC6"/>
      </dataBar>
    </cfRule>
    <cfRule type="dataBar" priority="54">
      <dataBar>
        <cfvo type="min"/>
        <cfvo type="max"/>
        <color rgb="FF638EC6"/>
      </dataBar>
    </cfRule>
  </conditionalFormatting>
  <conditionalFormatting sqref="L21:M21">
    <cfRule type="dataBar" priority="55">
      <dataBar>
        <cfvo type="min"/>
        <cfvo type="max"/>
        <color rgb="FF638EC6"/>
      </dataBar>
    </cfRule>
    <cfRule type="dataBar" priority="53">
      <dataBar>
        <cfvo type="min"/>
        <cfvo type="max"/>
        <color rgb="FF638EC6"/>
      </dataBar>
    </cfRule>
    <cfRule type="dataBar" priority="52">
      <dataBar>
        <cfvo type="min"/>
        <cfvo type="max"/>
        <color rgb="FF638EC6"/>
      </dataBar>
    </cfRule>
  </conditionalFormatting>
  <conditionalFormatting sqref="E17:E19">
    <cfRule type="dataBar" priority="51">
      <dataBar>
        <cfvo type="min"/>
        <cfvo type="max"/>
        <color rgb="FF638EC6"/>
      </dataBar>
    </cfRule>
  </conditionalFormatting>
  <conditionalFormatting sqref="M17:M19">
    <cfRule type="dataBar" priority="50">
      <dataBar>
        <cfvo type="min"/>
        <cfvo type="max"/>
        <color rgb="FF638EC6"/>
      </dataBar>
    </cfRule>
  </conditionalFormatting>
  <conditionalFormatting sqref="M17:M18">
    <cfRule type="dataBar" priority="49">
      <dataBar>
        <cfvo type="min"/>
        <cfvo type="max"/>
        <color rgb="FF638EC6"/>
      </dataBar>
    </cfRule>
  </conditionalFormatting>
  <conditionalFormatting sqref="M79:M81">
    <cfRule type="dataBar" priority="32">
      <dataBar>
        <cfvo type="min"/>
        <cfvo type="max"/>
        <color rgb="FF638EC6"/>
      </dataBar>
    </cfRule>
  </conditionalFormatting>
  <conditionalFormatting sqref="E54">
    <cfRule type="dataBar" priority="47">
      <dataBar>
        <cfvo type="min"/>
        <cfvo type="max"/>
        <color rgb="FF638EC6"/>
      </dataBar>
    </cfRule>
    <cfRule type="dataBar" priority="45">
      <dataBar>
        <cfvo type="min"/>
        <cfvo type="max"/>
        <color rgb="FF638EC6"/>
      </dataBar>
    </cfRule>
  </conditionalFormatting>
  <conditionalFormatting sqref="M54">
    <cfRule type="dataBar" priority="46">
      <dataBar>
        <cfvo type="min"/>
        <cfvo type="max"/>
        <color rgb="FF638EC6"/>
      </dataBar>
    </cfRule>
    <cfRule type="dataBar" priority="44">
      <dataBar>
        <cfvo type="min"/>
        <cfvo type="max"/>
        <color rgb="FF638EC6"/>
      </dataBar>
    </cfRule>
  </conditionalFormatting>
  <conditionalFormatting sqref="E89">
    <cfRule type="dataBar" priority="43">
      <dataBar>
        <cfvo type="min"/>
        <cfvo type="max"/>
        <color rgb="FF638EC6"/>
      </dataBar>
    </cfRule>
  </conditionalFormatting>
  <conditionalFormatting sqref="M89">
    <cfRule type="dataBar" priority="42">
      <dataBar>
        <cfvo type="min"/>
        <cfvo type="max"/>
        <color rgb="FF638EC6"/>
      </dataBar>
    </cfRule>
  </conditionalFormatting>
  <conditionalFormatting sqref="E87 E89">
    <cfRule type="dataBar" priority="39">
      <dataBar>
        <cfvo type="min"/>
        <cfvo type="max"/>
        <color rgb="FF638EC6"/>
      </dataBar>
    </cfRule>
  </conditionalFormatting>
  <conditionalFormatting sqref="M87 M89">
    <cfRule type="dataBar" priority="38">
      <dataBar>
        <cfvo type="min"/>
        <cfvo type="max"/>
        <color rgb="FF638EC6"/>
      </dataBar>
    </cfRule>
  </conditionalFormatting>
  <conditionalFormatting sqref="E102">
    <cfRule type="dataBar" priority="37">
      <dataBar>
        <cfvo type="min"/>
        <cfvo type="max"/>
        <color rgb="FF638EC6"/>
      </dataBar>
    </cfRule>
  </conditionalFormatting>
  <conditionalFormatting sqref="M102">
    <cfRule type="dataBar" priority="36">
      <dataBar>
        <cfvo type="min"/>
        <cfvo type="max"/>
        <color rgb="FF638EC6"/>
      </dataBar>
    </cfRule>
  </conditionalFormatting>
  <conditionalFormatting sqref="E93:E101 E103:E104">
    <cfRule type="dataBar" priority="77">
      <dataBar>
        <cfvo type="min"/>
        <cfvo type="max"/>
        <color rgb="FF638EC6"/>
      </dataBar>
    </cfRule>
  </conditionalFormatting>
  <conditionalFormatting sqref="M93:M101 M103:M104">
    <cfRule type="dataBar" priority="78">
      <dataBar>
        <cfvo type="min"/>
        <cfvo type="max"/>
        <color rgb="FF638EC6"/>
      </dataBar>
    </cfRule>
  </conditionalFormatting>
  <conditionalFormatting sqref="E30:E44 E55:E56">
    <cfRule type="dataBar" priority="79">
      <dataBar>
        <cfvo type="min"/>
        <cfvo type="max"/>
        <color rgb="FF638EC6"/>
      </dataBar>
    </cfRule>
  </conditionalFormatting>
  <conditionalFormatting sqref="M30:M56">
    <cfRule type="dataBar" priority="80">
      <dataBar>
        <cfvo type="min"/>
        <cfvo type="max"/>
        <color rgb="FF638EC6"/>
      </dataBar>
    </cfRule>
  </conditionalFormatting>
  <conditionalFormatting sqref="E30:E50 E55:E56">
    <cfRule type="dataBar" priority="81">
      <dataBar>
        <cfvo type="min"/>
        <cfvo type="max"/>
        <color rgb="FF638EC6"/>
      </dataBar>
    </cfRule>
  </conditionalFormatting>
  <conditionalFormatting sqref="E30:E53 E55:E56">
    <cfRule type="dataBar" priority="82">
      <dataBar>
        <cfvo type="min"/>
        <cfvo type="max"/>
        <color rgb="FF638EC6"/>
      </dataBar>
    </cfRule>
  </conditionalFormatting>
  <conditionalFormatting sqref="M30:M57">
    <cfRule type="dataBar" priority="83">
      <dataBar>
        <cfvo type="min"/>
        <cfvo type="max"/>
        <color rgb="FF638EC6"/>
      </dataBar>
    </cfRule>
  </conditionalFormatting>
  <conditionalFormatting sqref="E30:E57">
    <cfRule type="dataBar" priority="84">
      <dataBar>
        <cfvo type="min"/>
        <cfvo type="max"/>
        <color rgb="FF638EC6"/>
      </dataBar>
    </cfRule>
  </conditionalFormatting>
  <conditionalFormatting sqref="E93:E104">
    <cfRule type="dataBar" priority="85">
      <dataBar>
        <cfvo type="min"/>
        <cfvo type="max"/>
        <color rgb="FF638EC6"/>
      </dataBar>
    </cfRule>
  </conditionalFormatting>
  <conditionalFormatting sqref="M93:M104">
    <cfRule type="dataBar" priority="86">
      <dataBar>
        <cfvo type="min"/>
        <cfvo type="max"/>
        <color rgb="FF638EC6"/>
      </dataBar>
    </cfRule>
  </conditionalFormatting>
  <conditionalFormatting sqref="E17:E20">
    <cfRule type="dataBar" priority="87">
      <dataBar>
        <cfvo type="min"/>
        <cfvo type="max"/>
        <color rgb="FF638EC6"/>
      </dataBar>
    </cfRule>
  </conditionalFormatting>
  <conditionalFormatting sqref="M17:M20">
    <cfRule type="dataBar" priority="88">
      <dataBar>
        <cfvo type="min"/>
        <cfvo type="max"/>
        <color rgb="FF638EC6"/>
      </dataBar>
    </cfRule>
  </conditionalFormatting>
  <conditionalFormatting sqref="E7:E20">
    <cfRule type="dataBar" priority="89">
      <dataBar>
        <cfvo type="min"/>
        <cfvo type="max"/>
        <color rgb="FF638EC6"/>
      </dataBar>
    </cfRule>
  </conditionalFormatting>
  <conditionalFormatting sqref="M7:M20">
    <cfRule type="dataBar" priority="90">
      <dataBar>
        <cfvo type="min"/>
        <cfvo type="max"/>
        <color rgb="FF638EC6"/>
      </dataBar>
    </cfRule>
  </conditionalFormatting>
  <conditionalFormatting sqref="M7:M19">
    <cfRule type="dataBar" priority="35">
      <dataBar>
        <cfvo type="min"/>
        <cfvo type="max"/>
        <color rgb="FF638EC6"/>
      </dataBar>
    </cfRule>
  </conditionalFormatting>
  <conditionalFormatting sqref="M30:M54">
    <cfRule type="dataBar" priority="34">
      <dataBar>
        <cfvo type="min"/>
        <cfvo type="max"/>
        <color rgb="FF638EC6"/>
      </dataBar>
    </cfRule>
  </conditionalFormatting>
  <conditionalFormatting sqref="M93:M102">
    <cfRule type="dataBar" priority="31">
      <dataBar>
        <cfvo type="min"/>
        <cfvo type="max"/>
        <color rgb="FF638EC6"/>
      </dataBar>
    </cfRule>
  </conditionalFormatting>
  <conditionalFormatting sqref="E30:E54">
    <cfRule type="dataBar" priority="30">
      <dataBar>
        <cfvo type="min"/>
        <cfvo type="max"/>
        <color rgb="FF638EC6"/>
      </dataBar>
    </cfRule>
  </conditionalFormatting>
  <conditionalFormatting sqref="E7:E19">
    <cfRule type="dataBar" priority="29">
      <dataBar>
        <cfvo type="min"/>
        <cfvo type="max"/>
        <color rgb="FF638EC6"/>
      </dataBar>
    </cfRule>
  </conditionalFormatting>
  <conditionalFormatting sqref="E79:E81">
    <cfRule type="dataBar" priority="27">
      <dataBar>
        <cfvo type="min"/>
        <cfvo type="max"/>
        <color rgb="FF638EC6"/>
      </dataBar>
    </cfRule>
  </conditionalFormatting>
  <conditionalFormatting sqref="E93:E102">
    <cfRule type="dataBar" priority="26">
      <dataBar>
        <cfvo type="min"/>
        <cfvo type="max"/>
        <color rgb="FF638EC6"/>
      </dataBar>
    </cfRule>
  </conditionalFormatting>
  <conditionalFormatting sqref="E71:E74">
    <cfRule type="dataBar" priority="24">
      <dataBar>
        <cfvo type="min"/>
        <cfvo type="max"/>
        <color rgb="FF638EC6"/>
      </dataBar>
    </cfRule>
  </conditionalFormatting>
  <conditionalFormatting sqref="M71:M74">
    <cfRule type="dataBar" priority="25">
      <dataBar>
        <cfvo type="min"/>
        <cfvo type="max"/>
        <color rgb="FF638EC6"/>
      </dataBar>
    </cfRule>
  </conditionalFormatting>
  <conditionalFormatting sqref="E82">
    <cfRule type="dataBar" priority="91">
      <dataBar>
        <cfvo type="min"/>
        <cfvo type="max"/>
        <color rgb="FF638EC6"/>
      </dataBar>
    </cfRule>
  </conditionalFormatting>
  <conditionalFormatting sqref="M82">
    <cfRule type="dataBar" priority="92">
      <dataBar>
        <cfvo type="min"/>
        <cfvo type="max"/>
        <color rgb="FF638EC6"/>
      </dataBar>
    </cfRule>
  </conditionalFormatting>
  <conditionalFormatting sqref="E88">
    <cfRule type="dataBar" priority="93">
      <dataBar>
        <cfvo type="min"/>
        <cfvo type="max"/>
        <color rgb="FF638EC6"/>
      </dataBar>
    </cfRule>
  </conditionalFormatting>
  <conditionalFormatting sqref="M88">
    <cfRule type="dataBar" priority="94">
      <dataBar>
        <cfvo type="min"/>
        <cfvo type="max"/>
        <color rgb="FF638EC6"/>
      </dataBar>
    </cfRule>
  </conditionalFormatting>
  <conditionalFormatting sqref="E125:E126 E128">
    <cfRule type="dataBar" priority="95">
      <dataBar>
        <cfvo type="min"/>
        <cfvo type="max"/>
        <color rgb="FF638EC6"/>
      </dataBar>
    </cfRule>
  </conditionalFormatting>
  <conditionalFormatting sqref="M125:M126 M128">
    <cfRule type="dataBar" priority="96">
      <dataBar>
        <cfvo type="min"/>
        <cfvo type="max"/>
        <color rgb="FF638EC6"/>
      </dataBar>
    </cfRule>
  </conditionalFormatting>
  <conditionalFormatting sqref="E115:E126 E128">
    <cfRule type="dataBar" priority="97">
      <dataBar>
        <cfvo type="min"/>
        <cfvo type="max"/>
        <color rgb="FF638EC6"/>
      </dataBar>
    </cfRule>
  </conditionalFormatting>
  <conditionalFormatting sqref="M115:M126 M128">
    <cfRule type="dataBar" priority="98">
      <dataBar>
        <cfvo type="min"/>
        <cfvo type="max"/>
        <color rgb="FF638EC6"/>
      </dataBar>
    </cfRule>
  </conditionalFormatting>
  <conditionalFormatting sqref="E127">
    <cfRule type="dataBar" priority="20">
      <dataBar>
        <cfvo type="min"/>
        <cfvo type="max"/>
        <color rgb="FF638EC6"/>
      </dataBar>
    </cfRule>
    <cfRule type="dataBar" priority="22">
      <dataBar>
        <cfvo type="min"/>
        <cfvo type="max"/>
        <color rgb="FF638EC6"/>
      </dataBar>
    </cfRule>
  </conditionalFormatting>
  <conditionalFormatting sqref="M127">
    <cfRule type="dataBar" priority="21">
      <dataBar>
        <cfvo type="min"/>
        <cfvo type="max"/>
        <color rgb="FF638EC6"/>
      </dataBar>
    </cfRule>
    <cfRule type="dataBar" priority="23">
      <dataBar>
        <cfvo type="min"/>
        <cfvo type="max"/>
        <color rgb="FF638EC6"/>
      </dataBar>
    </cfRule>
  </conditionalFormatting>
  <conditionalFormatting sqref="E105">
    <cfRule type="dataBar" priority="16">
      <dataBar>
        <cfvo type="min"/>
        <cfvo type="max"/>
        <color rgb="FF638EC6"/>
      </dataBar>
    </cfRule>
    <cfRule type="dataBar" priority="18">
      <dataBar>
        <cfvo type="min"/>
        <cfvo type="max"/>
        <color rgb="FF638EC6"/>
      </dataBar>
    </cfRule>
  </conditionalFormatting>
  <conditionalFormatting sqref="M105">
    <cfRule type="dataBar" priority="17">
      <dataBar>
        <cfvo type="min"/>
        <cfvo type="max"/>
        <color rgb="FF638EC6"/>
      </dataBar>
    </cfRule>
    <cfRule type="dataBar" priority="19">
      <dataBar>
        <cfvo type="min"/>
        <cfvo type="max"/>
        <color rgb="FF638EC6"/>
      </dataBar>
    </cfRule>
  </conditionalFormatting>
  <conditionalFormatting sqref="E7:E18">
    <cfRule type="dataBar" priority="15">
      <dataBar>
        <cfvo type="min"/>
        <cfvo type="max"/>
        <color rgb="FF638EC6"/>
      </dataBar>
    </cfRule>
  </conditionalFormatting>
  <conditionalFormatting sqref="M7:M18">
    <cfRule type="dataBar" priority="14">
      <dataBar>
        <cfvo type="min"/>
        <cfvo type="max"/>
        <color rgb="FF638EC6"/>
      </dataBar>
    </cfRule>
  </conditionalFormatting>
  <conditionalFormatting sqref="E30:E52">
    <cfRule type="dataBar" priority="13">
      <dataBar>
        <cfvo type="min"/>
        <cfvo type="max"/>
        <color rgb="FF638EC6"/>
      </dataBar>
    </cfRule>
  </conditionalFormatting>
  <conditionalFormatting sqref="M30:M52">
    <cfRule type="dataBar" priority="12">
      <dataBar>
        <cfvo type="min"/>
        <cfvo type="max"/>
        <color rgb="FF638EC6"/>
      </dataBar>
    </cfRule>
  </conditionalFormatting>
  <conditionalFormatting sqref="E69:E75">
    <cfRule type="dataBar" priority="11">
      <dataBar>
        <cfvo type="min"/>
        <cfvo type="max"/>
        <color rgb="FF638EC6"/>
      </dataBar>
    </cfRule>
  </conditionalFormatting>
  <conditionalFormatting sqref="M69:M75">
    <cfRule type="dataBar" priority="10">
      <dataBar>
        <cfvo type="min"/>
        <cfvo type="max"/>
        <color rgb="FF638EC6"/>
      </dataBar>
    </cfRule>
  </conditionalFormatting>
  <conditionalFormatting sqref="E79:E83">
    <cfRule type="dataBar" priority="9">
      <dataBar>
        <cfvo type="min"/>
        <cfvo type="max"/>
        <color rgb="FF638EC6"/>
      </dataBar>
    </cfRule>
  </conditionalFormatting>
  <conditionalFormatting sqref="M79:M83">
    <cfRule type="dataBar" priority="8">
      <dataBar>
        <cfvo type="min"/>
        <cfvo type="max"/>
        <color rgb="FF638EC6"/>
      </dataBar>
    </cfRule>
  </conditionalFormatting>
  <conditionalFormatting sqref="E87:E89">
    <cfRule type="dataBar" priority="7">
      <dataBar>
        <cfvo type="min"/>
        <cfvo type="max"/>
        <color rgb="FF638EC6"/>
      </dataBar>
    </cfRule>
  </conditionalFormatting>
  <conditionalFormatting sqref="M87:M89">
    <cfRule type="dataBar" priority="6">
      <dataBar>
        <cfvo type="min"/>
        <cfvo type="max"/>
        <color rgb="FF638EC6"/>
      </dataBar>
    </cfRule>
  </conditionalFormatting>
  <conditionalFormatting sqref="E93:E105">
    <cfRule type="dataBar" priority="5">
      <dataBar>
        <cfvo type="min"/>
        <cfvo type="max"/>
        <color rgb="FF638EC6"/>
      </dataBar>
    </cfRule>
  </conditionalFormatting>
  <conditionalFormatting sqref="M93:M105">
    <cfRule type="dataBar" priority="4">
      <dataBar>
        <cfvo type="min"/>
        <cfvo type="max"/>
        <color rgb="FF638EC6"/>
      </dataBar>
    </cfRule>
  </conditionalFormatting>
  <conditionalFormatting sqref="E115:E127">
    <cfRule type="dataBar" priority="3">
      <dataBar>
        <cfvo type="min"/>
        <cfvo type="max"/>
        <color rgb="FF638EC6"/>
      </dataBar>
    </cfRule>
  </conditionalFormatting>
  <conditionalFormatting sqref="M115:M127">
    <cfRule type="dataBar" priority="2">
      <dataBar>
        <cfvo type="min"/>
        <cfvo type="max"/>
        <color rgb="FF638EC6"/>
      </dataBar>
    </cfRule>
  </conditionalFormatting>
  <conditionalFormatting sqref="M30:M53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scale="50" fitToHeight="0" fitToWidth="0"/>
  <rowBreaks count="3" manualBreakCount="3">
    <brk id="67" min="0" max="16383" man="1"/>
    <brk id="148" min="0" max="16383" man="1"/>
    <brk id="210" min="0" max="32" man="1"/>
  </rowBreaks>
  <colBreaks count="1" manualBreakCount="1">
    <brk id="20" min="0" max="299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2023-02-20T10:05:41Z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EM_Doc_Temp_ID" fmtid="{D5CDD505-2E9C-101B-9397-08002B2CF9AE}" pid="2">
    <vt:lpwstr>61b19574</vt:lpwstr>
  </property>
</Properties>
</file>