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2" autoFilterDateGrouping="1"/>
  </bookViews>
  <sheets>
    <sheet name="Sheet" sheetId="1" state="visible" r:id="rId1"/>
    <sheet name="new_sheet_2" sheetId="2" state="visible" r:id="rId2"/>
    <sheet name="最大回撤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0.0_);[Red]\(0.0\)"/>
    <numFmt numFmtId="165" formatCode="0.00_);[Red]\(0.00\)"/>
  </numFmts>
  <fonts count="9">
    <font>
      <name val="Calibri"/>
      <family val="2"/>
      <color theme="1"/>
      <sz val="11"/>
      <scheme val="minor"/>
    </font>
    <font>
      <name val="宋体"/>
      <charset val="134"/>
      <family val="3"/>
      <b val="1"/>
      <color theme="1"/>
      <sz val="12"/>
      <scheme val="minor"/>
    </font>
    <font>
      <name val="宋体"/>
      <charset val="134"/>
      <family val="3"/>
      <b val="1"/>
      <color theme="1"/>
      <sz val="11"/>
      <scheme val="minor"/>
    </font>
    <font>
      <name val="宋体"/>
      <charset val="134"/>
      <family val="3"/>
      <b val="1"/>
      <color theme="1"/>
      <sz val="8"/>
      <scheme val="minor"/>
    </font>
    <font>
      <name val="宋体"/>
      <charset val="134"/>
      <family val="3"/>
      <b val="1"/>
      <color theme="1"/>
      <sz val="9"/>
      <scheme val="minor"/>
    </font>
    <font>
      <name val="宋体"/>
      <charset val="134"/>
      <family val="3"/>
      <color theme="1"/>
      <sz val="10"/>
    </font>
    <font>
      <name val="宋体"/>
      <charset val="134"/>
      <family val="3"/>
      <b val="1"/>
      <color theme="1"/>
      <sz val="10"/>
    </font>
    <font>
      <name val="宋体"/>
      <charset val="134"/>
      <family val="3"/>
      <color theme="1"/>
      <sz val="10"/>
      <scheme val="minor"/>
    </font>
    <font>
      <name val="宋体"/>
      <family val="2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2" tint="-0.0999786370433668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rgb="FFC00000"/>
      </bottom>
      <diagonal/>
    </border>
    <border>
      <left/>
      <right/>
      <top style="thin">
        <color rgb="FFC00000"/>
      </top>
      <bottom/>
      <diagonal/>
    </border>
    <border>
      <left/>
      <right/>
      <top/>
      <bottom style="thin">
        <color rgb="FFC00000"/>
      </bottom>
      <diagonal/>
    </border>
  </borders>
  <cellStyleXfs count="1">
    <xf numFmtId="0" fontId="0" fillId="0" borderId="0"/>
  </cellStyleXfs>
  <cellXfs count="22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49" fontId="2" fillId="2" borderId="1" applyAlignment="1" pivotButton="0" quotePrefix="0" xfId="0">
      <alignment horizontal="center" vertical="center"/>
    </xf>
    <xf numFmtId="0" fontId="3" fillId="2" borderId="1" applyAlignment="1" pivotButton="0" quotePrefix="0" xfId="0">
      <alignment horizontal="center" vertical="center" wrapText="1"/>
    </xf>
    <xf numFmtId="0" fontId="4" fillId="2" borderId="1" applyAlignment="1" pivotButton="0" quotePrefix="0" xfId="0">
      <alignment horizontal="center" vertical="center"/>
    </xf>
    <xf numFmtId="9" fontId="2" fillId="2" borderId="1" applyAlignment="1" pivotButton="0" quotePrefix="0" xfId="0">
      <alignment horizontal="center" vertical="center"/>
    </xf>
    <xf numFmtId="0" fontId="5" fillId="0" borderId="2" applyAlignment="1" pivotButton="0" quotePrefix="0" xfId="0">
      <alignment horizontal="center" vertical="center" wrapText="1"/>
    </xf>
    <xf numFmtId="164" fontId="6" fillId="0" borderId="0" applyAlignment="1" pivotButton="0" quotePrefix="0" xfId="0">
      <alignment horizontal="center" vertical="center" wrapText="1"/>
    </xf>
    <xf numFmtId="10" fontId="7" fillId="0" borderId="0" applyAlignment="1" pivotButton="0" quotePrefix="0" xfId="0">
      <alignment horizontal="center" vertical="center"/>
    </xf>
    <xf numFmtId="164" fontId="7" fillId="0" borderId="0" applyAlignment="1" pivotButton="0" quotePrefix="0" xfId="0">
      <alignment horizontal="center" vertical="center"/>
    </xf>
    <xf numFmtId="9" fontId="7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center" vertical="center"/>
    </xf>
    <xf numFmtId="10" fontId="5" fillId="0" borderId="0" applyAlignment="1" pivotButton="0" quotePrefix="0" xfId="0">
      <alignment horizontal="center" vertical="center" wrapText="1"/>
    </xf>
    <xf numFmtId="165" fontId="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/>
    </xf>
    <xf numFmtId="0" fontId="5" fillId="0" borderId="3" applyAlignment="1" pivotButton="0" quotePrefix="0" xfId="0">
      <alignment horizontal="center" vertical="center" wrapText="1"/>
    </xf>
    <xf numFmtId="0" fontId="8" fillId="0" borderId="3" applyAlignment="1" pivotButton="0" quotePrefix="0" xfId="0">
      <alignment horizontal="center" vertical="center"/>
    </xf>
    <xf numFmtId="10" fontId="7" fillId="0" borderId="3" applyAlignment="1" pivotButton="0" quotePrefix="0" xfId="0">
      <alignment horizontal="center" vertical="center"/>
    </xf>
    <xf numFmtId="164" fontId="7" fillId="0" borderId="3" applyAlignment="1" pivotButton="0" quotePrefix="0" xfId="0">
      <alignment horizontal="center" vertical="center"/>
    </xf>
    <xf numFmtId="9" fontId="7" fillId="0" borderId="3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Area Chart</a:t>
            </a:r>
          </a:p>
        </rich>
      </tx>
    </title>
    <plotArea>
      <areaChart>
        <grouping val="standard"/>
        <ser>
          <idx val="0"/>
          <order val="0"/>
          <tx>
            <strRef>
              <f>'最大回撤'!B1</f>
            </strRef>
          </tx>
          <spPr>
            <a:ln>
              <a:prstDash val="solid"/>
            </a:ln>
          </spPr>
          <cat>
            <numRef>
              <f>'最大回撤'!$A$1:$A$54</f>
            </numRef>
          </cat>
          <val>
            <numRef>
              <f>'最大回撤'!$B$2:$B$54</f>
            </numRef>
          </val>
        </ser>
        <ser>
          <idx val="1"/>
          <order val="1"/>
          <tx>
            <strRef>
              <f>'最大回撤'!C1</f>
            </strRef>
          </tx>
          <spPr>
            <a:ln>
              <a:prstDash val="solid"/>
            </a:ln>
          </spPr>
          <cat>
            <numRef>
              <f>'最大回撤'!$A$1:$A$54</f>
            </numRef>
          </cat>
          <val>
            <numRef>
              <f>'最大回撤'!$C$2:$C$54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Test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5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阿尔法产品</t>
        </is>
      </c>
      <c r="B1" s="2" t="inlineStr">
        <is>
          <t>管理规模</t>
        </is>
      </c>
      <c r="C1" s="2" t="inlineStr">
        <is>
          <t>当周</t>
        </is>
      </c>
      <c r="D1" s="2" t="inlineStr">
        <is>
          <t>近4周</t>
        </is>
      </c>
      <c r="E1" s="2" t="inlineStr">
        <is>
          <t>近8周</t>
        </is>
      </c>
      <c r="F1" s="3" t="n">
        <v>2022</v>
      </c>
      <c r="G1" s="3" t="n">
        <v>2021</v>
      </c>
      <c r="H1" s="3" t="n">
        <v>2020</v>
      </c>
      <c r="I1" s="3" t="n">
        <v>2019</v>
      </c>
      <c r="J1" s="3" t="n">
        <v>2018</v>
      </c>
      <c r="K1" s="3" t="n">
        <v>2017</v>
      </c>
      <c r="L1" s="4" t="inlineStr">
        <is>
          <t>2018年以来最大回撤</t>
        </is>
      </c>
      <c r="M1" s="5" t="inlineStr">
        <is>
          <t>年化波动率</t>
        </is>
      </c>
      <c r="N1" s="2" t="inlineStr">
        <is>
          <t>夏普</t>
        </is>
      </c>
      <c r="O1" s="2" t="inlineStr">
        <is>
          <t>Calmar</t>
        </is>
      </c>
      <c r="P1" s="6" t="inlineStr">
        <is>
          <t xml:space="preserve"> 周胜率</t>
        </is>
      </c>
    </row>
    <row r="2">
      <c r="A2" s="7" t="inlineStr">
        <is>
          <t>明汯</t>
        </is>
      </c>
      <c r="B2" s="8" t="n">
        <v>700</v>
      </c>
      <c r="C2" s="9" t="n">
        <v>0.005664328445046262</v>
      </c>
      <c r="D2" s="9" t="n">
        <v>0.006338802564585756</v>
      </c>
      <c r="E2" s="9" t="n">
        <v>0.00930904294300995</v>
      </c>
      <c r="F2" s="9" t="n">
        <v>0.06414563099238567</v>
      </c>
      <c r="G2" s="9" t="n">
        <v>-0.001287732134036027</v>
      </c>
      <c r="H2" s="9" t="n">
        <v>0.1453446896708536</v>
      </c>
      <c r="I2" s="9" t="n">
        <v>0.1811643203356961</v>
      </c>
      <c r="J2" s="9" t="n">
        <v>0.0761328680528212</v>
      </c>
      <c r="K2" s="9" t="n">
        <v>0.2310440269522598</v>
      </c>
      <c r="L2" s="9" t="n">
        <v>-0.09353763194754494</v>
      </c>
      <c r="M2" s="9" t="n">
        <v>0.0578157972113128</v>
      </c>
      <c r="N2" s="10" t="n">
        <v>1.030782552770181</v>
      </c>
      <c r="O2" s="10" t="n">
        <v>1.107539415505724</v>
      </c>
      <c r="P2" s="11" t="n">
        <v>0.6092997865996497</v>
      </c>
    </row>
    <row r="3">
      <c r="A3" s="12" t="inlineStr">
        <is>
          <t>九坤</t>
        </is>
      </c>
      <c r="B3" s="8" t="n">
        <v>650</v>
      </c>
      <c r="C3" s="9" t="n">
        <v>0.01136528418250604</v>
      </c>
      <c r="D3" s="9" t="n">
        <v>-0.01540576913915481</v>
      </c>
      <c r="E3" s="9" t="n">
        <v>-0.004789359554563971</v>
      </c>
      <c r="F3" s="9" t="n">
        <v>0.003220275408912843</v>
      </c>
      <c r="G3" s="9" t="n">
        <v>0.07320837164723171</v>
      </c>
      <c r="H3" s="9" t="n">
        <v>0.1083568320386956</v>
      </c>
      <c r="I3" s="9" t="n">
        <v>0.09224007283659796</v>
      </c>
      <c r="J3" s="9" t="n">
        <v>0.07146331052207017</v>
      </c>
      <c r="K3" s="9" t="n">
        <v>0.1108162728157899</v>
      </c>
      <c r="L3" s="9" t="n">
        <v>-0.2080776083943776</v>
      </c>
      <c r="M3" s="9" t="n">
        <v>0.07207072790072014</v>
      </c>
      <c r="N3" s="10" t="n">
        <v>0.6555516537189061</v>
      </c>
      <c r="O3" s="10" t="n">
        <v>0.6920909153614503</v>
      </c>
      <c r="P3" s="11" t="n">
        <v>0.5525957403647523</v>
      </c>
    </row>
    <row r="4">
      <c r="A4" s="12" t="inlineStr">
        <is>
          <t>灵均</t>
        </is>
      </c>
      <c r="B4" s="8" t="n">
        <v>600</v>
      </c>
      <c r="C4" s="9" t="n">
        <v>0.001172293135815128</v>
      </c>
      <c r="D4" s="9" t="n">
        <v>0.01184781192306394</v>
      </c>
      <c r="E4" s="9" t="n">
        <v>0.02510380912279642</v>
      </c>
      <c r="F4" s="9" t="n">
        <v>0.08312324218369438</v>
      </c>
      <c r="G4" s="9" t="n">
        <v>0.05500735222710729</v>
      </c>
      <c r="H4" s="9" t="n">
        <v>0.1912480987758279</v>
      </c>
      <c r="I4" s="9" t="n">
        <v>0.07610172370804824</v>
      </c>
      <c r="J4" s="9" t="n">
        <v>0.1365233148652591</v>
      </c>
      <c r="K4" s="9" t="n">
        <v>0.04916260484525747</v>
      </c>
      <c r="L4" s="9" t="n">
        <v>-0.1152388172858224</v>
      </c>
      <c r="M4" s="9" t="n">
        <v>0.0633953475791634</v>
      </c>
      <c r="N4" s="10" t="n">
        <v>1.136410054725161</v>
      </c>
      <c r="O4" s="10" t="n">
        <v>1.058894009987739</v>
      </c>
      <c r="P4" s="11" t="n">
        <v>0.6160220994475138</v>
      </c>
    </row>
    <row r="5">
      <c r="A5" s="12" t="inlineStr">
        <is>
          <t>天演</t>
        </is>
      </c>
      <c r="B5" s="8" t="n">
        <v>450</v>
      </c>
      <c r="C5" s="9" t="n">
        <v>0.0062998740025203</v>
      </c>
      <c r="D5" s="9" t="n">
        <v>0.001672240802675695</v>
      </c>
      <c r="E5" s="9" t="n">
        <v>-0.01460004112687635</v>
      </c>
      <c r="F5" s="9" t="n">
        <v>0.02694565649630853</v>
      </c>
      <c r="G5" s="9" t="n">
        <v>0.119250695229233</v>
      </c>
      <c r="H5" s="9" t="n">
        <v>0.2044098799054812</v>
      </c>
      <c r="I5" s="9" t="n">
        <v>0.1621612556681578</v>
      </c>
      <c r="J5" s="9" t="n">
        <v>0.1301374953483472</v>
      </c>
      <c r="K5" s="9" t="n">
        <v>0.1444132885488907</v>
      </c>
      <c r="L5" s="9" t="n">
        <v>-0.1289550196682062</v>
      </c>
      <c r="M5" s="9" t="n">
        <v>0.06184637686837775</v>
      </c>
      <c r="N5" s="10" t="n">
        <v>0.9947958270192786</v>
      </c>
      <c r="O5" s="10" t="n">
        <v>0.6629594373621327</v>
      </c>
      <c r="P5" s="11" t="n">
        <v>0.6054545454545455</v>
      </c>
    </row>
    <row r="6">
      <c r="A6" s="12" t="inlineStr">
        <is>
          <t>诚奇</t>
        </is>
      </c>
      <c r="B6" s="8" t="n">
        <v>440</v>
      </c>
      <c r="C6" s="9" t="n">
        <v>-0.000378931413414163</v>
      </c>
      <c r="D6" s="9" t="n">
        <v>0.01520107754473732</v>
      </c>
      <c r="E6" s="9" t="n">
        <v>0.02612641815235017</v>
      </c>
      <c r="F6" s="9" t="n">
        <v>0.07578332087269746</v>
      </c>
      <c r="G6" s="9" t="n">
        <v>0.136753457467357</v>
      </c>
      <c r="H6" s="9" t="n">
        <v>0.2878901106573615</v>
      </c>
      <c r="I6" s="9" t="n">
        <v>0.08440143473857153</v>
      </c>
      <c r="J6" s="9" t="n">
        <v>0.001745430198301756</v>
      </c>
      <c r="K6" s="9" t="n">
        <v>0.1540674355581029</v>
      </c>
      <c r="L6" s="9" t="n">
        <v>-0.0642504118616154</v>
      </c>
      <c r="M6" s="9" t="n">
        <v>0.05091755371472671</v>
      </c>
      <c r="N6" s="10" t="n">
        <v>1.407812431651934</v>
      </c>
      <c r="O6" s="10" t="n">
        <v>1.582594759515381</v>
      </c>
      <c r="P6" s="11" t="n">
        <v>0.596045197740113</v>
      </c>
    </row>
    <row r="7">
      <c r="A7" s="12" t="inlineStr">
        <is>
          <t>幻方</t>
        </is>
      </c>
      <c r="B7" s="8" t="n">
        <v>400</v>
      </c>
      <c r="C7" s="9" t="n">
        <v>-0.001187321400206091</v>
      </c>
      <c r="D7" s="9" t="n">
        <v>0.00204386492124542</v>
      </c>
      <c r="E7" s="9" t="n">
        <v>0.01560075272621649</v>
      </c>
      <c r="F7" s="9" t="n">
        <v>0.0591875678741758</v>
      </c>
      <c r="G7" s="9" t="n">
        <v>-0.05901573753919773</v>
      </c>
      <c r="H7" s="9" t="n">
        <v>0.2496726296908003</v>
      </c>
      <c r="I7" s="9" t="n">
        <v>0.1072361176050495</v>
      </c>
      <c r="J7" s="9" t="n">
        <v>0.1082093676548022</v>
      </c>
      <c r="K7" s="9" t="n">
        <v>0.2324745421820466</v>
      </c>
      <c r="L7" s="9" t="n">
        <v>-0.1980183802412403</v>
      </c>
      <c r="M7" s="9" t="n">
        <v>0.08673525419801287</v>
      </c>
      <c r="N7" s="10" t="n">
        <v>0.5884139763933799</v>
      </c>
      <c r="O7" s="10" t="n">
        <v>0.4218592717286205</v>
      </c>
      <c r="P7" s="11" t="n">
        <v>0.5759972446868034</v>
      </c>
    </row>
    <row r="8">
      <c r="A8" s="12" t="inlineStr">
        <is>
          <t>衍复</t>
        </is>
      </c>
      <c r="B8" s="8" t="n">
        <v>400</v>
      </c>
      <c r="C8" s="9" t="n">
        <v>0.001556667773391807</v>
      </c>
      <c r="D8" s="9" t="n">
        <v>-0.000142460340489925</v>
      </c>
      <c r="E8" s="9" t="n">
        <v>0.001930293427174412</v>
      </c>
      <c r="F8" s="9" t="n">
        <v>0.1033851422196982</v>
      </c>
      <c r="G8" s="9" t="n">
        <v>0.01182325769484969</v>
      </c>
      <c r="H8" s="9" t="n">
        <v>0.1551011165988332</v>
      </c>
      <c r="I8" s="9" t="n">
        <v>0.1446408543395955</v>
      </c>
      <c r="J8" s="9" t="n">
        <v>0.1606022574373779</v>
      </c>
      <c r="K8" s="9" t="n">
        <v>0.1176415444370007</v>
      </c>
      <c r="L8" s="9" t="n">
        <v>-0.06462019486911441</v>
      </c>
      <c r="M8" s="9" t="n">
        <v>0.04696412652981393</v>
      </c>
      <c r="N8" s="10" t="n">
        <v>1.354546166881826</v>
      </c>
      <c r="O8" s="10" t="n">
        <v>1.525195944540924</v>
      </c>
      <c r="P8" s="11" t="n">
        <v>0.5961088394634521</v>
      </c>
    </row>
    <row r="9">
      <c r="A9" s="12" t="inlineStr">
        <is>
          <t>金锝</t>
        </is>
      </c>
      <c r="B9" s="8" t="n">
        <v>350</v>
      </c>
      <c r="C9" s="9" t="inlineStr"/>
      <c r="D9" s="9" t="inlineStr"/>
      <c r="E9" s="9" t="inlineStr"/>
      <c r="F9" s="9" t="inlineStr"/>
      <c r="G9" s="9" t="n">
        <v>0.08966743188624895</v>
      </c>
      <c r="H9" s="9" t="n">
        <v>0.1582657238684214</v>
      </c>
      <c r="I9" s="9" t="n">
        <v>0.1094768826953607</v>
      </c>
      <c r="J9" s="9" t="n">
        <v>0.1498745972786196</v>
      </c>
      <c r="K9" s="9" t="n">
        <v>0.053324020389718</v>
      </c>
      <c r="L9" s="9" t="n">
        <v>-0.07009727016002487</v>
      </c>
      <c r="M9" s="9" t="inlineStr"/>
      <c r="N9" s="10" t="inlineStr"/>
      <c r="O9" s="10" t="inlineStr"/>
      <c r="P9" s="11" t="inlineStr"/>
    </row>
    <row r="10">
      <c r="A10" s="12" t="inlineStr">
        <is>
          <t>启林</t>
        </is>
      </c>
      <c r="B10" s="8" t="n">
        <v>240</v>
      </c>
      <c r="C10" s="9" t="n">
        <v>-0.0008960573476701761</v>
      </c>
      <c r="D10" s="9" t="n">
        <v>0.00347993040139194</v>
      </c>
      <c r="E10" s="9" t="n">
        <v>-0.005234045084161032</v>
      </c>
      <c r="F10" s="9" t="n">
        <v>0.01228664810555635</v>
      </c>
      <c r="G10" s="9" t="n">
        <v>0.08547401616188144</v>
      </c>
      <c r="H10" s="9" t="n">
        <v>0.2813077720412582</v>
      </c>
      <c r="I10" s="9" t="n">
        <v>0.1487389458588004</v>
      </c>
      <c r="J10" s="9" t="n">
        <v>0.1501229150119174</v>
      </c>
      <c r="K10" s="9" t="inlineStr"/>
      <c r="L10" s="9" t="n">
        <v>-0.05950195088363541</v>
      </c>
      <c r="M10" s="9" t="n">
        <v>0.05404087987678523</v>
      </c>
      <c r="N10" s="10" t="n">
        <v>1.843873347889208</v>
      </c>
      <c r="O10" s="10" t="n">
        <v>2.178828360683921</v>
      </c>
      <c r="P10" s="11" t="n">
        <v>0.6</v>
      </c>
    </row>
    <row r="11">
      <c r="A11" s="9" t="inlineStr">
        <is>
          <t>宽德</t>
        </is>
      </c>
      <c r="B11" s="8" t="n">
        <v>180</v>
      </c>
      <c r="C11" s="9" t="n">
        <v>-0.0007183908045975684</v>
      </c>
      <c r="D11" s="9" t="n">
        <v>0.007241129616220032</v>
      </c>
      <c r="E11" s="9" t="n">
        <v>0.007971014492753614</v>
      </c>
      <c r="F11" s="9" t="n">
        <v>0.1030927835051547</v>
      </c>
      <c r="G11" s="9" t="n">
        <v>0.04387417218543033</v>
      </c>
      <c r="H11" s="9" t="n">
        <v>0.09115572962357654</v>
      </c>
      <c r="I11" s="9" t="n">
        <v>0.1531358360210899</v>
      </c>
      <c r="J11" s="9" t="n">
        <v>0.08081123842467597</v>
      </c>
      <c r="K11" s="9" t="n">
        <v>0.07321153118232449</v>
      </c>
      <c r="L11" s="9" t="n">
        <v>-0.04901960784313675</v>
      </c>
      <c r="M11" s="9" t="n">
        <v>0.05130515315322831</v>
      </c>
      <c r="N11" s="10" t="n">
        <v>1.474293144507082</v>
      </c>
      <c r="O11" s="10" t="n">
        <v>2.155032245662507</v>
      </c>
      <c r="P11" s="11" t="n">
        <v>0.6159600997506235</v>
      </c>
    </row>
    <row r="12">
      <c r="A12" s="12" t="inlineStr">
        <is>
          <t>鸣石</t>
        </is>
      </c>
      <c r="B12" s="8" t="n">
        <v>160</v>
      </c>
      <c r="C12" s="9" t="n">
        <v>0.007254610610960777</v>
      </c>
      <c r="D12" s="9" t="n">
        <v>-0.002423822714681334</v>
      </c>
      <c r="E12" s="9" t="n">
        <v>-0.005866114561766778</v>
      </c>
      <c r="F12" s="9" t="n">
        <v>-0.02921825281031509</v>
      </c>
      <c r="G12" s="9" t="n">
        <v>0.1293843498290895</v>
      </c>
      <c r="H12" s="9" t="n">
        <v>0.0633296238634203</v>
      </c>
      <c r="I12" s="9" t="n">
        <v>0.1652888749752641</v>
      </c>
      <c r="J12" s="9" t="n">
        <v>0.03922615498485754</v>
      </c>
      <c r="K12" s="9" t="inlineStr"/>
      <c r="L12" s="9" t="n">
        <v>-0.1704204204204202</v>
      </c>
      <c r="M12" s="9" t="n">
        <v>0.08038241440852768</v>
      </c>
      <c r="N12" s="10" t="n">
        <v>0.585556843365126</v>
      </c>
      <c r="O12" s="10" t="n">
        <v>0.4525222456985578</v>
      </c>
      <c r="P12" s="11" t="n">
        <v>0.5551112098445193</v>
      </c>
    </row>
    <row r="13">
      <c r="A13" s="12" t="inlineStr">
        <is>
          <t>鸣石T0</t>
        </is>
      </c>
      <c r="B13" s="8" t="n">
        <v>160</v>
      </c>
      <c r="C13" s="9" t="n">
        <v>0.005178663904712</v>
      </c>
      <c r="D13" s="9" t="n">
        <v>0.0004295163645737787</v>
      </c>
      <c r="E13" s="9" t="n">
        <v>-0.007245759099821059</v>
      </c>
      <c r="F13" s="9" t="n">
        <v>-0.004274965800275199</v>
      </c>
      <c r="G13" s="9" t="n">
        <v>0.1843876688117241</v>
      </c>
      <c r="H13" s="9" t="n">
        <v>0.1572775707366478</v>
      </c>
      <c r="I13" s="9" t="n">
        <v>0.1336828719334981</v>
      </c>
      <c r="J13" s="9" t="n">
        <v>0.1843620013275962</v>
      </c>
      <c r="K13" s="9" t="inlineStr"/>
      <c r="L13" s="9" t="n">
        <v>-0.1475499375780274</v>
      </c>
      <c r="M13" s="9" t="n">
        <v>0.07953058228228289</v>
      </c>
      <c r="N13" s="10" t="n">
        <v>1.106173202863937</v>
      </c>
      <c r="O13" s="10" t="n">
        <v>0.7995570914182152</v>
      </c>
      <c r="P13" s="11" t="n">
        <v>0.5714285714285714</v>
      </c>
    </row>
    <row r="14">
      <c r="A14" s="12" t="inlineStr">
        <is>
          <t>进化论</t>
        </is>
      </c>
      <c r="B14" s="8" t="n">
        <v>150</v>
      </c>
      <c r="C14" s="9" t="n">
        <v>-0.004564104928311312</v>
      </c>
      <c r="D14" s="9" t="n">
        <v>-0.01608566871724789</v>
      </c>
      <c r="E14" s="9" t="n">
        <v>-0.03710310381733876</v>
      </c>
      <c r="F14" s="9" t="n">
        <v>-0.1075842116139703</v>
      </c>
      <c r="G14" s="9" t="n">
        <v>-0.04656581830134935</v>
      </c>
      <c r="H14" s="9" t="n">
        <v>0.1975800253196533</v>
      </c>
      <c r="I14" s="9" t="n">
        <v>0.1302088934924634</v>
      </c>
      <c r="J14" s="9" t="n">
        <v>0.3659241679641842</v>
      </c>
      <c r="K14" s="9" t="n">
        <v>0.2956935717485369</v>
      </c>
      <c r="L14" s="9" t="n">
        <v>-0.2105382069500839</v>
      </c>
      <c r="M14" s="9" t="n">
        <v>0.09108344077743875</v>
      </c>
      <c r="N14" s="10" t="n">
        <v>0.8801352298933111</v>
      </c>
      <c r="O14" s="10" t="n">
        <v>0.5521368805629955</v>
      </c>
      <c r="P14" s="11" t="n">
        <v>0.6064981949458484</v>
      </c>
    </row>
    <row r="15">
      <c r="A15" s="12" t="inlineStr">
        <is>
          <t>因诺</t>
        </is>
      </c>
      <c r="B15" s="8" t="n">
        <v>150</v>
      </c>
      <c r="C15" s="9" t="n">
        <v>-0.001565762004175353</v>
      </c>
      <c r="D15" s="9" t="n">
        <v>-8.71156024043751e-05</v>
      </c>
      <c r="E15" s="9" t="n">
        <v>-0.007265179034769087</v>
      </c>
      <c r="F15" s="9" t="n">
        <v>-0.00957804814910701</v>
      </c>
      <c r="G15" s="9" t="n">
        <v>0.07821570479365847</v>
      </c>
      <c r="H15" s="9" t="n">
        <v>0.1471394826110667</v>
      </c>
      <c r="I15" s="9" t="n">
        <v>0.1328022512125839</v>
      </c>
      <c r="J15" s="9" t="inlineStr"/>
      <c r="K15" s="9" t="inlineStr"/>
      <c r="L15" s="9" t="n">
        <v>-0.2177097203728365</v>
      </c>
      <c r="M15" s="9" t="n">
        <v>0.077652524862794</v>
      </c>
      <c r="N15" s="10" t="n">
        <v>0.2213478018767057</v>
      </c>
      <c r="O15" s="10" t="n">
        <v>0.318696531329424</v>
      </c>
      <c r="P15" s="11" t="n">
        <v>0.5866666666666667</v>
      </c>
    </row>
    <row r="16">
      <c r="A16" s="12" t="inlineStr">
        <is>
          <t>世纪前沿</t>
        </is>
      </c>
      <c r="B16" s="8" t="n">
        <v>150</v>
      </c>
      <c r="C16" s="9" t="n">
        <v>-0.003116090963336204</v>
      </c>
      <c r="D16" s="9" t="n">
        <v>0.008112638283607199</v>
      </c>
      <c r="E16" s="9" t="n">
        <v>0.01814734561213438</v>
      </c>
      <c r="F16" s="9" t="n">
        <v>0.05790473510166749</v>
      </c>
      <c r="G16" s="9" t="n">
        <v>0.1924658108901753</v>
      </c>
      <c r="H16" s="9" t="n">
        <v>0.2075417412973997</v>
      </c>
      <c r="I16" s="9" t="inlineStr"/>
      <c r="J16" s="9" t="inlineStr"/>
      <c r="K16" s="9" t="inlineStr"/>
      <c r="L16" s="9" t="n">
        <v>-0.08555020133342128</v>
      </c>
      <c r="M16" s="9" t="n">
        <v>0.06875494937119377</v>
      </c>
      <c r="N16" s="10" t="n">
        <v>1.551133342886742</v>
      </c>
      <c r="O16" s="10" t="n">
        <v>1.597285480668591</v>
      </c>
      <c r="P16" s="11" t="n">
        <v>0.6459627329192547</v>
      </c>
    </row>
    <row r="17">
      <c r="A17" s="12" t="inlineStr">
        <is>
          <t>金戈量锐</t>
        </is>
      </c>
      <c r="B17" s="8" t="n">
        <v>150</v>
      </c>
      <c r="C17" s="9" t="inlineStr"/>
      <c r="D17" s="9" t="inlineStr"/>
      <c r="E17" s="9" t="inlineStr"/>
      <c r="F17" s="9" t="inlineStr"/>
      <c r="G17" s="9" t="n">
        <v>0.2364192807957155</v>
      </c>
      <c r="H17" s="9" t="n">
        <v>0.02793609841242639</v>
      </c>
      <c r="I17" s="9" t="n">
        <v>-0.01504613914811914</v>
      </c>
      <c r="J17" s="9" t="inlineStr"/>
      <c r="K17" s="9" t="inlineStr"/>
      <c r="L17" s="9" t="n">
        <v>-0.0637681159420288</v>
      </c>
      <c r="M17" s="9" t="inlineStr"/>
      <c r="N17" s="10" t="inlineStr"/>
      <c r="O17" s="10" t="inlineStr"/>
      <c r="P17" s="11" t="n">
        <v>0.5774647887323944</v>
      </c>
    </row>
    <row r="18">
      <c r="A18" s="12" t="inlineStr">
        <is>
          <t>茂源</t>
        </is>
      </c>
      <c r="B18" s="8" t="n">
        <v>140</v>
      </c>
      <c r="C18" s="9" t="n">
        <v>0.003348961821835195</v>
      </c>
      <c r="D18" s="9" t="n">
        <v>0.002677376171352108</v>
      </c>
      <c r="E18" s="9" t="n">
        <v>0.008075370121130465</v>
      </c>
      <c r="F18" s="9" t="n">
        <v>-0.01770491803278684</v>
      </c>
      <c r="G18" s="9" t="n">
        <v>0.1623475609756095</v>
      </c>
      <c r="H18" s="9" t="n">
        <v>0.1243732519375544</v>
      </c>
      <c r="I18" s="9" t="n">
        <v>0.1035174637187934</v>
      </c>
      <c r="J18" s="9" t="n">
        <v>0.09163538766837731</v>
      </c>
      <c r="K18" s="9" t="inlineStr"/>
      <c r="L18" s="9" t="n">
        <v>-0.06645367412140579</v>
      </c>
      <c r="M18" s="9" t="n">
        <v>0.05796381744985527</v>
      </c>
      <c r="N18" s="10" t="n">
        <v>1.056097906438593</v>
      </c>
      <c r="O18" s="10" t="n">
        <v>1.372617352824424</v>
      </c>
      <c r="P18" s="11" t="n">
        <v>0.5427350427350427</v>
      </c>
    </row>
    <row r="19">
      <c r="A19" s="13" t="inlineStr">
        <is>
          <t>念空念觉</t>
        </is>
      </c>
      <c r="B19" s="8" t="n">
        <v>120</v>
      </c>
      <c r="C19" s="9" t="n">
        <v>0.002016893136596254</v>
      </c>
      <c r="D19" s="9" t="n">
        <v>0.0008992895623700647</v>
      </c>
      <c r="E19" s="9" t="n">
        <v>-0.000885501133922828</v>
      </c>
      <c r="F19" s="9" t="n">
        <v>0.04838014355682874</v>
      </c>
      <c r="G19" s="9" t="n">
        <v>0.1979558912465151</v>
      </c>
      <c r="H19" s="9" t="n">
        <v>0.1289204127318062</v>
      </c>
      <c r="I19" s="9" t="n"/>
      <c r="J19" s="9" t="inlineStr"/>
      <c r="K19" s="9" t="inlineStr"/>
      <c r="L19" s="9" t="n">
        <v>-0.04198716621907794</v>
      </c>
      <c r="M19" s="9" t="n">
        <v>0.06637652678356538</v>
      </c>
      <c r="N19" s="10" t="n">
        <v>1.285677168516519</v>
      </c>
      <c r="O19" s="10" t="n">
        <v>2.747000938554602</v>
      </c>
      <c r="P19" s="11" t="n">
        <v>0.5660377358490566</v>
      </c>
    </row>
    <row r="20">
      <c r="A20" s="12" t="inlineStr">
        <is>
          <t>白鹭</t>
        </is>
      </c>
      <c r="B20" s="8" t="n">
        <v>110</v>
      </c>
      <c r="C20" s="9" t="n">
        <v>0.005862646566168861</v>
      </c>
      <c r="D20" s="9" t="n">
        <v>0.0008333333333367943</v>
      </c>
      <c r="E20" s="9" t="n">
        <v>-0.0008319467554043225</v>
      </c>
      <c r="F20" s="9" t="n">
        <v>0.03766564484461754</v>
      </c>
      <c r="G20" s="9" t="n">
        <v>0.07020851144629092</v>
      </c>
      <c r="H20" s="9" t="n">
        <v>0.2696595644599056</v>
      </c>
      <c r="I20" s="9" t="n">
        <v>0.03670257628407958</v>
      </c>
      <c r="J20" s="9" t="inlineStr"/>
      <c r="K20" s="9" t="inlineStr"/>
      <c r="L20" s="9" t="n">
        <v>-0.06289308176101127</v>
      </c>
      <c r="M20" s="9" t="n">
        <v>0.05603365504762235</v>
      </c>
      <c r="N20" s="10" t="n">
        <v>1.522670395028596</v>
      </c>
      <c r="O20" s="10" t="n">
        <v>1.833600523893376</v>
      </c>
      <c r="P20" s="11" t="n">
        <v>0.5975609756097561</v>
      </c>
    </row>
    <row r="21">
      <c r="A21" s="12" t="inlineStr">
        <is>
          <t>卓识</t>
        </is>
      </c>
      <c r="B21" s="8" t="n">
        <v>108</v>
      </c>
      <c r="C21" s="9" t="n">
        <v>0.002818489289740711</v>
      </c>
      <c r="D21" s="9" t="n">
        <v>0.003667136812411931</v>
      </c>
      <c r="E21" s="9" t="n">
        <v>0.01201735049420449</v>
      </c>
      <c r="F21" s="9" t="n">
        <v>0.05979596395859699</v>
      </c>
      <c r="G21" s="9" t="n">
        <v>0.0949041989400734</v>
      </c>
      <c r="H21" s="9" t="n">
        <v>0.07882877676871702</v>
      </c>
      <c r="I21" s="9" t="n">
        <v>0.1353001997282151</v>
      </c>
      <c r="J21" s="9" t="n">
        <v>0.01841104686693629</v>
      </c>
      <c r="K21" s="9" t="inlineStr"/>
      <c r="L21" s="9" t="n">
        <v>-0.04377646062658769</v>
      </c>
      <c r="M21" s="9" t="n">
        <v>0.05226110428651695</v>
      </c>
      <c r="N21" s="10" t="n">
        <v>1.169654117128648</v>
      </c>
      <c r="O21" s="10" t="n">
        <v>2.081653347257312</v>
      </c>
      <c r="P21" s="11" t="n">
        <v>0.5980392156862745</v>
      </c>
    </row>
    <row r="22">
      <c r="A22" s="12" t="inlineStr">
        <is>
          <t>致远</t>
        </is>
      </c>
      <c r="B22" s="8" t="n">
        <v>100</v>
      </c>
      <c r="C22" s="9" t="inlineStr"/>
      <c r="D22" s="9" t="inlineStr"/>
      <c r="E22" s="9" t="inlineStr"/>
      <c r="F22" s="9" t="inlineStr"/>
      <c r="G22" s="9" t="n">
        <v>0.1025650173144976</v>
      </c>
      <c r="H22" s="9" t="n">
        <v>0.09278905511147277</v>
      </c>
      <c r="I22" s="9" t="n">
        <v>0.08126478651999947</v>
      </c>
      <c r="J22" s="9" t="n">
        <v>0.2165969413076246</v>
      </c>
      <c r="K22" s="9" t="n">
        <v>0.1484432003920502</v>
      </c>
      <c r="L22" s="9" t="n">
        <v>-0.0578571770678673</v>
      </c>
      <c r="M22" s="9" t="inlineStr"/>
      <c r="N22" s="10" t="inlineStr"/>
      <c r="O22" s="10" t="inlineStr"/>
      <c r="P22" s="11" t="inlineStr"/>
    </row>
    <row r="23">
      <c r="A23" s="12" t="inlineStr">
        <is>
          <t>洛书</t>
        </is>
      </c>
      <c r="B23" s="8" t="n">
        <v>100</v>
      </c>
      <c r="C23" s="9" t="n">
        <v>0.0006556762832521379</v>
      </c>
      <c r="D23" s="9" t="n">
        <v>-0.004565784569511622</v>
      </c>
      <c r="E23" s="9" t="n">
        <v>-0.01792608935466089</v>
      </c>
      <c r="F23" s="9" t="n">
        <v>-0.04239870921477218</v>
      </c>
      <c r="G23" s="9" t="n">
        <v>-0.04345654345654348</v>
      </c>
      <c r="H23" s="9" t="n">
        <v>0.2052430567471091</v>
      </c>
      <c r="I23" s="9" t="n">
        <v>-0.02188712908330315</v>
      </c>
      <c r="J23" s="9" t="inlineStr"/>
      <c r="K23" s="9" t="inlineStr"/>
      <c r="L23" s="9" t="n">
        <v>-0.1385713127381819</v>
      </c>
      <c r="M23" s="9" t="n">
        <v>0.06160824052322542</v>
      </c>
      <c r="N23" s="10" t="n">
        <v>-0.1526306219172225</v>
      </c>
      <c r="O23" s="10" t="n">
        <v>0.1486360742834982</v>
      </c>
      <c r="P23" s="11" t="n">
        <v>0.5153374233128835</v>
      </c>
    </row>
    <row r="24">
      <c r="A24" s="14" t="inlineStr">
        <is>
          <t>稳博</t>
        </is>
      </c>
      <c r="B24" s="8" t="n">
        <v>96</v>
      </c>
      <c r="C24" s="9" t="n">
        <v>0.003113482688179126</v>
      </c>
      <c r="D24" s="9" t="n">
        <v>0.01090139632827775</v>
      </c>
      <c r="E24" s="9" t="n">
        <v>0.02943503590208002</v>
      </c>
      <c r="F24" s="9" t="n">
        <v>0.07244134174115813</v>
      </c>
      <c r="G24" s="9" t="n">
        <v>0.05158133021497635</v>
      </c>
      <c r="H24" s="9" t="n">
        <v>0.2239620633690974</v>
      </c>
      <c r="I24" s="9" t="inlineStr"/>
      <c r="J24" s="9" t="inlineStr"/>
      <c r="K24" s="9" t="inlineStr"/>
      <c r="L24" s="9" t="n">
        <v>-0.1282636049072036</v>
      </c>
      <c r="M24" s="9" t="n">
        <v>0.07076619159462132</v>
      </c>
      <c r="N24" s="10" t="n">
        <v>0.8799808361942804</v>
      </c>
      <c r="O24" s="10" t="n">
        <v>1.390355378452656</v>
      </c>
      <c r="P24" s="11" t="n">
        <v>0.5826221397649969</v>
      </c>
    </row>
    <row r="25">
      <c r="A25" s="9" t="inlineStr">
        <is>
          <t>赫富</t>
        </is>
      </c>
      <c r="B25" s="8" t="n">
        <v>75</v>
      </c>
      <c r="C25" s="9" t="n">
        <v>0.009961685823754785</v>
      </c>
      <c r="D25" s="9" t="n">
        <v>0.001245421602020458</v>
      </c>
      <c r="E25" s="9" t="n">
        <v>0.009006067809523288</v>
      </c>
      <c r="F25" s="9" t="n">
        <v>0.03801850093888026</v>
      </c>
      <c r="G25" s="9" t="n">
        <v>0.004862579121910515</v>
      </c>
      <c r="H25" s="9" t="n">
        <v>0.2019345753125915</v>
      </c>
      <c r="I25" s="9" t="n">
        <v>0.07964250890206048</v>
      </c>
      <c r="J25" s="9" t="n">
        <v>0.2608792905305528</v>
      </c>
      <c r="K25" s="9" t="inlineStr"/>
      <c r="L25" s="9" t="n">
        <v>-0.1368742096258274</v>
      </c>
      <c r="M25" s="9" t="n">
        <v>0.07166308584731415</v>
      </c>
      <c r="N25" s="10" t="n">
        <v>0.7174640892588789</v>
      </c>
      <c r="O25" s="10" t="n">
        <v>0.6562846430257608</v>
      </c>
      <c r="P25" s="11" t="n">
        <v>0.5871721122871606</v>
      </c>
    </row>
    <row r="26">
      <c r="A26" s="12" t="inlineStr">
        <is>
          <t>星阔</t>
        </is>
      </c>
      <c r="B26" s="8" t="n">
        <v>70</v>
      </c>
      <c r="C26" s="9" t="n">
        <v>0.005041459369817425</v>
      </c>
      <c r="D26" s="9" t="n">
        <v>0.002249123503340611</v>
      </c>
      <c r="E26" s="9" t="n">
        <v>0.003776334967536654</v>
      </c>
      <c r="F26" s="9" t="n">
        <v>-0.03361398137517541</v>
      </c>
      <c r="G26" s="9" t="n">
        <v>0.1791149382856956</v>
      </c>
      <c r="H26" s="9" t="n">
        <v>0.1787344899090278</v>
      </c>
      <c r="I26" s="9" t="n">
        <v>0.1072595768872886</v>
      </c>
      <c r="J26" s="9" t="inlineStr"/>
      <c r="K26" s="9" t="inlineStr"/>
      <c r="L26" s="9" t="n">
        <v>-0.07684686358288473</v>
      </c>
      <c r="M26" s="9" t="n">
        <v>0.06193081321991216</v>
      </c>
      <c r="N26" s="10" t="n">
        <v>1.194774458610568</v>
      </c>
      <c r="O26" s="10" t="n">
        <v>1.354431601423538</v>
      </c>
      <c r="P26" s="11" t="n">
        <v>0.5950292397660819</v>
      </c>
    </row>
    <row r="27">
      <c r="A27" s="14" t="inlineStr">
        <is>
          <t>锐天</t>
        </is>
      </c>
      <c r="B27" s="8" t="n">
        <v>70</v>
      </c>
      <c r="C27" s="9" t="inlineStr"/>
      <c r="D27" s="9" t="inlineStr"/>
      <c r="E27" s="9" t="inlineStr"/>
      <c r="F27" s="9" t="inlineStr"/>
      <c r="G27" s="9" t="n">
        <v>0.06617647058823506</v>
      </c>
      <c r="H27" s="9" t="n">
        <v>0.09471791276615253</v>
      </c>
      <c r="I27" s="9" t="n">
        <v>0.1211747178145678</v>
      </c>
      <c r="J27" s="9" t="n">
        <v>0.1257311116152688</v>
      </c>
      <c r="K27" s="9" t="n">
        <v>0.07910448247683566</v>
      </c>
      <c r="L27" s="9" t="n">
        <v>-0.074700718276138</v>
      </c>
      <c r="M27" s="9" t="inlineStr"/>
      <c r="N27" s="10" t="inlineStr"/>
      <c r="O27" s="10" t="inlineStr"/>
      <c r="P27" s="11" t="inlineStr"/>
    </row>
    <row r="28">
      <c r="A28" s="12" t="inlineStr">
        <is>
          <t>龙旗</t>
        </is>
      </c>
      <c r="B28" s="8" t="n">
        <v>60</v>
      </c>
      <c r="C28" s="9" t="n">
        <v>0.003308128544423417</v>
      </c>
      <c r="D28" s="9" t="n">
        <v>-0.006086142322097365</v>
      </c>
      <c r="E28" s="9" t="n">
        <v>-0.004688232536333659</v>
      </c>
      <c r="F28" s="9" t="n">
        <v>0.06309464196294456</v>
      </c>
      <c r="G28" s="9" t="n">
        <v>0.2059178743961354</v>
      </c>
      <c r="H28" s="9" t="n">
        <v>0.1970470734252889</v>
      </c>
      <c r="I28" s="9" t="n">
        <v>0.1324613532756262</v>
      </c>
      <c r="J28" s="9" t="n">
        <v>-0.008967547866063463</v>
      </c>
      <c r="K28" s="9" t="n">
        <v>-0.06906976580010993</v>
      </c>
      <c r="L28" s="9" t="n">
        <v>-0.1251874062968523</v>
      </c>
      <c r="M28" s="9" t="n">
        <v>0.0689576654084427</v>
      </c>
      <c r="N28" s="10" t="n">
        <v>0.921848835525319</v>
      </c>
      <c r="O28" s="10" t="n">
        <v>0.7474277670985675</v>
      </c>
      <c r="P28" s="11" t="n">
        <v>0.5432098765432098</v>
      </c>
    </row>
    <row r="29">
      <c r="A29" s="12" t="inlineStr">
        <is>
          <t>平方和</t>
        </is>
      </c>
      <c r="B29" s="8" t="n">
        <v>60</v>
      </c>
      <c r="C29" s="9" t="n">
        <v>0.002783576896311701</v>
      </c>
      <c r="D29" s="9" t="n">
        <v>0.002783576896311757</v>
      </c>
      <c r="E29" s="9" t="n">
        <v>-0.008258774948382674</v>
      </c>
      <c r="F29" s="9" t="n">
        <v>0.05339225789510316</v>
      </c>
      <c r="G29" s="9" t="n">
        <v>0.1147987866167209</v>
      </c>
      <c r="H29" s="9" t="n">
        <v>0.1308988534921339</v>
      </c>
      <c r="I29" s="9" t="n">
        <v>0.05767880264186348</v>
      </c>
      <c r="J29" s="9" t="n">
        <v>0.1034049672495111</v>
      </c>
      <c r="K29" s="9" t="n">
        <v>0.05233692087328334</v>
      </c>
      <c r="L29" s="9" t="n">
        <v>-0.1019129731914318</v>
      </c>
      <c r="M29" s="9" t="n">
        <v>0.06709022137462584</v>
      </c>
      <c r="N29" s="10" t="n">
        <v>1.030392257226107</v>
      </c>
      <c r="O29" s="10" t="n">
        <v>1.162399443119896</v>
      </c>
      <c r="P29" s="11" t="n">
        <v>0.5589033823099504</v>
      </c>
    </row>
    <row r="30">
      <c r="A30" s="12" t="inlineStr">
        <is>
          <t>凯纳</t>
        </is>
      </c>
      <c r="B30" s="8" t="n">
        <v>45</v>
      </c>
      <c r="C30" s="9" t="n">
        <v>0.009181969949916713</v>
      </c>
      <c r="D30" s="9" t="n">
        <v>-0.009828009828009798</v>
      </c>
      <c r="E30" s="9" t="n">
        <v>-0.02184466019417464</v>
      </c>
      <c r="F30" s="9" t="n">
        <v>-0.004938271604938316</v>
      </c>
      <c r="G30" s="9" t="n">
        <v>-0.02173913043478259</v>
      </c>
      <c r="H30" s="9" t="n">
        <v>0.1925007730630277</v>
      </c>
      <c r="I30" s="9" t="n">
        <v>0.03289476579066508</v>
      </c>
      <c r="J30" s="9" t="n">
        <v>0.06437147622776029</v>
      </c>
      <c r="K30" s="9" t="inlineStr"/>
      <c r="L30" s="9" t="n">
        <v>-0.1482558139534881</v>
      </c>
      <c r="M30" s="9" t="n">
        <v>0.08474085064397523</v>
      </c>
      <c r="N30" s="10" t="n">
        <v>0.2045144264880979</v>
      </c>
      <c r="O30" s="10" t="n">
        <v>0.3192503903045253</v>
      </c>
      <c r="P30" s="11" t="n">
        <v>0.5169082125603864</v>
      </c>
    </row>
    <row r="31">
      <c r="A31" s="12" t="inlineStr">
        <is>
          <t>希格斯</t>
        </is>
      </c>
      <c r="B31" s="8" t="n">
        <v>36</v>
      </c>
      <c r="C31" s="9" t="n">
        <v>0.0007181328545780019</v>
      </c>
      <c r="D31" s="9" t="n">
        <v>0.00432432432432428</v>
      </c>
      <c r="E31" s="9" t="n">
        <v>0.005266195354205694</v>
      </c>
      <c r="F31" s="9" t="n">
        <v>0.02818564155537517</v>
      </c>
      <c r="G31" s="9" t="n">
        <v>0.0658225857187793</v>
      </c>
      <c r="H31" s="9" t="n">
        <v>0.1125415333847288</v>
      </c>
      <c r="I31" s="9" t="n">
        <v>0.1420580384322123</v>
      </c>
      <c r="J31" s="9" t="n"/>
      <c r="K31" s="9" t="inlineStr"/>
      <c r="L31" s="9" t="n">
        <v>-0.01285056170694232</v>
      </c>
      <c r="M31" s="9" t="n">
        <v>0.02757574079637774</v>
      </c>
      <c r="N31" s="10" t="n">
        <v>2.012975875374915</v>
      </c>
      <c r="O31" s="10" t="n">
        <v>6.654129439532992</v>
      </c>
      <c r="P31" s="11" t="n">
        <v>0.6470588235294118</v>
      </c>
    </row>
    <row r="32">
      <c r="A32" s="12" t="inlineStr">
        <is>
          <t>衍盛</t>
        </is>
      </c>
      <c r="B32" s="8" t="n">
        <v>32</v>
      </c>
      <c r="C32" s="9" t="n">
        <v>0.006406149903907865</v>
      </c>
      <c r="D32" s="9" t="n">
        <v>-0.01689612015018782</v>
      </c>
      <c r="E32" s="9" t="n">
        <v>-0.030246913580247</v>
      </c>
      <c r="F32" s="9" t="n">
        <v>0.007051282051282026</v>
      </c>
      <c r="G32" s="9" t="n">
        <v>0.09627547434996497</v>
      </c>
      <c r="H32" s="9" t="n">
        <v>0.0753290325016116</v>
      </c>
      <c r="I32" s="9" t="n">
        <v>0.3542464539244297</v>
      </c>
      <c r="J32" s="9" t="n"/>
      <c r="K32" s="9" t="inlineStr"/>
      <c r="L32" s="9" t="n">
        <v>-0.07687758722649363</v>
      </c>
      <c r="M32" s="9" t="n">
        <v>0.08059224743998747</v>
      </c>
      <c r="N32" s="10" t="n">
        <v>1.064339777310088</v>
      </c>
      <c r="O32" s="10" t="n">
        <v>1.505998547432253</v>
      </c>
      <c r="P32" s="11" t="n">
        <v>0.5480769230769231</v>
      </c>
    </row>
    <row r="33">
      <c r="A33" s="12" t="inlineStr">
        <is>
          <t>蒙玺</t>
        </is>
      </c>
      <c r="B33" s="8" t="n">
        <v>30</v>
      </c>
      <c r="C33" s="9" t="n">
        <v>-0.003016591251885359</v>
      </c>
      <c r="D33" s="9" t="n">
        <v>0.0007570022710068347</v>
      </c>
      <c r="E33" s="9" t="n">
        <v>0.003034901365705611</v>
      </c>
      <c r="F33" s="9" t="n">
        <v>0.08006535947712434</v>
      </c>
      <c r="G33" s="9" t="inlineStr"/>
      <c r="H33" s="9" t="inlineStr"/>
      <c r="I33" s="9" t="inlineStr"/>
      <c r="J33" s="9" t="inlineStr"/>
      <c r="K33" s="9" t="inlineStr"/>
      <c r="L33" s="9" t="n">
        <v>-0.02170658682634696</v>
      </c>
      <c r="M33" s="9" t="n">
        <v>0.03553140805744451</v>
      </c>
      <c r="N33" s="10" t="n">
        <v>1.940170005177948</v>
      </c>
      <c r="O33" s="10" t="n">
        <v>4.557923958579451</v>
      </c>
      <c r="P33" s="11" t="n">
        <v>0.559322033898305</v>
      </c>
    </row>
    <row r="34">
      <c r="A34" s="12" t="inlineStr">
        <is>
          <t>量客</t>
        </is>
      </c>
      <c r="B34" s="8" t="n">
        <v>30</v>
      </c>
      <c r="C34" s="9" t="n">
        <v>0.005142083897158385</v>
      </c>
      <c r="D34" s="9" t="n">
        <v>0.009239130434782602</v>
      </c>
      <c r="E34" s="9" t="n">
        <v>0.001078167115903028</v>
      </c>
      <c r="F34" s="9" t="n">
        <v>0.04846484919305046</v>
      </c>
      <c r="G34" s="9" t="n">
        <v>0.08199097601992118</v>
      </c>
      <c r="H34" s="9" t="inlineStr"/>
      <c r="I34" s="9" t="inlineStr"/>
      <c r="J34" s="9" t="inlineStr"/>
      <c r="K34" s="9" t="inlineStr"/>
      <c r="L34" s="9" t="n">
        <v>-0.05761843790012755</v>
      </c>
      <c r="M34" s="9" t="n">
        <v>0.05367478530567266</v>
      </c>
      <c r="N34" s="10" t="n">
        <v>0.4704555428119062</v>
      </c>
      <c r="O34" s="10" t="n">
        <v>0.959466076082283</v>
      </c>
      <c r="P34" s="11" t="n">
        <v>0.5262656089455805</v>
      </c>
    </row>
    <row r="35">
      <c r="A35" s="12" t="inlineStr">
        <is>
          <t>同温层</t>
        </is>
      </c>
      <c r="B35" s="8" t="n">
        <v>30</v>
      </c>
      <c r="C35" s="9" t="inlineStr"/>
      <c r="D35" s="9" t="inlineStr"/>
      <c r="E35" s="9" t="inlineStr"/>
      <c r="F35" s="9" t="inlineStr"/>
      <c r="G35" s="9" t="n">
        <v>0.1330367442900121</v>
      </c>
      <c r="H35" s="9" t="n">
        <v>0.0633005391408467</v>
      </c>
      <c r="I35" s="9" t="n">
        <v>0.2261835126779874</v>
      </c>
      <c r="J35" s="9" t="n">
        <v>0.2727813573508207</v>
      </c>
      <c r="K35" s="9" t="inlineStr"/>
      <c r="L35" s="9" t="n">
        <v>-0.0179749498039965</v>
      </c>
      <c r="M35" s="9" t="inlineStr"/>
      <c r="N35" s="10" t="inlineStr"/>
      <c r="O35" s="10" t="inlineStr"/>
      <c r="P35" s="11" t="inlineStr"/>
    </row>
    <row r="36">
      <c r="A36" s="12" t="inlineStr">
        <is>
          <t>量桥</t>
        </is>
      </c>
      <c r="B36" s="8" t="n">
        <v>30</v>
      </c>
      <c r="C36" s="9" t="inlineStr"/>
      <c r="D36" s="9" t="inlineStr"/>
      <c r="E36" s="9" t="inlineStr"/>
      <c r="F36" s="9" t="inlineStr"/>
      <c r="G36" s="9" t="n">
        <v>-0.0793434892999636</v>
      </c>
      <c r="H36" s="9" t="n">
        <v>0.05305242031362756</v>
      </c>
      <c r="I36" s="9" t="n">
        <v>0.05061335344616724</v>
      </c>
      <c r="J36" s="9" t="inlineStr"/>
      <c r="K36" s="9" t="inlineStr"/>
      <c r="L36" s="9" t="n">
        <v>-0.1013326178338257</v>
      </c>
      <c r="M36" s="9" t="inlineStr"/>
      <c r="N36" s="10" t="inlineStr"/>
      <c r="O36" s="10" t="inlineStr"/>
      <c r="P36" s="11" t="inlineStr"/>
    </row>
    <row r="37">
      <c r="A37" s="12" t="inlineStr">
        <is>
          <t>蒙玺T0</t>
        </is>
      </c>
      <c r="B37" s="8" t="n">
        <v>30</v>
      </c>
      <c r="C37" s="9" t="n">
        <v>-0.0007241129616221142</v>
      </c>
      <c r="D37" s="9" t="n">
        <v>0.0007251631617113397</v>
      </c>
      <c r="E37" s="9" t="n">
        <v>0.002906976744186052</v>
      </c>
      <c r="F37" s="9" t="n">
        <v>0.06976744186046502</v>
      </c>
      <c r="G37" s="9" t="n">
        <v>0.04792851340373683</v>
      </c>
      <c r="H37" s="9" t="n">
        <v>0.2311913573740889</v>
      </c>
      <c r="I37" s="9" t="n"/>
      <c r="J37" s="9" t="inlineStr"/>
      <c r="K37" s="9" t="inlineStr"/>
      <c r="L37" s="9" t="n">
        <v>-0.02485966319166011</v>
      </c>
      <c r="M37" s="9" t="n">
        <v>0.03920535622923426</v>
      </c>
      <c r="N37" s="10" t="n">
        <v>1.949386541743783</v>
      </c>
      <c r="O37" s="10" t="n">
        <v>4.28108751824296</v>
      </c>
      <c r="P37" s="11" t="n">
        <v>0.6037735849056604</v>
      </c>
    </row>
    <row r="38">
      <c r="A38" s="12" t="inlineStr">
        <is>
          <t>麦迪生利</t>
        </is>
      </c>
      <c r="B38" s="15" t="n">
        <v>30</v>
      </c>
      <c r="C38" s="9" t="inlineStr"/>
      <c r="D38" s="9" t="inlineStr"/>
      <c r="E38" s="9" t="inlineStr"/>
      <c r="F38" s="9" t="inlineStr"/>
      <c r="G38" s="9" t="n">
        <v>-0.01939245995495387</v>
      </c>
      <c r="H38" s="9" t="inlineStr"/>
      <c r="I38" s="9" t="inlineStr"/>
      <c r="J38" s="9" t="inlineStr"/>
      <c r="K38" s="9" t="inlineStr"/>
      <c r="L38" s="9" t="n">
        <v>-0.006000000000000005</v>
      </c>
      <c r="M38" s="9" t="inlineStr"/>
      <c r="N38" s="10" t="inlineStr"/>
      <c r="O38" s="10" t="inlineStr"/>
      <c r="P38" s="11" t="inlineStr"/>
    </row>
    <row r="39">
      <c r="A39" s="12" t="inlineStr">
        <is>
          <t>子午</t>
        </is>
      </c>
      <c r="B39" s="8" t="n">
        <v>25</v>
      </c>
      <c r="C39" s="9" t="n">
        <v>0.0006821282401092699</v>
      </c>
      <c r="D39" s="9" t="n">
        <v>0.005483207676490798</v>
      </c>
      <c r="E39" s="9" t="n">
        <v>0.0194579569145239</v>
      </c>
      <c r="F39" s="9" t="n">
        <v>0.1290912362654841</v>
      </c>
      <c r="G39" s="9" t="n">
        <v>0.03442826451416847</v>
      </c>
      <c r="H39" s="9" t="inlineStr"/>
      <c r="I39" s="9" t="inlineStr"/>
      <c r="J39" s="9" t="inlineStr"/>
      <c r="K39" s="9" t="inlineStr"/>
      <c r="L39" s="9" t="n">
        <v>-0.02964521373242812</v>
      </c>
      <c r="M39" s="9" t="n">
        <v>0.05513886081993467</v>
      </c>
      <c r="N39" s="10" t="n">
        <v>1.632264307041599</v>
      </c>
      <c r="O39" s="10" t="n">
        <v>4.047911259146959</v>
      </c>
      <c r="P39" s="11" t="n">
        <v>0.6296296296296297</v>
      </c>
    </row>
    <row r="40">
      <c r="A40" s="9" t="inlineStr">
        <is>
          <t>海浦</t>
        </is>
      </c>
      <c r="B40" s="8" t="n">
        <v>20</v>
      </c>
      <c r="C40" s="9" t="n">
        <v>-0.004379562043795637</v>
      </c>
      <c r="D40" s="9" t="n">
        <v>0.02865761689291113</v>
      </c>
      <c r="E40" s="9" t="n">
        <v>0.01639344262295084</v>
      </c>
      <c r="F40" s="9" t="n">
        <v>0.002204261572373412</v>
      </c>
      <c r="G40" s="9" t="n">
        <v>0.03972498090145149</v>
      </c>
      <c r="H40" s="9" t="n">
        <v>0.1323852173878943</v>
      </c>
      <c r="I40" s="9" t="n">
        <v>0.02859996205797888</v>
      </c>
      <c r="J40" s="9" t="n">
        <v>0.2841490451795938</v>
      </c>
      <c r="K40" s="9" t="inlineStr"/>
      <c r="L40" s="9" t="n">
        <v>-0.1580732700135685</v>
      </c>
      <c r="M40" s="9" t="n">
        <v>0.08260919967159741</v>
      </c>
      <c r="N40" s="10" t="n">
        <v>0.5076769278818419</v>
      </c>
      <c r="O40" s="10" t="n">
        <v>0.4550977195441028</v>
      </c>
      <c r="P40" s="11" t="n">
        <v>0.5466666666666666</v>
      </c>
    </row>
    <row r="41">
      <c r="A41" s="12" t="inlineStr">
        <is>
          <t>玄元</t>
        </is>
      </c>
      <c r="B41" s="8" t="n">
        <v>20</v>
      </c>
      <c r="C41" s="9" t="n">
        <v>-0.0002846299810246311</v>
      </c>
      <c r="D41" s="9" t="n">
        <v>-0.002366975951524242</v>
      </c>
      <c r="E41" s="9" t="n">
        <v>0.01035573880525464</v>
      </c>
      <c r="F41" s="9" t="n">
        <v>0.05359464053594643</v>
      </c>
      <c r="G41" s="9" t="inlineStr"/>
      <c r="H41" s="9" t="inlineStr"/>
      <c r="I41" s="9" t="inlineStr"/>
      <c r="J41" s="9" t="inlineStr"/>
      <c r="K41" s="9" t="inlineStr"/>
      <c r="L41" s="9" t="n">
        <v>-0.01690912525977739</v>
      </c>
      <c r="M41" s="9" t="n">
        <v>0.03905462715394506</v>
      </c>
      <c r="N41" s="10" t="n">
        <v>0.8286343031266193</v>
      </c>
      <c r="O41" s="10" t="n">
        <v>3.688067998639937</v>
      </c>
      <c r="P41" s="11" t="n">
        <v>0.6818181818181818</v>
      </c>
    </row>
    <row r="42">
      <c r="A42" s="12" t="inlineStr">
        <is>
          <t>千朔</t>
        </is>
      </c>
      <c r="B42" s="8" t="n">
        <v>20</v>
      </c>
      <c r="C42" s="9" t="n">
        <v>0.004872280336446044</v>
      </c>
      <c r="D42" s="9" t="n">
        <v>0</v>
      </c>
      <c r="E42" s="9" t="n">
        <v>-0.0009569377990359396</v>
      </c>
      <c r="F42" s="9" t="n">
        <v>-0.007594086552187629</v>
      </c>
      <c r="G42" s="9" t="n">
        <v>0.06249048906521437</v>
      </c>
      <c r="H42" s="9" t="n">
        <v>0.1142733467350131</v>
      </c>
      <c r="I42" s="9" t="n">
        <v>0.03168829840013165</v>
      </c>
      <c r="J42" s="9" t="inlineStr"/>
      <c r="K42" s="9" t="inlineStr"/>
      <c r="L42" s="9" t="n">
        <v>-0.05378304466727279</v>
      </c>
      <c r="M42" s="9" t="n">
        <v>0.05220991249730514</v>
      </c>
      <c r="N42" s="10" t="n">
        <v>0.4012431376794965</v>
      </c>
      <c r="O42" s="10" t="n">
        <v>0.9508694309079335</v>
      </c>
      <c r="P42" s="11" t="n">
        <v>0.5950942737430167</v>
      </c>
    </row>
    <row r="43">
      <c r="A43" s="9" t="inlineStr">
        <is>
          <t>瑞航</t>
        </is>
      </c>
      <c r="B43" s="8" t="n">
        <v>15</v>
      </c>
      <c r="C43" s="9" t="n">
        <v>0.0002444788525792774</v>
      </c>
      <c r="D43" s="9" t="n">
        <v>8.1479670822171e-05</v>
      </c>
      <c r="E43" s="9" t="n">
        <v>-0.03056630597899057</v>
      </c>
      <c r="F43" s="9" t="n">
        <v>-0.070996064184075</v>
      </c>
      <c r="G43" s="9" t="n">
        <v>0.06625776773464609</v>
      </c>
      <c r="H43" s="9" t="n">
        <v>0.09825188564669274</v>
      </c>
      <c r="I43" s="9" t="n">
        <v>0.06436792806182456</v>
      </c>
      <c r="J43" s="9" t="n">
        <v>0.09485864704730962</v>
      </c>
      <c r="K43" s="9" t="n">
        <v>0.1864232293946038</v>
      </c>
      <c r="L43" s="9" t="n">
        <v>-0.09074733096085408</v>
      </c>
      <c r="M43" s="9" t="n">
        <v>0.04228064649732468</v>
      </c>
      <c r="N43" s="10" t="n">
        <v>0.5449263127695402</v>
      </c>
      <c r="O43" s="10" t="n">
        <v>0.5844782015702418</v>
      </c>
      <c r="P43" s="11" t="n">
        <v>0.5496183206106871</v>
      </c>
    </row>
    <row r="44">
      <c r="A44" s="9" t="inlineStr">
        <is>
          <t>橡木</t>
        </is>
      </c>
      <c r="B44" s="8" t="n">
        <v>15</v>
      </c>
      <c r="C44" s="9" t="n">
        <v>-0.001002004008015978</v>
      </c>
      <c r="D44" s="9" t="n">
        <v>-0.01384767556874367</v>
      </c>
      <c r="E44" s="9" t="n">
        <v>0.006562342251388076</v>
      </c>
      <c r="F44" s="9" t="n">
        <v>-0.04593301435406694</v>
      </c>
      <c r="G44" s="9" t="n">
        <v>0.1230521225147769</v>
      </c>
      <c r="H44" s="9" t="n">
        <v>0.2543820915601085</v>
      </c>
      <c r="I44" s="9" t="n">
        <v>0.5165960578280859</v>
      </c>
      <c r="J44" s="9" t="inlineStr"/>
      <c r="K44" s="9" t="inlineStr"/>
      <c r="L44" s="9" t="n">
        <v>-0.1171586715867159</v>
      </c>
      <c r="M44" s="9" t="n">
        <v>0.09686786269079953</v>
      </c>
      <c r="N44" s="10" t="n">
        <v>1.660780322260606</v>
      </c>
      <c r="O44" s="10" t="n">
        <v>1.629211373184986</v>
      </c>
      <c r="P44" s="11" t="n">
        <v>0.5628140703517588</v>
      </c>
    </row>
    <row r="45">
      <c r="A45" s="9" t="inlineStr">
        <is>
          <t>衍合</t>
        </is>
      </c>
      <c r="B45" s="8" t="n">
        <v>15</v>
      </c>
      <c r="C45" s="9" t="n">
        <v>-0.004736842105263372</v>
      </c>
      <c r="D45" s="9" t="n">
        <v>-0.01571934207786829</v>
      </c>
      <c r="E45" s="9" t="n">
        <v>-0.01191347058208769</v>
      </c>
      <c r="F45" s="9" t="n">
        <v>-0.01766233766233793</v>
      </c>
      <c r="G45" s="9" t="n">
        <v>0.09083971363229559</v>
      </c>
      <c r="H45" s="9" t="n">
        <v>0.1114596824030361</v>
      </c>
      <c r="I45" s="9" t="n">
        <v>0.2088644118604008</v>
      </c>
      <c r="J45" s="9" t="inlineStr"/>
      <c r="K45" s="9" t="inlineStr"/>
      <c r="L45" s="9" t="n">
        <v>-0.06041935804432153</v>
      </c>
      <c r="M45" s="9" t="n">
        <v>0.05922021918400248</v>
      </c>
      <c r="N45" s="10" t="n">
        <v>1.078680930419751</v>
      </c>
      <c r="O45" s="10" t="n">
        <v>1.553802029147588</v>
      </c>
      <c r="P45" s="11" t="n">
        <v>0.5979899497487438</v>
      </c>
    </row>
    <row r="46">
      <c r="A46" s="12" t="inlineStr">
        <is>
          <t>弈倍</t>
        </is>
      </c>
      <c r="B46" s="8" t="n">
        <v>13</v>
      </c>
      <c r="C46" s="9" t="n">
        <v>0.008244093149753384</v>
      </c>
      <c r="D46" s="9" t="n">
        <v>0.003552998900262283</v>
      </c>
      <c r="E46" s="9" t="n">
        <v>-0.01141666666666674</v>
      </c>
      <c r="F46" s="9" t="n">
        <v>0.0026200135226504</v>
      </c>
      <c r="G46" s="9" t="n">
        <v>0.0850068775790922</v>
      </c>
      <c r="H46" s="9" t="n">
        <v>0.08355897849025129</v>
      </c>
      <c r="I46" s="9" t="n"/>
      <c r="J46" s="9" t="n"/>
      <c r="K46" s="9" t="n"/>
      <c r="L46" s="9" t="n">
        <v>-0.06830622768742534</v>
      </c>
      <c r="M46" s="9" t="n">
        <v>0.05605442271824176</v>
      </c>
      <c r="N46" s="10" t="n">
        <v>0.4668847425873115</v>
      </c>
      <c r="O46" s="10" t="n">
        <v>0.8223401675573324</v>
      </c>
      <c r="P46" s="11" t="n">
        <v>0.567741935483871</v>
      </c>
    </row>
    <row r="47">
      <c r="A47" s="12" t="inlineStr">
        <is>
          <t>铭量</t>
        </is>
      </c>
      <c r="B47" s="8" t="n">
        <v>5</v>
      </c>
      <c r="C47" s="9" t="n">
        <v>-0.024765478424015</v>
      </c>
      <c r="D47" s="9" t="n">
        <v>-0.03085671669618706</v>
      </c>
      <c r="E47" s="9" t="n">
        <v>-0.06325464047576124</v>
      </c>
      <c r="F47" s="9" t="n">
        <v>0.07652480066273171</v>
      </c>
      <c r="G47" s="9" t="inlineStr"/>
      <c r="H47" s="9" t="inlineStr"/>
      <c r="I47" s="9" t="inlineStr"/>
      <c r="J47" s="9" t="inlineStr"/>
      <c r="K47" s="9" t="inlineStr"/>
      <c r="L47" s="9" t="n">
        <v>-0.06820829972214759</v>
      </c>
      <c r="M47" s="9" t="n">
        <v>0.09461894138787506</v>
      </c>
      <c r="N47" s="10" t="n">
        <v>0.7779732698527825</v>
      </c>
      <c r="O47" s="10" t="n">
        <v>1.519038117701252</v>
      </c>
      <c r="P47" s="11" t="n">
        <v>0.631578947368421</v>
      </c>
    </row>
    <row r="48">
      <c r="A48" s="12" t="inlineStr">
        <is>
          <t>品赋</t>
        </is>
      </c>
      <c r="B48" s="8" t="n">
        <v>3</v>
      </c>
      <c r="C48" s="9" t="n">
        <v>0.01211631663974133</v>
      </c>
      <c r="D48" s="9" t="n">
        <v>-0.008702531645569667</v>
      </c>
      <c r="E48" s="9" t="n">
        <v>-0.03392444101773329</v>
      </c>
      <c r="F48" s="9" t="n">
        <v>0</v>
      </c>
      <c r="G48" s="9" t="n">
        <v>0.01211631663974133</v>
      </c>
      <c r="H48" s="9" t="n">
        <v>0.07360771282472367</v>
      </c>
      <c r="I48" s="9" t="n">
        <v>0.1058710740019331</v>
      </c>
      <c r="J48" s="9" t="n">
        <v>0.1813607169546181</v>
      </c>
      <c r="K48" s="9" t="inlineStr"/>
      <c r="L48" s="9" t="n">
        <v>-0.08395802098950578</v>
      </c>
      <c r="M48" s="9" t="n">
        <v>0.05921489166296812</v>
      </c>
      <c r="N48" s="10" t="n">
        <v>0.3954414905039295</v>
      </c>
      <c r="O48" s="10" t="n">
        <v>0.636223012282644</v>
      </c>
      <c r="P48" s="11" t="n">
        <v>0.5774647887323944</v>
      </c>
    </row>
    <row r="49">
      <c r="A49" s="12" t="inlineStr">
        <is>
          <t>塞帕思</t>
        </is>
      </c>
      <c r="B49" s="8" t="n">
        <v>2</v>
      </c>
      <c r="C49" s="9" t="inlineStr"/>
      <c r="D49" s="9" t="inlineStr"/>
      <c r="E49" s="9" t="inlineStr"/>
      <c r="F49" s="9" t="inlineStr"/>
      <c r="G49" s="9" t="n">
        <v>0.03525481545906595</v>
      </c>
      <c r="H49" s="9" t="n">
        <v>0.05713318592316885</v>
      </c>
      <c r="I49" s="9" t="n">
        <v>-0.03551452111590203</v>
      </c>
      <c r="J49" s="9" t="n">
        <v>0.1746124761135624</v>
      </c>
      <c r="K49" s="9" t="n">
        <v>0.1628510069775984</v>
      </c>
      <c r="L49" s="9" t="n">
        <v>-0.3450952717007763</v>
      </c>
      <c r="M49" s="9" t="inlineStr"/>
      <c r="N49" s="10" t="inlineStr"/>
      <c r="O49" s="10" t="inlineStr"/>
      <c r="P49" s="11" t="inlineStr"/>
    </row>
    <row r="50">
      <c r="A50" s="12" t="inlineStr">
        <is>
          <t>牟合</t>
        </is>
      </c>
      <c r="B50" s="8" t="n"/>
      <c r="C50" s="9" t="inlineStr"/>
      <c r="D50" s="9" t="inlineStr"/>
      <c r="E50" s="9" t="inlineStr"/>
      <c r="F50" s="9" t="inlineStr"/>
      <c r="G50" s="9" t="n">
        <v>0.0201005025125629</v>
      </c>
      <c r="H50" s="9" t="n">
        <v>0.0614106667070391</v>
      </c>
      <c r="I50" s="9" t="n">
        <v>0.002736234417633598</v>
      </c>
      <c r="J50" s="9" t="inlineStr"/>
      <c r="K50" s="9" t="inlineStr"/>
      <c r="L50" s="9" t="n">
        <v>-0.05915267785771394</v>
      </c>
      <c r="M50" s="9" t="inlineStr"/>
      <c r="N50" s="10" t="inlineStr"/>
      <c r="O50" s="10" t="inlineStr"/>
      <c r="P50" s="11" t="inlineStr"/>
    </row>
    <row r="51">
      <c r="A51" s="12" t="inlineStr">
        <is>
          <t>鹏锦仲阳</t>
        </is>
      </c>
      <c r="B51" s="16" t="n"/>
      <c r="C51" s="9" t="n">
        <v>0.002608590148022394</v>
      </c>
      <c r="D51" s="9" t="n">
        <v>0.01598327903116736</v>
      </c>
      <c r="E51" s="9" t="n">
        <v>0.01336685265804149</v>
      </c>
      <c r="F51" s="9" t="n">
        <v>0.08873517786561269</v>
      </c>
      <c r="G51" s="9" t="n">
        <v>0.06230442945553172</v>
      </c>
      <c r="H51" s="9" t="n">
        <v>0.1843900212330507</v>
      </c>
      <c r="I51" s="9" t="n">
        <v>0.1094531904154636</v>
      </c>
      <c r="J51" s="9" t="n">
        <v>0.102791198630223</v>
      </c>
      <c r="K51" s="9" t="inlineStr"/>
      <c r="L51" s="9" t="n">
        <v>-0.07006332423168549</v>
      </c>
      <c r="M51" s="9" t="n">
        <v>0.05169893856938655</v>
      </c>
      <c r="N51" s="10" t="n">
        <v>1.503932063953008</v>
      </c>
      <c r="O51" s="10" t="n">
        <v>1.53791862673435</v>
      </c>
      <c r="P51" s="11" t="n">
        <v>0.5951417004048583</v>
      </c>
    </row>
    <row r="52">
      <c r="A52" s="12" t="inlineStr">
        <is>
          <t>乾象</t>
        </is>
      </c>
      <c r="B52" s="16" t="n"/>
      <c r="C52" s="9" t="n">
        <v>0.004274937133277312</v>
      </c>
      <c r="D52" s="9" t="n">
        <v>0.01835954101147452</v>
      </c>
      <c r="E52" s="9" t="n">
        <v>0.03222193503920034</v>
      </c>
      <c r="F52" s="9" t="n">
        <v>0.129643597963417</v>
      </c>
      <c r="G52" s="9" t="n">
        <v>0.06977784655628816</v>
      </c>
      <c r="H52" s="9" t="inlineStr"/>
      <c r="I52" s="9" t="inlineStr"/>
      <c r="J52" s="9" t="inlineStr"/>
      <c r="K52" s="9" t="inlineStr"/>
      <c r="L52" s="9" t="n">
        <v>-0.06633336309258153</v>
      </c>
      <c r="M52" s="9" t="n">
        <v>0.05791206750365917</v>
      </c>
      <c r="N52" s="10" t="n">
        <v>1.345653083418471</v>
      </c>
      <c r="O52" s="10" t="n">
        <v>1.627077946474691</v>
      </c>
      <c r="P52" s="11" t="n">
        <v>0.5842696629213483</v>
      </c>
    </row>
    <row r="53">
      <c r="A53" s="12" t="inlineStr">
        <is>
          <t>伯兄</t>
        </is>
      </c>
      <c r="B53" s="16" t="n"/>
      <c r="C53" s="9" t="n">
        <v>-0.00493372606774678</v>
      </c>
      <c r="D53" s="9" t="n">
        <v>0.009336719450253828</v>
      </c>
      <c r="E53" s="9" t="n">
        <v>0.009336719450253828</v>
      </c>
      <c r="F53" s="9" t="n">
        <v>0</v>
      </c>
      <c r="G53" s="9" t="n">
        <v>0.1492084877062985</v>
      </c>
      <c r="H53" s="9" t="n">
        <v>0.006605824713233011</v>
      </c>
      <c r="I53" s="9" t="n">
        <v>0.05468140077516614</v>
      </c>
      <c r="J53" s="9" t="n">
        <v>0.031146552542892</v>
      </c>
      <c r="K53" s="9" t="n">
        <v>0.06705303942195662</v>
      </c>
      <c r="L53" s="9" t="n">
        <v>-0.1245629031004739</v>
      </c>
      <c r="M53" s="9" t="n">
        <v>0.07178977913716426</v>
      </c>
      <c r="N53" s="10" t="n">
        <v>0.2483693345991564</v>
      </c>
      <c r="O53" s="10" t="n">
        <v>0.3839857492462049</v>
      </c>
      <c r="P53" s="11" t="n">
        <v>0.563076923076923</v>
      </c>
    </row>
    <row r="54">
      <c r="A54" s="17" t="inlineStr">
        <is>
          <t>嘉石大岩</t>
        </is>
      </c>
      <c r="B54" s="18" t="n"/>
      <c r="C54" s="19" t="n">
        <v>-0.001914580265095833</v>
      </c>
      <c r="D54" s="19" t="n">
        <v>-7.377351530801768e-05</v>
      </c>
      <c r="E54" s="19" t="n">
        <v>0.005489614243323393</v>
      </c>
      <c r="F54" s="19" t="n">
        <v>0.14283305227656</v>
      </c>
      <c r="G54" s="19" t="n">
        <v>0.05468331846565566</v>
      </c>
      <c r="H54" s="19" t="n">
        <v>0.1047773579643734</v>
      </c>
      <c r="I54" s="19" t="n">
        <v>0.01737239262058887</v>
      </c>
      <c r="J54" s="19" t="inlineStr"/>
      <c r="K54" s="19" t="inlineStr"/>
      <c r="L54" s="19" t="n">
        <v>-0.0555867490174059</v>
      </c>
      <c r="M54" s="19" t="n">
        <v>0.05243350063262691</v>
      </c>
      <c r="N54" s="20" t="n">
        <v>1.026398337577631</v>
      </c>
      <c r="O54" s="20" t="n">
        <v>1.507871198879755</v>
      </c>
      <c r="P54" s="21" t="n">
        <v>0.5894736842105263</v>
      </c>
    </row>
  </sheetData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拼音首写</t>
        </is>
      </c>
      <c r="B1" t="inlineStr">
        <is>
          <t>阿尔法产品</t>
        </is>
      </c>
      <c r="C1" t="inlineStr">
        <is>
          <t>2018年以来最大回撤</t>
        </is>
      </c>
    </row>
    <row r="2">
      <c r="A2" t="inlineStr">
        <is>
          <t>MH</t>
        </is>
      </c>
      <c r="B2" t="inlineStr">
        <is>
          <t>明汯</t>
        </is>
      </c>
      <c r="C2" t="n">
        <v>-0.09353763194754494</v>
      </c>
    </row>
    <row r="3">
      <c r="A3" t="inlineStr">
        <is>
          <t>JK</t>
        </is>
      </c>
      <c r="B3" t="inlineStr">
        <is>
          <t>九坤</t>
        </is>
      </c>
      <c r="C3" t="n">
        <v>-0.2080776083943776</v>
      </c>
    </row>
    <row r="4">
      <c r="A4" t="inlineStr">
        <is>
          <t>LJ</t>
        </is>
      </c>
      <c r="B4" t="inlineStr">
        <is>
          <t>灵均</t>
        </is>
      </c>
      <c r="C4" t="n">
        <v>-0.1152388172858224</v>
      </c>
    </row>
    <row r="5">
      <c r="A5" t="inlineStr">
        <is>
          <t>TY</t>
        </is>
      </c>
      <c r="B5" t="inlineStr">
        <is>
          <t>天演</t>
        </is>
      </c>
      <c r="C5" t="n">
        <v>-0.1289550196682062</v>
      </c>
    </row>
    <row r="6">
      <c r="A6" t="inlineStr">
        <is>
          <t>CQ</t>
        </is>
      </c>
      <c r="B6" t="inlineStr">
        <is>
          <t>诚奇</t>
        </is>
      </c>
      <c r="C6" t="n">
        <v>-0.0642504118616154</v>
      </c>
    </row>
    <row r="7">
      <c r="A7" t="inlineStr">
        <is>
          <t>HF</t>
        </is>
      </c>
      <c r="B7" t="inlineStr">
        <is>
          <t>幻方</t>
        </is>
      </c>
      <c r="C7" t="n">
        <v>-0.1980183802412403</v>
      </c>
    </row>
    <row r="8">
      <c r="A8" t="inlineStr">
        <is>
          <t>YF</t>
        </is>
      </c>
      <c r="B8" t="inlineStr">
        <is>
          <t>衍复</t>
        </is>
      </c>
      <c r="C8" t="n">
        <v>-0.06462019486911441</v>
      </c>
    </row>
    <row r="9">
      <c r="A9" t="inlineStr">
        <is>
          <t>JD</t>
        </is>
      </c>
      <c r="B9" t="inlineStr">
        <is>
          <t>金锝</t>
        </is>
      </c>
      <c r="C9" t="n">
        <v>-0.07009727016002487</v>
      </c>
    </row>
    <row r="10">
      <c r="A10" t="inlineStr">
        <is>
          <t>QL</t>
        </is>
      </c>
      <c r="B10" t="inlineStr">
        <is>
          <t>启林</t>
        </is>
      </c>
      <c r="C10" t="n">
        <v>-0.05950195088363541</v>
      </c>
    </row>
    <row r="11">
      <c r="A11" t="inlineStr">
        <is>
          <t>KD</t>
        </is>
      </c>
      <c r="B11" t="inlineStr">
        <is>
          <t>宽德</t>
        </is>
      </c>
      <c r="C11" t="n">
        <v>-0.04901960784313675</v>
      </c>
    </row>
    <row r="12">
      <c r="A12" t="inlineStr">
        <is>
          <t>MS</t>
        </is>
      </c>
      <c r="B12" t="inlineStr">
        <is>
          <t>鸣石</t>
        </is>
      </c>
      <c r="C12" t="n">
        <v>-0.1704204204204202</v>
      </c>
    </row>
    <row r="13">
      <c r="A13" t="inlineStr">
        <is>
          <t>MST0</t>
        </is>
      </c>
      <c r="B13" t="inlineStr">
        <is>
          <t>鸣石T0</t>
        </is>
      </c>
      <c r="C13" t="n">
        <v>-0.1475499375780274</v>
      </c>
    </row>
    <row r="14">
      <c r="A14" t="inlineStr">
        <is>
          <t>JHL</t>
        </is>
      </c>
      <c r="B14" t="inlineStr">
        <is>
          <t>进化论</t>
        </is>
      </c>
      <c r="C14" t="n">
        <v>-0.2105382069500839</v>
      </c>
    </row>
    <row r="15">
      <c r="A15" t="inlineStr">
        <is>
          <t>YN</t>
        </is>
      </c>
      <c r="B15" t="inlineStr">
        <is>
          <t>因诺</t>
        </is>
      </c>
      <c r="C15" t="n">
        <v>-0.2177097203728365</v>
      </c>
    </row>
    <row r="16">
      <c r="A16" t="inlineStr">
        <is>
          <t>SJQY</t>
        </is>
      </c>
      <c r="B16" t="inlineStr">
        <is>
          <t>世纪前沿</t>
        </is>
      </c>
      <c r="C16" t="n">
        <v>-0.08555020133342128</v>
      </c>
    </row>
    <row r="17">
      <c r="A17" t="inlineStr">
        <is>
          <t>JGLR</t>
        </is>
      </c>
      <c r="B17" t="inlineStr">
        <is>
          <t>金戈量锐</t>
        </is>
      </c>
      <c r="C17" t="n">
        <v>-0.0637681159420288</v>
      </c>
    </row>
    <row r="18">
      <c r="A18" t="inlineStr">
        <is>
          <t>MY</t>
        </is>
      </c>
      <c r="B18" t="inlineStr">
        <is>
          <t>茂源</t>
        </is>
      </c>
      <c r="C18" t="n">
        <v>-0.06645367412140579</v>
      </c>
    </row>
    <row r="19">
      <c r="A19" t="inlineStr">
        <is>
          <t>NKNJ</t>
        </is>
      </c>
      <c r="B19" t="inlineStr">
        <is>
          <t>念空念觉</t>
        </is>
      </c>
      <c r="C19" t="n">
        <v>-0.04198716621907794</v>
      </c>
    </row>
    <row r="20">
      <c r="A20" t="inlineStr">
        <is>
          <t>BL</t>
        </is>
      </c>
      <c r="B20" t="inlineStr">
        <is>
          <t>白鹭</t>
        </is>
      </c>
      <c r="C20" t="n">
        <v>-0.06289308176101127</v>
      </c>
    </row>
    <row r="21">
      <c r="A21" t="inlineStr">
        <is>
          <t>ZS</t>
        </is>
      </c>
      <c r="B21" t="inlineStr">
        <is>
          <t>卓识</t>
        </is>
      </c>
      <c r="C21" t="n">
        <v>-0.04377646062658769</v>
      </c>
    </row>
    <row r="22">
      <c r="A22" t="inlineStr">
        <is>
          <t>ZY</t>
        </is>
      </c>
      <c r="B22" t="inlineStr">
        <is>
          <t>致远</t>
        </is>
      </c>
      <c r="C22" t="n">
        <v>-0.0578571770678673</v>
      </c>
    </row>
    <row r="23">
      <c r="A23" t="inlineStr">
        <is>
          <t>LS</t>
        </is>
      </c>
      <c r="B23" t="inlineStr">
        <is>
          <t>洛书</t>
        </is>
      </c>
      <c r="C23" t="n">
        <v>-0.1385713127381819</v>
      </c>
    </row>
    <row r="24">
      <c r="A24" t="inlineStr">
        <is>
          <t>WB</t>
        </is>
      </c>
      <c r="B24" t="inlineStr">
        <is>
          <t>稳博</t>
        </is>
      </c>
      <c r="C24" t="n">
        <v>-0.1282636049072036</v>
      </c>
    </row>
    <row r="25">
      <c r="A25" t="inlineStr">
        <is>
          <t>HF</t>
        </is>
      </c>
      <c r="B25" t="inlineStr">
        <is>
          <t>赫富</t>
        </is>
      </c>
      <c r="C25" t="n">
        <v>-0.1368742096258274</v>
      </c>
    </row>
    <row r="26">
      <c r="A26" t="inlineStr">
        <is>
          <t>XK</t>
        </is>
      </c>
      <c r="B26" t="inlineStr">
        <is>
          <t>星阔</t>
        </is>
      </c>
      <c r="C26" t="n">
        <v>-0.07684686358288473</v>
      </c>
    </row>
    <row r="27">
      <c r="A27" t="inlineStr">
        <is>
          <t>RT</t>
        </is>
      </c>
      <c r="B27" t="inlineStr">
        <is>
          <t>锐天</t>
        </is>
      </c>
      <c r="C27" t="n">
        <v>-0.074700718276138</v>
      </c>
    </row>
    <row r="28">
      <c r="A28" t="inlineStr">
        <is>
          <t>LQ</t>
        </is>
      </c>
      <c r="B28" t="inlineStr">
        <is>
          <t>龙旗</t>
        </is>
      </c>
      <c r="C28" t="n">
        <v>-0.1251874062968523</v>
      </c>
    </row>
    <row r="29">
      <c r="A29" t="inlineStr">
        <is>
          <t>PFH</t>
        </is>
      </c>
      <c r="B29" t="inlineStr">
        <is>
          <t>平方和</t>
        </is>
      </c>
      <c r="C29" t="n">
        <v>-0.1019129731914318</v>
      </c>
    </row>
    <row r="30">
      <c r="A30" t="inlineStr">
        <is>
          <t>KN</t>
        </is>
      </c>
      <c r="B30" t="inlineStr">
        <is>
          <t>凯纳</t>
        </is>
      </c>
      <c r="C30" t="n">
        <v>-0.1482558139534881</v>
      </c>
    </row>
    <row r="31">
      <c r="A31" t="inlineStr">
        <is>
          <t>XGS</t>
        </is>
      </c>
      <c r="B31" t="inlineStr">
        <is>
          <t>希格斯</t>
        </is>
      </c>
      <c r="C31" t="n">
        <v>-0.01285056170694232</v>
      </c>
    </row>
    <row r="32">
      <c r="A32" t="inlineStr">
        <is>
          <t>YS</t>
        </is>
      </c>
      <c r="B32" t="inlineStr">
        <is>
          <t>衍盛</t>
        </is>
      </c>
      <c r="C32" t="n">
        <v>-0.07687758722649363</v>
      </c>
    </row>
    <row r="33">
      <c r="A33" t="inlineStr">
        <is>
          <t>MX</t>
        </is>
      </c>
      <c r="B33" t="inlineStr">
        <is>
          <t>蒙玺</t>
        </is>
      </c>
      <c r="C33" t="n">
        <v>-0.02170658682634696</v>
      </c>
    </row>
    <row r="34">
      <c r="A34" t="inlineStr">
        <is>
          <t>LK</t>
        </is>
      </c>
      <c r="B34" t="inlineStr">
        <is>
          <t>量客</t>
        </is>
      </c>
      <c r="C34" t="n">
        <v>-0.05761843790012755</v>
      </c>
    </row>
    <row r="35">
      <c r="A35" t="inlineStr">
        <is>
          <t>TWC</t>
        </is>
      </c>
      <c r="B35" t="inlineStr">
        <is>
          <t>同温层</t>
        </is>
      </c>
      <c r="C35" t="n">
        <v>-0.0179749498039965</v>
      </c>
    </row>
    <row r="36">
      <c r="A36" t="inlineStr">
        <is>
          <t>LQ</t>
        </is>
      </c>
      <c r="B36" t="inlineStr">
        <is>
          <t>量桥</t>
        </is>
      </c>
      <c r="C36" t="n">
        <v>-0.1013326178338257</v>
      </c>
    </row>
    <row r="37">
      <c r="A37" t="inlineStr">
        <is>
          <t>MXT0</t>
        </is>
      </c>
      <c r="B37" t="inlineStr">
        <is>
          <t>蒙玺T0</t>
        </is>
      </c>
      <c r="C37" t="n">
        <v>-0.02485966319166011</v>
      </c>
    </row>
    <row r="38">
      <c r="A38" t="inlineStr">
        <is>
          <t>MDSL</t>
        </is>
      </c>
      <c r="B38" t="inlineStr">
        <is>
          <t>麦迪生利</t>
        </is>
      </c>
      <c r="C38" t="n">
        <v>-0.006000000000000005</v>
      </c>
    </row>
    <row r="39">
      <c r="A39" t="inlineStr">
        <is>
          <t>ZW</t>
        </is>
      </c>
      <c r="B39" t="inlineStr">
        <is>
          <t>子午</t>
        </is>
      </c>
      <c r="C39" t="n">
        <v>-0.02964521373242812</v>
      </c>
    </row>
    <row r="40">
      <c r="A40" t="inlineStr">
        <is>
          <t>HP</t>
        </is>
      </c>
      <c r="B40" t="inlineStr">
        <is>
          <t>海浦</t>
        </is>
      </c>
      <c r="C40" t="n">
        <v>-0.1580732700135685</v>
      </c>
    </row>
    <row r="41">
      <c r="A41" t="inlineStr">
        <is>
          <t>XY</t>
        </is>
      </c>
      <c r="B41" t="inlineStr">
        <is>
          <t>玄元</t>
        </is>
      </c>
      <c r="C41" t="n">
        <v>-0.01690912525977739</v>
      </c>
    </row>
    <row r="42">
      <c r="A42" t="inlineStr">
        <is>
          <t>QS</t>
        </is>
      </c>
      <c r="B42" t="inlineStr">
        <is>
          <t>千朔</t>
        </is>
      </c>
      <c r="C42" t="n">
        <v>-0.05378304466727279</v>
      </c>
    </row>
    <row r="43">
      <c r="A43" t="inlineStr">
        <is>
          <t>RH</t>
        </is>
      </c>
      <c r="B43" t="inlineStr">
        <is>
          <t>瑞航</t>
        </is>
      </c>
      <c r="C43" t="n">
        <v>-0.09074733096085408</v>
      </c>
    </row>
    <row r="44">
      <c r="A44" t="inlineStr">
        <is>
          <t>XM</t>
        </is>
      </c>
      <c r="B44" t="inlineStr">
        <is>
          <t>橡木</t>
        </is>
      </c>
      <c r="C44" t="n">
        <v>-0.1171586715867159</v>
      </c>
    </row>
    <row r="45">
      <c r="A45" t="inlineStr">
        <is>
          <t>YH</t>
        </is>
      </c>
      <c r="B45" t="inlineStr">
        <is>
          <t>衍合</t>
        </is>
      </c>
      <c r="C45" t="n">
        <v>-0.06041935804432153</v>
      </c>
    </row>
    <row r="46">
      <c r="A46" t="inlineStr">
        <is>
          <t>YB</t>
        </is>
      </c>
      <c r="B46" t="inlineStr">
        <is>
          <t>弈倍</t>
        </is>
      </c>
      <c r="C46" t="n">
        <v>-0.06830622768742534</v>
      </c>
    </row>
    <row r="47">
      <c r="A47" t="inlineStr">
        <is>
          <t>ML</t>
        </is>
      </c>
      <c r="B47" t="inlineStr">
        <is>
          <t>铭量</t>
        </is>
      </c>
      <c r="C47" t="n">
        <v>-0.06820829972214759</v>
      </c>
    </row>
    <row r="48">
      <c r="A48" t="inlineStr">
        <is>
          <t>PF</t>
        </is>
      </c>
      <c r="B48" t="inlineStr">
        <is>
          <t>品赋</t>
        </is>
      </c>
      <c r="C48" t="n">
        <v>-0.08395802098950578</v>
      </c>
    </row>
    <row r="49">
      <c r="A49" t="inlineStr">
        <is>
          <t>SPS</t>
        </is>
      </c>
      <c r="B49" t="inlineStr">
        <is>
          <t>塞帕思</t>
        </is>
      </c>
      <c r="C49" t="n">
        <v>-0.3450952717007763</v>
      </c>
    </row>
    <row r="50">
      <c r="A50" t="inlineStr">
        <is>
          <t>MH</t>
        </is>
      </c>
      <c r="B50" t="inlineStr">
        <is>
          <t>牟合</t>
        </is>
      </c>
      <c r="C50" t="n">
        <v>-0.05915267785771394</v>
      </c>
    </row>
    <row r="51">
      <c r="A51" t="inlineStr">
        <is>
          <t>PJZY</t>
        </is>
      </c>
      <c r="B51" t="inlineStr">
        <is>
          <t>鹏锦仲阳</t>
        </is>
      </c>
      <c r="C51" t="n">
        <v>-0.07006332423168549</v>
      </c>
    </row>
    <row r="52">
      <c r="A52" t="inlineStr">
        <is>
          <t>GX</t>
        </is>
      </c>
      <c r="B52" t="inlineStr">
        <is>
          <t>乾象</t>
        </is>
      </c>
      <c r="C52" t="n">
        <v>-0.06633336309258153</v>
      </c>
    </row>
    <row r="53">
      <c r="A53" t="inlineStr">
        <is>
          <t>BX</t>
        </is>
      </c>
      <c r="B53" t="inlineStr">
        <is>
          <t>伯兄</t>
        </is>
      </c>
      <c r="C53" t="n">
        <v>-0.1245629031004739</v>
      </c>
    </row>
    <row r="54">
      <c r="A54" t="inlineStr">
        <is>
          <t>JSDY</t>
        </is>
      </c>
      <c r="B54" t="inlineStr">
        <is>
          <t>嘉石大岩</t>
        </is>
      </c>
      <c r="C54" t="n">
        <v>-0.0555867490174059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2023-02-20T10:09:47Z</dcterms:created>
  <dcterms:modified xsi:type="dcterms:W3CDTF">2023-02-20T10:09:47Z</dcterms:modified>
</cp:coreProperties>
</file>