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-0.25" sheetId="1" r:id="rId1"/>
  </sheets>
  <definedNames>
    <definedName name="test_answer_0.4" localSheetId="0">'test-answer-0.25'!$A$1:$M$111</definedName>
  </definedNames>
  <calcPr calcId="145621"/>
</workbook>
</file>

<file path=xl/calcChain.xml><?xml version="1.0" encoding="utf-8"?>
<calcChain xmlns="http://schemas.openxmlformats.org/spreadsheetml/2006/main">
  <c r="Q12" i="1" l="1"/>
  <c r="Q11" i="1"/>
  <c r="Q10" i="1"/>
  <c r="Q9" i="1"/>
  <c r="Q8" i="1"/>
  <c r="Q7" i="1"/>
  <c r="Q6" i="1"/>
  <c r="Q5" i="1"/>
  <c r="Q4" i="1"/>
  <c r="Q3" i="1"/>
  <c r="Q2" i="1"/>
  <c r="O102" i="1" l="1"/>
  <c r="N41" i="1"/>
  <c r="O111" i="1" s="1"/>
  <c r="N21" i="1"/>
  <c r="N61" i="1"/>
  <c r="N11" i="1"/>
  <c r="N71" i="1"/>
  <c r="O107" i="1" s="1"/>
  <c r="N81" i="1"/>
  <c r="N51" i="1"/>
  <c r="N80" i="1"/>
  <c r="O104" i="1" s="1"/>
  <c r="N70" i="1"/>
  <c r="O103" i="1" s="1"/>
  <c r="N69" i="1"/>
  <c r="N10" i="1"/>
  <c r="N20" i="1"/>
  <c r="N91" i="1"/>
  <c r="N40" i="1"/>
  <c r="N50" i="1"/>
  <c r="N68" i="1"/>
  <c r="N31" i="1"/>
  <c r="N60" i="1"/>
  <c r="N101" i="1"/>
  <c r="N90" i="1"/>
  <c r="N30" i="1"/>
  <c r="N49" i="1"/>
  <c r="N59" i="1"/>
  <c r="N100" i="1"/>
  <c r="N39" i="1"/>
  <c r="N19" i="1"/>
  <c r="N99" i="1"/>
  <c r="N89" i="1"/>
  <c r="N18" i="1"/>
  <c r="N111" i="1"/>
  <c r="N110" i="1"/>
  <c r="O110" i="1" s="1"/>
  <c r="N38" i="1"/>
  <c r="N79" i="1"/>
  <c r="N29" i="1"/>
  <c r="N67" i="1"/>
  <c r="N17" i="1"/>
  <c r="N9" i="1"/>
  <c r="N98" i="1"/>
  <c r="N88" i="1"/>
  <c r="N109" i="1"/>
  <c r="N78" i="1"/>
  <c r="N66" i="1"/>
  <c r="N48" i="1"/>
  <c r="N108" i="1"/>
  <c r="N58" i="1"/>
  <c r="N28" i="1"/>
  <c r="N8" i="1"/>
  <c r="N77" i="1"/>
  <c r="N37" i="1"/>
  <c r="N107" i="1"/>
  <c r="N47" i="1"/>
  <c r="N16" i="1"/>
  <c r="N97" i="1"/>
  <c r="N96" i="1"/>
  <c r="N76" i="1"/>
  <c r="N27" i="1"/>
  <c r="N87" i="1"/>
  <c r="N36" i="1"/>
  <c r="N35" i="1"/>
  <c r="N86" i="1"/>
  <c r="N57" i="1"/>
  <c r="N95" i="1"/>
  <c r="N75" i="1"/>
  <c r="N56" i="1"/>
  <c r="N15" i="1"/>
  <c r="N106" i="1"/>
  <c r="N7" i="1"/>
  <c r="N94" i="1"/>
  <c r="N93" i="1"/>
  <c r="N65" i="1"/>
  <c r="N85" i="1"/>
  <c r="N34" i="1"/>
  <c r="N33" i="1"/>
  <c r="N6" i="1"/>
  <c r="N105" i="1"/>
  <c r="N74" i="1"/>
  <c r="N55" i="1"/>
  <c r="N104" i="1"/>
  <c r="N26" i="1"/>
  <c r="N54" i="1"/>
  <c r="N84" i="1"/>
  <c r="N5" i="1"/>
  <c r="N92" i="1"/>
  <c r="N4" i="1"/>
  <c r="N73" i="1"/>
  <c r="N53" i="1"/>
  <c r="N46" i="1"/>
  <c r="N32" i="1"/>
  <c r="N45" i="1"/>
  <c r="N25" i="1"/>
  <c r="N64" i="1"/>
  <c r="N103" i="1"/>
  <c r="N72" i="1"/>
  <c r="N44" i="1"/>
  <c r="N24" i="1"/>
  <c r="N43" i="1"/>
  <c r="N63" i="1"/>
  <c r="N23" i="1"/>
  <c r="N102" i="1"/>
  <c r="N83" i="1"/>
  <c r="N82" i="1"/>
  <c r="N52" i="1"/>
  <c r="N3" i="1"/>
  <c r="N13" i="1"/>
  <c r="N12" i="1"/>
  <c r="N2" i="1"/>
  <c r="N62" i="1"/>
  <c r="N22" i="1"/>
  <c r="N42" i="1"/>
  <c r="N14" i="1"/>
  <c r="O108" i="1" l="1"/>
  <c r="O105" i="1"/>
  <c r="P102" i="1" s="1"/>
  <c r="O109" i="1"/>
  <c r="O106" i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P22" i="1"/>
  <c r="P32" i="1"/>
  <c r="P42" i="1"/>
  <c r="P52" i="1"/>
  <c r="P72" i="1"/>
  <c r="P62" i="1"/>
  <c r="P82" i="1"/>
  <c r="P12" i="1"/>
  <c r="P92" i="1"/>
</calcChain>
</file>

<file path=xl/connections.xml><?xml version="1.0" encoding="utf-8"?>
<connections xmlns="http://schemas.openxmlformats.org/spreadsheetml/2006/main">
  <connection id="1" name="test-answer-0.4" type="6" refreshedVersion="4" background="1" saveData="1">
    <textPr codePage="437" sourceFile="Z:\prodigy\working\system\agent\a-distance\Logistics-data\Data3\test-answer-0.4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<sst xmlns="http://schemas.openxmlformats.org/spreadsheetml/2006/main" count="13" uniqueCount="13">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</sst>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-answer-0.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K1" workbookViewId="0">
      <selection activeCell="Q2" sqref="Q2:Q1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5">
      <c r="A2">
        <v>4</v>
      </c>
      <c r="B2">
        <v>211</v>
      </c>
      <c r="C2">
        <v>1</v>
      </c>
      <c r="D2">
        <v>1550</v>
      </c>
      <c r="E2">
        <v>235</v>
      </c>
      <c r="F2">
        <v>0</v>
      </c>
      <c r="G2">
        <v>0</v>
      </c>
      <c r="H2">
        <v>0</v>
      </c>
      <c r="I2">
        <v>0</v>
      </c>
      <c r="J2">
        <v>1550</v>
      </c>
      <c r="K2">
        <v>1557</v>
      </c>
      <c r="L2">
        <v>0</v>
      </c>
      <c r="M2">
        <v>0</v>
      </c>
      <c r="N2" s="1">
        <f t="shared" ref="N2:N33" si="0">IF(0=D2,"Miss",IF(OR((E2-B2)&lt;0,(E2-B2)&gt;100),"FP",E2-B2))</f>
        <v>24</v>
      </c>
      <c r="O2">
        <f t="shared" ref="O2:O33" si="1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7</v>
      </c>
      <c r="B3">
        <v>279</v>
      </c>
      <c r="C3">
        <v>1</v>
      </c>
      <c r="D3">
        <v>1928</v>
      </c>
      <c r="E3">
        <v>296</v>
      </c>
      <c r="F3">
        <v>0</v>
      </c>
      <c r="G3">
        <v>0</v>
      </c>
      <c r="H3">
        <v>0</v>
      </c>
      <c r="I3">
        <v>0</v>
      </c>
      <c r="J3">
        <v>1928</v>
      </c>
      <c r="K3">
        <v>1946</v>
      </c>
      <c r="L3">
        <v>0</v>
      </c>
      <c r="M3">
        <v>0</v>
      </c>
      <c r="N3" s="1">
        <f t="shared" si="0"/>
        <v>17</v>
      </c>
      <c r="O3">
        <f t="shared" si="1"/>
        <v>1</v>
      </c>
      <c r="Q3">
        <f>$P$12</f>
        <v>100</v>
      </c>
    </row>
    <row r="4" spans="1:17" x14ac:dyDescent="0.25">
      <c r="A4">
        <v>26</v>
      </c>
      <c r="B4">
        <v>551</v>
      </c>
      <c r="C4">
        <v>1</v>
      </c>
      <c r="D4">
        <v>4089</v>
      </c>
      <c r="E4">
        <v>578</v>
      </c>
      <c r="F4">
        <v>0</v>
      </c>
      <c r="G4">
        <v>0</v>
      </c>
      <c r="H4">
        <v>0</v>
      </c>
      <c r="I4">
        <v>0</v>
      </c>
      <c r="J4">
        <v>4089</v>
      </c>
      <c r="K4">
        <v>4107</v>
      </c>
      <c r="L4">
        <v>0</v>
      </c>
      <c r="M4">
        <v>0</v>
      </c>
      <c r="N4" s="1">
        <f t="shared" si="0"/>
        <v>27</v>
      </c>
      <c r="O4">
        <f t="shared" si="1"/>
        <v>1</v>
      </c>
      <c r="Q4">
        <f>$P$22</f>
        <v>80</v>
      </c>
    </row>
    <row r="5" spans="1:17" x14ac:dyDescent="0.25">
      <c r="A5">
        <v>28</v>
      </c>
      <c r="B5">
        <v>143</v>
      </c>
      <c r="C5">
        <v>1</v>
      </c>
      <c r="D5">
        <v>1068</v>
      </c>
      <c r="E5">
        <v>167</v>
      </c>
      <c r="F5">
        <v>0</v>
      </c>
      <c r="G5">
        <v>0</v>
      </c>
      <c r="H5">
        <v>0</v>
      </c>
      <c r="I5">
        <v>0</v>
      </c>
      <c r="J5">
        <v>1068</v>
      </c>
      <c r="K5">
        <v>1144</v>
      </c>
      <c r="L5">
        <v>0</v>
      </c>
      <c r="M5">
        <v>0</v>
      </c>
      <c r="N5" s="1">
        <f t="shared" si="0"/>
        <v>24</v>
      </c>
      <c r="O5">
        <f t="shared" si="1"/>
        <v>1</v>
      </c>
      <c r="Q5">
        <f>$P$32</f>
        <v>60</v>
      </c>
    </row>
    <row r="6" spans="1:17" x14ac:dyDescent="0.25">
      <c r="A6">
        <v>36</v>
      </c>
      <c r="B6">
        <v>415</v>
      </c>
      <c r="C6">
        <v>1</v>
      </c>
      <c r="D6">
        <v>2912</v>
      </c>
      <c r="E6">
        <v>437</v>
      </c>
      <c r="F6">
        <v>0</v>
      </c>
      <c r="G6">
        <v>0</v>
      </c>
      <c r="H6">
        <v>0</v>
      </c>
      <c r="I6">
        <v>0</v>
      </c>
      <c r="J6">
        <v>2912</v>
      </c>
      <c r="K6">
        <v>2931</v>
      </c>
      <c r="L6">
        <v>0</v>
      </c>
      <c r="M6">
        <v>0</v>
      </c>
      <c r="N6" s="1">
        <f t="shared" si="0"/>
        <v>22</v>
      </c>
      <c r="O6">
        <f t="shared" si="1"/>
        <v>1</v>
      </c>
      <c r="Q6">
        <f>$P$42</f>
        <v>10</v>
      </c>
    </row>
    <row r="7" spans="1:17" x14ac:dyDescent="0.25">
      <c r="A7">
        <v>44</v>
      </c>
      <c r="B7">
        <v>687</v>
      </c>
      <c r="C7">
        <v>1</v>
      </c>
      <c r="D7">
        <v>4918</v>
      </c>
      <c r="E7">
        <v>709</v>
      </c>
      <c r="F7">
        <v>0</v>
      </c>
      <c r="G7">
        <v>0</v>
      </c>
      <c r="H7">
        <v>0</v>
      </c>
      <c r="I7">
        <v>0</v>
      </c>
      <c r="J7">
        <v>4918</v>
      </c>
      <c r="K7">
        <v>4942</v>
      </c>
      <c r="L7">
        <v>0</v>
      </c>
      <c r="M7">
        <v>0</v>
      </c>
      <c r="N7" s="1">
        <f t="shared" si="0"/>
        <v>22</v>
      </c>
      <c r="O7">
        <f t="shared" si="1"/>
        <v>1</v>
      </c>
      <c r="Q7">
        <f>$P$52</f>
        <v>0</v>
      </c>
    </row>
    <row r="8" spans="1:17" x14ac:dyDescent="0.25">
      <c r="A8">
        <v>64</v>
      </c>
      <c r="B8">
        <v>755</v>
      </c>
      <c r="C8">
        <v>1</v>
      </c>
      <c r="D8">
        <v>5396</v>
      </c>
      <c r="E8">
        <v>781</v>
      </c>
      <c r="F8">
        <v>0</v>
      </c>
      <c r="G8">
        <v>0</v>
      </c>
      <c r="H8">
        <v>0</v>
      </c>
      <c r="I8">
        <v>0</v>
      </c>
      <c r="J8">
        <v>5396</v>
      </c>
      <c r="K8">
        <v>5421</v>
      </c>
      <c r="L8">
        <v>0</v>
      </c>
      <c r="M8">
        <v>0</v>
      </c>
      <c r="N8" s="1">
        <f t="shared" si="0"/>
        <v>26</v>
      </c>
      <c r="O8">
        <f t="shared" si="1"/>
        <v>1</v>
      </c>
      <c r="Q8">
        <f>$P$62</f>
        <v>10</v>
      </c>
    </row>
    <row r="9" spans="1:17" x14ac:dyDescent="0.25">
      <c r="A9">
        <v>74</v>
      </c>
      <c r="B9">
        <v>619</v>
      </c>
      <c r="C9">
        <v>1</v>
      </c>
      <c r="D9">
        <v>4445</v>
      </c>
      <c r="E9">
        <v>642</v>
      </c>
      <c r="F9">
        <v>0</v>
      </c>
      <c r="G9">
        <v>0</v>
      </c>
      <c r="H9">
        <v>0</v>
      </c>
      <c r="I9">
        <v>0</v>
      </c>
      <c r="J9">
        <v>4445</v>
      </c>
      <c r="K9">
        <v>4470</v>
      </c>
      <c r="L9">
        <v>0</v>
      </c>
      <c r="M9">
        <v>0</v>
      </c>
      <c r="N9" s="1">
        <f t="shared" si="0"/>
        <v>23</v>
      </c>
      <c r="O9">
        <f t="shared" si="1"/>
        <v>1</v>
      </c>
      <c r="Q9">
        <f>$P$72</f>
        <v>0</v>
      </c>
    </row>
    <row r="10" spans="1:17" x14ac:dyDescent="0.25">
      <c r="A10">
        <v>100</v>
      </c>
      <c r="B10">
        <v>347</v>
      </c>
      <c r="C10">
        <v>1</v>
      </c>
      <c r="D10">
        <v>2508</v>
      </c>
      <c r="E10">
        <v>372</v>
      </c>
      <c r="F10">
        <v>0</v>
      </c>
      <c r="G10">
        <v>0</v>
      </c>
      <c r="H10">
        <v>0</v>
      </c>
      <c r="I10">
        <v>0</v>
      </c>
      <c r="J10">
        <v>2508</v>
      </c>
      <c r="K10">
        <v>2519</v>
      </c>
      <c r="L10">
        <v>0</v>
      </c>
      <c r="M10">
        <v>0</v>
      </c>
      <c r="N10" s="1">
        <f t="shared" si="0"/>
        <v>25</v>
      </c>
      <c r="O10">
        <f t="shared" si="1"/>
        <v>1</v>
      </c>
      <c r="Q10">
        <f>$P$82</f>
        <v>0</v>
      </c>
    </row>
    <row r="11" spans="1:17" x14ac:dyDescent="0.25">
      <c r="A11">
        <v>107</v>
      </c>
      <c r="B11">
        <v>483</v>
      </c>
      <c r="C11">
        <v>1</v>
      </c>
      <c r="D11">
        <v>3548</v>
      </c>
      <c r="E11">
        <v>507</v>
      </c>
      <c r="F11">
        <v>0</v>
      </c>
      <c r="G11">
        <v>0</v>
      </c>
      <c r="H11">
        <v>0</v>
      </c>
      <c r="I11">
        <v>0</v>
      </c>
      <c r="J11">
        <v>3548</v>
      </c>
      <c r="K11">
        <v>3566</v>
      </c>
      <c r="L11">
        <v>0</v>
      </c>
      <c r="M11">
        <v>0</v>
      </c>
      <c r="N11" s="1">
        <f t="shared" si="0"/>
        <v>24</v>
      </c>
      <c r="O11">
        <f t="shared" si="1"/>
        <v>1</v>
      </c>
      <c r="Q11">
        <f>$P$92</f>
        <v>0</v>
      </c>
    </row>
    <row r="12" spans="1:17" x14ac:dyDescent="0.25">
      <c r="A12">
        <v>5</v>
      </c>
      <c r="B12">
        <v>211</v>
      </c>
      <c r="C12">
        <v>0.9</v>
      </c>
      <c r="D12">
        <v>1518</v>
      </c>
      <c r="E12">
        <v>229</v>
      </c>
      <c r="F12">
        <v>0</v>
      </c>
      <c r="G12">
        <v>0</v>
      </c>
      <c r="H12">
        <v>0</v>
      </c>
      <c r="I12">
        <v>0</v>
      </c>
      <c r="J12">
        <v>1518</v>
      </c>
      <c r="K12">
        <v>1548</v>
      </c>
      <c r="L12">
        <v>0</v>
      </c>
      <c r="M12">
        <v>0</v>
      </c>
      <c r="N12" s="1">
        <f t="shared" si="0"/>
        <v>18</v>
      </c>
      <c r="O12">
        <f t="shared" si="1"/>
        <v>1</v>
      </c>
      <c r="P12">
        <f>100*SUM(O12:O21)/10</f>
        <v>100</v>
      </c>
      <c r="Q12">
        <f>$P$102</f>
        <v>100</v>
      </c>
    </row>
    <row r="13" spans="1:17" x14ac:dyDescent="0.25">
      <c r="A13">
        <v>6</v>
      </c>
      <c r="B13">
        <v>143</v>
      </c>
      <c r="C13">
        <v>0.9</v>
      </c>
      <c r="D13">
        <v>1120</v>
      </c>
      <c r="E13">
        <v>168</v>
      </c>
      <c r="F13">
        <v>0</v>
      </c>
      <c r="G13">
        <v>0</v>
      </c>
      <c r="H13">
        <v>0</v>
      </c>
      <c r="I13">
        <v>0</v>
      </c>
      <c r="J13">
        <v>1120</v>
      </c>
      <c r="K13">
        <v>1134</v>
      </c>
      <c r="L13">
        <v>0</v>
      </c>
      <c r="M13">
        <v>0</v>
      </c>
      <c r="N13" s="1">
        <f t="shared" si="0"/>
        <v>25</v>
      </c>
      <c r="O13">
        <f t="shared" si="1"/>
        <v>1</v>
      </c>
    </row>
    <row r="14" spans="1:17" x14ac:dyDescent="0.25">
      <c r="A14">
        <v>38</v>
      </c>
      <c r="B14">
        <v>755</v>
      </c>
      <c r="C14">
        <v>0.9</v>
      </c>
      <c r="D14">
        <v>5392</v>
      </c>
      <c r="E14">
        <v>777</v>
      </c>
      <c r="F14">
        <v>0</v>
      </c>
      <c r="G14">
        <v>0</v>
      </c>
      <c r="H14">
        <v>0</v>
      </c>
      <c r="I14">
        <v>0</v>
      </c>
      <c r="J14">
        <v>5392</v>
      </c>
      <c r="K14">
        <v>5484</v>
      </c>
      <c r="L14">
        <v>0</v>
      </c>
      <c r="M14">
        <v>0</v>
      </c>
      <c r="N14" s="1">
        <f t="shared" si="0"/>
        <v>22</v>
      </c>
      <c r="O14">
        <f t="shared" si="1"/>
        <v>1</v>
      </c>
    </row>
    <row r="15" spans="1:17" x14ac:dyDescent="0.25">
      <c r="A15">
        <v>46</v>
      </c>
      <c r="B15">
        <v>347</v>
      </c>
      <c r="C15">
        <v>0.9</v>
      </c>
      <c r="D15">
        <v>2533</v>
      </c>
      <c r="E15">
        <v>368</v>
      </c>
      <c r="F15">
        <v>0</v>
      </c>
      <c r="G15">
        <v>0</v>
      </c>
      <c r="H15">
        <v>0</v>
      </c>
      <c r="I15">
        <v>0</v>
      </c>
      <c r="J15">
        <v>2533</v>
      </c>
      <c r="K15">
        <v>2679</v>
      </c>
      <c r="L15">
        <v>0</v>
      </c>
      <c r="M15">
        <v>0</v>
      </c>
      <c r="N15" s="1">
        <f t="shared" si="0"/>
        <v>21</v>
      </c>
      <c r="O15">
        <f t="shared" si="1"/>
        <v>1</v>
      </c>
    </row>
    <row r="16" spans="1:17" x14ac:dyDescent="0.25">
      <c r="A16">
        <v>59</v>
      </c>
      <c r="B16">
        <v>619</v>
      </c>
      <c r="C16">
        <v>0.9</v>
      </c>
      <c r="D16">
        <v>4356</v>
      </c>
      <c r="E16">
        <v>643</v>
      </c>
      <c r="F16">
        <v>0</v>
      </c>
      <c r="G16">
        <v>0</v>
      </c>
      <c r="H16">
        <v>0</v>
      </c>
      <c r="I16">
        <v>0</v>
      </c>
      <c r="J16">
        <v>4356</v>
      </c>
      <c r="K16">
        <v>4380</v>
      </c>
      <c r="L16">
        <v>0</v>
      </c>
      <c r="M16">
        <v>0</v>
      </c>
      <c r="N16" s="1">
        <f t="shared" si="0"/>
        <v>24</v>
      </c>
      <c r="O16">
        <f t="shared" si="1"/>
        <v>1</v>
      </c>
    </row>
    <row r="17" spans="1:16" x14ac:dyDescent="0.25">
      <c r="A17">
        <v>75</v>
      </c>
      <c r="B17">
        <v>279</v>
      </c>
      <c r="C17">
        <v>0.9</v>
      </c>
      <c r="D17">
        <v>2046</v>
      </c>
      <c r="E17">
        <v>303</v>
      </c>
      <c r="F17">
        <v>0</v>
      </c>
      <c r="G17">
        <v>0</v>
      </c>
      <c r="H17">
        <v>0</v>
      </c>
      <c r="I17">
        <v>0</v>
      </c>
      <c r="J17">
        <v>2046</v>
      </c>
      <c r="K17">
        <v>2052</v>
      </c>
      <c r="L17">
        <v>0</v>
      </c>
      <c r="M17">
        <v>0</v>
      </c>
      <c r="N17" s="1">
        <f t="shared" si="0"/>
        <v>24</v>
      </c>
      <c r="O17">
        <f t="shared" si="1"/>
        <v>1</v>
      </c>
    </row>
    <row r="18" spans="1:16" x14ac:dyDescent="0.25">
      <c r="A18">
        <v>82</v>
      </c>
      <c r="B18">
        <v>687</v>
      </c>
      <c r="C18">
        <v>0.9</v>
      </c>
      <c r="D18">
        <v>4901</v>
      </c>
      <c r="E18">
        <v>705</v>
      </c>
      <c r="F18">
        <v>0</v>
      </c>
      <c r="G18">
        <v>0</v>
      </c>
      <c r="H18">
        <v>0</v>
      </c>
      <c r="I18">
        <v>0</v>
      </c>
      <c r="J18">
        <v>4901</v>
      </c>
      <c r="K18">
        <v>4933</v>
      </c>
      <c r="L18">
        <v>0</v>
      </c>
      <c r="M18">
        <v>0</v>
      </c>
      <c r="N18" s="1">
        <f t="shared" si="0"/>
        <v>18</v>
      </c>
      <c r="O18">
        <f t="shared" si="1"/>
        <v>1</v>
      </c>
    </row>
    <row r="19" spans="1:16" x14ac:dyDescent="0.25">
      <c r="A19">
        <v>85</v>
      </c>
      <c r="B19">
        <v>415</v>
      </c>
      <c r="C19">
        <v>0.9</v>
      </c>
      <c r="D19">
        <v>2972</v>
      </c>
      <c r="E19">
        <v>439</v>
      </c>
      <c r="F19">
        <v>0</v>
      </c>
      <c r="G19">
        <v>0</v>
      </c>
      <c r="H19">
        <v>0</v>
      </c>
      <c r="I19">
        <v>0</v>
      </c>
      <c r="J19">
        <v>2972</v>
      </c>
      <c r="K19">
        <v>0</v>
      </c>
      <c r="L19">
        <v>0</v>
      </c>
      <c r="M19">
        <v>0</v>
      </c>
      <c r="N19" s="1">
        <f t="shared" si="0"/>
        <v>24</v>
      </c>
      <c r="O19">
        <f t="shared" si="1"/>
        <v>1</v>
      </c>
    </row>
    <row r="20" spans="1:16" x14ac:dyDescent="0.25">
      <c r="A20">
        <v>99</v>
      </c>
      <c r="B20">
        <v>551</v>
      </c>
      <c r="C20">
        <v>0.9</v>
      </c>
      <c r="D20">
        <v>3877</v>
      </c>
      <c r="E20">
        <v>571</v>
      </c>
      <c r="F20">
        <v>0</v>
      </c>
      <c r="G20">
        <v>0</v>
      </c>
      <c r="H20">
        <v>0</v>
      </c>
      <c r="I20">
        <v>0</v>
      </c>
      <c r="J20">
        <v>3877</v>
      </c>
      <c r="K20">
        <v>3913</v>
      </c>
      <c r="L20">
        <v>0</v>
      </c>
      <c r="M20">
        <v>0</v>
      </c>
      <c r="N20" s="1">
        <f t="shared" si="0"/>
        <v>20</v>
      </c>
      <c r="O20">
        <f t="shared" si="1"/>
        <v>1</v>
      </c>
    </row>
    <row r="21" spans="1:16" x14ac:dyDescent="0.25">
      <c r="A21">
        <v>109</v>
      </c>
      <c r="B21">
        <v>483</v>
      </c>
      <c r="C21">
        <v>0.9</v>
      </c>
      <c r="D21">
        <v>3398</v>
      </c>
      <c r="E21">
        <v>505</v>
      </c>
      <c r="F21">
        <v>0</v>
      </c>
      <c r="G21">
        <v>0</v>
      </c>
      <c r="H21">
        <v>0</v>
      </c>
      <c r="I21">
        <v>0</v>
      </c>
      <c r="J21">
        <v>3398</v>
      </c>
      <c r="K21">
        <v>3406</v>
      </c>
      <c r="L21">
        <v>0</v>
      </c>
      <c r="M21">
        <v>0</v>
      </c>
      <c r="N21" s="1">
        <f t="shared" si="0"/>
        <v>22</v>
      </c>
      <c r="O21">
        <f t="shared" si="1"/>
        <v>1</v>
      </c>
    </row>
    <row r="22" spans="1:16" x14ac:dyDescent="0.25">
      <c r="A22">
        <v>2</v>
      </c>
      <c r="B22">
        <v>687</v>
      </c>
      <c r="C22">
        <v>0.8</v>
      </c>
      <c r="D22">
        <v>4930</v>
      </c>
      <c r="E22">
        <v>716</v>
      </c>
      <c r="F22">
        <v>0</v>
      </c>
      <c r="G22">
        <v>0</v>
      </c>
      <c r="H22">
        <v>0</v>
      </c>
      <c r="I22">
        <v>0</v>
      </c>
      <c r="J22">
        <v>4930</v>
      </c>
      <c r="K22">
        <v>0</v>
      </c>
      <c r="L22">
        <v>0</v>
      </c>
      <c r="M22">
        <v>0</v>
      </c>
      <c r="N22" s="1">
        <f t="shared" si="0"/>
        <v>29</v>
      </c>
      <c r="O22">
        <f t="shared" si="1"/>
        <v>1</v>
      </c>
      <c r="P22">
        <f>100*SUM(O22:O31)/10</f>
        <v>80</v>
      </c>
    </row>
    <row r="23" spans="1:16" x14ac:dyDescent="0.25">
      <c r="A23">
        <v>12</v>
      </c>
      <c r="B23">
        <v>619</v>
      </c>
      <c r="C23">
        <v>0.8</v>
      </c>
      <c r="D23">
        <v>4501</v>
      </c>
      <c r="E23">
        <v>641</v>
      </c>
      <c r="F23">
        <v>0</v>
      </c>
      <c r="G23">
        <v>0</v>
      </c>
      <c r="H23">
        <v>0</v>
      </c>
      <c r="I23">
        <v>0</v>
      </c>
      <c r="J23">
        <v>4501</v>
      </c>
      <c r="K23">
        <v>4509</v>
      </c>
      <c r="L23">
        <v>0</v>
      </c>
      <c r="M23">
        <v>0</v>
      </c>
      <c r="N23" s="1">
        <f t="shared" si="0"/>
        <v>22</v>
      </c>
      <c r="O23">
        <f t="shared" si="1"/>
        <v>1</v>
      </c>
    </row>
    <row r="24" spans="1:16" x14ac:dyDescent="0.25">
      <c r="A24">
        <v>15</v>
      </c>
      <c r="B24">
        <v>483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0"/>
        <v>Miss</v>
      </c>
      <c r="O24">
        <f t="shared" si="1"/>
        <v>0</v>
      </c>
    </row>
    <row r="25" spans="1:16" x14ac:dyDescent="0.25">
      <c r="A25">
        <v>20</v>
      </c>
      <c r="B25">
        <v>211</v>
      </c>
      <c r="C25">
        <v>0.8</v>
      </c>
      <c r="D25">
        <v>1672</v>
      </c>
      <c r="E25">
        <v>240</v>
      </c>
      <c r="F25">
        <v>0</v>
      </c>
      <c r="G25">
        <v>0</v>
      </c>
      <c r="H25">
        <v>0</v>
      </c>
      <c r="I25">
        <v>0</v>
      </c>
      <c r="J25">
        <v>1672</v>
      </c>
      <c r="K25">
        <v>1738</v>
      </c>
      <c r="L25">
        <v>0</v>
      </c>
      <c r="M25">
        <v>0</v>
      </c>
      <c r="N25" s="1">
        <f t="shared" si="0"/>
        <v>29</v>
      </c>
      <c r="O25">
        <f t="shared" si="1"/>
        <v>1</v>
      </c>
    </row>
    <row r="26" spans="1:16" x14ac:dyDescent="0.25">
      <c r="A26">
        <v>31</v>
      </c>
      <c r="B26">
        <v>279</v>
      </c>
      <c r="C26">
        <v>0.8</v>
      </c>
      <c r="D26">
        <v>1915</v>
      </c>
      <c r="E26">
        <v>307</v>
      </c>
      <c r="F26">
        <v>0</v>
      </c>
      <c r="G26">
        <v>0</v>
      </c>
      <c r="H26">
        <v>0</v>
      </c>
      <c r="I26">
        <v>0</v>
      </c>
      <c r="J26">
        <v>1915</v>
      </c>
      <c r="K26">
        <v>1925</v>
      </c>
      <c r="L26">
        <v>0</v>
      </c>
      <c r="M26">
        <v>0</v>
      </c>
      <c r="N26" s="1">
        <f t="shared" si="0"/>
        <v>28</v>
      </c>
      <c r="O26">
        <f t="shared" si="1"/>
        <v>1</v>
      </c>
    </row>
    <row r="27" spans="1:16" x14ac:dyDescent="0.25">
      <c r="A27">
        <v>55</v>
      </c>
      <c r="B27">
        <v>143</v>
      </c>
      <c r="C27">
        <v>0.8</v>
      </c>
      <c r="D27">
        <v>1093</v>
      </c>
      <c r="E27">
        <v>171</v>
      </c>
      <c r="F27">
        <v>0</v>
      </c>
      <c r="G27">
        <v>0</v>
      </c>
      <c r="H27">
        <v>0</v>
      </c>
      <c r="I27">
        <v>0</v>
      </c>
      <c r="J27">
        <v>1093</v>
      </c>
      <c r="K27">
        <v>0</v>
      </c>
      <c r="L27">
        <v>0</v>
      </c>
      <c r="M27">
        <v>0</v>
      </c>
      <c r="N27" s="1">
        <f t="shared" si="0"/>
        <v>28</v>
      </c>
      <c r="O27">
        <f t="shared" si="1"/>
        <v>1</v>
      </c>
    </row>
    <row r="28" spans="1:16" x14ac:dyDescent="0.25">
      <c r="A28">
        <v>65</v>
      </c>
      <c r="B28">
        <v>755</v>
      </c>
      <c r="C28">
        <v>0.8</v>
      </c>
      <c r="D28">
        <v>5352</v>
      </c>
      <c r="E28">
        <v>783</v>
      </c>
      <c r="F28">
        <v>0</v>
      </c>
      <c r="G28">
        <v>0</v>
      </c>
      <c r="H28">
        <v>0</v>
      </c>
      <c r="I28">
        <v>0</v>
      </c>
      <c r="J28">
        <v>5352</v>
      </c>
      <c r="K28">
        <v>0</v>
      </c>
      <c r="L28">
        <v>0</v>
      </c>
      <c r="M28">
        <v>0</v>
      </c>
      <c r="N28" s="1">
        <f t="shared" si="0"/>
        <v>28</v>
      </c>
      <c r="O28">
        <f t="shared" si="1"/>
        <v>1</v>
      </c>
    </row>
    <row r="29" spans="1:16" x14ac:dyDescent="0.25">
      <c r="A29">
        <v>77</v>
      </c>
      <c r="B29">
        <v>347</v>
      </c>
      <c r="C29">
        <v>0.8</v>
      </c>
      <c r="D29">
        <v>2526</v>
      </c>
      <c r="E29">
        <v>378</v>
      </c>
      <c r="F29">
        <v>0</v>
      </c>
      <c r="G29">
        <v>0</v>
      </c>
      <c r="H29">
        <v>0</v>
      </c>
      <c r="I29">
        <v>0</v>
      </c>
      <c r="J29">
        <v>2526</v>
      </c>
      <c r="K29">
        <v>2529</v>
      </c>
      <c r="L29">
        <v>0</v>
      </c>
      <c r="M29">
        <v>0</v>
      </c>
      <c r="N29" s="1">
        <f t="shared" si="0"/>
        <v>31</v>
      </c>
      <c r="O29">
        <f t="shared" si="1"/>
        <v>1</v>
      </c>
    </row>
    <row r="30" spans="1:16" x14ac:dyDescent="0.25">
      <c r="A30">
        <v>90</v>
      </c>
      <c r="B30">
        <v>551</v>
      </c>
      <c r="C30">
        <v>0.8</v>
      </c>
      <c r="D30">
        <v>3941</v>
      </c>
      <c r="E30">
        <v>578</v>
      </c>
      <c r="F30">
        <v>0</v>
      </c>
      <c r="G30">
        <v>0</v>
      </c>
      <c r="H30">
        <v>0</v>
      </c>
      <c r="I30">
        <v>0</v>
      </c>
      <c r="J30">
        <v>3941</v>
      </c>
      <c r="K30">
        <v>4024</v>
      </c>
      <c r="L30">
        <v>0</v>
      </c>
      <c r="M30">
        <v>0</v>
      </c>
      <c r="N30" s="1">
        <f t="shared" si="0"/>
        <v>27</v>
      </c>
      <c r="O30">
        <f t="shared" si="1"/>
        <v>1</v>
      </c>
    </row>
    <row r="31" spans="1:16" x14ac:dyDescent="0.25">
      <c r="A31">
        <v>94</v>
      </c>
      <c r="B31">
        <v>415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0"/>
        <v>Miss</v>
      </c>
      <c r="O31">
        <f t="shared" si="1"/>
        <v>0</v>
      </c>
    </row>
    <row r="32" spans="1:16" x14ac:dyDescent="0.25">
      <c r="A32">
        <v>22</v>
      </c>
      <c r="B32">
        <v>415</v>
      </c>
      <c r="C32">
        <v>0.7</v>
      </c>
      <c r="D32">
        <v>2924</v>
      </c>
      <c r="E32">
        <v>433</v>
      </c>
      <c r="F32">
        <v>0</v>
      </c>
      <c r="G32">
        <v>0</v>
      </c>
      <c r="H32">
        <v>0</v>
      </c>
      <c r="I32">
        <v>0</v>
      </c>
      <c r="J32">
        <v>2924</v>
      </c>
      <c r="K32">
        <v>0</v>
      </c>
      <c r="L32">
        <v>0</v>
      </c>
      <c r="M32">
        <v>0</v>
      </c>
      <c r="N32" s="1">
        <f t="shared" si="0"/>
        <v>18</v>
      </c>
      <c r="O32">
        <f t="shared" si="1"/>
        <v>1</v>
      </c>
      <c r="P32">
        <f>100*SUM(O32:O41)/10</f>
        <v>60</v>
      </c>
    </row>
    <row r="33" spans="1:16" x14ac:dyDescent="0.25">
      <c r="A33">
        <v>37</v>
      </c>
      <c r="B33">
        <v>211</v>
      </c>
      <c r="C33">
        <v>0.7</v>
      </c>
      <c r="D33">
        <v>1656</v>
      </c>
      <c r="E33">
        <v>236</v>
      </c>
      <c r="F33">
        <v>0</v>
      </c>
      <c r="G33">
        <v>0</v>
      </c>
      <c r="H33">
        <v>0</v>
      </c>
      <c r="I33">
        <v>0</v>
      </c>
      <c r="J33">
        <v>1656</v>
      </c>
      <c r="K33">
        <v>0</v>
      </c>
      <c r="L33">
        <v>0</v>
      </c>
      <c r="M33">
        <v>0</v>
      </c>
      <c r="N33" s="1">
        <f t="shared" si="0"/>
        <v>25</v>
      </c>
      <c r="O33">
        <f t="shared" si="1"/>
        <v>1</v>
      </c>
    </row>
    <row r="34" spans="1:16" x14ac:dyDescent="0.25">
      <c r="A34">
        <v>39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ref="N34:N65" si="2">IF(0=D34,"Miss",IF(OR((E34-B34)&lt;0,(E34-B34)&gt;100),"FP",E34-B34))</f>
        <v>Miss</v>
      </c>
      <c r="O34">
        <f t="shared" ref="O34:O65" si="3">IF(N34="Miss",0, IF(N34="FP",0, 1))</f>
        <v>0</v>
      </c>
    </row>
    <row r="35" spans="1:16" x14ac:dyDescent="0.25">
      <c r="A35">
        <v>52</v>
      </c>
      <c r="B35">
        <v>143</v>
      </c>
      <c r="C35">
        <v>0.7</v>
      </c>
      <c r="D35">
        <v>1048</v>
      </c>
      <c r="E35">
        <v>163</v>
      </c>
      <c r="F35">
        <v>0</v>
      </c>
      <c r="G35">
        <v>0</v>
      </c>
      <c r="H35">
        <v>0</v>
      </c>
      <c r="I35">
        <v>0</v>
      </c>
      <c r="J35">
        <v>1048</v>
      </c>
      <c r="K35">
        <v>1066</v>
      </c>
      <c r="L35">
        <v>0</v>
      </c>
      <c r="M35">
        <v>0</v>
      </c>
      <c r="N35" s="1">
        <f t="shared" si="2"/>
        <v>20</v>
      </c>
      <c r="O35">
        <f t="shared" si="3"/>
        <v>1</v>
      </c>
    </row>
    <row r="36" spans="1:16" x14ac:dyDescent="0.25">
      <c r="A36">
        <v>53</v>
      </c>
      <c r="B36">
        <v>279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2"/>
        <v>Miss</v>
      </c>
      <c r="O36">
        <f t="shared" si="3"/>
        <v>0</v>
      </c>
    </row>
    <row r="37" spans="1:16" x14ac:dyDescent="0.25">
      <c r="A37">
        <v>62</v>
      </c>
      <c r="B37">
        <v>755</v>
      </c>
      <c r="C37">
        <v>0.7</v>
      </c>
      <c r="D37">
        <v>5373</v>
      </c>
      <c r="E37">
        <v>773</v>
      </c>
      <c r="F37">
        <v>0</v>
      </c>
      <c r="G37">
        <v>0</v>
      </c>
      <c r="H37">
        <v>0</v>
      </c>
      <c r="I37">
        <v>0</v>
      </c>
      <c r="J37">
        <v>5373</v>
      </c>
      <c r="K37">
        <v>5366</v>
      </c>
      <c r="L37">
        <v>0</v>
      </c>
      <c r="M37">
        <v>0</v>
      </c>
      <c r="N37" s="1">
        <f t="shared" si="2"/>
        <v>18</v>
      </c>
      <c r="O37">
        <f t="shared" si="3"/>
        <v>1</v>
      </c>
    </row>
    <row r="38" spans="1:16" x14ac:dyDescent="0.25">
      <c r="A38">
        <v>79</v>
      </c>
      <c r="B38">
        <v>687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2"/>
        <v>Miss</v>
      </c>
      <c r="O38">
        <f t="shared" si="3"/>
        <v>0</v>
      </c>
    </row>
    <row r="39" spans="1:16" x14ac:dyDescent="0.25">
      <c r="A39">
        <v>86</v>
      </c>
      <c r="B39">
        <v>347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 t="shared" si="2"/>
        <v>Miss</v>
      </c>
      <c r="O39">
        <f t="shared" si="3"/>
        <v>0</v>
      </c>
    </row>
    <row r="40" spans="1:16" x14ac:dyDescent="0.25">
      <c r="A40">
        <v>97</v>
      </c>
      <c r="B40">
        <v>551</v>
      </c>
      <c r="C40">
        <v>0.7</v>
      </c>
      <c r="D40">
        <v>4060</v>
      </c>
      <c r="E40">
        <v>576</v>
      </c>
      <c r="F40">
        <v>0</v>
      </c>
      <c r="G40">
        <v>0</v>
      </c>
      <c r="H40">
        <v>0</v>
      </c>
      <c r="I40">
        <v>0</v>
      </c>
      <c r="J40">
        <v>4060</v>
      </c>
      <c r="K40">
        <v>0</v>
      </c>
      <c r="L40">
        <v>0</v>
      </c>
      <c r="M40">
        <v>0</v>
      </c>
      <c r="N40" s="1">
        <f t="shared" si="2"/>
        <v>25</v>
      </c>
      <c r="O40">
        <f t="shared" si="3"/>
        <v>1</v>
      </c>
    </row>
    <row r="41" spans="1:16" x14ac:dyDescent="0.25">
      <c r="A41">
        <v>110</v>
      </c>
      <c r="B41">
        <v>483</v>
      </c>
      <c r="C41">
        <v>0.7</v>
      </c>
      <c r="D41">
        <v>3492</v>
      </c>
      <c r="E41">
        <v>503</v>
      </c>
      <c r="F41">
        <v>0</v>
      </c>
      <c r="G41">
        <v>0</v>
      </c>
      <c r="H41">
        <v>0</v>
      </c>
      <c r="I41">
        <v>0</v>
      </c>
      <c r="J41">
        <v>3492</v>
      </c>
      <c r="K41">
        <v>0</v>
      </c>
      <c r="L41">
        <v>0</v>
      </c>
      <c r="M41">
        <v>0</v>
      </c>
      <c r="N41" s="1">
        <f t="shared" si="2"/>
        <v>20</v>
      </c>
      <c r="O41">
        <f t="shared" si="3"/>
        <v>1</v>
      </c>
    </row>
    <row r="42" spans="1:16" x14ac:dyDescent="0.25">
      <c r="A42">
        <v>1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2"/>
        <v>Miss</v>
      </c>
      <c r="O42">
        <f t="shared" si="3"/>
        <v>0</v>
      </c>
      <c r="P42">
        <f>100*SUM(O42:O51)/10</f>
        <v>10</v>
      </c>
    </row>
    <row r="43" spans="1:16" x14ac:dyDescent="0.25">
      <c r="A43">
        <v>14</v>
      </c>
      <c r="B43">
        <v>211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2"/>
        <v>Miss</v>
      </c>
      <c r="O43">
        <f t="shared" si="3"/>
        <v>0</v>
      </c>
    </row>
    <row r="44" spans="1:16" x14ac:dyDescent="0.25">
      <c r="A44">
        <v>16</v>
      </c>
      <c r="B44">
        <v>279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2"/>
        <v>Miss</v>
      </c>
      <c r="O44">
        <f t="shared" si="3"/>
        <v>0</v>
      </c>
    </row>
    <row r="45" spans="1:16" x14ac:dyDescent="0.25">
      <c r="A45">
        <v>21</v>
      </c>
      <c r="B45">
        <v>619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2"/>
        <v>Miss</v>
      </c>
      <c r="O45">
        <f t="shared" si="3"/>
        <v>0</v>
      </c>
    </row>
    <row r="46" spans="1:16" x14ac:dyDescent="0.25">
      <c r="A46">
        <v>23</v>
      </c>
      <c r="B46">
        <v>143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2"/>
        <v>Miss</v>
      </c>
      <c r="O46">
        <f t="shared" si="3"/>
        <v>0</v>
      </c>
    </row>
    <row r="47" spans="1:16" x14ac:dyDescent="0.25">
      <c r="A47">
        <v>60</v>
      </c>
      <c r="B47">
        <v>347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2"/>
        <v>Miss</v>
      </c>
      <c r="O47">
        <f t="shared" si="3"/>
        <v>0</v>
      </c>
    </row>
    <row r="48" spans="1:16" x14ac:dyDescent="0.25">
      <c r="A48">
        <v>68</v>
      </c>
      <c r="B48">
        <v>687</v>
      </c>
      <c r="C48">
        <v>0.6</v>
      </c>
      <c r="D48">
        <v>4900</v>
      </c>
      <c r="E48">
        <v>713</v>
      </c>
      <c r="F48">
        <v>0</v>
      </c>
      <c r="G48">
        <v>0</v>
      </c>
      <c r="H48">
        <v>0</v>
      </c>
      <c r="I48">
        <v>0</v>
      </c>
      <c r="J48">
        <v>4900</v>
      </c>
      <c r="K48">
        <v>0</v>
      </c>
      <c r="L48">
        <v>0</v>
      </c>
      <c r="M48">
        <v>0</v>
      </c>
      <c r="N48" s="1">
        <f t="shared" si="2"/>
        <v>26</v>
      </c>
      <c r="O48">
        <f t="shared" si="3"/>
        <v>1</v>
      </c>
    </row>
    <row r="49" spans="1:16" x14ac:dyDescent="0.25">
      <c r="A49">
        <v>89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2"/>
        <v>Miss</v>
      </c>
      <c r="O49">
        <f t="shared" si="3"/>
        <v>0</v>
      </c>
    </row>
    <row r="50" spans="1:16" x14ac:dyDescent="0.25">
      <c r="A50">
        <v>96</v>
      </c>
      <c r="B50">
        <v>551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2"/>
        <v>Miss</v>
      </c>
      <c r="O50">
        <f t="shared" si="3"/>
        <v>0</v>
      </c>
    </row>
    <row r="51" spans="1:16" x14ac:dyDescent="0.25">
      <c r="A51">
        <v>104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2"/>
        <v>Miss</v>
      </c>
      <c r="O51">
        <f t="shared" si="3"/>
        <v>0</v>
      </c>
    </row>
    <row r="52" spans="1:16" x14ac:dyDescent="0.25">
      <c r="A52">
        <v>8</v>
      </c>
      <c r="B52">
        <v>143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2"/>
        <v>Miss</v>
      </c>
      <c r="O52">
        <f t="shared" si="3"/>
        <v>0</v>
      </c>
      <c r="P52">
        <f>100*SUM(O52:O61)/10</f>
        <v>0</v>
      </c>
    </row>
    <row r="53" spans="1:16" x14ac:dyDescent="0.25">
      <c r="A53">
        <v>24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2"/>
        <v>Miss</v>
      </c>
      <c r="O53">
        <f t="shared" si="3"/>
        <v>0</v>
      </c>
    </row>
    <row r="54" spans="1:16" x14ac:dyDescent="0.25">
      <c r="A54">
        <v>30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2"/>
        <v>Miss</v>
      </c>
      <c r="O54">
        <f t="shared" si="3"/>
        <v>0</v>
      </c>
    </row>
    <row r="55" spans="1:16" x14ac:dyDescent="0.25">
      <c r="A55">
        <v>33</v>
      </c>
      <c r="B55">
        <v>619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2"/>
        <v>Miss</v>
      </c>
      <c r="O55">
        <f t="shared" si="3"/>
        <v>0</v>
      </c>
    </row>
    <row r="56" spans="1:16" x14ac:dyDescent="0.25">
      <c r="A56">
        <v>47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2"/>
        <v>Miss</v>
      </c>
      <c r="O56">
        <f t="shared" si="3"/>
        <v>0</v>
      </c>
    </row>
    <row r="57" spans="1:16" x14ac:dyDescent="0.25">
      <c r="A57">
        <v>50</v>
      </c>
      <c r="B57">
        <v>279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2"/>
        <v>Miss</v>
      </c>
      <c r="O57">
        <f t="shared" si="3"/>
        <v>0</v>
      </c>
    </row>
    <row r="58" spans="1:16" x14ac:dyDescent="0.25">
      <c r="A58">
        <v>66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2"/>
        <v>Miss</v>
      </c>
      <c r="O58">
        <f t="shared" si="3"/>
        <v>0</v>
      </c>
    </row>
    <row r="59" spans="1:16" x14ac:dyDescent="0.25">
      <c r="A59">
        <v>88</v>
      </c>
      <c r="B59">
        <v>483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2"/>
        <v>Miss</v>
      </c>
      <c r="O59">
        <f t="shared" si="3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2"/>
        <v>Miss</v>
      </c>
      <c r="O60">
        <f t="shared" si="3"/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2"/>
        <v>Miss</v>
      </c>
      <c r="O61">
        <f t="shared" si="3"/>
        <v>0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2"/>
        <v>Miss</v>
      </c>
      <c r="O62">
        <f t="shared" si="3"/>
        <v>0</v>
      </c>
      <c r="P62">
        <f>100*SUM(O62:O71)/10</f>
        <v>10</v>
      </c>
    </row>
    <row r="63" spans="1:16" x14ac:dyDescent="0.25">
      <c r="A63">
        <v>13</v>
      </c>
      <c r="B63">
        <v>279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2"/>
        <v>Miss</v>
      </c>
      <c r="O63">
        <f t="shared" si="3"/>
        <v>0</v>
      </c>
    </row>
    <row r="64" spans="1:16" x14ac:dyDescent="0.25">
      <c r="A64">
        <v>19</v>
      </c>
      <c r="B64">
        <v>143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2"/>
        <v>Miss</v>
      </c>
      <c r="O64">
        <f t="shared" si="3"/>
        <v>0</v>
      </c>
    </row>
    <row r="65" spans="1:16" x14ac:dyDescent="0.25">
      <c r="A65">
        <v>41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2"/>
        <v>Miss</v>
      </c>
      <c r="O65">
        <f t="shared" si="3"/>
        <v>0</v>
      </c>
    </row>
    <row r="66" spans="1:16" x14ac:dyDescent="0.25">
      <c r="A66">
        <v>69</v>
      </c>
      <c r="B66">
        <v>551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ref="N66:N97" si="4">IF(0=D66,"Miss",IF(OR((E66-B66)&lt;0,(E66-B66)&gt;100),"FP",E66-B66))</f>
        <v>Miss</v>
      </c>
      <c r="O66">
        <f t="shared" ref="O66:O97" si="5"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1534</v>
      </c>
      <c r="E67">
        <v>233</v>
      </c>
      <c r="F67">
        <v>0</v>
      </c>
      <c r="G67">
        <v>0</v>
      </c>
      <c r="H67">
        <v>0</v>
      </c>
      <c r="I67">
        <v>0</v>
      </c>
      <c r="J67">
        <v>1534</v>
      </c>
      <c r="K67">
        <v>1557</v>
      </c>
      <c r="L67">
        <v>0</v>
      </c>
      <c r="M67">
        <v>0</v>
      </c>
      <c r="N67" s="1">
        <f t="shared" si="4"/>
        <v>22</v>
      </c>
      <c r="O67">
        <f t="shared" si="5"/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4"/>
        <v>Miss</v>
      </c>
      <c r="O68">
        <f t="shared" si="5"/>
        <v>0</v>
      </c>
    </row>
    <row r="69" spans="1:16" x14ac:dyDescent="0.25">
      <c r="A69">
        <v>101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4"/>
        <v>Miss</v>
      </c>
      <c r="O69">
        <f t="shared" si="5"/>
        <v>0</v>
      </c>
    </row>
    <row r="70" spans="1:16" x14ac:dyDescent="0.25">
      <c r="A70">
        <v>102</v>
      </c>
      <c r="B70">
        <v>347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4"/>
        <v>Miss</v>
      </c>
      <c r="O70">
        <f t="shared" si="5"/>
        <v>0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4"/>
        <v>Miss</v>
      </c>
      <c r="O71">
        <f t="shared" si="5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4"/>
        <v>Miss</v>
      </c>
      <c r="O72">
        <f t="shared" si="5"/>
        <v>0</v>
      </c>
      <c r="P72">
        <f>100*SUM(O72:O81)/10</f>
        <v>0</v>
      </c>
    </row>
    <row r="73" spans="1:16" x14ac:dyDescent="0.25">
      <c r="A73">
        <v>25</v>
      </c>
      <c r="B73">
        <v>619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4"/>
        <v>Miss</v>
      </c>
      <c r="O73">
        <f t="shared" si="5"/>
        <v>0</v>
      </c>
    </row>
    <row r="74" spans="1:16" x14ac:dyDescent="0.25">
      <c r="A74">
        <v>34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4"/>
        <v>Miss</v>
      </c>
      <c r="O74">
        <f t="shared" si="5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4"/>
        <v>Miss</v>
      </c>
      <c r="O75">
        <f t="shared" si="5"/>
        <v>0</v>
      </c>
    </row>
    <row r="76" spans="1:16" x14ac:dyDescent="0.25">
      <c r="A76">
        <v>56</v>
      </c>
      <c r="B76">
        <v>279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4"/>
        <v>Miss</v>
      </c>
      <c r="O76">
        <f t="shared" si="5"/>
        <v>0</v>
      </c>
    </row>
    <row r="77" spans="1:16" x14ac:dyDescent="0.25">
      <c r="A77">
        <v>63</v>
      </c>
      <c r="B77">
        <v>551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4"/>
        <v>Miss</v>
      </c>
      <c r="O77">
        <f t="shared" si="5"/>
        <v>0</v>
      </c>
    </row>
    <row r="78" spans="1:16" x14ac:dyDescent="0.25">
      <c r="A78">
        <v>70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4"/>
        <v>Miss</v>
      </c>
      <c r="O78">
        <f t="shared" si="5"/>
        <v>0</v>
      </c>
    </row>
    <row r="79" spans="1:16" x14ac:dyDescent="0.25">
      <c r="A79">
        <v>78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4"/>
        <v>Miss</v>
      </c>
      <c r="O79">
        <f t="shared" si="5"/>
        <v>0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4"/>
        <v>Miss</v>
      </c>
      <c r="O80">
        <f t="shared" si="5"/>
        <v>0</v>
      </c>
    </row>
    <row r="81" spans="1:16" x14ac:dyDescent="0.25">
      <c r="A81">
        <v>105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4"/>
        <v>Miss</v>
      </c>
      <c r="O81">
        <f t="shared" si="5"/>
        <v>0</v>
      </c>
    </row>
    <row r="82" spans="1:16" x14ac:dyDescent="0.25">
      <c r="A82">
        <v>9</v>
      </c>
      <c r="B82">
        <v>143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4"/>
        <v>Miss</v>
      </c>
      <c r="O82">
        <f t="shared" si="5"/>
        <v>0</v>
      </c>
      <c r="P82">
        <f>100*SUM(O82:O91)/10</f>
        <v>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4"/>
        <v>Miss</v>
      </c>
      <c r="O83">
        <f t="shared" si="5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4"/>
        <v>Miss</v>
      </c>
      <c r="O84">
        <f t="shared" si="5"/>
        <v>0</v>
      </c>
    </row>
    <row r="85" spans="1:16" x14ac:dyDescent="0.25">
      <c r="A85">
        <v>40</v>
      </c>
      <c r="B85">
        <v>279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4"/>
        <v>Miss</v>
      </c>
      <c r="O85">
        <f t="shared" si="5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4"/>
        <v>Miss</v>
      </c>
      <c r="O86">
        <f t="shared" si="5"/>
        <v>0</v>
      </c>
    </row>
    <row r="87" spans="1:16" x14ac:dyDescent="0.25">
      <c r="A87">
        <v>54</v>
      </c>
      <c r="B87">
        <v>687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4"/>
        <v>Miss</v>
      </c>
      <c r="O87">
        <f t="shared" si="5"/>
        <v>0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4"/>
        <v>Miss</v>
      </c>
      <c r="O88">
        <f t="shared" si="5"/>
        <v>0</v>
      </c>
    </row>
    <row r="89" spans="1:16" x14ac:dyDescent="0.25">
      <c r="A89">
        <v>83</v>
      </c>
      <c r="B89">
        <v>619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4"/>
        <v>Miss</v>
      </c>
      <c r="O89">
        <f t="shared" si="5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4"/>
        <v>Miss</v>
      </c>
      <c r="O90">
        <f t="shared" si="5"/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4"/>
        <v>Miss</v>
      </c>
      <c r="O91">
        <f t="shared" si="5"/>
        <v>0</v>
      </c>
    </row>
    <row r="92" spans="1:16" x14ac:dyDescent="0.25">
      <c r="A92">
        <v>27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4"/>
        <v>Miss</v>
      </c>
      <c r="O92">
        <f t="shared" si="5"/>
        <v>0</v>
      </c>
      <c r="P92">
        <f>100*SUM(O92:O101)/10</f>
        <v>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4"/>
        <v>Miss</v>
      </c>
      <c r="O93">
        <f t="shared" si="5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4"/>
        <v>Miss</v>
      </c>
      <c r="O94">
        <f t="shared" si="5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4"/>
        <v>Miss</v>
      </c>
      <c r="O95">
        <f t="shared" si="5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4"/>
        <v>Miss</v>
      </c>
      <c r="O96">
        <f t="shared" si="5"/>
        <v>0</v>
      </c>
    </row>
    <row r="97" spans="1:16" x14ac:dyDescent="0.25">
      <c r="A97">
        <v>58</v>
      </c>
      <c r="B97">
        <v>687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4"/>
        <v>Miss</v>
      </c>
      <c r="O97">
        <f t="shared" si="5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ref="N98:N111" si="6">IF(0=D98,"Miss",IF(OR((E98-B98)&lt;0,(E98-B98)&gt;100),"FP",E98-B98))</f>
        <v>Miss</v>
      </c>
      <c r="O98">
        <f t="shared" ref="O98:O101" si="7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6"/>
        <v>Miss</v>
      </c>
      <c r="O99">
        <f t="shared" si="7"/>
        <v>0</v>
      </c>
    </row>
    <row r="100" spans="1:16" x14ac:dyDescent="0.25">
      <c r="A100">
        <v>87</v>
      </c>
      <c r="B100">
        <v>483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6"/>
        <v>Miss</v>
      </c>
      <c r="O100">
        <f t="shared" si="7"/>
        <v>0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6"/>
        <v>Miss</v>
      </c>
      <c r="O101">
        <f t="shared" si="7"/>
        <v>0</v>
      </c>
    </row>
    <row r="102" spans="1:16" x14ac:dyDescent="0.25">
      <c r="A102">
        <v>11</v>
      </c>
      <c r="B102">
        <v>347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 t="shared" si="6"/>
        <v>Miss</v>
      </c>
      <c r="O102">
        <f>IF(N102="Miss",1, 0)</f>
        <v>1</v>
      </c>
      <c r="P102">
        <f>100*SUM(O102:O111)/10</f>
        <v>100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si="6"/>
        <v>Miss</v>
      </c>
      <c r="O103">
        <f>IF(N103="Miss",1, 0)</f>
        <v>1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Miss</v>
      </c>
      <c r="O104">
        <f>IF(N104="Miss",1, 0)</f>
        <v>1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Miss</v>
      </c>
      <c r="O105">
        <f>IF(N105="Miss",1, 0)</f>
        <v>1</v>
      </c>
    </row>
    <row r="106" spans="1:16" x14ac:dyDescent="0.25">
      <c r="A106">
        <v>45</v>
      </c>
      <c r="B106">
        <v>211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Miss</v>
      </c>
      <c r="O106">
        <f>IF(N106="Miss",1, 0)</f>
        <v>1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Miss</v>
      </c>
      <c r="O107">
        <f t="shared" ref="O107:O111" si="8">IF(N107="Miss",1, 0)</f>
        <v>1</v>
      </c>
    </row>
    <row r="108" spans="1:16" x14ac:dyDescent="0.25">
      <c r="A108">
        <v>67</v>
      </c>
      <c r="B108">
        <v>687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Miss</v>
      </c>
      <c r="O108">
        <f t="shared" si="8"/>
        <v>1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Miss</v>
      </c>
      <c r="O109">
        <f t="shared" si="8"/>
        <v>1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Miss</v>
      </c>
      <c r="O110">
        <f t="shared" si="8"/>
        <v>1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Miss</v>
      </c>
      <c r="O111">
        <f t="shared" si="8"/>
        <v>1</v>
      </c>
    </row>
  </sheetData>
  <sortState ref="A2:N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test-answer-0.25</vt:lpstr>
      <vt:lpstr>'test-answer-0.25'!test_answer_0.4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2012-08-09T15:42:05Z</dcterms:modified>
</cp:coreProperties>
</file>