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himmedia/Documents/dir/b/business plan/"/>
    </mc:Choice>
  </mc:AlternateContent>
  <bookViews>
    <workbookView xWindow="0" yWindow="460" windowWidth="25600" windowHeight="15540" tabRatio="500" activeTab="1"/>
  </bookViews>
  <sheets>
    <sheet name="Start-up Requirements" sheetId="1" r:id="rId1"/>
    <sheet name="Required Equipment" sheetId="6" r:id="rId2"/>
    <sheet name="Start-up Funding" sheetId="2" r:id="rId3"/>
    <sheet name="Sales Forecast   " sheetId="3" r:id="rId4"/>
    <sheet name="Milestone" sheetId="4" r:id="rId5"/>
    <sheet name="Market Analysis       " sheetId="5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6" l="1"/>
  <c r="D3" i="6"/>
  <c r="B4" i="2"/>
  <c r="B12" i="1"/>
  <c r="B13" i="1"/>
  <c r="B7" i="1"/>
</calcChain>
</file>

<file path=xl/sharedStrings.xml><?xml version="1.0" encoding="utf-8"?>
<sst xmlns="http://schemas.openxmlformats.org/spreadsheetml/2006/main" count="115" uniqueCount="87">
  <si>
    <t>Start-up Expenses</t>
  </si>
  <si>
    <t>Legal</t>
  </si>
  <si>
    <t>Stationery etc.</t>
  </si>
  <si>
    <t>Brochures</t>
  </si>
  <si>
    <t>Other</t>
  </si>
  <si>
    <t xml:space="preserve">$0 </t>
  </si>
  <si>
    <t>Total Start-up Expenses</t>
  </si>
  <si>
    <t>Start-up Assets</t>
  </si>
  <si>
    <t>Cash Required</t>
  </si>
  <si>
    <t>Other Current Assets</t>
  </si>
  <si>
    <t>Long-term Assets</t>
  </si>
  <si>
    <t>Total Assets</t>
  </si>
  <si>
    <t>Total Requirements</t>
  </si>
  <si>
    <t>Start-up Funding</t>
  </si>
  <si>
    <t>Start-up Expenses to Fund</t>
  </si>
  <si>
    <t>Start-up Assets to Fund</t>
  </si>
  <si>
    <t>Total Funding Required</t>
  </si>
  <si>
    <t xml:space="preserve">Assets </t>
  </si>
  <si>
    <t>Non-cash Assets from Start-up</t>
  </si>
  <si>
    <t>Cash Requirements from Start-up</t>
  </si>
  <si>
    <t>Additional Cash Raised</t>
  </si>
  <si>
    <t>Cash Balance on Starting Date</t>
  </si>
  <si>
    <t>Liabilities and Capital</t>
  </si>
  <si>
    <t>Liabilities</t>
  </si>
  <si>
    <t>Current Borrowing</t>
  </si>
  <si>
    <t>Long-term Liabilities</t>
  </si>
  <si>
    <t>Accounts Payable (Outstanding Bills)</t>
  </si>
  <si>
    <t>Other Current Liabilities (interest-free)</t>
  </si>
  <si>
    <t>Total Liabilities</t>
  </si>
  <si>
    <t>Capital</t>
  </si>
  <si>
    <t>Planned Investment</t>
  </si>
  <si>
    <t>Investor 1</t>
  </si>
  <si>
    <t>Investor 2</t>
  </si>
  <si>
    <t>Additional Investment Requirement</t>
  </si>
  <si>
    <t>Total Planned Investment</t>
  </si>
  <si>
    <t>Loss at Start-up (Start-up Expenses)</t>
  </si>
  <si>
    <t>Total Capital</t>
  </si>
  <si>
    <t>Total Capital and Liabilities</t>
  </si>
  <si>
    <t xml:space="preserve">Total Funding </t>
  </si>
  <si>
    <t>Sales Forecast</t>
  </si>
  <si>
    <t>Year 1</t>
  </si>
  <si>
    <t>Year 2</t>
  </si>
  <si>
    <t>Year 3</t>
  </si>
  <si>
    <t>Sales</t>
  </si>
  <si>
    <t>Personal contacts</t>
  </si>
  <si>
    <t xml:space="preserve">$39,091 </t>
  </si>
  <si>
    <t xml:space="preserve">$77,854 </t>
  </si>
  <si>
    <t xml:space="preserve">$82,547 </t>
  </si>
  <si>
    <t>Recurring revenue stream</t>
  </si>
  <si>
    <t xml:space="preserve">$2,189 </t>
  </si>
  <si>
    <t xml:space="preserve">$15,447 </t>
  </si>
  <si>
    <t xml:space="preserve">$19,874 </t>
  </si>
  <si>
    <t>Total Sales</t>
  </si>
  <si>
    <t xml:space="preserve">$41,280 </t>
  </si>
  <si>
    <t xml:space="preserve">$93,301 </t>
  </si>
  <si>
    <t xml:space="preserve">$102,421 </t>
  </si>
  <si>
    <t>Direct Cost of Sales</t>
  </si>
  <si>
    <t xml:space="preserve">$19,546 </t>
  </si>
  <si>
    <t xml:space="preserve">$38,927 </t>
  </si>
  <si>
    <t xml:space="preserve">$41,274 </t>
  </si>
  <si>
    <t>Subtotal Direct Cost of Sales</t>
  </si>
  <si>
    <t>Milestone</t>
  </si>
  <si>
    <t>Start Date</t>
  </si>
  <si>
    <t>End Date</t>
  </si>
  <si>
    <t>Budget</t>
  </si>
  <si>
    <t>Manager</t>
  </si>
  <si>
    <t>Department</t>
  </si>
  <si>
    <t>Business plan completion</t>
  </si>
  <si>
    <t>ABC</t>
  </si>
  <si>
    <t>Marketing</t>
  </si>
  <si>
    <t>Office and Factory set up</t>
  </si>
  <si>
    <t>First recurring revenue to come in.</t>
  </si>
  <si>
    <t>Profitability solely from recurring revenue</t>
  </si>
  <si>
    <t>Totals</t>
  </si>
  <si>
    <t>Market Analysis</t>
  </si>
  <si>
    <t>Year 4</t>
  </si>
  <si>
    <t>Year 5</t>
  </si>
  <si>
    <t>Potential Customers</t>
  </si>
  <si>
    <t>Growth</t>
  </si>
  <si>
    <t>CAGR</t>
  </si>
  <si>
    <t>Personal Contacts</t>
  </si>
  <si>
    <t>Total</t>
  </si>
  <si>
    <t>Equipment</t>
  </si>
  <si>
    <t>Water Tank</t>
  </si>
  <si>
    <t>QTY</t>
  </si>
  <si>
    <t>Unit Price</t>
  </si>
  <si>
    <t>Pressure Pump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</si>
</sst>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.5"/>
      <color theme="1"/>
      <name val="Times New Roman"/>
    </font>
    <font>
      <b/>
      <sz val="10.5"/>
      <color theme="1"/>
      <name val="Times New Roman"/>
    </font>
    <font>
      <sz val="12"/>
      <color theme="1"/>
      <name val="Calibri"/>
    </font>
    <font>
      <b/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/>
    <xf numFmtId="14" fontId="4" fillId="0" borderId="0" xfId="0" applyNumberFormat="1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9" fontId="4" fillId="0" borderId="0" xfId="0" applyNumberFormat="1" applyFont="1" applyAlignment="1">
      <alignment vertical="center" wrapText="1"/>
    </xf>
    <xf numFmtId="10" fontId="4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workbookViewId="0">
      <selection activeCell="B10" sqref="B10"/>
    </sheetView>
  </sheetViews>
  <sheetFormatPr baseColWidth="10" defaultRowHeight="16" x14ac:dyDescent="0.2"/>
  <cols>
    <col min="1" max="1" width="17.6640625" customWidth="1"/>
  </cols>
  <sheetData>
    <row r="2" spans="1:2" x14ac:dyDescent="0.2">
      <c r="A2" s="3" t="s">
        <v>0</v>
      </c>
      <c r="B2" s="1"/>
    </row>
    <row r="3" spans="1:2" x14ac:dyDescent="0.2">
      <c r="A3" s="2" t="s">
        <v>1</v>
      </c>
      <c r="B3" s="2">
        <v>400</v>
      </c>
    </row>
    <row r="4" spans="1:2" x14ac:dyDescent="0.2">
      <c r="A4" s="2" t="s">
        <v>2</v>
      </c>
      <c r="B4" s="2">
        <v>200</v>
      </c>
    </row>
    <row r="5" spans="1:2" x14ac:dyDescent="0.2">
      <c r="A5" s="2" t="s">
        <v>3</v>
      </c>
      <c r="B5" s="2">
        <v>300</v>
      </c>
    </row>
    <row r="6" spans="1:2" x14ac:dyDescent="0.2">
      <c r="A6" s="2" t="s">
        <v>4</v>
      </c>
      <c r="B6" s="2">
        <v>0</v>
      </c>
    </row>
    <row r="7" spans="1:2" ht="28" x14ac:dyDescent="0.2">
      <c r="A7" s="2" t="s">
        <v>6</v>
      </c>
      <c r="B7" s="3">
        <f>SUM(B3:B6)</f>
        <v>900</v>
      </c>
    </row>
    <row r="8" spans="1:2" x14ac:dyDescent="0.2">
      <c r="A8" s="3" t="s">
        <v>7</v>
      </c>
      <c r="B8" s="1"/>
    </row>
    <row r="9" spans="1:2" x14ac:dyDescent="0.2">
      <c r="A9" s="2" t="s">
        <v>8</v>
      </c>
      <c r="B9" s="2">
        <v>2000</v>
      </c>
    </row>
    <row r="10" spans="1:2" x14ac:dyDescent="0.2">
      <c r="A10" s="2" t="s">
        <v>9</v>
      </c>
      <c r="B10" s="2">
        <v>0</v>
      </c>
    </row>
    <row r="11" spans="1:2" x14ac:dyDescent="0.2">
      <c r="A11" s="2" t="s">
        <v>10</v>
      </c>
      <c r="B11" s="2">
        <v>4000</v>
      </c>
    </row>
    <row r="12" spans="1:2" x14ac:dyDescent="0.2">
      <c r="A12" s="2" t="s">
        <v>11</v>
      </c>
      <c r="B12" s="3">
        <f>SUM(B9:B11)</f>
        <v>6000</v>
      </c>
    </row>
    <row r="13" spans="1:2" x14ac:dyDescent="0.2">
      <c r="A13" s="2" t="s">
        <v>12</v>
      </c>
      <c r="B13" s="3">
        <f>B7+B12</f>
        <v>6900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"/>
  <sheetViews>
    <sheetView tabSelected="1" workbookViewId="0">
      <selection activeCell="A5" sqref="A5"/>
    </sheetView>
  </sheetViews>
  <sheetFormatPr baseColWidth="10" defaultRowHeight="16" x14ac:dyDescent="0.2"/>
  <cols>
    <col min="1" max="1" width="17" customWidth="1"/>
    <col min="2" max="4" width="10.83203125" style="18"/>
  </cols>
  <sheetData>
    <row r="2" spans="1:4" s="17" customFormat="1" x14ac:dyDescent="0.2">
      <c r="A2" s="16" t="s">
        <v>82</v>
      </c>
      <c r="B2" s="17" t="s">
        <v>84</v>
      </c>
      <c r="C2" s="17" t="s">
        <v>85</v>
      </c>
      <c r="D2" s="17" t="s">
        <v>81</v>
      </c>
    </row>
    <row r="3" spans="1:4" x14ac:dyDescent="0.2">
      <c r="A3" t="s">
        <v>83</v>
      </c>
      <c r="B3" s="18">
        <v>6</v>
      </c>
      <c r="C3" s="18">
        <v>900</v>
      </c>
      <c r="D3" s="18">
        <f>C3*B3</f>
        <v>5400</v>
      </c>
    </row>
    <row r="4" spans="1:4" x14ac:dyDescent="0.2">
      <c r="A4" t="s">
        <v>86</v>
      </c>
      <c r="B4" s="18">
        <v>1</v>
      </c>
      <c r="C4" s="18">
        <v>300</v>
      </c>
      <c r="D4" s="18">
        <f>C4*B4</f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6" workbookViewId="0">
      <selection activeCell="C6" sqref="C6"/>
    </sheetView>
  </sheetViews>
  <sheetFormatPr baseColWidth="10" defaultRowHeight="16" x14ac:dyDescent="0.2"/>
  <cols>
    <col min="1" max="1" width="31.83203125" customWidth="1"/>
  </cols>
  <sheetData>
    <row r="1" spans="1:2" x14ac:dyDescent="0.2">
      <c r="A1" s="4" t="s">
        <v>13</v>
      </c>
      <c r="B1" s="4"/>
    </row>
    <row r="2" spans="1:2" x14ac:dyDescent="0.2">
      <c r="A2" s="2" t="s">
        <v>14</v>
      </c>
      <c r="B2" s="2">
        <v>0</v>
      </c>
    </row>
    <row r="3" spans="1:2" x14ac:dyDescent="0.2">
      <c r="A3" s="2" t="s">
        <v>15</v>
      </c>
      <c r="B3" s="2">
        <v>0</v>
      </c>
    </row>
    <row r="4" spans="1:2" x14ac:dyDescent="0.2">
      <c r="A4" s="2" t="s">
        <v>16</v>
      </c>
      <c r="B4" s="3">
        <f>SUM(B2:B3)</f>
        <v>0</v>
      </c>
    </row>
    <row r="5" spans="1:2" x14ac:dyDescent="0.2">
      <c r="A5" s="2" t="s">
        <v>17</v>
      </c>
      <c r="B5" s="1"/>
    </row>
    <row r="6" spans="1:2" ht="28" x14ac:dyDescent="0.2">
      <c r="A6" s="2" t="s">
        <v>18</v>
      </c>
      <c r="B6" s="2">
        <v>0</v>
      </c>
    </row>
    <row r="7" spans="1:2" ht="28" x14ac:dyDescent="0.2">
      <c r="A7" s="2" t="s">
        <v>19</v>
      </c>
      <c r="B7" s="2">
        <v>0</v>
      </c>
    </row>
    <row r="8" spans="1:2" x14ac:dyDescent="0.2">
      <c r="A8" s="2" t="s">
        <v>20</v>
      </c>
      <c r="B8" s="2">
        <v>0</v>
      </c>
    </row>
    <row r="9" spans="1:2" ht="28" x14ac:dyDescent="0.2">
      <c r="A9" s="2" t="s">
        <v>21</v>
      </c>
      <c r="B9" s="2">
        <v>0</v>
      </c>
    </row>
    <row r="10" spans="1:2" x14ac:dyDescent="0.2">
      <c r="A10" s="2" t="s">
        <v>11</v>
      </c>
      <c r="B10" s="2">
        <v>0</v>
      </c>
    </row>
    <row r="11" spans="1:2" ht="28" customHeight="1" x14ac:dyDescent="0.2">
      <c r="A11" s="2" t="s">
        <v>22</v>
      </c>
      <c r="B11" s="1"/>
    </row>
    <row r="12" spans="1:2" x14ac:dyDescent="0.2">
      <c r="A12" s="2" t="s">
        <v>23</v>
      </c>
      <c r="B12" s="1"/>
    </row>
    <row r="13" spans="1:2" x14ac:dyDescent="0.2">
      <c r="A13" s="2" t="s">
        <v>24</v>
      </c>
      <c r="B13" s="2">
        <v>0</v>
      </c>
    </row>
    <row r="14" spans="1:2" x14ac:dyDescent="0.2">
      <c r="A14" s="2" t="s">
        <v>25</v>
      </c>
      <c r="B14" s="2">
        <v>0</v>
      </c>
    </row>
    <row r="15" spans="1:2" ht="28" x14ac:dyDescent="0.2">
      <c r="A15" s="2" t="s">
        <v>26</v>
      </c>
      <c r="B15" s="2">
        <v>0</v>
      </c>
    </row>
    <row r="16" spans="1:2" ht="28" x14ac:dyDescent="0.2">
      <c r="A16" s="2" t="s">
        <v>27</v>
      </c>
      <c r="B16" s="2">
        <v>0</v>
      </c>
    </row>
    <row r="17" spans="1:2" x14ac:dyDescent="0.2">
      <c r="A17" s="2" t="s">
        <v>28</v>
      </c>
      <c r="B17" s="2">
        <v>0</v>
      </c>
    </row>
    <row r="18" spans="1:2" x14ac:dyDescent="0.2">
      <c r="A18" s="2" t="s">
        <v>29</v>
      </c>
      <c r="B18" s="1"/>
    </row>
    <row r="19" spans="1:2" x14ac:dyDescent="0.2">
      <c r="A19" s="2" t="s">
        <v>30</v>
      </c>
      <c r="B19" s="1"/>
    </row>
    <row r="20" spans="1:2" x14ac:dyDescent="0.2">
      <c r="A20" s="2" t="s">
        <v>31</v>
      </c>
      <c r="B20" s="2">
        <v>10000</v>
      </c>
    </row>
    <row r="21" spans="1:2" x14ac:dyDescent="0.2">
      <c r="A21" s="2" t="s">
        <v>32</v>
      </c>
      <c r="B21" s="2">
        <v>0</v>
      </c>
    </row>
    <row r="22" spans="1:2" x14ac:dyDescent="0.2">
      <c r="A22" s="2" t="s">
        <v>4</v>
      </c>
      <c r="B22" s="2">
        <v>0</v>
      </c>
    </row>
    <row r="23" spans="1:2" ht="28" x14ac:dyDescent="0.2">
      <c r="A23" s="2" t="s">
        <v>33</v>
      </c>
      <c r="B23" s="2">
        <v>0</v>
      </c>
    </row>
    <row r="24" spans="1:2" x14ac:dyDescent="0.2">
      <c r="A24" s="2" t="s">
        <v>34</v>
      </c>
      <c r="B24" s="2">
        <v>0</v>
      </c>
    </row>
    <row r="25" spans="1:2" ht="28" x14ac:dyDescent="0.2">
      <c r="A25" s="2" t="s">
        <v>35</v>
      </c>
      <c r="B25" s="2">
        <v>0</v>
      </c>
    </row>
    <row r="26" spans="1:2" x14ac:dyDescent="0.2">
      <c r="A26" s="2" t="s">
        <v>36</v>
      </c>
      <c r="B26" s="2">
        <v>0</v>
      </c>
    </row>
    <row r="27" spans="1:2" x14ac:dyDescent="0.2">
      <c r="A27" s="2" t="s">
        <v>37</v>
      </c>
      <c r="B27" s="2">
        <v>0</v>
      </c>
    </row>
    <row r="28" spans="1:2" x14ac:dyDescent="0.2">
      <c r="A28" s="2" t="s">
        <v>38</v>
      </c>
      <c r="B28" s="2">
        <v>0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H25" sqref="H25"/>
    </sheetView>
  </sheetViews>
  <sheetFormatPr baseColWidth="10" defaultRowHeight="16" x14ac:dyDescent="0.2"/>
  <cols>
    <col min="1" max="1" width="28.83203125" customWidth="1"/>
  </cols>
  <sheetData>
    <row r="1" spans="1:4" ht="16" customHeight="1" x14ac:dyDescent="0.2">
      <c r="A1" s="7" t="s">
        <v>39</v>
      </c>
      <c r="B1" s="7"/>
      <c r="C1" s="7"/>
      <c r="D1" s="7"/>
    </row>
    <row r="2" spans="1:4" x14ac:dyDescent="0.2">
      <c r="A2" s="1"/>
      <c r="B2" s="6" t="s">
        <v>40</v>
      </c>
      <c r="C2" s="6" t="s">
        <v>41</v>
      </c>
      <c r="D2" s="6" t="s">
        <v>42</v>
      </c>
    </row>
    <row r="3" spans="1:4" x14ac:dyDescent="0.2">
      <c r="A3" s="5" t="s">
        <v>43</v>
      </c>
      <c r="B3" s="1"/>
      <c r="C3" s="1"/>
      <c r="D3" s="1"/>
    </row>
    <row r="4" spans="1:4" ht="32" customHeight="1" x14ac:dyDescent="0.2">
      <c r="A4" s="5" t="s">
        <v>44</v>
      </c>
      <c r="B4" s="5" t="s">
        <v>45</v>
      </c>
      <c r="C4" s="5" t="s">
        <v>46</v>
      </c>
      <c r="D4" s="5" t="s">
        <v>47</v>
      </c>
    </row>
    <row r="5" spans="1:4" ht="48" customHeight="1" x14ac:dyDescent="0.2">
      <c r="A5" s="5" t="s">
        <v>48</v>
      </c>
      <c r="B5" s="5" t="s">
        <v>49</v>
      </c>
      <c r="C5" s="5" t="s">
        <v>50</v>
      </c>
      <c r="D5" s="5" t="s">
        <v>51</v>
      </c>
    </row>
    <row r="6" spans="1:4" x14ac:dyDescent="0.2">
      <c r="A6" s="5" t="s">
        <v>52</v>
      </c>
      <c r="B6" s="5" t="s">
        <v>53</v>
      </c>
      <c r="C6" s="5" t="s">
        <v>54</v>
      </c>
      <c r="D6" s="5" t="s">
        <v>55</v>
      </c>
    </row>
    <row r="7" spans="1:4" ht="32" customHeight="1" x14ac:dyDescent="0.2">
      <c r="A7" s="5" t="s">
        <v>56</v>
      </c>
      <c r="B7" s="6" t="s">
        <v>40</v>
      </c>
      <c r="C7" s="6" t="s">
        <v>41</v>
      </c>
      <c r="D7" s="6" t="s">
        <v>42</v>
      </c>
    </row>
    <row r="8" spans="1:4" ht="32" customHeight="1" x14ac:dyDescent="0.2">
      <c r="A8" s="5" t="s">
        <v>44</v>
      </c>
      <c r="B8" s="5" t="s">
        <v>57</v>
      </c>
      <c r="C8" s="5" t="s">
        <v>58</v>
      </c>
      <c r="D8" s="5" t="s">
        <v>59</v>
      </c>
    </row>
    <row r="9" spans="1:4" ht="48" customHeight="1" x14ac:dyDescent="0.2">
      <c r="A9" s="5" t="s">
        <v>48</v>
      </c>
      <c r="B9" s="5" t="s">
        <v>5</v>
      </c>
      <c r="C9" s="5" t="s">
        <v>5</v>
      </c>
      <c r="D9" s="5" t="s">
        <v>5</v>
      </c>
    </row>
    <row r="10" spans="1:4" s="9" customFormat="1" x14ac:dyDescent="0.2">
      <c r="A10" s="8" t="s">
        <v>60</v>
      </c>
      <c r="B10" s="8" t="s">
        <v>57</v>
      </c>
      <c r="C10" s="8" t="s">
        <v>58</v>
      </c>
      <c r="D10" s="8" t="s">
        <v>59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23" sqref="E23"/>
    </sheetView>
  </sheetViews>
  <sheetFormatPr baseColWidth="10" defaultRowHeight="16" x14ac:dyDescent="0.2"/>
  <cols>
    <col min="1" max="1" width="48.6640625" customWidth="1"/>
  </cols>
  <sheetData>
    <row r="1" spans="1:6" s="9" customFormat="1" ht="32" x14ac:dyDescent="0.2">
      <c r="A1" s="8" t="s">
        <v>61</v>
      </c>
      <c r="B1" s="11" t="s">
        <v>62</v>
      </c>
      <c r="C1" s="11" t="s">
        <v>63</v>
      </c>
      <c r="D1" s="11" t="s">
        <v>64</v>
      </c>
      <c r="E1" s="11" t="s">
        <v>65</v>
      </c>
      <c r="F1" s="11" t="s">
        <v>66</v>
      </c>
    </row>
    <row r="2" spans="1:6" ht="48" x14ac:dyDescent="0.2">
      <c r="A2" s="5" t="s">
        <v>67</v>
      </c>
      <c r="B2" s="10">
        <v>36892</v>
      </c>
      <c r="C2" s="10">
        <v>36893</v>
      </c>
      <c r="D2" s="5" t="s">
        <v>5</v>
      </c>
      <c r="E2" s="6" t="s">
        <v>68</v>
      </c>
      <c r="F2" s="6" t="s">
        <v>69</v>
      </c>
    </row>
    <row r="3" spans="1:6" ht="48" x14ac:dyDescent="0.2">
      <c r="A3" s="5" t="s">
        <v>70</v>
      </c>
      <c r="B3" s="10">
        <v>36892</v>
      </c>
      <c r="C3" s="10">
        <v>36893</v>
      </c>
      <c r="D3" s="5" t="s">
        <v>5</v>
      </c>
      <c r="E3" s="6" t="s">
        <v>68</v>
      </c>
      <c r="F3" s="6" t="s">
        <v>66</v>
      </c>
    </row>
    <row r="4" spans="1:6" ht="64" x14ac:dyDescent="0.2">
      <c r="A4" s="5" t="s">
        <v>71</v>
      </c>
      <c r="B4" s="10">
        <v>36892</v>
      </c>
      <c r="C4" s="10">
        <v>36896</v>
      </c>
      <c r="D4" s="5" t="s">
        <v>5</v>
      </c>
      <c r="E4" s="6" t="s">
        <v>68</v>
      </c>
      <c r="F4" s="6" t="s">
        <v>66</v>
      </c>
    </row>
    <row r="5" spans="1:6" ht="34" customHeight="1" x14ac:dyDescent="0.2">
      <c r="A5" s="5" t="s">
        <v>72</v>
      </c>
      <c r="B5" s="10">
        <v>36892</v>
      </c>
      <c r="C5" s="10">
        <v>36900</v>
      </c>
      <c r="D5" s="5" t="s">
        <v>5</v>
      </c>
      <c r="E5" s="6" t="s">
        <v>68</v>
      </c>
      <c r="F5" s="6" t="s">
        <v>66</v>
      </c>
    </row>
    <row r="6" spans="1:6" x14ac:dyDescent="0.2">
      <c r="A6" s="5" t="s">
        <v>73</v>
      </c>
      <c r="B6" s="1"/>
      <c r="C6" s="1"/>
      <c r="D6" s="5" t="s">
        <v>5</v>
      </c>
      <c r="E6" s="1"/>
      <c r="F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22" sqref="E22"/>
    </sheetView>
  </sheetViews>
  <sheetFormatPr baseColWidth="10" defaultRowHeight="16" x14ac:dyDescent="0.2"/>
  <cols>
    <col min="1" max="1" width="21.6640625" customWidth="1"/>
  </cols>
  <sheetData>
    <row r="1" spans="1:8" ht="16" customHeight="1" x14ac:dyDescent="0.2">
      <c r="A1" s="15" t="s">
        <v>74</v>
      </c>
      <c r="B1" s="15"/>
      <c r="C1" s="15"/>
      <c r="D1" s="15"/>
      <c r="E1" s="15"/>
      <c r="F1" s="15"/>
      <c r="G1" s="15"/>
      <c r="H1" s="15"/>
    </row>
    <row r="2" spans="1:8" s="9" customFormat="1" x14ac:dyDescent="0.2">
      <c r="A2" s="14"/>
      <c r="B2" s="14"/>
      <c r="C2" s="11" t="s">
        <v>40</v>
      </c>
      <c r="D2" s="11" t="s">
        <v>41</v>
      </c>
      <c r="E2" s="11" t="s">
        <v>42</v>
      </c>
      <c r="F2" s="11" t="s">
        <v>75</v>
      </c>
      <c r="G2" s="11" t="s">
        <v>76</v>
      </c>
      <c r="H2" s="14"/>
    </row>
    <row r="3" spans="1:8" ht="32" x14ac:dyDescent="0.2">
      <c r="A3" s="5" t="s">
        <v>77</v>
      </c>
      <c r="B3" s="6" t="s">
        <v>78</v>
      </c>
      <c r="C3" s="1"/>
      <c r="D3" s="1"/>
      <c r="E3" s="1"/>
      <c r="F3" s="1"/>
      <c r="G3" s="1"/>
      <c r="H3" s="6" t="s">
        <v>79</v>
      </c>
    </row>
    <row r="4" spans="1:8" ht="32" x14ac:dyDescent="0.2">
      <c r="A4" s="5" t="s">
        <v>80</v>
      </c>
      <c r="B4" s="12">
        <v>0.09</v>
      </c>
      <c r="C4" s="5">
        <v>560</v>
      </c>
      <c r="D4" s="5">
        <v>610</v>
      </c>
      <c r="E4" s="5">
        <v>665</v>
      </c>
      <c r="F4" s="5">
        <v>725</v>
      </c>
      <c r="G4" s="5">
        <v>790</v>
      </c>
      <c r="H4" s="13">
        <v>8.9800000000000005E-2</v>
      </c>
    </row>
    <row r="5" spans="1:8" x14ac:dyDescent="0.2">
      <c r="A5" s="5" t="s">
        <v>4</v>
      </c>
      <c r="B5" s="12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13">
        <v>0</v>
      </c>
    </row>
    <row r="6" spans="1:8" x14ac:dyDescent="0.2">
      <c r="A6" s="5" t="s">
        <v>81</v>
      </c>
      <c r="B6" s="13">
        <v>8.9800000000000005E-2</v>
      </c>
      <c r="C6" s="5">
        <v>560</v>
      </c>
      <c r="D6" s="5">
        <v>610</v>
      </c>
      <c r="E6" s="5">
        <v>665</v>
      </c>
      <c r="F6" s="5">
        <v>725</v>
      </c>
      <c r="G6" s="5">
        <v>790</v>
      </c>
      <c r="H6" s="13">
        <v>8.9800000000000005E-2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Start-up Requirements</vt:lpstr>
      <vt:lpstr>Required Equipment</vt:lpstr>
      <vt:lpstr>Start-up Funding</vt:lpstr>
      <vt:lpstr>Sales Forecast   </vt:lpstr>
      <vt:lpstr>Milestone</vt:lpstr>
      <vt:lpstr>Market Analysis      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2018-11-24T19:09:42Z</dcterms:created>
  <dcterms:modified xsi:type="dcterms:W3CDTF">2018-11-24T19:40:22Z</dcterms:modified>
</cp:coreProperties>
</file>