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aniemcmillan/Desktop/McMillan_R/Spatial_Comm_Comp_F21-S22/Tables/"/>
    </mc:Choice>
  </mc:AlternateContent>
  <xr:revisionPtr revIDLastSave="0" documentId="13_ncr:1_{648BCE71-F397-AE49-B506-8FFC7B328AA4}" xr6:coauthVersionLast="47" xr6:coauthVersionMax="47" xr10:uidLastSave="{00000000-0000-0000-0000-000000000000}"/>
  <bookViews>
    <workbookView xWindow="160" yWindow="500" windowWidth="28060" windowHeight="16280" firstSheet="1" activeTab="9" xr2:uid="{184D8A8D-2E19-164C-8679-BE4748B653FC}"/>
  </bookViews>
  <sheets>
    <sheet name="Collinearity" sheetId="1" r:id="rId1"/>
    <sheet name="Site Scores Space" sheetId="3" r:id="rId2"/>
    <sheet name="Site Scores Habitat" sheetId="4" r:id="rId3"/>
    <sheet name="Site Scores Water" sheetId="5" r:id="rId4"/>
    <sheet name="Species Scores Space" sheetId="6" r:id="rId5"/>
    <sheet name="Species Scores Habitat" sheetId="7" r:id="rId6"/>
    <sheet name="Species Scores Water" sheetId="8" r:id="rId7"/>
    <sheet name="Varpart" sheetId="2" r:id="rId8"/>
    <sheet name="Weights" sheetId="9" r:id="rId9"/>
    <sheet name="RDA driver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7" i="10" l="1"/>
  <c r="AG17" i="10" s="1"/>
  <c r="X47" i="2"/>
  <c r="U47" i="2"/>
  <c r="R47" i="2"/>
  <c r="O47" i="2"/>
  <c r="W18" i="10"/>
  <c r="W19" i="10"/>
  <c r="W20" i="10"/>
  <c r="W21" i="10"/>
  <c r="W22" i="10"/>
  <c r="W23" i="10"/>
  <c r="W24" i="10"/>
  <c r="W25" i="10"/>
  <c r="W26" i="10"/>
  <c r="W27" i="10"/>
  <c r="W28" i="10"/>
  <c r="W29" i="10"/>
  <c r="W17" i="10"/>
  <c r="W16" i="10"/>
</calcChain>
</file>

<file path=xl/sharedStrings.xml><?xml version="1.0" encoding="utf-8"?>
<sst xmlns="http://schemas.openxmlformats.org/spreadsheetml/2006/main" count="4509" uniqueCount="430">
  <si>
    <t>do.mgl</t>
  </si>
  <si>
    <t>temp.C</t>
  </si>
  <si>
    <t>hardness.mgl</t>
  </si>
  <si>
    <t>npoc.mgl</t>
  </si>
  <si>
    <t>nutrients.pca</t>
  </si>
  <si>
    <t>elements.pca</t>
  </si>
  <si>
    <t>pfines</t>
  </si>
  <si>
    <t>plargecobble</t>
  </si>
  <si>
    <t>LCF</t>
  </si>
  <si>
    <t>avgwetwidth</t>
  </si>
  <si>
    <t>avgembedd</t>
  </si>
  <si>
    <t>avg.slope</t>
  </si>
  <si>
    <t>D.pca</t>
  </si>
  <si>
    <t>Rip.pca</t>
  </si>
  <si>
    <t>All</t>
  </si>
  <si>
    <t>Season</t>
  </si>
  <si>
    <t>Spring</t>
  </si>
  <si>
    <t>CRO</t>
  </si>
  <si>
    <t>EAS</t>
  </si>
  <si>
    <t>FRY</t>
  </si>
  <si>
    <t>LLW</t>
  </si>
  <si>
    <t>ROL</t>
  </si>
  <si>
    <t>SPC</t>
  </si>
  <si>
    <t>Site</t>
  </si>
  <si>
    <t>Habitat</t>
  </si>
  <si>
    <t>NA</t>
  </si>
  <si>
    <t>Residuals</t>
  </si>
  <si>
    <t>Fall</t>
  </si>
  <si>
    <t xml:space="preserve">All </t>
  </si>
  <si>
    <t>FRY (L)</t>
  </si>
  <si>
    <t>SPC (L)</t>
  </si>
  <si>
    <t>ROL (H)</t>
  </si>
  <si>
    <t>LLW (H)</t>
  </si>
  <si>
    <t xml:space="preserve">CRO (R) </t>
  </si>
  <si>
    <t>EAS (R)</t>
  </si>
  <si>
    <t>Species</t>
  </si>
  <si>
    <t>All.RDA1</t>
  </si>
  <si>
    <t>All.RDA2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</si>
  <si>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</si>
  <si>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</si>
  <si>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</si>
  <si>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</si>
  <si>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</si>
  <si>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</si>
  <si>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</si>
  <si>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</si>
  <si>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</si>
  <si>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</si>
  <si>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</si>
  <si>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</si>
  <si>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</si>
  <si>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</si>
  <si>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</si>
  <si>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</si>
  <si>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</si>
  <si>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</si>
  <si>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</si>
  <si>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</si>
  <si>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</si>
  <si>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</si>
  <si>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</si>
  <si>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</si>
  <si>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</si>
  <si>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</si>
  <si>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</si>
  <si>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</si>
  <si>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</si>
  <si>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</si>
  <si>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</si>
  <si>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</si>
  <si>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</si>
  <si>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</si>
  <si>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</si>
  <si>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</si>
  <si>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row37</t>
  </si>
  <si>
    <t>row38</t>
  </si>
  <si>
    <t>row39</t>
  </si>
  <si>
    <t>row40</t>
  </si>
  <si>
    <t>row41</t>
  </si>
  <si>
    <t>row42</t>
  </si>
  <si>
    <t>row43</t>
  </si>
  <si>
    <t>row44</t>
  </si>
  <si>
    <t>row45</t>
  </si>
  <si>
    <t>row46</t>
  </si>
  <si>
    <t>CRO1</t>
  </si>
  <si>
    <t>CRO2</t>
  </si>
  <si>
    <t>CRO3</t>
  </si>
  <si>
    <t>CRO4</t>
  </si>
  <si>
    <t>CRO5</t>
  </si>
  <si>
    <t>CRO6</t>
  </si>
  <si>
    <t>CRO7</t>
  </si>
  <si>
    <t>EAS1</t>
  </si>
  <si>
    <t>EAS2</t>
  </si>
  <si>
    <t>EAS3</t>
  </si>
  <si>
    <t>EAS4</t>
  </si>
  <si>
    <t>EAS5</t>
  </si>
  <si>
    <t>EAS6</t>
  </si>
  <si>
    <t>EAS7</t>
  </si>
  <si>
    <t>EAS8</t>
  </si>
  <si>
    <t>EAS9</t>
  </si>
  <si>
    <t>FRY1</t>
  </si>
  <si>
    <t>FRY2</t>
  </si>
  <si>
    <t>FRY3</t>
  </si>
  <si>
    <t>FRY4</t>
  </si>
  <si>
    <t>FRY5</t>
  </si>
  <si>
    <t>FRY6</t>
  </si>
  <si>
    <t>FRY7</t>
  </si>
  <si>
    <t>FRY8</t>
  </si>
  <si>
    <t>FRY9</t>
  </si>
  <si>
    <t>LLW1</t>
  </si>
  <si>
    <t>LLW2</t>
  </si>
  <si>
    <t>LLW3</t>
  </si>
  <si>
    <t>LLW4</t>
  </si>
  <si>
    <t>LLW5</t>
  </si>
  <si>
    <t>LLW6</t>
  </si>
  <si>
    <t>ROL1</t>
  </si>
  <si>
    <t>ROL2</t>
  </si>
  <si>
    <t>ROL3</t>
  </si>
  <si>
    <t>ROL4</t>
  </si>
  <si>
    <t>ROL5</t>
  </si>
  <si>
    <t>ROL6</t>
  </si>
  <si>
    <t>ROL7</t>
  </si>
  <si>
    <t>SPC1</t>
  </si>
  <si>
    <t>SPC2</t>
  </si>
  <si>
    <t>SPC3</t>
  </si>
  <si>
    <t>SPC4</t>
  </si>
  <si>
    <t>SPC5</t>
  </si>
  <si>
    <t>SPC6</t>
  </si>
  <si>
    <t>SPC7</t>
  </si>
  <si>
    <t>SPC8</t>
  </si>
  <si>
    <t>Acentrella</t>
  </si>
  <si>
    <t>Acroneuria</t>
  </si>
  <si>
    <t>Adicrophleps</t>
  </si>
  <si>
    <t>Allocapnia</t>
  </si>
  <si>
    <t>Ameletus</t>
  </si>
  <si>
    <t>Amphinemura</t>
  </si>
  <si>
    <t>Anchytarsus</t>
  </si>
  <si>
    <t>Antocha</t>
  </si>
  <si>
    <t>Baetis</t>
  </si>
  <si>
    <t>Bezzia.Palpomyia</t>
  </si>
  <si>
    <t>Boyeria</t>
  </si>
  <si>
    <t>Brachycentrus</t>
  </si>
  <si>
    <t>Cerelea</t>
  </si>
  <si>
    <t>Ceratopsyche</t>
  </si>
  <si>
    <t>Cheumatopsyche</t>
  </si>
  <si>
    <t>Chironomidae</t>
  </si>
  <si>
    <t>Cinygmula</t>
  </si>
  <si>
    <t>Clinocera</t>
  </si>
  <si>
    <t>Cordulegaster</t>
  </si>
  <si>
    <t>Cyrnellus</t>
  </si>
  <si>
    <t>Dicranota</t>
  </si>
  <si>
    <t>Diphetor</t>
  </si>
  <si>
    <t>Diplectrona</t>
  </si>
  <si>
    <t>Dixa</t>
  </si>
  <si>
    <t>Dolophilodes</t>
  </si>
  <si>
    <t>Drunella</t>
  </si>
  <si>
    <t>Eccoptura</t>
  </si>
  <si>
    <t>Ectopria</t>
  </si>
  <si>
    <t>Epeorus</t>
  </si>
  <si>
    <t>Ephemera</t>
  </si>
  <si>
    <t>Ephemerella</t>
  </si>
  <si>
    <t>Eurylophella</t>
  </si>
  <si>
    <t>Goera</t>
  </si>
  <si>
    <t>Habrophlebiodes</t>
  </si>
  <si>
    <t>Haploperla</t>
  </si>
  <si>
    <t>Hemerodromia</t>
  </si>
  <si>
    <t>Heptagenia</t>
  </si>
  <si>
    <t>Heterocloeon</t>
  </si>
  <si>
    <t>Hexatoma</t>
  </si>
  <si>
    <t>Hydropsyche</t>
  </si>
  <si>
    <t>Hydroptila</t>
  </si>
  <si>
    <t>Isogenoides</t>
  </si>
  <si>
    <t>Isonychia</t>
  </si>
  <si>
    <t>Isoperla</t>
  </si>
  <si>
    <t>Lanthus</t>
  </si>
  <si>
    <t>Lepidostoma</t>
  </si>
  <si>
    <t>Leuctra</t>
  </si>
  <si>
    <t>Limnophila</t>
  </si>
  <si>
    <t>Limonia</t>
  </si>
  <si>
    <t>Lype</t>
  </si>
  <si>
    <t>Maccaffertium</t>
  </si>
  <si>
    <t>Marlirekus</t>
  </si>
  <si>
    <t>Molophilus</t>
  </si>
  <si>
    <t>Nemoura</t>
  </si>
  <si>
    <t>Neophylax</t>
  </si>
  <si>
    <t>Neoplasta</t>
  </si>
  <si>
    <t>Nigronia</t>
  </si>
  <si>
    <t>Oligochaeta</t>
  </si>
  <si>
    <t>Optioservus</t>
  </si>
  <si>
    <t>Ormosia</t>
  </si>
  <si>
    <t>Oulimnius</t>
  </si>
  <si>
    <t>Paracapnia</t>
  </si>
  <si>
    <t>Paraleptophlebia</t>
  </si>
  <si>
    <t>Peltoperla</t>
  </si>
  <si>
    <t>Pericoma.Telmatoscopus</t>
  </si>
  <si>
    <t>Phanocerus</t>
  </si>
  <si>
    <t>Pilaria</t>
  </si>
  <si>
    <t>Polycentropus</t>
  </si>
  <si>
    <t>Prosimulium</t>
  </si>
  <si>
    <t>Psephenus</t>
  </si>
  <si>
    <t>Pseudosmittia</t>
  </si>
  <si>
    <t>Pseudostenophylax</t>
  </si>
  <si>
    <t>Pteronarcys</t>
  </si>
  <si>
    <t>Pycnopsyche</t>
  </si>
  <si>
    <t>Remenus</t>
  </si>
  <si>
    <t>Rhyacophila</t>
  </si>
  <si>
    <t>Simulium</t>
  </si>
  <si>
    <t>Stenacron</t>
  </si>
  <si>
    <t>Stenelmis</t>
  </si>
  <si>
    <t>Stenonema</t>
  </si>
  <si>
    <t>Strophopteryx</t>
  </si>
  <si>
    <t>Stylogomphus</t>
  </si>
  <si>
    <t>Suwallia</t>
  </si>
  <si>
    <t>Sweltsa</t>
  </si>
  <si>
    <t>Tabanus</t>
  </si>
  <si>
    <t>Taeniopteryx</t>
  </si>
  <si>
    <t>Tallaperla</t>
  </si>
  <si>
    <t>Tipula</t>
  </si>
  <si>
    <t>Wormaldia</t>
  </si>
  <si>
    <t>Yugus</t>
  </si>
  <si>
    <t>RDA1</t>
  </si>
  <si>
    <t>RDA2</t>
  </si>
  <si>
    <t>PC1</t>
  </si>
  <si>
    <t>EAS.RDA1</t>
  </si>
  <si>
    <t>EAS.PC1</t>
  </si>
  <si>
    <t>EAS.RDA2</t>
  </si>
  <si>
    <t>CRO.RDA1</t>
  </si>
  <si>
    <t>CRO.PC1</t>
  </si>
  <si>
    <t>Notes</t>
  </si>
  <si>
    <t>RDA2/PC1</t>
  </si>
  <si>
    <t>RDA2 = EAS</t>
  </si>
  <si>
    <t>PC1 = CRO</t>
  </si>
  <si>
    <t>All.Species</t>
  </si>
  <si>
    <t>EAS.Species</t>
  </si>
  <si>
    <t>CRO.Species</t>
  </si>
  <si>
    <t>CRO PC1</t>
  </si>
  <si>
    <t>EAS = RDA2</t>
  </si>
  <si>
    <t>FRY = RDA 2</t>
  </si>
  <si>
    <t>FRY.Species</t>
  </si>
  <si>
    <t>FRY.RDA1</t>
  </si>
  <si>
    <t>FRY.RDA2</t>
  </si>
  <si>
    <t>FRY = PC1</t>
  </si>
  <si>
    <t>FRY.PC1</t>
  </si>
  <si>
    <t>SPC = PC1 (PCNM1)</t>
  </si>
  <si>
    <t>SPC.Species</t>
  </si>
  <si>
    <t>SPC.RDA1</t>
  </si>
  <si>
    <t>SPC.PC1</t>
  </si>
  <si>
    <t>PC1 (nutrients)</t>
  </si>
  <si>
    <t>PC1 avgwetwidth</t>
  </si>
  <si>
    <t>RDA2 (PCNM1&amp;2)</t>
  </si>
  <si>
    <t>ROL.Species</t>
  </si>
  <si>
    <t>ROL.RDA1</t>
  </si>
  <si>
    <t>ROL.RDA2</t>
  </si>
  <si>
    <t>npoc</t>
  </si>
  <si>
    <t>ROL.PC1</t>
  </si>
  <si>
    <t>LCF PC1</t>
  </si>
  <si>
    <t>LLW.Species</t>
  </si>
  <si>
    <t>LLW.PC1</t>
  </si>
  <si>
    <t>LLW.PC2</t>
  </si>
  <si>
    <t>Both PC no PCNM</t>
  </si>
  <si>
    <t>PC1 hardness only</t>
  </si>
  <si>
    <t>LLW.RDA1</t>
  </si>
  <si>
    <t>PC1 avgembedd</t>
  </si>
  <si>
    <t>Atherix</t>
  </si>
  <si>
    <t>Atrichopogon</t>
  </si>
  <si>
    <t>Attenella</t>
  </si>
  <si>
    <t>Baetisca</t>
  </si>
  <si>
    <t>Beloneuria</t>
  </si>
  <si>
    <t>Cernotina</t>
  </si>
  <si>
    <t>Chelifera</t>
  </si>
  <si>
    <t>Chimarra</t>
  </si>
  <si>
    <t>Chrysops</t>
  </si>
  <si>
    <t>Dubiraphia</t>
  </si>
  <si>
    <t>Euparyphus</t>
  </si>
  <si>
    <t>Forcipomyia</t>
  </si>
  <si>
    <t>Glossosoma</t>
  </si>
  <si>
    <t>Habrophlebia</t>
  </si>
  <si>
    <t>Hansonoperla</t>
  </si>
  <si>
    <t>Hydrochus</t>
  </si>
  <si>
    <t>Lara</t>
  </si>
  <si>
    <t>Macronychus</t>
  </si>
  <si>
    <t>Megaselia</t>
  </si>
  <si>
    <t>Neotrichia</t>
  </si>
  <si>
    <t>Parapsyche</t>
  </si>
  <si>
    <t>Roederiodes</t>
  </si>
  <si>
    <t>Sialis</t>
  </si>
  <si>
    <t>Somatochlora</t>
  </si>
  <si>
    <t>PC1; PCNM1 only</t>
  </si>
  <si>
    <t>hardness and elements</t>
  </si>
  <si>
    <t>pfines PC1</t>
  </si>
  <si>
    <t>PCNM1</t>
  </si>
  <si>
    <t>both PC no chem</t>
  </si>
  <si>
    <t>PC2</t>
  </si>
  <si>
    <t>nochem</t>
  </si>
  <si>
    <t>LCF only PC1</t>
  </si>
  <si>
    <t>temp PC1</t>
  </si>
  <si>
    <t>PC1 pfines</t>
  </si>
  <si>
    <t>no space both PC</t>
  </si>
  <si>
    <t>no chem both PC</t>
  </si>
  <si>
    <t>no hab both PC</t>
  </si>
  <si>
    <t>PC1 PCNM1 only</t>
  </si>
  <si>
    <t>Parameter</t>
  </si>
  <si>
    <t xml:space="preserve">EAS (R) </t>
  </si>
  <si>
    <t>CRO (R)</t>
  </si>
  <si>
    <t xml:space="preserve">FRY (L) </t>
  </si>
  <si>
    <t>ALL</t>
  </si>
  <si>
    <t>Water Quality</t>
  </si>
  <si>
    <t>ROL 7, 3, 2</t>
  </si>
  <si>
    <t>7 &amp; 6</t>
  </si>
  <si>
    <t>6 &amp; 7</t>
  </si>
  <si>
    <t>9 , 7, &amp; 8</t>
  </si>
  <si>
    <t>9 &amp; 8</t>
  </si>
  <si>
    <t>8, 6, &amp; 7</t>
  </si>
  <si>
    <t xml:space="preserve"> Sites</t>
  </si>
  <si>
    <t>Sites</t>
  </si>
  <si>
    <t>7, 8, &amp; 6</t>
  </si>
  <si>
    <t>5, 6, &amp; 7</t>
  </si>
  <si>
    <t>6, 5, &amp; 4</t>
  </si>
  <si>
    <t>6 &amp; 5</t>
  </si>
  <si>
    <t>FRY 1, SPC 1, &amp; 3</t>
  </si>
  <si>
    <t>9, 7, &amp; 8</t>
  </si>
  <si>
    <t>6, 7, &amp; 5</t>
  </si>
  <si>
    <t>2, 1, &amp; 3</t>
  </si>
  <si>
    <t>FRY 4, 5, &amp; 3</t>
  </si>
  <si>
    <t>8 &amp; 7</t>
  </si>
  <si>
    <t>FRY 4, 1, &amp; 7</t>
  </si>
  <si>
    <t>ROL 7, 6, &amp; 3</t>
  </si>
  <si>
    <t>8 &amp; 6</t>
  </si>
  <si>
    <t>7 &amp; 5</t>
  </si>
  <si>
    <t>Habrophlebiodes
(0, SC, SW)
Baetis
Ameletus</t>
  </si>
  <si>
    <t>Ameletus
 (1, CG, SW)
Pteronarcys
Oulimnius</t>
  </si>
  <si>
    <t>Chironomidae
(6, CG, BU)
Oligochaeta
Baetis</t>
  </si>
  <si>
    <t>Chironomidae
(6, CG, BU)
Haploperla
Lanthus</t>
  </si>
  <si>
    <t>Amphinemura
(2, SH, SP)
Prosimulium
Chironomidae</t>
  </si>
  <si>
    <t>Leuctra 
(0, SH, CN)
Peltoperla
Tallaperla</t>
  </si>
  <si>
    <t>Acentrella
 (4, CG, SW)
Amphinemura
Leuctra</t>
  </si>
  <si>
    <t>Peltoperla
(2, SH, CN)
Leuctra
Allocapnia</t>
  </si>
  <si>
    <t>Baetis
(2, CG, SW)
Haploperla
Eccoptura</t>
  </si>
  <si>
    <t>Ephemerella
(2, CG, CN) 
Epeorus
Oulimnius</t>
  </si>
  <si>
    <t>Cinygmula
(1, SC, CN)
Isoperla
Optioservus</t>
  </si>
  <si>
    <t>Amphinemura
(2, SH, SP)
Chironomidae
Prosimulium</t>
  </si>
  <si>
    <t>Amphinemura
(2, SH, SP)
Leuctra
Acentrella</t>
  </si>
  <si>
    <t>Habrophlebiodes
(0, SC, SW)
Baetis
Haploperla</t>
  </si>
  <si>
    <t>Ephemerella
(2, CG, CN)
Epeorus
Oulimnius</t>
  </si>
  <si>
    <t>Stenelmis
(1, SC, CN)
Isoperla
Optioservus</t>
  </si>
  <si>
    <t>Leuctra
(0, SH, CN)
Amphinemura
Acentrella</t>
  </si>
  <si>
    <t>Peltoperla
(2, SH, CN)
Maccaffertium
Attenella</t>
  </si>
  <si>
    <t>Leuctra
(2, SH, CN)
Eurylophella
Habrophlebiodes</t>
  </si>
  <si>
    <t>Rhyacophila
(0, PR, CN)
Paracapnia
Neotrichia</t>
  </si>
  <si>
    <t>Neotrichia
(0, SC, CN)
Chironomidae
Paracapnia</t>
  </si>
  <si>
    <t>Tipula
(4, SH, BU)
Wormaldia
Oligochaeta</t>
  </si>
  <si>
    <t>Diplectrona
(6, CF, CN)
Tipula
Cheumatopsyche</t>
  </si>
  <si>
    <t>Attenella
(1, CG, CN)
Peltoperla
Maccaffertium</t>
  </si>
  <si>
    <t>Strophopteryx
(2, SH, SP)
Rhyacophila
Marlirekus</t>
  </si>
  <si>
    <t>Neotrichia
(0, SC, CN)
Chironomidae
Allocapnia</t>
  </si>
  <si>
    <t>Tipula
(4, SH, BU)
Isoperla
Dixa</t>
  </si>
  <si>
    <t>Cheumatopsyche
(6, CF, CN)
Tipula
Diplectrona</t>
  </si>
  <si>
    <t>Rhyacophila
(0, PR, CN)
Strophopteryx
Ectopria</t>
  </si>
  <si>
    <t>Tipula
(4, SH, BU)
Dixa
Peltoperla</t>
  </si>
  <si>
    <t>Metric</t>
  </si>
  <si>
    <t>Water Quality (WQ)</t>
  </si>
  <si>
    <t>Habitat (H)</t>
  </si>
  <si>
    <t>Location (L)</t>
  </si>
  <si>
    <t>L + WQ</t>
  </si>
  <si>
    <t>WQ +H</t>
  </si>
  <si>
    <t>H + L</t>
  </si>
  <si>
    <t>WQ + H + L</t>
  </si>
  <si>
    <r>
      <t>Adj.R</t>
    </r>
    <r>
      <rPr>
        <vertAlign val="superscript"/>
        <sz val="12"/>
        <color theme="1"/>
        <rFont val="Calibri (Body)"/>
      </rPr>
      <t>2</t>
    </r>
  </si>
  <si>
    <t>Partition Table Fall</t>
  </si>
  <si>
    <t>R.square</t>
  </si>
  <si>
    <t>Adj. R. square</t>
  </si>
  <si>
    <t>Testable</t>
  </si>
  <si>
    <t>[a+d+f+g] = X1</t>
  </si>
  <si>
    <t>[a+d+e+g] = X2</t>
  </si>
  <si>
    <t>[c+e+f+g] = X3</t>
  </si>
  <si>
    <t>[a+b+d+e+f+g] = X1+X2</t>
  </si>
  <si>
    <t>[a+c+d+e+f+g] = X1+X3</t>
  </si>
  <si>
    <t>[b+c+d+e+f+g] = X2+X3</t>
  </si>
  <si>
    <t>[a+b+c+d+e+f+g] = All</t>
  </si>
  <si>
    <t>Individual Fractions Fall</t>
  </si>
  <si>
    <t>[a] = X1| X2+X3</t>
  </si>
  <si>
    <t>[b] = X2| X1+X3</t>
  </si>
  <si>
    <t>[c] = X3| X1+X2</t>
  </si>
  <si>
    <t>[h] = Residuals</t>
  </si>
  <si>
    <t>ven diagram values</t>
  </si>
  <si>
    <t>individual rda best model R</t>
  </si>
  <si>
    <t>Partition Table Spring</t>
  </si>
  <si>
    <t>Individual Fractions Spring</t>
  </si>
  <si>
    <t>Attribute</t>
  </si>
  <si>
    <t>Location</t>
  </si>
  <si>
    <r>
      <t>adj. R</t>
    </r>
    <r>
      <rPr>
        <vertAlign val="superscript"/>
        <sz val="12"/>
        <color theme="1"/>
        <rFont val="Calibri (Body)"/>
      </rPr>
      <t>2</t>
    </r>
  </si>
  <si>
    <t>slope + riparian characteristics</t>
  </si>
  <si>
    <t>SC + nutrients</t>
  </si>
  <si>
    <t>% fines</t>
  </si>
  <si>
    <t>hardness</t>
  </si>
  <si>
    <t>nutrients + hardness</t>
  </si>
  <si>
    <t>% large cobbles</t>
  </si>
  <si>
    <t>PCNM1&amp;2</t>
  </si>
  <si>
    <t>elements</t>
  </si>
  <si>
    <t>slope</t>
  </si>
  <si>
    <t xml:space="preserve">PCNM1&amp;2 </t>
  </si>
  <si>
    <t xml:space="preserve">PCNM1 </t>
  </si>
  <si>
    <t>%fines</t>
  </si>
  <si>
    <t>embeddedness</t>
  </si>
  <si>
    <t>temp.</t>
  </si>
  <si>
    <t>NPOC</t>
  </si>
  <si>
    <t>nutrients</t>
  </si>
  <si>
    <t>wetted width</t>
  </si>
  <si>
    <t>% fines, slope, pebble dimension, embeddedness, wetted width, and riparian characteristics</t>
  </si>
  <si>
    <t>PCNM 1,2,4, &amp; 5</t>
  </si>
  <si>
    <t>SC, hardness, elements, DO, NPOC</t>
  </si>
  <si>
    <t>wetted width, % fines, pebble dimensions, slope, riparian characteristics</t>
  </si>
  <si>
    <t>X1 = WQ</t>
  </si>
  <si>
    <t>X2 = H</t>
  </si>
  <si>
    <t>X3 = L</t>
  </si>
  <si>
    <t xml:space="preserve">hardness </t>
  </si>
  <si>
    <t>Stream</t>
  </si>
  <si>
    <t>[d] = X1+X2 | X3</t>
  </si>
  <si>
    <t>[e] = X2+X3 | X1</t>
  </si>
  <si>
    <t>[f] = X1+X3 | X2</t>
  </si>
  <si>
    <t>[g] = X1 + X2+ X3</t>
  </si>
  <si>
    <t xml:space="preserve">PCNM 4, 2,1 &amp; 5 </t>
  </si>
  <si>
    <t>SC, hardness, NPOC, temp. DO, nutrients</t>
  </si>
  <si>
    <t xml:space="preserve">WQ </t>
  </si>
  <si>
    <t xml:space="preserve">H </t>
  </si>
  <si>
    <t xml:space="preserve">L </t>
  </si>
  <si>
    <t>WQ + H</t>
  </si>
  <si>
    <t>WQ + L</t>
  </si>
  <si>
    <t xml:space="preserve">ALL </t>
  </si>
  <si>
    <r>
      <t>Fractions of variation (adj. R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 (Body)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</si>
</sst>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1" fontId="0" fillId="0" borderId="0" xfId="0" applyNumberFormat="1"/>
    <xf numFmtId="0" fontId="2" fillId="0" borderId="0" xfId="0" applyFont="1"/>
    <xf numFmtId="0" fontId="0" fillId="2" borderId="0" xfId="0" applyFill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2" borderId="21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0" fillId="2" borderId="16" xfId="0" applyFill="1" applyBorder="1"/>
    <xf numFmtId="0" fontId="0" fillId="2" borderId="17" xfId="0" applyFill="1" applyBorder="1"/>
    <xf numFmtId="0" fontId="0" fillId="2" borderId="0" xfId="0" applyFill="1" applyAlignment="1">
      <alignment horizontal="left" vertical="center"/>
    </xf>
    <xf numFmtId="2" fontId="0" fillId="2" borderId="0" xfId="0" applyNumberFormat="1" applyFill="1" applyAlignment="1">
      <alignment horizontal="left"/>
    </xf>
    <xf numFmtId="2" fontId="0" fillId="2" borderId="9" xfId="0" applyNumberFormat="1" applyFill="1" applyBorder="1" applyAlignment="1">
      <alignment horizontal="left"/>
    </xf>
    <xf numFmtId="0" fontId="0" fillId="5" borderId="0" xfId="0" applyFill="1" applyAlignment="1">
      <alignment horizontal="left" vertical="center"/>
    </xf>
    <xf numFmtId="2" fontId="0" fillId="5" borderId="0" xfId="0" applyNumberFormat="1" applyFill="1" applyAlignment="1">
      <alignment horizontal="left"/>
    </xf>
    <xf numFmtId="2" fontId="0" fillId="5" borderId="9" xfId="0" applyNumberFormat="1" applyFill="1" applyBorder="1" applyAlignment="1">
      <alignment horizontal="left"/>
    </xf>
    <xf numFmtId="0" fontId="0" fillId="5" borderId="10" xfId="0" applyFill="1" applyBorder="1" applyAlignment="1">
      <alignment horizontal="left" vertical="center"/>
    </xf>
    <xf numFmtId="2" fontId="0" fillId="5" borderId="10" xfId="0" applyNumberFormat="1" applyFill="1" applyBorder="1" applyAlignment="1">
      <alignment horizontal="left"/>
    </xf>
    <xf numFmtId="2" fontId="0" fillId="5" borderId="11" xfId="0" applyNumberFormat="1" applyFill="1" applyBorder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2" fontId="0" fillId="2" borderId="9" xfId="0" applyNumberFormat="1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 vertical="center" wrapText="1"/>
    </xf>
    <xf numFmtId="2" fontId="0" fillId="2" borderId="1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2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9DBE-9AEA-EA4D-81DE-2E20C199FD19}">
  <dimension ref="B1:K26"/>
  <sheetViews>
    <sheetView zoomScale="65" workbookViewId="0">
      <selection activeCell="B1" sqref="B1:K26"/>
    </sheetView>
  </sheetViews>
  <sheetFormatPr baseColWidth="10" defaultRowHeight="16" x14ac:dyDescent="0.2"/>
  <cols>
    <col min="3" max="3" width="12.6640625" customWidth="1"/>
    <col min="4" max="4" width="12.1640625" customWidth="1"/>
    <col min="13" max="13" width="10.83203125" customWidth="1"/>
  </cols>
  <sheetData>
    <row r="1" spans="2:11" ht="17" thickBot="1" x14ac:dyDescent="0.25">
      <c r="B1" s="23" t="s">
        <v>15</v>
      </c>
      <c r="C1" s="24" t="s">
        <v>301</v>
      </c>
      <c r="D1" s="24" t="s">
        <v>359</v>
      </c>
      <c r="E1" s="24" t="s">
        <v>28</v>
      </c>
      <c r="F1" s="24" t="s">
        <v>34</v>
      </c>
      <c r="G1" s="24" t="s">
        <v>33</v>
      </c>
      <c r="H1" s="24" t="s">
        <v>29</v>
      </c>
      <c r="I1" s="24" t="s">
        <v>30</v>
      </c>
      <c r="J1" s="24" t="s">
        <v>31</v>
      </c>
      <c r="K1" s="25" t="s">
        <v>32</v>
      </c>
    </row>
    <row r="2" spans="2:11" ht="17" thickTop="1" x14ac:dyDescent="0.2">
      <c r="B2" s="3" t="s">
        <v>16</v>
      </c>
      <c r="C2" s="55" t="s">
        <v>306</v>
      </c>
      <c r="D2" s="4" t="s">
        <v>0</v>
      </c>
      <c r="E2" s="4">
        <v>3.9870000000000001</v>
      </c>
      <c r="F2" s="4" t="s">
        <v>25</v>
      </c>
      <c r="G2" s="4" t="s">
        <v>25</v>
      </c>
      <c r="H2" s="4" t="s">
        <v>25</v>
      </c>
      <c r="I2" s="4" t="s">
        <v>25</v>
      </c>
      <c r="J2" s="4" t="s">
        <v>25</v>
      </c>
      <c r="K2" s="6" t="s">
        <v>25</v>
      </c>
    </row>
    <row r="3" spans="2:11" x14ac:dyDescent="0.2">
      <c r="B3" s="3" t="s">
        <v>16</v>
      </c>
      <c r="C3" s="56"/>
      <c r="D3" s="4" t="s">
        <v>1</v>
      </c>
      <c r="E3" s="4">
        <v>3.12</v>
      </c>
      <c r="F3" s="4" t="s">
        <v>25</v>
      </c>
      <c r="G3" s="4" t="s">
        <v>25</v>
      </c>
      <c r="H3" s="4" t="s">
        <v>25</v>
      </c>
      <c r="I3" s="4" t="s">
        <v>25</v>
      </c>
      <c r="J3" s="4" t="s">
        <v>25</v>
      </c>
      <c r="K3" s="6" t="s">
        <v>25</v>
      </c>
    </row>
    <row r="4" spans="2:11" x14ac:dyDescent="0.2">
      <c r="B4" s="3" t="s">
        <v>16</v>
      </c>
      <c r="C4" s="56"/>
      <c r="D4" s="4" t="s">
        <v>2</v>
      </c>
      <c r="E4" s="4">
        <v>3.915</v>
      </c>
      <c r="F4" s="4" t="s">
        <v>25</v>
      </c>
      <c r="G4" s="4">
        <v>2.91</v>
      </c>
      <c r="H4" s="4" t="s">
        <v>25</v>
      </c>
      <c r="I4" s="4" t="s">
        <v>25</v>
      </c>
      <c r="J4" s="4" t="s">
        <v>25</v>
      </c>
      <c r="K4" s="6" t="s">
        <v>25</v>
      </c>
    </row>
    <row r="5" spans="2:11" x14ac:dyDescent="0.2">
      <c r="B5" s="3" t="s">
        <v>16</v>
      </c>
      <c r="C5" s="56"/>
      <c r="D5" s="4" t="s">
        <v>3</v>
      </c>
      <c r="E5" s="4">
        <v>3.2759999999999998</v>
      </c>
      <c r="F5" s="4" t="s">
        <v>25</v>
      </c>
      <c r="G5" s="4" t="s">
        <v>25</v>
      </c>
      <c r="H5" s="4" t="s">
        <v>25</v>
      </c>
      <c r="I5" s="4" t="s">
        <v>25</v>
      </c>
      <c r="J5" s="4">
        <v>3.62</v>
      </c>
      <c r="K5" s="6" t="s">
        <v>25</v>
      </c>
    </row>
    <row r="6" spans="2:11" x14ac:dyDescent="0.2">
      <c r="B6" s="3" t="s">
        <v>16</v>
      </c>
      <c r="C6" s="56"/>
      <c r="D6" s="4" t="s">
        <v>4</v>
      </c>
      <c r="E6" s="4">
        <v>2.496</v>
      </c>
      <c r="F6" s="4">
        <v>4.6900000000000004</v>
      </c>
      <c r="G6" s="4">
        <v>5.8</v>
      </c>
      <c r="H6" s="4" t="s">
        <v>25</v>
      </c>
      <c r="I6" s="4">
        <v>1.68</v>
      </c>
      <c r="J6" s="4" t="s">
        <v>25</v>
      </c>
      <c r="K6" s="6" t="s">
        <v>25</v>
      </c>
    </row>
    <row r="7" spans="2:11" x14ac:dyDescent="0.2">
      <c r="B7" s="3" t="s">
        <v>16</v>
      </c>
      <c r="C7" s="56"/>
      <c r="D7" s="4" t="s">
        <v>5</v>
      </c>
      <c r="E7" s="4" t="s">
        <v>25</v>
      </c>
      <c r="F7" s="4" t="s">
        <v>25</v>
      </c>
      <c r="G7" s="4" t="s">
        <v>25</v>
      </c>
      <c r="H7" s="4">
        <v>2.1349999999999998</v>
      </c>
      <c r="I7" s="4" t="s">
        <v>25</v>
      </c>
      <c r="J7" s="4" t="s">
        <v>25</v>
      </c>
      <c r="K7" s="6" t="s">
        <v>25</v>
      </c>
    </row>
    <row r="8" spans="2:11" x14ac:dyDescent="0.2">
      <c r="B8" s="3" t="s">
        <v>16</v>
      </c>
      <c r="C8" s="56" t="s">
        <v>24</v>
      </c>
      <c r="D8" s="4" t="s">
        <v>6</v>
      </c>
      <c r="E8" s="4">
        <v>2.6389999999999998</v>
      </c>
      <c r="F8" s="4" t="s">
        <v>25</v>
      </c>
      <c r="G8" s="4" t="s">
        <v>25</v>
      </c>
      <c r="H8" s="4" t="s">
        <v>25</v>
      </c>
      <c r="I8" s="4" t="s">
        <v>25</v>
      </c>
      <c r="J8" s="4" t="s">
        <v>25</v>
      </c>
      <c r="K8" s="6" t="s">
        <v>25</v>
      </c>
    </row>
    <row r="9" spans="2:11" x14ac:dyDescent="0.2">
      <c r="B9" s="3" t="s">
        <v>16</v>
      </c>
      <c r="C9" s="56"/>
      <c r="D9" s="4" t="s">
        <v>7</v>
      </c>
      <c r="E9" s="4" t="s">
        <v>25</v>
      </c>
      <c r="F9" s="4" t="s">
        <v>25</v>
      </c>
      <c r="G9" s="4">
        <v>3.4049999999999998</v>
      </c>
      <c r="H9" s="4" t="s">
        <v>25</v>
      </c>
      <c r="I9" s="4" t="s">
        <v>25</v>
      </c>
      <c r="J9" s="4" t="s">
        <v>25</v>
      </c>
      <c r="K9" s="6" t="s">
        <v>25</v>
      </c>
    </row>
    <row r="10" spans="2:11" x14ac:dyDescent="0.2">
      <c r="B10" s="3" t="s">
        <v>16</v>
      </c>
      <c r="C10" s="56"/>
      <c r="D10" s="4" t="s">
        <v>8</v>
      </c>
      <c r="E10" s="4" t="s">
        <v>25</v>
      </c>
      <c r="F10" s="4" t="s">
        <v>25</v>
      </c>
      <c r="G10" s="4" t="s">
        <v>25</v>
      </c>
      <c r="H10" s="4" t="s">
        <v>25</v>
      </c>
      <c r="I10" s="4" t="s">
        <v>25</v>
      </c>
      <c r="J10" s="4">
        <v>3.62</v>
      </c>
      <c r="K10" s="6" t="s">
        <v>25</v>
      </c>
    </row>
    <row r="11" spans="2:11" x14ac:dyDescent="0.2">
      <c r="B11" s="3" t="s">
        <v>16</v>
      </c>
      <c r="C11" s="56"/>
      <c r="D11" s="4" t="s">
        <v>9</v>
      </c>
      <c r="E11" s="4">
        <v>2.2000000000000002</v>
      </c>
      <c r="F11" s="4" t="s">
        <v>25</v>
      </c>
      <c r="G11" s="4" t="s">
        <v>25</v>
      </c>
      <c r="H11" s="4" t="s">
        <v>25</v>
      </c>
      <c r="I11" s="4">
        <v>1.68</v>
      </c>
      <c r="J11" s="4" t="s">
        <v>25</v>
      </c>
      <c r="K11" s="6" t="s">
        <v>25</v>
      </c>
    </row>
    <row r="12" spans="2:11" x14ac:dyDescent="0.2">
      <c r="B12" s="3" t="s">
        <v>16</v>
      </c>
      <c r="C12" s="56"/>
      <c r="D12" s="4" t="s">
        <v>10</v>
      </c>
      <c r="E12" s="4">
        <v>1.72</v>
      </c>
      <c r="F12" s="4" t="s">
        <v>25</v>
      </c>
      <c r="G12" s="4" t="s">
        <v>25</v>
      </c>
      <c r="H12" s="4" t="s">
        <v>25</v>
      </c>
      <c r="I12" s="4" t="s">
        <v>25</v>
      </c>
      <c r="J12" s="4" t="s">
        <v>25</v>
      </c>
      <c r="K12" s="6" t="s">
        <v>25</v>
      </c>
    </row>
    <row r="13" spans="2:11" x14ac:dyDescent="0.2">
      <c r="B13" s="3" t="s">
        <v>16</v>
      </c>
      <c r="C13" s="56"/>
      <c r="D13" s="4" t="s">
        <v>11</v>
      </c>
      <c r="E13" s="4">
        <v>2.4500000000000002</v>
      </c>
      <c r="F13" s="4">
        <v>5.08</v>
      </c>
      <c r="G13" s="4" t="s">
        <v>25</v>
      </c>
      <c r="H13" s="4">
        <v>2.1349999999999998</v>
      </c>
      <c r="I13" s="4" t="s">
        <v>25</v>
      </c>
      <c r="J13" s="4" t="s">
        <v>25</v>
      </c>
      <c r="K13" s="6" t="s">
        <v>25</v>
      </c>
    </row>
    <row r="14" spans="2:11" x14ac:dyDescent="0.2">
      <c r="B14" s="3" t="s">
        <v>16</v>
      </c>
      <c r="C14" s="56"/>
      <c r="D14" s="4" t="s">
        <v>12</v>
      </c>
      <c r="E14" s="4">
        <v>1.64</v>
      </c>
      <c r="F14" s="4" t="s">
        <v>25</v>
      </c>
      <c r="G14" s="4" t="s">
        <v>25</v>
      </c>
      <c r="H14" s="4" t="s">
        <v>25</v>
      </c>
      <c r="I14" s="4" t="s">
        <v>25</v>
      </c>
      <c r="J14" s="4" t="s">
        <v>25</v>
      </c>
      <c r="K14" s="6" t="s">
        <v>25</v>
      </c>
    </row>
    <row r="15" spans="2:11" x14ac:dyDescent="0.2">
      <c r="B15" s="8" t="s">
        <v>16</v>
      </c>
      <c r="C15" s="57"/>
      <c r="D15" s="9" t="s">
        <v>13</v>
      </c>
      <c r="E15" s="9">
        <v>1.89</v>
      </c>
      <c r="F15" s="9">
        <v>1.63</v>
      </c>
      <c r="G15" s="9" t="s">
        <v>25</v>
      </c>
      <c r="H15" s="9" t="s">
        <v>25</v>
      </c>
      <c r="I15" s="9" t="s">
        <v>25</v>
      </c>
      <c r="J15" s="9" t="s">
        <v>25</v>
      </c>
      <c r="K15" s="11" t="s">
        <v>25</v>
      </c>
    </row>
    <row r="16" spans="2:11" x14ac:dyDescent="0.2">
      <c r="B16" s="3" t="s">
        <v>27</v>
      </c>
      <c r="C16" s="58" t="s">
        <v>306</v>
      </c>
      <c r="D16" s="4" t="s">
        <v>0</v>
      </c>
      <c r="E16" s="4">
        <v>2.4</v>
      </c>
      <c r="F16" s="4" t="s">
        <v>25</v>
      </c>
      <c r="G16" s="4" t="s">
        <v>25</v>
      </c>
      <c r="H16" s="4" t="s">
        <v>25</v>
      </c>
      <c r="I16" s="4" t="s">
        <v>25</v>
      </c>
      <c r="J16" s="4" t="s">
        <v>25</v>
      </c>
      <c r="K16" s="6" t="s">
        <v>25</v>
      </c>
    </row>
    <row r="17" spans="2:11" x14ac:dyDescent="0.2">
      <c r="B17" s="3" t="s">
        <v>27</v>
      </c>
      <c r="C17" s="56"/>
      <c r="D17" s="4" t="s">
        <v>1</v>
      </c>
      <c r="E17" s="4" t="s">
        <v>25</v>
      </c>
      <c r="F17" s="4" t="s">
        <v>25</v>
      </c>
      <c r="G17" s="4" t="s">
        <v>25</v>
      </c>
      <c r="H17" s="4">
        <v>1.2929999999999999</v>
      </c>
      <c r="I17" s="4" t="s">
        <v>25</v>
      </c>
      <c r="J17" s="4" t="s">
        <v>25</v>
      </c>
      <c r="K17" s="6" t="s">
        <v>25</v>
      </c>
    </row>
    <row r="18" spans="2:11" x14ac:dyDescent="0.2">
      <c r="B18" s="3" t="s">
        <v>27</v>
      </c>
      <c r="C18" s="56"/>
      <c r="D18" s="4" t="s">
        <v>2</v>
      </c>
      <c r="E18" s="4">
        <v>43.16</v>
      </c>
      <c r="F18" s="4">
        <v>4.0170000000000003</v>
      </c>
      <c r="G18" s="4" t="s">
        <v>25</v>
      </c>
      <c r="H18" s="4" t="s">
        <v>25</v>
      </c>
      <c r="I18" s="4" t="s">
        <v>25</v>
      </c>
      <c r="J18" s="4">
        <v>9.15</v>
      </c>
      <c r="K18" s="6">
        <v>3.73</v>
      </c>
    </row>
    <row r="19" spans="2:11" x14ac:dyDescent="0.2">
      <c r="B19" s="3" t="s">
        <v>27</v>
      </c>
      <c r="C19" s="56"/>
      <c r="D19" s="4" t="s">
        <v>3</v>
      </c>
      <c r="E19" s="4">
        <v>2.0739999999999998</v>
      </c>
      <c r="F19" s="4" t="s">
        <v>25</v>
      </c>
      <c r="G19" s="4" t="s">
        <v>25</v>
      </c>
      <c r="H19" s="4" t="s">
        <v>25</v>
      </c>
      <c r="I19" s="4" t="s">
        <v>25</v>
      </c>
      <c r="J19" s="4" t="s">
        <v>25</v>
      </c>
      <c r="K19" s="6" t="s">
        <v>25</v>
      </c>
    </row>
    <row r="20" spans="2:11" x14ac:dyDescent="0.2">
      <c r="B20" s="3" t="s">
        <v>27</v>
      </c>
      <c r="C20" s="56"/>
      <c r="D20" s="4" t="s">
        <v>5</v>
      </c>
      <c r="E20" s="4">
        <v>40.36</v>
      </c>
      <c r="F20" s="4" t="s">
        <v>25</v>
      </c>
      <c r="G20" s="4" t="s">
        <v>25</v>
      </c>
      <c r="H20" s="4" t="s">
        <v>25</v>
      </c>
      <c r="I20" s="4" t="s">
        <v>25</v>
      </c>
      <c r="J20" s="4" t="s">
        <v>25</v>
      </c>
      <c r="K20" s="6" t="s">
        <v>25</v>
      </c>
    </row>
    <row r="21" spans="2:11" x14ac:dyDescent="0.2">
      <c r="B21" s="3" t="s">
        <v>27</v>
      </c>
      <c r="C21" s="56" t="s">
        <v>24</v>
      </c>
      <c r="D21" s="4" t="s">
        <v>6</v>
      </c>
      <c r="E21" s="4">
        <v>2.23</v>
      </c>
      <c r="F21" s="4">
        <v>4.0170000000000003</v>
      </c>
      <c r="G21" s="4" t="s">
        <v>25</v>
      </c>
      <c r="H21" s="4">
        <v>1.292</v>
      </c>
      <c r="I21" s="4" t="s">
        <v>25</v>
      </c>
      <c r="J21" s="4" t="s">
        <v>25</v>
      </c>
      <c r="K21" s="6" t="s">
        <v>25</v>
      </c>
    </row>
    <row r="22" spans="2:11" x14ac:dyDescent="0.2">
      <c r="B22" s="3" t="s">
        <v>27</v>
      </c>
      <c r="C22" s="56"/>
      <c r="D22" s="4" t="s">
        <v>9</v>
      </c>
      <c r="E22" s="4">
        <v>1.645</v>
      </c>
      <c r="F22" s="4" t="s">
        <v>25</v>
      </c>
      <c r="G22" s="4" t="s">
        <v>25</v>
      </c>
      <c r="H22" s="4" t="s">
        <v>25</v>
      </c>
      <c r="I22" s="4" t="s">
        <v>25</v>
      </c>
      <c r="J22" s="4" t="s">
        <v>25</v>
      </c>
      <c r="K22" s="6" t="s">
        <v>25</v>
      </c>
    </row>
    <row r="23" spans="2:11" x14ac:dyDescent="0.2">
      <c r="B23" s="3" t="s">
        <v>27</v>
      </c>
      <c r="C23" s="56"/>
      <c r="D23" s="4" t="s">
        <v>10</v>
      </c>
      <c r="E23" s="4" t="s">
        <v>25</v>
      </c>
      <c r="F23" s="4" t="s">
        <v>25</v>
      </c>
      <c r="G23" s="4" t="s">
        <v>25</v>
      </c>
      <c r="H23" s="4" t="s">
        <v>25</v>
      </c>
      <c r="I23" s="4" t="s">
        <v>25</v>
      </c>
      <c r="J23" s="4">
        <v>9.15</v>
      </c>
      <c r="K23" s="6">
        <v>3.73</v>
      </c>
    </row>
    <row r="24" spans="2:11" x14ac:dyDescent="0.2">
      <c r="B24" s="3" t="s">
        <v>27</v>
      </c>
      <c r="C24" s="56"/>
      <c r="D24" s="4" t="s">
        <v>11</v>
      </c>
      <c r="E24" s="4">
        <v>2.37</v>
      </c>
      <c r="F24" s="4" t="s">
        <v>25</v>
      </c>
      <c r="G24" s="4" t="s">
        <v>25</v>
      </c>
      <c r="H24" s="4" t="s">
        <v>25</v>
      </c>
      <c r="I24" s="4" t="s">
        <v>25</v>
      </c>
      <c r="J24" s="4" t="s">
        <v>25</v>
      </c>
      <c r="K24" s="6" t="s">
        <v>25</v>
      </c>
    </row>
    <row r="25" spans="2:11" x14ac:dyDescent="0.2">
      <c r="B25" s="3" t="s">
        <v>27</v>
      </c>
      <c r="C25" s="56"/>
      <c r="D25" s="4" t="s">
        <v>12</v>
      </c>
      <c r="E25" s="4">
        <v>1.73</v>
      </c>
      <c r="F25" s="4" t="s">
        <v>25</v>
      </c>
      <c r="G25" s="4" t="s">
        <v>25</v>
      </c>
      <c r="H25" s="4" t="s">
        <v>25</v>
      </c>
      <c r="I25" s="4" t="s">
        <v>25</v>
      </c>
      <c r="J25" s="4" t="s">
        <v>25</v>
      </c>
      <c r="K25" s="6" t="s">
        <v>25</v>
      </c>
    </row>
    <row r="26" spans="2:11" x14ac:dyDescent="0.2">
      <c r="B26" s="8" t="s">
        <v>27</v>
      </c>
      <c r="C26" s="57"/>
      <c r="D26" s="9" t="s">
        <v>13</v>
      </c>
      <c r="E26" s="9">
        <v>2.17</v>
      </c>
      <c r="F26" s="9" t="s">
        <v>25</v>
      </c>
      <c r="G26" s="9" t="s">
        <v>25</v>
      </c>
      <c r="H26" s="9" t="s">
        <v>25</v>
      </c>
      <c r="I26" s="9" t="s">
        <v>25</v>
      </c>
      <c r="J26" s="9" t="s">
        <v>25</v>
      </c>
      <c r="K26" s="11" t="s">
        <v>25</v>
      </c>
    </row>
  </sheetData>
  <mergeCells count="4">
    <mergeCell ref="C2:C7"/>
    <mergeCell ref="C8:C15"/>
    <mergeCell ref="C16:C20"/>
    <mergeCell ref="C21:C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9B6C-927B-D54F-BBFA-725A0EFCC1E1}">
  <dimension ref="A1:AG30"/>
  <sheetViews>
    <sheetView tabSelected="1" topLeftCell="K1" zoomScale="91" workbookViewId="0">
      <selection activeCell="L14" sqref="L14:U30"/>
    </sheetView>
  </sheetViews>
  <sheetFormatPr baseColWidth="10" defaultRowHeight="16" x14ac:dyDescent="0.2"/>
  <cols>
    <col min="2" max="2" width="15" customWidth="1"/>
    <col min="3" max="8" width="14.1640625" customWidth="1"/>
    <col min="9" max="9" width="30.33203125" customWidth="1"/>
    <col min="14" max="14" width="10.6640625" customWidth="1"/>
    <col min="15" max="16" width="10.83203125" customWidth="1"/>
  </cols>
  <sheetData>
    <row r="1" spans="1:26" ht="17" thickBot="1" x14ac:dyDescent="0.25">
      <c r="A1" s="23" t="s">
        <v>15</v>
      </c>
      <c r="B1" s="24" t="s">
        <v>388</v>
      </c>
      <c r="C1" s="24" t="s">
        <v>302</v>
      </c>
      <c r="D1" s="24" t="s">
        <v>303</v>
      </c>
      <c r="E1" s="24" t="s">
        <v>304</v>
      </c>
      <c r="F1" s="24" t="s">
        <v>30</v>
      </c>
      <c r="G1" s="24" t="s">
        <v>31</v>
      </c>
      <c r="H1" s="24" t="s">
        <v>32</v>
      </c>
      <c r="I1" s="25" t="s">
        <v>305</v>
      </c>
    </row>
    <row r="2" spans="1:26" ht="35" thickTop="1" x14ac:dyDescent="0.2">
      <c r="A2" s="75" t="s">
        <v>16</v>
      </c>
      <c r="B2" s="26" t="s">
        <v>306</v>
      </c>
      <c r="C2" s="29" t="s">
        <v>392</v>
      </c>
      <c r="D2" s="29" t="s">
        <v>395</v>
      </c>
      <c r="E2" s="29" t="s">
        <v>398</v>
      </c>
      <c r="F2" s="29" t="s">
        <v>406</v>
      </c>
      <c r="G2" s="29" t="s">
        <v>405</v>
      </c>
      <c r="H2" s="29" t="s">
        <v>394</v>
      </c>
      <c r="I2" s="30" t="s">
        <v>422</v>
      </c>
    </row>
    <row r="3" spans="1:26" ht="19" x14ac:dyDescent="0.2">
      <c r="A3" s="68"/>
      <c r="B3" s="9" t="s">
        <v>390</v>
      </c>
      <c r="C3" s="31">
        <v>0.31</v>
      </c>
      <c r="D3" s="31">
        <v>0.17</v>
      </c>
      <c r="E3" s="31">
        <v>0.33</v>
      </c>
      <c r="F3" s="31">
        <v>0.21</v>
      </c>
      <c r="G3" s="31">
        <v>0.27</v>
      </c>
      <c r="H3" s="31">
        <v>0.34</v>
      </c>
      <c r="I3" s="32">
        <v>0.37</v>
      </c>
    </row>
    <row r="4" spans="1:26" ht="51" x14ac:dyDescent="0.2">
      <c r="A4" s="68"/>
      <c r="B4" s="1" t="s">
        <v>24</v>
      </c>
      <c r="C4" s="18" t="s">
        <v>391</v>
      </c>
      <c r="D4" s="18" t="s">
        <v>396</v>
      </c>
      <c r="E4" s="18" t="s">
        <v>399</v>
      </c>
      <c r="F4" s="18" t="s">
        <v>407</v>
      </c>
      <c r="G4" s="18" t="s">
        <v>8</v>
      </c>
      <c r="H4" s="63" t="s">
        <v>25</v>
      </c>
      <c r="I4" s="19" t="s">
        <v>408</v>
      </c>
    </row>
    <row r="5" spans="1:26" ht="19" x14ac:dyDescent="0.2">
      <c r="A5" s="68"/>
      <c r="B5" s="9" t="s">
        <v>390</v>
      </c>
      <c r="C5" s="31">
        <v>0.33</v>
      </c>
      <c r="D5" s="31">
        <v>0.15</v>
      </c>
      <c r="E5" s="31">
        <v>0.31</v>
      </c>
      <c r="F5" s="31">
        <v>0.14000000000000001</v>
      </c>
      <c r="G5" s="31">
        <v>0.28999999999999998</v>
      </c>
      <c r="H5" s="71"/>
      <c r="I5" s="32">
        <v>0.23</v>
      </c>
    </row>
    <row r="6" spans="1:26" ht="17" x14ac:dyDescent="0.2">
      <c r="A6" s="68"/>
      <c r="B6" s="4" t="s">
        <v>389</v>
      </c>
      <c r="C6" s="14" t="s">
        <v>290</v>
      </c>
      <c r="D6" s="14" t="s">
        <v>290</v>
      </c>
      <c r="E6" s="14" t="s">
        <v>400</v>
      </c>
      <c r="F6" s="14" t="s">
        <v>290</v>
      </c>
      <c r="G6" s="14" t="s">
        <v>397</v>
      </c>
      <c r="H6" s="4" t="s">
        <v>290</v>
      </c>
      <c r="I6" s="15" t="s">
        <v>421</v>
      </c>
    </row>
    <row r="7" spans="1:26" ht="20" thickBot="1" x14ac:dyDescent="0.25">
      <c r="A7" s="70"/>
      <c r="B7" s="20" t="s">
        <v>390</v>
      </c>
      <c r="C7" s="33">
        <v>0.22</v>
      </c>
      <c r="D7" s="33">
        <v>0.18</v>
      </c>
      <c r="E7" s="33">
        <v>0.3</v>
      </c>
      <c r="F7" s="33">
        <v>0.27</v>
      </c>
      <c r="G7" s="33">
        <v>0.28000000000000003</v>
      </c>
      <c r="H7" s="33">
        <v>0.18</v>
      </c>
      <c r="I7" s="34">
        <v>0.32</v>
      </c>
    </row>
    <row r="8" spans="1:26" ht="18" thickTop="1" x14ac:dyDescent="0.2">
      <c r="A8" s="68" t="s">
        <v>27</v>
      </c>
      <c r="B8" s="26" t="s">
        <v>306</v>
      </c>
      <c r="C8" s="29" t="s">
        <v>415</v>
      </c>
      <c r="D8" s="55" t="s">
        <v>25</v>
      </c>
      <c r="E8" s="29" t="s">
        <v>404</v>
      </c>
      <c r="F8" s="55" t="s">
        <v>25</v>
      </c>
      <c r="G8" s="29" t="s">
        <v>394</v>
      </c>
      <c r="H8" s="29" t="s">
        <v>394</v>
      </c>
      <c r="I8" s="30" t="s">
        <v>410</v>
      </c>
    </row>
    <row r="9" spans="1:26" ht="19" x14ac:dyDescent="0.2">
      <c r="A9" s="68"/>
      <c r="B9" s="9" t="s">
        <v>390</v>
      </c>
      <c r="C9" s="31">
        <v>0.2</v>
      </c>
      <c r="D9" s="57"/>
      <c r="E9" s="31">
        <v>0.15</v>
      </c>
      <c r="F9" s="57"/>
      <c r="G9" s="31">
        <v>0.17</v>
      </c>
      <c r="H9" s="16">
        <v>0.41</v>
      </c>
      <c r="I9" s="32">
        <v>0.32</v>
      </c>
    </row>
    <row r="10" spans="1:26" ht="51" x14ac:dyDescent="0.2">
      <c r="A10" s="68"/>
      <c r="B10" s="1" t="s">
        <v>24</v>
      </c>
      <c r="C10" s="18" t="s">
        <v>393</v>
      </c>
      <c r="D10" s="18" t="s">
        <v>8</v>
      </c>
      <c r="E10" s="18" t="s">
        <v>402</v>
      </c>
      <c r="F10" s="58" t="s">
        <v>25</v>
      </c>
      <c r="G10" s="18" t="s">
        <v>403</v>
      </c>
      <c r="H10" s="18" t="s">
        <v>403</v>
      </c>
      <c r="I10" s="19" t="s">
        <v>411</v>
      </c>
    </row>
    <row r="11" spans="1:26" ht="19" x14ac:dyDescent="0.2">
      <c r="A11" s="68"/>
      <c r="B11" s="9" t="s">
        <v>390</v>
      </c>
      <c r="C11" s="31">
        <v>0.22</v>
      </c>
      <c r="D11" s="31">
        <v>0.28000000000000003</v>
      </c>
      <c r="E11" s="31">
        <v>0.1</v>
      </c>
      <c r="F11" s="57"/>
      <c r="G11" s="31">
        <v>0.17</v>
      </c>
      <c r="H11" s="16">
        <v>0.28999999999999998</v>
      </c>
      <c r="I11" s="32">
        <v>0.22</v>
      </c>
    </row>
    <row r="12" spans="1:26" ht="17" x14ac:dyDescent="0.2">
      <c r="A12" s="68"/>
      <c r="B12" s="4" t="s">
        <v>389</v>
      </c>
      <c r="C12" s="54" t="s">
        <v>290</v>
      </c>
      <c r="D12" s="54" t="s">
        <v>290</v>
      </c>
      <c r="E12" s="54" t="s">
        <v>401</v>
      </c>
      <c r="F12" s="76" t="s">
        <v>25</v>
      </c>
      <c r="G12" s="54" t="s">
        <v>401</v>
      </c>
      <c r="H12" s="54" t="s">
        <v>290</v>
      </c>
      <c r="I12" s="50" t="s">
        <v>409</v>
      </c>
    </row>
    <row r="13" spans="1:26" ht="19" x14ac:dyDescent="0.2">
      <c r="A13" s="69"/>
      <c r="B13" s="9" t="s">
        <v>390</v>
      </c>
      <c r="C13" s="51">
        <v>0.18</v>
      </c>
      <c r="D13" s="51">
        <v>0.317</v>
      </c>
      <c r="E13" s="51">
        <v>0.15465999999999999</v>
      </c>
      <c r="F13" s="77"/>
      <c r="G13" s="51">
        <v>0.16167000000000001</v>
      </c>
      <c r="H13" s="52">
        <v>0.28999999999999998</v>
      </c>
      <c r="I13" s="53">
        <v>0.34266999999999997</v>
      </c>
    </row>
    <row r="14" spans="1:26" ht="19" x14ac:dyDescent="0.2">
      <c r="A14" s="35"/>
      <c r="B14" s="35"/>
      <c r="C14" s="35"/>
      <c r="D14" s="35"/>
      <c r="E14" s="35"/>
      <c r="F14" s="35"/>
      <c r="G14" s="35"/>
      <c r="H14" s="35"/>
      <c r="I14" s="35"/>
      <c r="L14" s="60" t="s">
        <v>416</v>
      </c>
      <c r="M14" s="58" t="s">
        <v>15</v>
      </c>
      <c r="N14" s="72" t="s">
        <v>429</v>
      </c>
      <c r="O14" s="72"/>
      <c r="P14" s="72"/>
      <c r="Q14" s="72"/>
      <c r="R14" s="72"/>
      <c r="S14" s="72"/>
      <c r="T14" s="72"/>
      <c r="U14" s="73"/>
      <c r="V14" s="36"/>
      <c r="W14" s="36"/>
    </row>
    <row r="15" spans="1:26" ht="17" thickBot="1" x14ac:dyDescent="0.25">
      <c r="L15" s="74"/>
      <c r="M15" s="67"/>
      <c r="N15" s="37" t="s">
        <v>423</v>
      </c>
      <c r="O15" s="37" t="s">
        <v>424</v>
      </c>
      <c r="P15" s="37" t="s">
        <v>425</v>
      </c>
      <c r="Q15" s="37" t="s">
        <v>426</v>
      </c>
      <c r="R15" s="37" t="s">
        <v>365</v>
      </c>
      <c r="S15" s="37" t="s">
        <v>427</v>
      </c>
      <c r="T15" s="37" t="s">
        <v>14</v>
      </c>
      <c r="U15" s="38" t="s">
        <v>26</v>
      </c>
    </row>
    <row r="16" spans="1:26" ht="17" thickTop="1" x14ac:dyDescent="0.2">
      <c r="B16" s="4"/>
      <c r="L16" s="80" t="s">
        <v>302</v>
      </c>
      <c r="M16" s="39" t="s">
        <v>16</v>
      </c>
      <c r="N16" s="40">
        <v>2.367E-2</v>
      </c>
      <c r="O16" s="40">
        <v>0.1047</v>
      </c>
      <c r="P16" s="40">
        <v>6.1339999999999999E-2</v>
      </c>
      <c r="Q16" s="40">
        <v>0.11677</v>
      </c>
      <c r="R16" s="81">
        <v>0</v>
      </c>
      <c r="S16" s="81">
        <v>4.811E-2</v>
      </c>
      <c r="T16" s="41">
        <v>0.11912</v>
      </c>
      <c r="U16" s="41">
        <v>0.53818999999999995</v>
      </c>
      <c r="V16" s="49"/>
      <c r="W16" s="48">
        <f>SUM(N16:U16)</f>
        <v>1.0119</v>
      </c>
      <c r="X16" s="48"/>
      <c r="Y16" s="48"/>
      <c r="Z16" s="48"/>
    </row>
    <row r="17" spans="2:33" x14ac:dyDescent="0.2">
      <c r="B17" s="4"/>
      <c r="L17" s="78"/>
      <c r="M17" s="42" t="s">
        <v>27</v>
      </c>
      <c r="N17" s="43">
        <v>0.10672</v>
      </c>
      <c r="O17" s="43">
        <v>0.14199999999999999</v>
      </c>
      <c r="P17" s="43">
        <v>5.9060000000000001E-2</v>
      </c>
      <c r="Q17" s="43">
        <v>0</v>
      </c>
      <c r="R17" s="82">
        <v>0</v>
      </c>
      <c r="S17" s="82">
        <v>0</v>
      </c>
      <c r="T17" s="44">
        <v>0.17</v>
      </c>
      <c r="U17" s="44">
        <v>0.63</v>
      </c>
      <c r="V17" s="49"/>
      <c r="W17" s="48">
        <f>SUM(N17:U17)</f>
        <v>1.10778</v>
      </c>
      <c r="X17">
        <v>0.10672</v>
      </c>
      <c r="Y17">
        <v>0.14199999999999999</v>
      </c>
      <c r="Z17">
        <v>5.9060000000000001E-2</v>
      </c>
      <c r="AA17">
        <v>-5.4140000000000001E-2</v>
      </c>
      <c r="AB17">
        <v>-3.0269999999999998E-2</v>
      </c>
      <c r="AC17">
        <v>-1.8180000000000002E-2</v>
      </c>
      <c r="AD17">
        <v>0.16886000000000001</v>
      </c>
      <c r="AE17">
        <v>0.62851999999999997</v>
      </c>
      <c r="AF17">
        <f>SUM(X17:AE17)</f>
        <v>1.00257</v>
      </c>
      <c r="AG17">
        <f>SUM(X17:Z17)+SUM(AD17:AF17)</f>
        <v>2.1077300000000001</v>
      </c>
    </row>
    <row r="18" spans="2:33" x14ac:dyDescent="0.2">
      <c r="B18" s="4"/>
      <c r="L18" s="78" t="s">
        <v>303</v>
      </c>
      <c r="M18" s="39" t="s">
        <v>16</v>
      </c>
      <c r="N18" s="40">
        <v>2.665E-2</v>
      </c>
      <c r="O18" s="40">
        <v>0</v>
      </c>
      <c r="P18" s="40">
        <v>0</v>
      </c>
      <c r="Q18" s="40">
        <v>0</v>
      </c>
      <c r="R18" s="81">
        <v>2.5590000000000002E-2</v>
      </c>
      <c r="S18" s="81">
        <v>0</v>
      </c>
      <c r="T18" s="41">
        <v>0.17201</v>
      </c>
      <c r="U18" s="41">
        <v>0.84977999999999998</v>
      </c>
      <c r="V18" s="49"/>
      <c r="W18" s="48">
        <f>SUM(N18:U18)</f>
        <v>1.07403</v>
      </c>
      <c r="X18" s="48"/>
      <c r="Y18" s="48"/>
      <c r="Z18" s="48"/>
    </row>
    <row r="19" spans="2:33" x14ac:dyDescent="0.2">
      <c r="B19" s="4"/>
      <c r="L19" s="78"/>
      <c r="M19" s="42" t="s">
        <v>27</v>
      </c>
      <c r="N19" s="43" t="s">
        <v>25</v>
      </c>
      <c r="O19" s="43">
        <v>0</v>
      </c>
      <c r="P19" s="43">
        <v>2.7E-2</v>
      </c>
      <c r="Q19" s="43" t="s">
        <v>25</v>
      </c>
      <c r="R19" s="82">
        <v>0.28999999999999998</v>
      </c>
      <c r="S19" s="82" t="s">
        <v>25</v>
      </c>
      <c r="T19" s="44" t="s">
        <v>25</v>
      </c>
      <c r="U19" s="44">
        <v>0.69399999999999995</v>
      </c>
      <c r="V19" s="49"/>
      <c r="W19" s="48">
        <f>SUM(N19:U19)</f>
        <v>1.0109999999999999</v>
      </c>
    </row>
    <row r="20" spans="2:33" x14ac:dyDescent="0.2">
      <c r="B20" s="4"/>
      <c r="L20" s="78" t="s">
        <v>29</v>
      </c>
      <c r="M20" s="39" t="s">
        <v>16</v>
      </c>
      <c r="N20" s="40">
        <v>0</v>
      </c>
      <c r="O20" s="40">
        <v>0.10034999999999999</v>
      </c>
      <c r="P20" s="40">
        <v>9.5909999999999995E-2</v>
      </c>
      <c r="Q20" s="40">
        <v>0.1099</v>
      </c>
      <c r="R20" s="81">
        <v>0</v>
      </c>
      <c r="S20" s="81">
        <v>0.11047</v>
      </c>
      <c r="T20" s="41">
        <v>0.13891999999999999</v>
      </c>
      <c r="U20" s="41">
        <v>0.52302999999999999</v>
      </c>
      <c r="V20" s="49"/>
      <c r="W20" s="48">
        <f>SUM(N20:U20)</f>
        <v>1.0785800000000001</v>
      </c>
      <c r="X20" s="48"/>
      <c r="Y20" s="48"/>
      <c r="Z20" s="48"/>
    </row>
    <row r="21" spans="2:33" x14ac:dyDescent="0.2">
      <c r="B21" s="4"/>
      <c r="L21" s="78"/>
      <c r="M21" s="42" t="s">
        <v>27</v>
      </c>
      <c r="N21" s="43">
        <v>0</v>
      </c>
      <c r="O21" s="43">
        <v>1.9519999999999999E-2</v>
      </c>
      <c r="P21" s="43">
        <v>6.1799999999999997E-3</v>
      </c>
      <c r="Q21" s="43">
        <v>6.7000000000000002E-3</v>
      </c>
      <c r="R21" s="82">
        <v>-1.42E-3</v>
      </c>
      <c r="S21" s="82">
        <v>7.5870000000000007E-2</v>
      </c>
      <c r="T21" s="44">
        <v>7.4020000000000002E-2</v>
      </c>
      <c r="U21" s="44">
        <v>0.82582999999999995</v>
      </c>
      <c r="V21" s="49"/>
      <c r="W21" s="48">
        <f>SUM(N21:U21)</f>
        <v>1.0066999999999999</v>
      </c>
      <c r="X21" s="48"/>
      <c r="Y21" s="48"/>
      <c r="Z21" s="48"/>
    </row>
    <row r="22" spans="2:33" x14ac:dyDescent="0.2">
      <c r="B22" s="4"/>
      <c r="L22" s="78" t="s">
        <v>30</v>
      </c>
      <c r="M22" s="39" t="s">
        <v>16</v>
      </c>
      <c r="N22" s="40">
        <v>5.9150000000000001E-2</v>
      </c>
      <c r="O22" s="40">
        <v>0</v>
      </c>
      <c r="P22" s="40">
        <v>7.4940000000000007E-2</v>
      </c>
      <c r="Q22" s="40">
        <v>0</v>
      </c>
      <c r="R22" s="81">
        <v>3.4979999999999997E-2</v>
      </c>
      <c r="S22" s="81">
        <v>2.5159999999999998E-2</v>
      </c>
      <c r="T22" s="41">
        <v>0.13163</v>
      </c>
      <c r="U22" s="41">
        <v>0.70174000000000003</v>
      </c>
      <c r="V22" s="49"/>
      <c r="W22" s="48">
        <f>SUM(N22:U22)</f>
        <v>1.0276000000000001</v>
      </c>
      <c r="X22" s="48"/>
      <c r="Y22" s="48"/>
      <c r="Z22" s="48"/>
    </row>
    <row r="23" spans="2:33" x14ac:dyDescent="0.2">
      <c r="B23" s="4"/>
      <c r="L23" s="78"/>
      <c r="M23" s="42" t="s">
        <v>27</v>
      </c>
      <c r="N23" s="43" t="s">
        <v>25</v>
      </c>
      <c r="O23" s="43" t="s">
        <v>25</v>
      </c>
      <c r="P23" s="43" t="s">
        <v>25</v>
      </c>
      <c r="Q23" s="43" t="s">
        <v>25</v>
      </c>
      <c r="R23" s="82" t="s">
        <v>25</v>
      </c>
      <c r="S23" s="82" t="s">
        <v>25</v>
      </c>
      <c r="T23" s="44" t="s">
        <v>25</v>
      </c>
      <c r="U23" s="44" t="s">
        <v>25</v>
      </c>
      <c r="V23" s="49"/>
      <c r="W23" s="48">
        <f>SUM(N23:U23)</f>
        <v>0</v>
      </c>
      <c r="X23" s="48"/>
      <c r="Y23" s="48"/>
      <c r="Z23" s="48"/>
    </row>
    <row r="24" spans="2:33" x14ac:dyDescent="0.2">
      <c r="B24" s="4"/>
      <c r="L24" s="78" t="s">
        <v>31</v>
      </c>
      <c r="M24" s="39" t="s">
        <v>16</v>
      </c>
      <c r="N24" s="40">
        <v>0</v>
      </c>
      <c r="O24" s="40">
        <v>0</v>
      </c>
      <c r="P24" s="40">
        <v>0</v>
      </c>
      <c r="Q24" s="40">
        <v>2.5489999999999999E-2</v>
      </c>
      <c r="R24" s="81">
        <v>4.8550000000000003E-2</v>
      </c>
      <c r="S24" s="81">
        <v>0</v>
      </c>
      <c r="T24" s="41">
        <v>0.28588000000000002</v>
      </c>
      <c r="U24" s="41">
        <v>0.79898999999999998</v>
      </c>
      <c r="V24" s="49"/>
      <c r="W24" s="48">
        <f>SUM(N24:U24)</f>
        <v>1.1589100000000001</v>
      </c>
      <c r="X24" s="48"/>
      <c r="Y24" s="48"/>
      <c r="Z24" s="48"/>
    </row>
    <row r="25" spans="2:33" x14ac:dyDescent="0.2">
      <c r="B25" s="4"/>
      <c r="L25" s="78"/>
      <c r="M25" s="42" t="s">
        <v>27</v>
      </c>
      <c r="N25" s="43">
        <v>0</v>
      </c>
      <c r="O25" s="43">
        <v>2.094E-2</v>
      </c>
      <c r="P25" s="43">
        <v>0.16767000000000001</v>
      </c>
      <c r="Q25" s="43">
        <v>0.11221</v>
      </c>
      <c r="R25" s="82">
        <v>0</v>
      </c>
      <c r="S25" s="82">
        <v>0</v>
      </c>
      <c r="T25" s="44">
        <v>0.11018</v>
      </c>
      <c r="U25" s="44">
        <v>0.7228</v>
      </c>
      <c r="V25" s="49"/>
      <c r="W25" s="48">
        <f>SUM(N25:U25)</f>
        <v>1.1337999999999999</v>
      </c>
      <c r="X25" s="48"/>
      <c r="Y25" s="48"/>
      <c r="Z25" s="48"/>
    </row>
    <row r="26" spans="2:33" x14ac:dyDescent="0.2">
      <c r="B26" s="4"/>
      <c r="L26" s="78" t="s">
        <v>32</v>
      </c>
      <c r="M26" s="39" t="s">
        <v>16</v>
      </c>
      <c r="N26" s="40">
        <v>0.25472</v>
      </c>
      <c r="O26" s="40" t="s">
        <v>25</v>
      </c>
      <c r="P26" s="40">
        <v>9.9849999999999994E-2</v>
      </c>
      <c r="Q26" s="40" t="s">
        <v>25</v>
      </c>
      <c r="R26" s="81" t="s">
        <v>25</v>
      </c>
      <c r="S26" s="81">
        <v>7.9820000000000002E-2</v>
      </c>
      <c r="T26" s="41" t="s">
        <v>25</v>
      </c>
      <c r="U26" s="41">
        <v>0.56559999999999999</v>
      </c>
      <c r="V26" s="49"/>
      <c r="W26" s="48">
        <f>SUM(N26:U26)</f>
        <v>0.99998999999999993</v>
      </c>
      <c r="X26" s="48"/>
      <c r="Y26" s="48"/>
      <c r="Z26" s="48"/>
    </row>
    <row r="27" spans="2:33" x14ac:dyDescent="0.2">
      <c r="L27" s="78"/>
      <c r="M27" s="42" t="s">
        <v>27</v>
      </c>
      <c r="N27" s="43">
        <v>0.311</v>
      </c>
      <c r="O27" s="43">
        <v>0.14099999999999999</v>
      </c>
      <c r="P27" s="43">
        <v>7.6999999999999999E-2</v>
      </c>
      <c r="Q27" s="43">
        <v>0</v>
      </c>
      <c r="R27" s="82">
        <v>0</v>
      </c>
      <c r="S27" s="82">
        <v>0</v>
      </c>
      <c r="T27" s="44">
        <v>0.35</v>
      </c>
      <c r="U27" s="44">
        <v>0.42</v>
      </c>
      <c r="V27" s="49"/>
      <c r="W27" s="48">
        <f>SUM(N27:U27)</f>
        <v>1.2989999999999999</v>
      </c>
      <c r="X27" s="48"/>
      <c r="Y27" s="48"/>
      <c r="Z27" s="48"/>
    </row>
    <row r="28" spans="2:33" x14ac:dyDescent="0.2">
      <c r="L28" s="78" t="s">
        <v>428</v>
      </c>
      <c r="M28" s="39" t="s">
        <v>16</v>
      </c>
      <c r="N28" s="40">
        <v>0.11111</v>
      </c>
      <c r="O28" s="40">
        <v>3.9600000000000003E-2</v>
      </c>
      <c r="P28" s="40">
        <v>7.4910000000000004E-2</v>
      </c>
      <c r="Q28" s="40">
        <v>4.2970000000000001E-2</v>
      </c>
      <c r="R28" s="81">
        <v>2.6190000000000001E-2</v>
      </c>
      <c r="S28" s="81">
        <v>0.10072</v>
      </c>
      <c r="T28" s="41">
        <v>0.11774</v>
      </c>
      <c r="U28" s="41">
        <v>0.48675000000000002</v>
      </c>
      <c r="V28" s="49"/>
      <c r="W28" s="48">
        <f>SUM(N28:U28)</f>
        <v>0.99998999999999993</v>
      </c>
      <c r="X28" s="48"/>
      <c r="Y28" s="48"/>
      <c r="Z28" s="48"/>
    </row>
    <row r="29" spans="2:33" x14ac:dyDescent="0.2">
      <c r="L29" s="79"/>
      <c r="M29" s="45" t="s">
        <v>27</v>
      </c>
      <c r="N29" s="46">
        <v>4.7550000000000002E-2</v>
      </c>
      <c r="O29" s="46">
        <v>2.98E-2</v>
      </c>
      <c r="P29" s="46">
        <v>9.2810000000000004E-2</v>
      </c>
      <c r="Q29" s="46">
        <v>4.4510000000000001E-2</v>
      </c>
      <c r="R29" s="46">
        <v>2.206E-2</v>
      </c>
      <c r="S29" s="46">
        <v>0.10029</v>
      </c>
      <c r="T29" s="47">
        <v>0.12751999999999999</v>
      </c>
      <c r="U29" s="47">
        <v>0.53547</v>
      </c>
      <c r="V29" s="49"/>
      <c r="W29" s="48">
        <f>SUM(N29:U29)</f>
        <v>1.0000100000000001</v>
      </c>
      <c r="X29" s="48"/>
      <c r="Y29" s="48"/>
      <c r="Z29" s="48"/>
    </row>
    <row r="30" spans="2:33" x14ac:dyDescent="0.2">
      <c r="L30" s="35"/>
      <c r="M30" s="35"/>
      <c r="N30" s="35"/>
      <c r="O30" s="35"/>
      <c r="P30" s="35"/>
      <c r="Q30" s="35"/>
      <c r="R30" s="35"/>
      <c r="S30" s="35"/>
      <c r="T30" s="35"/>
      <c r="U30" s="35"/>
    </row>
  </sheetData>
  <mergeCells count="18">
    <mergeCell ref="L26:L27"/>
    <mergeCell ref="L28:L29"/>
    <mergeCell ref="L16:L17"/>
    <mergeCell ref="L18:L19"/>
    <mergeCell ref="L20:L21"/>
    <mergeCell ref="L22:L23"/>
    <mergeCell ref="L24:L25"/>
    <mergeCell ref="A2:A7"/>
    <mergeCell ref="A8:A13"/>
    <mergeCell ref="F10:F11"/>
    <mergeCell ref="F12:F13"/>
    <mergeCell ref="D8:D9"/>
    <mergeCell ref="F8:F9"/>
    <mergeCell ref="H4:H5"/>
    <mergeCell ref="N14:Q14"/>
    <mergeCell ref="R14:U14"/>
    <mergeCell ref="L14:L15"/>
    <mergeCell ref="M14:M1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3F4E-AD34-3C4E-9F07-FD9AFF221C6B}">
  <dimension ref="A1:L88"/>
  <sheetViews>
    <sheetView workbookViewId="0">
      <pane ySplit="1" topLeftCell="A14" activePane="bottomLeft" state="frozen"/>
      <selection pane="bottomLeft" activeCell="A47" sqref="A47:XFD47"/>
    </sheetView>
  </sheetViews>
  <sheetFormatPr baseColWidth="10" defaultRowHeight="16" x14ac:dyDescent="0.2"/>
  <sheetData>
    <row r="1" spans="1:9" x14ac:dyDescent="0.2">
      <c r="A1" t="s">
        <v>23</v>
      </c>
      <c r="B1" t="s">
        <v>15</v>
      </c>
      <c r="D1" t="s">
        <v>36</v>
      </c>
      <c r="E1" t="s">
        <v>37</v>
      </c>
      <c r="F1" t="s">
        <v>23</v>
      </c>
      <c r="G1" t="s">
        <v>220</v>
      </c>
      <c r="H1" t="s">
        <v>229</v>
      </c>
      <c r="I1" t="s">
        <v>228</v>
      </c>
    </row>
    <row r="2" spans="1:9" x14ac:dyDescent="0.2">
      <c r="A2" t="s">
        <v>84</v>
      </c>
      <c r="B2" t="s">
        <v>16</v>
      </c>
      <c r="C2" t="s">
        <v>38</v>
      </c>
      <c r="D2">
        <v>-0.57270942826461502</v>
      </c>
      <c r="E2">
        <v>-0.186472494607544</v>
      </c>
      <c r="F2" t="s">
        <v>84</v>
      </c>
      <c r="G2">
        <v>-0.40697030000005502</v>
      </c>
      <c r="H2">
        <v>-2.55549114597265E-2</v>
      </c>
    </row>
    <row r="3" spans="1:9" x14ac:dyDescent="0.2">
      <c r="A3" t="s">
        <v>85</v>
      </c>
      <c r="B3" t="s">
        <v>16</v>
      </c>
      <c r="C3" t="s">
        <v>39</v>
      </c>
      <c r="D3">
        <v>-0.49672098238631601</v>
      </c>
      <c r="E3">
        <v>-1.6426080428391099E-3</v>
      </c>
      <c r="F3" t="s">
        <v>85</v>
      </c>
      <c r="G3">
        <v>-0.41664257555992101</v>
      </c>
      <c r="H3">
        <v>-0.29972626132694202</v>
      </c>
    </row>
    <row r="4" spans="1:9" x14ac:dyDescent="0.2">
      <c r="A4" t="s">
        <v>86</v>
      </c>
      <c r="B4" t="s">
        <v>16</v>
      </c>
      <c r="C4" t="s">
        <v>40</v>
      </c>
      <c r="D4">
        <v>-0.48043067849482202</v>
      </c>
      <c r="E4">
        <v>2.3112907959720898E-2</v>
      </c>
      <c r="F4" t="s">
        <v>86</v>
      </c>
      <c r="G4">
        <v>-0.386319757778607</v>
      </c>
      <c r="H4">
        <v>0.31993268763731297</v>
      </c>
    </row>
    <row r="5" spans="1:9" x14ac:dyDescent="0.2">
      <c r="A5" t="s">
        <v>87</v>
      </c>
      <c r="B5" t="s">
        <v>16</v>
      </c>
      <c r="C5" t="s">
        <v>41</v>
      </c>
      <c r="D5">
        <v>-0.57373041204125297</v>
      </c>
      <c r="E5">
        <v>4.7743474458035597E-2</v>
      </c>
      <c r="F5" t="s">
        <v>87</v>
      </c>
      <c r="G5">
        <v>-9.0364981287632803E-2</v>
      </c>
      <c r="H5">
        <v>0.15983899315017</v>
      </c>
    </row>
    <row r="6" spans="1:9" x14ac:dyDescent="0.2">
      <c r="A6" t="s">
        <v>88</v>
      </c>
      <c r="B6" t="s">
        <v>16</v>
      </c>
      <c r="C6" t="s">
        <v>42</v>
      </c>
      <c r="D6">
        <v>-0.51960081374486899</v>
      </c>
      <c r="E6">
        <v>7.3901712203150102E-2</v>
      </c>
      <c r="F6" t="s">
        <v>88</v>
      </c>
      <c r="G6">
        <v>0.245811234889907</v>
      </c>
      <c r="H6">
        <v>0.48824826748685202</v>
      </c>
    </row>
    <row r="7" spans="1:9" x14ac:dyDescent="0.2">
      <c r="A7" t="s">
        <v>89</v>
      </c>
      <c r="B7" t="s">
        <v>16</v>
      </c>
      <c r="C7" t="s">
        <v>43</v>
      </c>
      <c r="D7">
        <v>-0.47984274122581</v>
      </c>
      <c r="E7">
        <v>0.15181256156782699</v>
      </c>
      <c r="F7" t="s">
        <v>89</v>
      </c>
      <c r="G7">
        <v>0.54531220594778496</v>
      </c>
      <c r="H7">
        <v>0.125728318543462</v>
      </c>
    </row>
    <row r="8" spans="1:9" x14ac:dyDescent="0.2">
      <c r="A8" t="s">
        <v>90</v>
      </c>
      <c r="B8" t="s">
        <v>16</v>
      </c>
      <c r="C8" t="s">
        <v>44</v>
      </c>
      <c r="D8">
        <v>-0.39680883489711399</v>
      </c>
      <c r="E8">
        <v>0.27067886375282202</v>
      </c>
      <c r="F8" t="s">
        <v>90</v>
      </c>
      <c r="G8">
        <v>0.50917417378852303</v>
      </c>
      <c r="H8">
        <v>-0.76846709403112801</v>
      </c>
    </row>
    <row r="9" spans="1:9" x14ac:dyDescent="0.2">
      <c r="A9" t="s">
        <v>91</v>
      </c>
      <c r="B9" t="s">
        <v>16</v>
      </c>
      <c r="C9" t="s">
        <v>45</v>
      </c>
      <c r="D9">
        <v>-0.21514038881172901</v>
      </c>
      <c r="E9">
        <v>0.24554220519230899</v>
      </c>
      <c r="F9" t="s">
        <v>91</v>
      </c>
      <c r="G9">
        <v>-0.248691068689984</v>
      </c>
      <c r="H9">
        <v>-0.43593229286656598</v>
      </c>
    </row>
    <row r="10" spans="1:9" x14ac:dyDescent="0.2">
      <c r="A10" t="s">
        <v>92</v>
      </c>
      <c r="B10" t="s">
        <v>16</v>
      </c>
      <c r="C10" t="s">
        <v>46</v>
      </c>
      <c r="D10">
        <v>-0.43962080480180099</v>
      </c>
      <c r="E10">
        <v>0.11134987242609599</v>
      </c>
      <c r="F10" t="s">
        <v>92</v>
      </c>
      <c r="G10">
        <v>-0.46658222830226698</v>
      </c>
      <c r="H10">
        <v>1.81028496142279E-3</v>
      </c>
    </row>
    <row r="11" spans="1:9" x14ac:dyDescent="0.2">
      <c r="A11" t="s">
        <v>93</v>
      </c>
      <c r="B11" t="s">
        <v>16</v>
      </c>
      <c r="C11" t="s">
        <v>47</v>
      </c>
      <c r="D11">
        <v>-0.45140728824738102</v>
      </c>
      <c r="E11">
        <v>0.115427386780247</v>
      </c>
      <c r="F11" t="s">
        <v>93</v>
      </c>
      <c r="G11">
        <v>-0.55579160423898</v>
      </c>
      <c r="H11">
        <v>0.224645383071368</v>
      </c>
    </row>
    <row r="12" spans="1:9" x14ac:dyDescent="0.2">
      <c r="A12" t="s">
        <v>94</v>
      </c>
      <c r="B12" t="s">
        <v>16</v>
      </c>
      <c r="C12" t="s">
        <v>48</v>
      </c>
      <c r="D12">
        <v>-0.359931489116735</v>
      </c>
      <c r="E12">
        <v>0.125153990479416</v>
      </c>
      <c r="F12" t="s">
        <v>94</v>
      </c>
      <c r="G12">
        <v>-0.23393537765164699</v>
      </c>
      <c r="H12">
        <v>0.15760735559962</v>
      </c>
    </row>
    <row r="13" spans="1:9" x14ac:dyDescent="0.2">
      <c r="A13" t="s">
        <v>95</v>
      </c>
      <c r="B13" t="s">
        <v>16</v>
      </c>
      <c r="C13" t="s">
        <v>49</v>
      </c>
      <c r="D13">
        <v>-0.28999234711420102</v>
      </c>
      <c r="E13">
        <v>0.237611923542563</v>
      </c>
      <c r="F13" t="s">
        <v>95</v>
      </c>
      <c r="G13">
        <v>-4.4148631100849198E-2</v>
      </c>
      <c r="H13">
        <v>0.20755361476178899</v>
      </c>
    </row>
    <row r="14" spans="1:9" x14ac:dyDescent="0.2">
      <c r="A14" t="s">
        <v>96</v>
      </c>
      <c r="B14" t="s">
        <v>16</v>
      </c>
      <c r="C14" t="s">
        <v>50</v>
      </c>
      <c r="D14">
        <v>-0.34867255961396199</v>
      </c>
      <c r="E14">
        <v>0.25583603159208701</v>
      </c>
      <c r="F14" t="s">
        <v>96</v>
      </c>
      <c r="G14">
        <v>0.119761885888721</v>
      </c>
      <c r="H14">
        <v>0.45546398526495302</v>
      </c>
    </row>
    <row r="15" spans="1:9" x14ac:dyDescent="0.2">
      <c r="A15" t="s">
        <v>97</v>
      </c>
      <c r="B15" t="s">
        <v>16</v>
      </c>
      <c r="C15" t="s">
        <v>51</v>
      </c>
      <c r="D15">
        <v>-0.22377939629996901</v>
      </c>
      <c r="E15">
        <v>0.212249656685708</v>
      </c>
      <c r="F15" t="s">
        <v>97</v>
      </c>
      <c r="G15">
        <v>0.45919164094153397</v>
      </c>
      <c r="H15">
        <v>0.139325972799096</v>
      </c>
    </row>
    <row r="16" spans="1:9" x14ac:dyDescent="0.2">
      <c r="A16" t="s">
        <v>98</v>
      </c>
      <c r="B16" t="s">
        <v>16</v>
      </c>
      <c r="C16" t="s">
        <v>52</v>
      </c>
      <c r="D16">
        <v>-0.1970035544265</v>
      </c>
      <c r="E16">
        <v>0.395898431665693</v>
      </c>
      <c r="F16" t="s">
        <v>98</v>
      </c>
      <c r="G16">
        <v>0.40344729783487099</v>
      </c>
      <c r="H16">
        <v>7.0006178980223599E-2</v>
      </c>
    </row>
    <row r="17" spans="1:9" x14ac:dyDescent="0.2">
      <c r="A17" t="s">
        <v>99</v>
      </c>
      <c r="B17" t="s">
        <v>16</v>
      </c>
      <c r="C17" t="s">
        <v>53</v>
      </c>
      <c r="D17">
        <v>-1.84673079797941E-3</v>
      </c>
      <c r="E17">
        <v>0.41976439177751601</v>
      </c>
      <c r="F17" t="s">
        <v>99</v>
      </c>
      <c r="G17">
        <v>0.56674808531860099</v>
      </c>
      <c r="H17">
        <v>-0.82048048257190698</v>
      </c>
    </row>
    <row r="18" spans="1:9" x14ac:dyDescent="0.2">
      <c r="A18" t="s">
        <v>100</v>
      </c>
      <c r="B18" t="s">
        <v>16</v>
      </c>
      <c r="C18" t="s">
        <v>54</v>
      </c>
      <c r="D18">
        <v>0.18132069153212299</v>
      </c>
      <c r="E18">
        <v>-0.80659059649833598</v>
      </c>
      <c r="F18" t="s">
        <v>100</v>
      </c>
      <c r="G18">
        <v>-0.27314666385737402</v>
      </c>
      <c r="H18">
        <v>0.38134268014431499</v>
      </c>
      <c r="I18" t="s">
        <v>237</v>
      </c>
    </row>
    <row r="19" spans="1:9" x14ac:dyDescent="0.2">
      <c r="A19" t="s">
        <v>101</v>
      </c>
      <c r="B19" t="s">
        <v>16</v>
      </c>
      <c r="C19" t="s">
        <v>55</v>
      </c>
      <c r="D19">
        <v>0.14149094254886699</v>
      </c>
      <c r="E19">
        <v>-0.80776619610896205</v>
      </c>
      <c r="F19" t="s">
        <v>101</v>
      </c>
      <c r="G19">
        <v>-0.214225728152452</v>
      </c>
      <c r="H19">
        <v>0.48454075741345498</v>
      </c>
    </row>
    <row r="20" spans="1:9" x14ac:dyDescent="0.2">
      <c r="A20" t="s">
        <v>102</v>
      </c>
      <c r="B20" t="s">
        <v>16</v>
      </c>
      <c r="C20" t="s">
        <v>56</v>
      </c>
      <c r="D20">
        <v>0.182293145401145</v>
      </c>
      <c r="E20">
        <v>-0.84976150885280599</v>
      </c>
      <c r="F20" t="s">
        <v>102</v>
      </c>
      <c r="G20">
        <v>-0.26895641973102002</v>
      </c>
      <c r="H20">
        <v>0.40584196927046801</v>
      </c>
    </row>
    <row r="21" spans="1:9" x14ac:dyDescent="0.2">
      <c r="A21" t="s">
        <v>103</v>
      </c>
      <c r="B21" t="s">
        <v>16</v>
      </c>
      <c r="C21" t="s">
        <v>57</v>
      </c>
      <c r="D21">
        <v>0.33591198446627302</v>
      </c>
      <c r="E21">
        <v>-0.62560157221104895</v>
      </c>
      <c r="F21" t="s">
        <v>103</v>
      </c>
      <c r="G21">
        <v>-0.50995275816264196</v>
      </c>
      <c r="H21">
        <v>-0.26167092964752298</v>
      </c>
    </row>
    <row r="22" spans="1:9" x14ac:dyDescent="0.2">
      <c r="A22" t="s">
        <v>104</v>
      </c>
      <c r="B22" t="s">
        <v>16</v>
      </c>
      <c r="C22" t="s">
        <v>58</v>
      </c>
      <c r="D22">
        <v>0.21605458847047099</v>
      </c>
      <c r="E22">
        <v>-0.68612471941989095</v>
      </c>
      <c r="F22" t="s">
        <v>104</v>
      </c>
      <c r="G22">
        <v>-0.23972594759687599</v>
      </c>
      <c r="H22">
        <v>-0.49115601671555897</v>
      </c>
    </row>
    <row r="23" spans="1:9" x14ac:dyDescent="0.2">
      <c r="A23" t="s">
        <v>105</v>
      </c>
      <c r="B23" t="s">
        <v>16</v>
      </c>
      <c r="C23" t="s">
        <v>59</v>
      </c>
      <c r="D23">
        <v>0.19706782325768399</v>
      </c>
      <c r="E23">
        <v>-0.56673432988224404</v>
      </c>
      <c r="F23" t="s">
        <v>105</v>
      </c>
      <c r="G23">
        <v>-6.6255107450709097E-3</v>
      </c>
      <c r="H23">
        <v>-0.53312210657096903</v>
      </c>
    </row>
    <row r="24" spans="1:9" x14ac:dyDescent="0.2">
      <c r="A24" t="s">
        <v>106</v>
      </c>
      <c r="B24" t="s">
        <v>16</v>
      </c>
      <c r="C24" t="s">
        <v>60</v>
      </c>
      <c r="D24">
        <v>-4.3273200837903002E-2</v>
      </c>
      <c r="E24">
        <v>-0.95473733555585705</v>
      </c>
      <c r="F24" t="s">
        <v>106</v>
      </c>
      <c r="G24">
        <v>0.23005770985930901</v>
      </c>
      <c r="H24">
        <v>-0.18678724624036799</v>
      </c>
    </row>
    <row r="25" spans="1:9" x14ac:dyDescent="0.2">
      <c r="A25" t="s">
        <v>107</v>
      </c>
      <c r="B25" t="s">
        <v>16</v>
      </c>
      <c r="C25" t="s">
        <v>61</v>
      </c>
      <c r="D25">
        <v>-6.7745750432947505E-2</v>
      </c>
      <c r="E25">
        <v>-0.63668608542512095</v>
      </c>
      <c r="F25" t="s">
        <v>107</v>
      </c>
      <c r="G25">
        <v>0.43064011411043701</v>
      </c>
      <c r="H25">
        <v>-2.0437181047347801E-2</v>
      </c>
    </row>
    <row r="26" spans="1:9" x14ac:dyDescent="0.2">
      <c r="A26" t="s">
        <v>108</v>
      </c>
      <c r="B26" t="s">
        <v>16</v>
      </c>
      <c r="C26" t="s">
        <v>62</v>
      </c>
      <c r="D26">
        <v>-0.386889779138616</v>
      </c>
      <c r="E26">
        <v>-0.25644783293878198</v>
      </c>
      <c r="F26" t="s">
        <v>108</v>
      </c>
      <c r="G26">
        <v>0.85193520427568803</v>
      </c>
      <c r="H26">
        <v>0.22144807339352801</v>
      </c>
    </row>
    <row r="27" spans="1:9" x14ac:dyDescent="0.2">
      <c r="A27" t="s">
        <v>109</v>
      </c>
      <c r="B27" t="s">
        <v>16</v>
      </c>
      <c r="C27" t="s">
        <v>63</v>
      </c>
      <c r="D27">
        <v>0.27528253376836198</v>
      </c>
      <c r="E27">
        <v>0.19418993646382399</v>
      </c>
      <c r="F27" t="s">
        <v>109</v>
      </c>
      <c r="G27">
        <v>-0.31266946732407003</v>
      </c>
      <c r="H27">
        <v>0.40562359322202901</v>
      </c>
      <c r="I27" t="s">
        <v>259</v>
      </c>
    </row>
    <row r="28" spans="1:9" x14ac:dyDescent="0.2">
      <c r="A28" t="s">
        <v>110</v>
      </c>
      <c r="B28" t="s">
        <v>16</v>
      </c>
      <c r="C28" t="s">
        <v>64</v>
      </c>
      <c r="D28">
        <v>0.24149249110718901</v>
      </c>
      <c r="E28">
        <v>0.22262806817834399</v>
      </c>
      <c r="F28" t="s">
        <v>110</v>
      </c>
      <c r="G28">
        <v>-0.18746021737256399</v>
      </c>
      <c r="H28">
        <v>0.46922817704245401</v>
      </c>
    </row>
    <row r="29" spans="1:9" x14ac:dyDescent="0.2">
      <c r="A29" t="s">
        <v>111</v>
      </c>
      <c r="B29" t="s">
        <v>16</v>
      </c>
      <c r="C29" t="s">
        <v>65</v>
      </c>
      <c r="D29">
        <v>0.29784102149326502</v>
      </c>
      <c r="E29">
        <v>0.299889495199404</v>
      </c>
      <c r="F29" t="s">
        <v>111</v>
      </c>
      <c r="G29">
        <v>-0.24756359680966</v>
      </c>
      <c r="H29">
        <v>-0.26049901372411699</v>
      </c>
    </row>
    <row r="30" spans="1:9" x14ac:dyDescent="0.2">
      <c r="A30" t="s">
        <v>112</v>
      </c>
      <c r="B30" t="s">
        <v>16</v>
      </c>
      <c r="C30" t="s">
        <v>66</v>
      </c>
      <c r="D30">
        <v>0.34531654134451001</v>
      </c>
      <c r="E30">
        <v>0.45045997725187198</v>
      </c>
      <c r="F30" t="s">
        <v>112</v>
      </c>
      <c r="G30">
        <v>-0.22262507265057499</v>
      </c>
      <c r="H30">
        <v>-0.39022446884834899</v>
      </c>
    </row>
    <row r="31" spans="1:9" x14ac:dyDescent="0.2">
      <c r="A31" t="s">
        <v>113</v>
      </c>
      <c r="B31" t="s">
        <v>16</v>
      </c>
      <c r="C31" t="s">
        <v>67</v>
      </c>
      <c r="D31">
        <v>0.26565801600505101</v>
      </c>
      <c r="E31">
        <v>0.47612423557991002</v>
      </c>
      <c r="F31" t="s">
        <v>113</v>
      </c>
      <c r="G31">
        <v>0.22535214750774399</v>
      </c>
      <c r="H31">
        <v>-0.44339043871830502</v>
      </c>
    </row>
    <row r="32" spans="1:9" x14ac:dyDescent="0.2">
      <c r="A32" t="s">
        <v>114</v>
      </c>
      <c r="B32" t="s">
        <v>16</v>
      </c>
      <c r="C32" t="s">
        <v>68</v>
      </c>
      <c r="D32">
        <v>9.5208123014008703E-2</v>
      </c>
      <c r="E32">
        <v>0.45635609674825101</v>
      </c>
      <c r="F32" t="s">
        <v>114</v>
      </c>
      <c r="G32">
        <v>0.74496620664912505</v>
      </c>
      <c r="H32">
        <v>0.21926215102628699</v>
      </c>
    </row>
    <row r="33" spans="1:9" x14ac:dyDescent="0.2">
      <c r="A33" t="s">
        <v>115</v>
      </c>
      <c r="B33" t="s">
        <v>16</v>
      </c>
      <c r="C33" t="s">
        <v>69</v>
      </c>
      <c r="D33">
        <v>0.34815392614373802</v>
      </c>
      <c r="E33">
        <v>0.351571914218551</v>
      </c>
      <c r="F33" t="s">
        <v>115</v>
      </c>
      <c r="G33">
        <v>-0.38479296460412499</v>
      </c>
      <c r="H33">
        <v>3.2826836096639098E-2</v>
      </c>
      <c r="I33" t="s">
        <v>249</v>
      </c>
    </row>
    <row r="34" spans="1:9" x14ac:dyDescent="0.2">
      <c r="A34" t="s">
        <v>116</v>
      </c>
      <c r="B34" t="s">
        <v>16</v>
      </c>
      <c r="C34" t="s">
        <v>70</v>
      </c>
      <c r="D34">
        <v>0.40245390119319102</v>
      </c>
      <c r="E34">
        <v>0.23896111527570801</v>
      </c>
      <c r="F34" t="s">
        <v>116</v>
      </c>
      <c r="G34">
        <v>-0.54045933788194001</v>
      </c>
      <c r="H34">
        <v>-0.262402580558798</v>
      </c>
    </row>
    <row r="35" spans="1:9" x14ac:dyDescent="0.2">
      <c r="A35" t="s">
        <v>117</v>
      </c>
      <c r="B35" t="s">
        <v>16</v>
      </c>
      <c r="C35" t="s">
        <v>71</v>
      </c>
      <c r="D35">
        <v>0.412953691564583</v>
      </c>
      <c r="E35">
        <v>0.35648257996576599</v>
      </c>
      <c r="F35" t="s">
        <v>117</v>
      </c>
      <c r="G35">
        <v>-0.31858478582854899</v>
      </c>
      <c r="H35">
        <v>0.13860930467806701</v>
      </c>
    </row>
    <row r="36" spans="1:9" x14ac:dyDescent="0.2">
      <c r="A36" t="s">
        <v>118</v>
      </c>
      <c r="B36" t="s">
        <v>16</v>
      </c>
      <c r="C36" t="s">
        <v>72</v>
      </c>
      <c r="D36">
        <v>0.27704608319594998</v>
      </c>
      <c r="E36">
        <v>0.36413118789933702</v>
      </c>
      <c r="F36" t="s">
        <v>118</v>
      </c>
      <c r="G36">
        <v>0.26165572196718201</v>
      </c>
      <c r="H36">
        <v>0.61444762372787098</v>
      </c>
    </row>
    <row r="37" spans="1:9" x14ac:dyDescent="0.2">
      <c r="A37" t="s">
        <v>119</v>
      </c>
      <c r="B37" t="s">
        <v>16</v>
      </c>
      <c r="C37" t="s">
        <v>73</v>
      </c>
      <c r="D37">
        <v>0.36433341635877498</v>
      </c>
      <c r="E37">
        <v>0.48286889500813202</v>
      </c>
      <c r="F37" t="s">
        <v>119</v>
      </c>
      <c r="G37">
        <v>0.25633128369854502</v>
      </c>
      <c r="H37">
        <v>0.31691946174535801</v>
      </c>
    </row>
    <row r="38" spans="1:9" x14ac:dyDescent="0.2">
      <c r="A38" t="s">
        <v>120</v>
      </c>
      <c r="B38" t="s">
        <v>16</v>
      </c>
      <c r="C38" t="s">
        <v>74</v>
      </c>
      <c r="D38">
        <v>0.39589455802204099</v>
      </c>
      <c r="E38">
        <v>0.46173817466777101</v>
      </c>
      <c r="F38" t="s">
        <v>120</v>
      </c>
      <c r="G38">
        <v>0.38422540421065499</v>
      </c>
      <c r="H38">
        <v>-0.349654395495752</v>
      </c>
    </row>
    <row r="39" spans="1:9" x14ac:dyDescent="0.2">
      <c r="A39" t="s">
        <v>121</v>
      </c>
      <c r="B39" t="s">
        <v>16</v>
      </c>
      <c r="C39" t="s">
        <v>75</v>
      </c>
      <c r="D39">
        <v>0.43304493116298398</v>
      </c>
      <c r="E39">
        <v>0.45195784983635501</v>
      </c>
      <c r="F39" t="s">
        <v>121</v>
      </c>
      <c r="G39">
        <v>0.34162467843823202</v>
      </c>
      <c r="H39">
        <v>-0.49074625019338503</v>
      </c>
    </row>
    <row r="40" spans="1:9" x14ac:dyDescent="0.2">
      <c r="A40" t="s">
        <v>122</v>
      </c>
      <c r="B40" t="s">
        <v>16</v>
      </c>
      <c r="C40" t="s">
        <v>76</v>
      </c>
      <c r="D40">
        <v>0.20559211780439299</v>
      </c>
      <c r="E40">
        <v>-0.15842095726073199</v>
      </c>
      <c r="F40" t="s">
        <v>122</v>
      </c>
      <c r="G40">
        <v>-0.42117428890153302</v>
      </c>
      <c r="H40">
        <v>-0.39892287547646699</v>
      </c>
      <c r="I40" t="s">
        <v>243</v>
      </c>
    </row>
    <row r="41" spans="1:9" x14ac:dyDescent="0.2">
      <c r="A41" t="s">
        <v>123</v>
      </c>
      <c r="B41" t="s">
        <v>16</v>
      </c>
      <c r="C41" t="s">
        <v>77</v>
      </c>
      <c r="D41">
        <v>0.17343889261091</v>
      </c>
      <c r="E41">
        <v>-2.7563238908150101E-2</v>
      </c>
      <c r="F41" t="s">
        <v>123</v>
      </c>
      <c r="G41">
        <v>-0.54904492225889201</v>
      </c>
      <c r="H41">
        <v>-0.400464479526771</v>
      </c>
    </row>
    <row r="42" spans="1:9" x14ac:dyDescent="0.2">
      <c r="A42" t="s">
        <v>124</v>
      </c>
      <c r="B42" t="s">
        <v>16</v>
      </c>
      <c r="C42" t="s">
        <v>78</v>
      </c>
      <c r="D42">
        <v>0.23303082511816001</v>
      </c>
      <c r="E42">
        <v>-0.14228473669276301</v>
      </c>
      <c r="F42" t="s">
        <v>124</v>
      </c>
      <c r="G42">
        <v>-0.217445444153648</v>
      </c>
      <c r="H42">
        <v>0.26866558259304502</v>
      </c>
    </row>
    <row r="43" spans="1:9" x14ac:dyDescent="0.2">
      <c r="A43" t="s">
        <v>125</v>
      </c>
      <c r="B43" t="s">
        <v>16</v>
      </c>
      <c r="C43" t="s">
        <v>79</v>
      </c>
      <c r="D43">
        <v>0.129720200478803</v>
      </c>
      <c r="E43">
        <v>-0.14674573677518399</v>
      </c>
      <c r="F43" t="s">
        <v>125</v>
      </c>
      <c r="G43">
        <v>-0.235333815391706</v>
      </c>
      <c r="H43">
        <v>0.39977739022241399</v>
      </c>
    </row>
    <row r="44" spans="1:9" x14ac:dyDescent="0.2">
      <c r="A44" t="s">
        <v>126</v>
      </c>
      <c r="B44" t="s">
        <v>16</v>
      </c>
      <c r="C44" t="s">
        <v>80</v>
      </c>
      <c r="D44">
        <v>0.23388113379936001</v>
      </c>
      <c r="E44">
        <v>-0.13850397552200699</v>
      </c>
      <c r="F44" t="s">
        <v>126</v>
      </c>
      <c r="G44">
        <v>2.1848653271514501E-2</v>
      </c>
      <c r="H44">
        <v>0.37339670008999698</v>
      </c>
    </row>
    <row r="45" spans="1:9" x14ac:dyDescent="0.2">
      <c r="A45" t="s">
        <v>127</v>
      </c>
      <c r="B45" t="s">
        <v>16</v>
      </c>
      <c r="C45" t="s">
        <v>81</v>
      </c>
      <c r="D45">
        <v>0.14918669300394</v>
      </c>
      <c r="E45">
        <v>-0.15162013296233501</v>
      </c>
      <c r="F45" t="s">
        <v>127</v>
      </c>
      <c r="G45">
        <v>0.47142691079849602</v>
      </c>
      <c r="H45">
        <v>0.16358194984966001</v>
      </c>
    </row>
    <row r="46" spans="1:9" x14ac:dyDescent="0.2">
      <c r="A46" t="s">
        <v>128</v>
      </c>
      <c r="B46" t="s">
        <v>16</v>
      </c>
      <c r="C46" t="s">
        <v>82</v>
      </c>
      <c r="D46">
        <v>2.50333032262656E-2</v>
      </c>
      <c r="E46">
        <v>-0.238321347982246</v>
      </c>
      <c r="F46" t="s">
        <v>128</v>
      </c>
      <c r="G46">
        <v>0.411841619245843</v>
      </c>
      <c r="H46">
        <v>-0.62898247308543398</v>
      </c>
    </row>
    <row r="47" spans="1:9" x14ac:dyDescent="0.2">
      <c r="A47" t="s">
        <v>129</v>
      </c>
      <c r="B47" t="s">
        <v>16</v>
      </c>
      <c r="C47" t="s">
        <v>83</v>
      </c>
      <c r="D47">
        <v>-1.35543953975215E-2</v>
      </c>
      <c r="E47">
        <v>-0.111417530729574</v>
      </c>
      <c r="F47" t="s">
        <v>129</v>
      </c>
      <c r="G47">
        <v>0.517881287389926</v>
      </c>
      <c r="H47">
        <v>0.222948205333555</v>
      </c>
    </row>
    <row r="48" spans="1:9" x14ac:dyDescent="0.2">
      <c r="A48" t="s">
        <v>84</v>
      </c>
      <c r="B48" t="s">
        <v>27</v>
      </c>
      <c r="C48" t="s">
        <v>38</v>
      </c>
      <c r="D48">
        <v>-0.36215224885136199</v>
      </c>
      <c r="E48">
        <v>-9.8358556300208802E-2</v>
      </c>
      <c r="F48" t="s">
        <v>84</v>
      </c>
      <c r="G48">
        <v>-0.52470061201917895</v>
      </c>
      <c r="H48">
        <v>-0.43634269617202398</v>
      </c>
      <c r="I48" t="s">
        <v>290</v>
      </c>
    </row>
    <row r="49" spans="1:9" x14ac:dyDescent="0.2">
      <c r="A49" t="s">
        <v>85</v>
      </c>
      <c r="B49" t="s">
        <v>27</v>
      </c>
      <c r="C49" t="s">
        <v>39</v>
      </c>
      <c r="D49">
        <v>-0.38269174744188</v>
      </c>
      <c r="E49">
        <v>-0.244994463955123</v>
      </c>
      <c r="F49" t="s">
        <v>85</v>
      </c>
      <c r="G49">
        <v>-0.50398360170845902</v>
      </c>
      <c r="H49">
        <v>0.15670236702170201</v>
      </c>
    </row>
    <row r="50" spans="1:9" x14ac:dyDescent="0.2">
      <c r="A50" t="s">
        <v>86</v>
      </c>
      <c r="B50" t="s">
        <v>27</v>
      </c>
      <c r="C50" t="s">
        <v>40</v>
      </c>
      <c r="D50">
        <v>-0.43204710721665202</v>
      </c>
      <c r="E50">
        <v>-0.30775180274595798</v>
      </c>
      <c r="F50" t="s">
        <v>86</v>
      </c>
      <c r="G50">
        <v>-0.38314567420228501</v>
      </c>
      <c r="H50">
        <v>0.18899612743541</v>
      </c>
    </row>
    <row r="51" spans="1:9" x14ac:dyDescent="0.2">
      <c r="A51" t="s">
        <v>87</v>
      </c>
      <c r="B51" t="s">
        <v>27</v>
      </c>
      <c r="C51" t="s">
        <v>41</v>
      </c>
      <c r="D51">
        <v>-0.44654435866564401</v>
      </c>
      <c r="E51">
        <v>-0.43900717333081002</v>
      </c>
      <c r="F51" t="s">
        <v>87</v>
      </c>
      <c r="G51">
        <v>-3.5348803093605201E-3</v>
      </c>
      <c r="H51">
        <v>0.20488485925807701</v>
      </c>
    </row>
    <row r="52" spans="1:9" x14ac:dyDescent="0.2">
      <c r="A52" t="s">
        <v>88</v>
      </c>
      <c r="B52" t="s">
        <v>27</v>
      </c>
      <c r="C52" t="s">
        <v>42</v>
      </c>
      <c r="D52">
        <v>-0.61433050337861705</v>
      </c>
      <c r="E52">
        <v>-0.397055560487381</v>
      </c>
      <c r="F52" t="s">
        <v>88</v>
      </c>
      <c r="G52">
        <v>0.299940334491201</v>
      </c>
      <c r="H52">
        <v>0.481981829789002</v>
      </c>
    </row>
    <row r="53" spans="1:9" x14ac:dyDescent="0.2">
      <c r="A53" t="s">
        <v>89</v>
      </c>
      <c r="B53" t="s">
        <v>27</v>
      </c>
      <c r="C53" t="s">
        <v>43</v>
      </c>
      <c r="D53">
        <v>-0.51180430394651</v>
      </c>
      <c r="E53">
        <v>-0.56684510782103303</v>
      </c>
      <c r="F53" t="s">
        <v>89</v>
      </c>
      <c r="G53">
        <v>0.62071009849017</v>
      </c>
      <c r="H53">
        <v>0.27547983740144699</v>
      </c>
    </row>
    <row r="54" spans="1:9" x14ac:dyDescent="0.2">
      <c r="A54" t="s">
        <v>90</v>
      </c>
      <c r="B54" t="s">
        <v>27</v>
      </c>
      <c r="C54" t="s">
        <v>44</v>
      </c>
      <c r="D54">
        <v>-0.49950995157130701</v>
      </c>
      <c r="E54">
        <v>-0.38776248333195401</v>
      </c>
      <c r="F54" t="s">
        <v>90</v>
      </c>
      <c r="G54">
        <v>0.49471433525791297</v>
      </c>
      <c r="H54">
        <v>-0.87170232473361398</v>
      </c>
    </row>
    <row r="55" spans="1:9" x14ac:dyDescent="0.2">
      <c r="A55" t="s">
        <v>91</v>
      </c>
      <c r="B55" t="s">
        <v>27</v>
      </c>
      <c r="C55" t="s">
        <v>45</v>
      </c>
      <c r="D55">
        <v>-0.40762820012307999</v>
      </c>
      <c r="E55">
        <v>0.221228543367821</v>
      </c>
      <c r="F55" t="s">
        <v>91</v>
      </c>
      <c r="G55">
        <v>-0.49846144874550702</v>
      </c>
      <c r="H55">
        <v>-0.45317448144073702</v>
      </c>
      <c r="I55" t="s">
        <v>287</v>
      </c>
    </row>
    <row r="56" spans="1:9" x14ac:dyDescent="0.2">
      <c r="A56" t="s">
        <v>92</v>
      </c>
      <c r="B56" t="s">
        <v>27</v>
      </c>
      <c r="C56" t="s">
        <v>46</v>
      </c>
      <c r="D56">
        <v>-0.34484298194044199</v>
      </c>
      <c r="E56">
        <v>0.28255605618479701</v>
      </c>
      <c r="F56" t="s">
        <v>92</v>
      </c>
      <c r="G56">
        <v>-0.40156882520438397</v>
      </c>
      <c r="H56">
        <v>0.79402281896911098</v>
      </c>
    </row>
    <row r="57" spans="1:9" x14ac:dyDescent="0.2">
      <c r="A57" t="s">
        <v>93</v>
      </c>
      <c r="B57" t="s">
        <v>27</v>
      </c>
      <c r="C57" t="s">
        <v>47</v>
      </c>
      <c r="D57">
        <v>-0.42492347285423598</v>
      </c>
      <c r="E57">
        <v>0.25152668993872901</v>
      </c>
      <c r="F57" t="s">
        <v>93</v>
      </c>
      <c r="G57">
        <v>-0.28623687683961502</v>
      </c>
      <c r="H57">
        <v>-0.198788610624033</v>
      </c>
    </row>
    <row r="58" spans="1:9" x14ac:dyDescent="0.2">
      <c r="A58" t="s">
        <v>94</v>
      </c>
      <c r="B58" t="s">
        <v>27</v>
      </c>
      <c r="C58" t="s">
        <v>48</v>
      </c>
      <c r="D58">
        <v>-0.40392680208702397</v>
      </c>
      <c r="E58">
        <v>0.21935631866938299</v>
      </c>
      <c r="F58" t="s">
        <v>94</v>
      </c>
      <c r="G58">
        <v>-0.271084392305668</v>
      </c>
      <c r="H58">
        <v>-0.31692628610183898</v>
      </c>
    </row>
    <row r="59" spans="1:9" x14ac:dyDescent="0.2">
      <c r="A59" t="s">
        <v>95</v>
      </c>
      <c r="B59" t="s">
        <v>27</v>
      </c>
      <c r="C59" t="s">
        <v>49</v>
      </c>
      <c r="D59">
        <v>-0.38475789137940403</v>
      </c>
      <c r="E59">
        <v>0.39792828991905999</v>
      </c>
      <c r="F59" t="s">
        <v>95</v>
      </c>
      <c r="G59">
        <v>2.8441879757085699E-2</v>
      </c>
      <c r="H59">
        <v>-0.15111798861659401</v>
      </c>
    </row>
    <row r="60" spans="1:9" x14ac:dyDescent="0.2">
      <c r="A60" t="s">
        <v>96</v>
      </c>
      <c r="B60" t="s">
        <v>27</v>
      </c>
      <c r="C60" t="s">
        <v>50</v>
      </c>
      <c r="D60">
        <v>-0.36090437507221501</v>
      </c>
      <c r="E60">
        <v>0.401418708493541</v>
      </c>
      <c r="F60" t="s">
        <v>96</v>
      </c>
      <c r="G60">
        <v>0.39657710914929301</v>
      </c>
      <c r="H60">
        <v>-0.114501665928017</v>
      </c>
    </row>
    <row r="61" spans="1:9" x14ac:dyDescent="0.2">
      <c r="A61" t="s">
        <v>97</v>
      </c>
      <c r="B61" t="s">
        <v>27</v>
      </c>
      <c r="C61" t="s">
        <v>51</v>
      </c>
      <c r="D61">
        <v>-0.20640927228310099</v>
      </c>
      <c r="E61">
        <v>0.31008039874505</v>
      </c>
      <c r="F61" t="s">
        <v>97</v>
      </c>
      <c r="G61">
        <v>0.55861022924647397</v>
      </c>
      <c r="H61">
        <v>0.31597048442339198</v>
      </c>
    </row>
    <row r="62" spans="1:9" x14ac:dyDescent="0.2">
      <c r="A62" t="s">
        <v>98</v>
      </c>
      <c r="B62" t="s">
        <v>27</v>
      </c>
      <c r="C62" t="s">
        <v>52</v>
      </c>
      <c r="D62">
        <v>-0.18491074645413</v>
      </c>
      <c r="E62">
        <v>0.163714687906553</v>
      </c>
      <c r="F62" t="s">
        <v>98</v>
      </c>
      <c r="G62">
        <v>0.47372232494232103</v>
      </c>
      <c r="H62">
        <v>0.124515729318718</v>
      </c>
    </row>
    <row r="63" spans="1:9" x14ac:dyDescent="0.2">
      <c r="A63" t="s">
        <v>100</v>
      </c>
      <c r="B63" t="s">
        <v>27</v>
      </c>
      <c r="C63" t="s">
        <v>53</v>
      </c>
      <c r="D63">
        <v>0.39306692131276899</v>
      </c>
      <c r="E63">
        <v>5.2119293238535203E-2</v>
      </c>
      <c r="F63" t="s">
        <v>100</v>
      </c>
      <c r="G63">
        <v>-0.53488109573717202</v>
      </c>
      <c r="H63">
        <v>-0.20759387198565801</v>
      </c>
      <c r="I63" t="s">
        <v>287</v>
      </c>
    </row>
    <row r="64" spans="1:9" x14ac:dyDescent="0.2">
      <c r="A64" t="s">
        <v>101</v>
      </c>
      <c r="B64" t="s">
        <v>27</v>
      </c>
      <c r="C64" t="s">
        <v>54</v>
      </c>
      <c r="D64">
        <v>0.283599909199234</v>
      </c>
      <c r="E64">
        <v>0.24576219843929001</v>
      </c>
      <c r="F64" t="s">
        <v>101</v>
      </c>
      <c r="G64">
        <v>-0.313883604788184</v>
      </c>
      <c r="H64">
        <v>0.21382657183804099</v>
      </c>
    </row>
    <row r="65" spans="1:9" x14ac:dyDescent="0.2">
      <c r="A65" t="s">
        <v>102</v>
      </c>
      <c r="B65" t="s">
        <v>27</v>
      </c>
      <c r="C65" t="s">
        <v>55</v>
      </c>
      <c r="D65">
        <v>0.33632983529689298</v>
      </c>
      <c r="E65">
        <v>8.9579741436626198E-2</v>
      </c>
      <c r="F65" t="s">
        <v>102</v>
      </c>
      <c r="G65">
        <v>-0.352876246983724</v>
      </c>
      <c r="H65">
        <v>-3.0514594419798001E-2</v>
      </c>
    </row>
    <row r="66" spans="1:9" x14ac:dyDescent="0.2">
      <c r="A66" t="s">
        <v>103</v>
      </c>
      <c r="B66" t="s">
        <v>27</v>
      </c>
      <c r="C66" t="s">
        <v>56</v>
      </c>
      <c r="D66">
        <v>0.33288774913460301</v>
      </c>
      <c r="E66">
        <v>0.18733565158163001</v>
      </c>
      <c r="F66" t="s">
        <v>103</v>
      </c>
      <c r="G66">
        <v>3.5327722941830203E-2</v>
      </c>
      <c r="H66">
        <v>-0.26904542177150398</v>
      </c>
    </row>
    <row r="67" spans="1:9" x14ac:dyDescent="0.2">
      <c r="A67" t="s">
        <v>104</v>
      </c>
      <c r="B67" t="s">
        <v>27</v>
      </c>
      <c r="C67" t="s">
        <v>57</v>
      </c>
      <c r="D67">
        <v>0.22931423588157901</v>
      </c>
      <c r="E67">
        <v>0.17680546296053501</v>
      </c>
      <c r="F67" t="s">
        <v>104</v>
      </c>
      <c r="G67">
        <v>0.415594432998527</v>
      </c>
      <c r="H67">
        <v>0.32195508208286799</v>
      </c>
    </row>
    <row r="68" spans="1:9" x14ac:dyDescent="0.2">
      <c r="A68" t="s">
        <v>105</v>
      </c>
      <c r="B68" t="s">
        <v>27</v>
      </c>
      <c r="C68" t="s">
        <v>58</v>
      </c>
      <c r="D68">
        <v>0.242502358216417</v>
      </c>
      <c r="E68">
        <v>0.24571150760508301</v>
      </c>
      <c r="F68" t="s">
        <v>105</v>
      </c>
      <c r="G68">
        <v>0.39381180711040198</v>
      </c>
      <c r="H68">
        <v>-0.56968606567415703</v>
      </c>
    </row>
    <row r="69" spans="1:9" x14ac:dyDescent="0.2">
      <c r="A69" t="s">
        <v>106</v>
      </c>
      <c r="B69" t="s">
        <v>27</v>
      </c>
      <c r="C69" t="s">
        <v>59</v>
      </c>
      <c r="D69">
        <v>0.28742153547707799</v>
      </c>
      <c r="E69">
        <v>0.247329160852997</v>
      </c>
      <c r="F69" t="s">
        <v>106</v>
      </c>
      <c r="G69">
        <v>0.35690698445831998</v>
      </c>
      <c r="H69">
        <v>0.54105829993020804</v>
      </c>
    </row>
    <row r="70" spans="1:9" x14ac:dyDescent="0.2">
      <c r="A70" t="s">
        <v>109</v>
      </c>
      <c r="B70" t="s">
        <v>27</v>
      </c>
      <c r="C70" t="s">
        <v>60</v>
      </c>
      <c r="D70">
        <v>0.16720319019132199</v>
      </c>
      <c r="E70">
        <v>-5.5449864039124899E-2</v>
      </c>
      <c r="F70" t="s">
        <v>109</v>
      </c>
      <c r="G70">
        <v>-0.59632582524669697</v>
      </c>
      <c r="H70">
        <v>-1.0223322383650001E-2</v>
      </c>
      <c r="I70" t="s">
        <v>300</v>
      </c>
    </row>
    <row r="71" spans="1:9" x14ac:dyDescent="0.2">
      <c r="A71" t="s">
        <v>110</v>
      </c>
      <c r="B71" t="s">
        <v>27</v>
      </c>
      <c r="C71" t="s">
        <v>61</v>
      </c>
      <c r="D71">
        <v>0.15146397795213901</v>
      </c>
      <c r="E71">
        <v>0.14969997396822801</v>
      </c>
      <c r="F71" t="s">
        <v>110</v>
      </c>
      <c r="G71">
        <v>-0.35894900523354201</v>
      </c>
      <c r="H71">
        <v>0.19129378619086199</v>
      </c>
    </row>
    <row r="72" spans="1:9" x14ac:dyDescent="0.2">
      <c r="A72" t="s">
        <v>111</v>
      </c>
      <c r="B72" t="s">
        <v>27</v>
      </c>
      <c r="C72" t="s">
        <v>62</v>
      </c>
      <c r="D72">
        <v>0.24133059002033699</v>
      </c>
      <c r="E72">
        <v>0.19219901844781501</v>
      </c>
      <c r="F72" t="s">
        <v>111</v>
      </c>
      <c r="G72">
        <v>-0.25907306182892498</v>
      </c>
      <c r="H72">
        <v>2.3552457312722298E-2</v>
      </c>
    </row>
    <row r="73" spans="1:9" x14ac:dyDescent="0.2">
      <c r="A73" t="s">
        <v>112</v>
      </c>
      <c r="B73" t="s">
        <v>27</v>
      </c>
      <c r="C73" t="s">
        <v>63</v>
      </c>
      <c r="D73">
        <v>0.20027461341559599</v>
      </c>
      <c r="E73">
        <v>2.1613630628029599E-2</v>
      </c>
      <c r="F73" t="s">
        <v>112</v>
      </c>
      <c r="G73">
        <v>-0.11574863429289201</v>
      </c>
      <c r="H73">
        <v>-0.90602223899537304</v>
      </c>
    </row>
    <row r="74" spans="1:9" x14ac:dyDescent="0.2">
      <c r="A74" t="s">
        <v>113</v>
      </c>
      <c r="B74" t="s">
        <v>27</v>
      </c>
      <c r="C74" t="s">
        <v>64</v>
      </c>
      <c r="D74">
        <v>0.185462176790858</v>
      </c>
      <c r="E74">
        <v>0.36055163608088697</v>
      </c>
      <c r="F74" t="s">
        <v>113</v>
      </c>
      <c r="G74">
        <v>0.57292456096364597</v>
      </c>
      <c r="H74">
        <v>0.16341510575859899</v>
      </c>
    </row>
    <row r="75" spans="1:9" x14ac:dyDescent="0.2">
      <c r="A75" t="s">
        <v>114</v>
      </c>
      <c r="B75" t="s">
        <v>27</v>
      </c>
      <c r="C75" t="s">
        <v>65</v>
      </c>
      <c r="D75">
        <v>0.21323823850478801</v>
      </c>
      <c r="E75">
        <v>0.175227550039663</v>
      </c>
      <c r="F75" t="s">
        <v>114</v>
      </c>
      <c r="G75">
        <v>0.75717196563841105</v>
      </c>
      <c r="H75">
        <v>0.537984212116839</v>
      </c>
    </row>
    <row r="76" spans="1:9" x14ac:dyDescent="0.2">
      <c r="A76" t="s">
        <v>115</v>
      </c>
      <c r="B76" t="s">
        <v>27</v>
      </c>
      <c r="C76" t="s">
        <v>66</v>
      </c>
      <c r="D76">
        <v>4.8361200915064198E-2</v>
      </c>
      <c r="E76">
        <v>0.31669121548967499</v>
      </c>
      <c r="F76" t="s">
        <v>115</v>
      </c>
      <c r="G76">
        <v>-0.39825779965282798</v>
      </c>
      <c r="H76">
        <v>-0.24546184868549301</v>
      </c>
      <c r="I76" t="s">
        <v>300</v>
      </c>
    </row>
    <row r="77" spans="1:9" x14ac:dyDescent="0.2">
      <c r="A77" t="s">
        <v>116</v>
      </c>
      <c r="B77" t="s">
        <v>27</v>
      </c>
      <c r="C77" t="s">
        <v>67</v>
      </c>
      <c r="D77">
        <v>0.22963269437546699</v>
      </c>
      <c r="E77">
        <v>0.257388328379061</v>
      </c>
      <c r="F77" t="s">
        <v>116</v>
      </c>
      <c r="G77">
        <v>-0.42932400976472301</v>
      </c>
      <c r="H77">
        <v>-4.41716124182178E-2</v>
      </c>
    </row>
    <row r="78" spans="1:9" x14ac:dyDescent="0.2">
      <c r="A78" t="s">
        <v>117</v>
      </c>
      <c r="B78" t="s">
        <v>27</v>
      </c>
      <c r="C78" t="s">
        <v>68</v>
      </c>
      <c r="D78">
        <v>0.16999729646178799</v>
      </c>
      <c r="E78">
        <v>7.5934140443325193E-2</v>
      </c>
      <c r="F78" t="s">
        <v>117</v>
      </c>
      <c r="G78">
        <v>-0.38420115271306599</v>
      </c>
      <c r="H78">
        <v>0.26876148688907803</v>
      </c>
    </row>
    <row r="79" spans="1:9" x14ac:dyDescent="0.2">
      <c r="A79" t="s">
        <v>118</v>
      </c>
      <c r="B79" t="s">
        <v>27</v>
      </c>
      <c r="C79" t="s">
        <v>69</v>
      </c>
      <c r="D79">
        <v>2.3428962235768399E-2</v>
      </c>
      <c r="E79">
        <v>0.35138450428229701</v>
      </c>
      <c r="F79" t="s">
        <v>118</v>
      </c>
      <c r="G79">
        <v>0.29002550841088898</v>
      </c>
      <c r="H79">
        <v>0.35294318388819501</v>
      </c>
    </row>
    <row r="80" spans="1:9" x14ac:dyDescent="0.2">
      <c r="A80" t="s">
        <v>119</v>
      </c>
      <c r="B80" t="s">
        <v>27</v>
      </c>
      <c r="C80" t="s">
        <v>70</v>
      </c>
      <c r="D80">
        <v>6.0020043771346003E-2</v>
      </c>
      <c r="E80">
        <v>0.36300727120373599</v>
      </c>
      <c r="F80" t="s">
        <v>119</v>
      </c>
      <c r="G80">
        <v>0.38053581768330502</v>
      </c>
      <c r="H80">
        <v>0.40788182420415497</v>
      </c>
    </row>
    <row r="81" spans="1:12" x14ac:dyDescent="0.2">
      <c r="A81" t="s">
        <v>120</v>
      </c>
      <c r="B81" t="s">
        <v>27</v>
      </c>
      <c r="C81" t="s">
        <v>71</v>
      </c>
      <c r="D81">
        <v>7.4336468131729699E-2</v>
      </c>
      <c r="E81">
        <v>0.222822797475629</v>
      </c>
      <c r="F81" t="s">
        <v>120</v>
      </c>
      <c r="G81">
        <v>0.54122163603642404</v>
      </c>
      <c r="H81">
        <v>-0.73995303387771705</v>
      </c>
    </row>
    <row r="82" spans="1:12" x14ac:dyDescent="0.2">
      <c r="A82" t="s">
        <v>122</v>
      </c>
      <c r="B82" t="s">
        <v>27</v>
      </c>
      <c r="C82" t="s">
        <v>72</v>
      </c>
      <c r="D82">
        <v>0.37725254218779702</v>
      </c>
      <c r="E82">
        <v>-0.38327429039837502</v>
      </c>
      <c r="F82" t="s">
        <v>122</v>
      </c>
      <c r="G82">
        <v>-0.58911529971573295</v>
      </c>
      <c r="H82">
        <v>0.31298378155684198</v>
      </c>
      <c r="I82" t="s">
        <v>297</v>
      </c>
      <c r="K82" s="13"/>
      <c r="L82" s="13"/>
    </row>
    <row r="83" spans="1:12" x14ac:dyDescent="0.2">
      <c r="A83" t="s">
        <v>123</v>
      </c>
      <c r="B83" t="s">
        <v>27</v>
      </c>
      <c r="C83" t="s">
        <v>73</v>
      </c>
      <c r="D83">
        <v>0.27359114727212203</v>
      </c>
      <c r="E83">
        <v>-0.690366945963103</v>
      </c>
      <c r="F83" t="s">
        <v>123</v>
      </c>
      <c r="G83">
        <v>0.45374574103858201</v>
      </c>
      <c r="H83">
        <v>-9.1049083266432906E-2</v>
      </c>
      <c r="K83" s="13"/>
      <c r="L83" s="13"/>
    </row>
    <row r="84" spans="1:12" x14ac:dyDescent="0.2">
      <c r="A84" t="s">
        <v>124</v>
      </c>
      <c r="B84" t="s">
        <v>27</v>
      </c>
      <c r="C84" t="s">
        <v>74</v>
      </c>
      <c r="D84">
        <v>0.37039521416396698</v>
      </c>
      <c r="E84">
        <v>-0.28403946450839501</v>
      </c>
      <c r="F84" t="s">
        <v>124</v>
      </c>
      <c r="G84">
        <v>-9.5469629807268794E-2</v>
      </c>
      <c r="H84">
        <v>0.57906490186878901</v>
      </c>
      <c r="K84" s="13"/>
      <c r="L84" s="13"/>
    </row>
    <row r="85" spans="1:12" x14ac:dyDescent="0.2">
      <c r="A85" t="s">
        <v>125</v>
      </c>
      <c r="B85" t="s">
        <v>27</v>
      </c>
      <c r="C85" t="s">
        <v>75</v>
      </c>
      <c r="D85">
        <v>0.299390473279255</v>
      </c>
      <c r="E85">
        <v>-0.644466134403341</v>
      </c>
      <c r="F85" t="s">
        <v>125</v>
      </c>
      <c r="G85">
        <v>0.41235315696436903</v>
      </c>
      <c r="H85">
        <v>-0.116500960425423</v>
      </c>
      <c r="K85" s="13"/>
      <c r="L85" s="13"/>
    </row>
    <row r="86" spans="1:12" x14ac:dyDescent="0.2">
      <c r="A86" t="s">
        <v>126</v>
      </c>
      <c r="B86" t="s">
        <v>27</v>
      </c>
      <c r="C86" t="s">
        <v>76</v>
      </c>
      <c r="D86">
        <v>0.27826248497165301</v>
      </c>
      <c r="E86">
        <v>-0.52751329689068904</v>
      </c>
      <c r="F86" t="s">
        <v>126</v>
      </c>
      <c r="G86">
        <v>0.22652461295395601</v>
      </c>
      <c r="H86">
        <v>0.15150638782480699</v>
      </c>
      <c r="K86" s="13"/>
      <c r="L86" s="13"/>
    </row>
    <row r="87" spans="1:12" x14ac:dyDescent="0.2">
      <c r="A87" t="s">
        <v>128</v>
      </c>
      <c r="B87" t="s">
        <v>27</v>
      </c>
      <c r="C87" t="s">
        <v>77</v>
      </c>
      <c r="D87">
        <v>0.292780094625051</v>
      </c>
      <c r="E87">
        <v>-0.46811084321289798</v>
      </c>
      <c r="F87" t="s">
        <v>128</v>
      </c>
      <c r="G87">
        <v>2.6322257003493998E-2</v>
      </c>
      <c r="H87">
        <v>-0.14853692825991799</v>
      </c>
      <c r="K87" s="13"/>
      <c r="L87" s="13"/>
    </row>
    <row r="88" spans="1:12" x14ac:dyDescent="0.2">
      <c r="A88" t="s">
        <v>129</v>
      </c>
      <c r="B88" t="s">
        <v>27</v>
      </c>
      <c r="C88" t="s">
        <v>78</v>
      </c>
      <c r="D88">
        <v>0.20584000948098299</v>
      </c>
      <c r="E88">
        <v>-0.48397678838958302</v>
      </c>
      <c r="F88" t="s">
        <v>129</v>
      </c>
      <c r="G88">
        <v>-0.43436083843739998</v>
      </c>
      <c r="H88">
        <v>-0.68746809929866504</v>
      </c>
      <c r="K88" s="13"/>
      <c r="L88" s="13"/>
    </row>
  </sheetData>
  <sortState xmlns:xlrd2="http://schemas.microsoft.com/office/spreadsheetml/2017/richdata2" ref="A2:E88">
    <sortCondition descending="1" ref="B2:B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2E72-0CD4-5D4F-A5EC-54BB332D084A}">
  <dimension ref="A1:G88"/>
  <sheetViews>
    <sheetView workbookViewId="0">
      <pane ySplit="1" topLeftCell="A58" activePane="bottomLeft" state="frozen"/>
      <selection pane="bottomLeft" activeCell="G71" sqref="G71"/>
    </sheetView>
  </sheetViews>
  <sheetFormatPr baseColWidth="10" defaultRowHeight="16" x14ac:dyDescent="0.2"/>
  <sheetData>
    <row r="1" spans="1:7" x14ac:dyDescent="0.2">
      <c r="A1" t="s">
        <v>23</v>
      </c>
      <c r="B1" t="s">
        <v>15</v>
      </c>
      <c r="C1" t="s">
        <v>36</v>
      </c>
      <c r="D1" t="s">
        <v>37</v>
      </c>
      <c r="E1" t="s">
        <v>220</v>
      </c>
      <c r="F1" t="s">
        <v>229</v>
      </c>
      <c r="G1" t="s">
        <v>228</v>
      </c>
    </row>
    <row r="2" spans="1:7" x14ac:dyDescent="0.2">
      <c r="A2" t="s">
        <v>84</v>
      </c>
      <c r="B2" t="s">
        <v>16</v>
      </c>
      <c r="C2">
        <v>-0.60636581127151401</v>
      </c>
      <c r="D2">
        <v>-0.47691663802266698</v>
      </c>
      <c r="E2">
        <v>-0.408444266777023</v>
      </c>
      <c r="F2">
        <v>-2.1704556290360898E-2</v>
      </c>
      <c r="G2" t="s">
        <v>235</v>
      </c>
    </row>
    <row r="3" spans="1:7" x14ac:dyDescent="0.2">
      <c r="A3" t="s">
        <v>85</v>
      </c>
      <c r="B3" t="s">
        <v>16</v>
      </c>
      <c r="C3">
        <v>-0.53628684429870199</v>
      </c>
      <c r="D3">
        <v>-0.31101288562543</v>
      </c>
      <c r="E3">
        <v>-0.39027367845989802</v>
      </c>
      <c r="F3">
        <v>0.206429698014887</v>
      </c>
    </row>
    <row r="4" spans="1:7" x14ac:dyDescent="0.2">
      <c r="A4" t="s">
        <v>86</v>
      </c>
      <c r="B4" t="s">
        <v>16</v>
      </c>
      <c r="C4">
        <v>-0.57298899758239097</v>
      </c>
      <c r="D4">
        <v>-0.244404919073413</v>
      </c>
      <c r="E4">
        <v>-0.46402176793798</v>
      </c>
      <c r="F4">
        <v>-0.234511823211104</v>
      </c>
    </row>
    <row r="5" spans="1:7" x14ac:dyDescent="0.2">
      <c r="A5" t="s">
        <v>87</v>
      </c>
      <c r="B5" t="s">
        <v>16</v>
      </c>
      <c r="C5">
        <v>-0.62889666516291798</v>
      </c>
      <c r="D5">
        <v>-0.30975327239005701</v>
      </c>
      <c r="E5">
        <v>-6.5392190690161694E-2</v>
      </c>
      <c r="F5">
        <v>-0.205568039556038</v>
      </c>
    </row>
    <row r="6" spans="1:7" x14ac:dyDescent="0.2">
      <c r="A6" t="s">
        <v>88</v>
      </c>
      <c r="B6" t="s">
        <v>16</v>
      </c>
      <c r="C6">
        <v>-0.55694458727643903</v>
      </c>
      <c r="D6">
        <v>-0.392262191575598</v>
      </c>
      <c r="E6">
        <v>0.28132164757166001</v>
      </c>
      <c r="F6">
        <v>-0.48136758737235402</v>
      </c>
    </row>
    <row r="7" spans="1:7" x14ac:dyDescent="0.2">
      <c r="A7" t="s">
        <v>89</v>
      </c>
      <c r="B7" t="s">
        <v>16</v>
      </c>
      <c r="C7">
        <v>-0.48267195896529302</v>
      </c>
      <c r="D7">
        <v>-0.34536759630029301</v>
      </c>
      <c r="E7">
        <v>0.57548448482524495</v>
      </c>
      <c r="F7">
        <v>-8.9731092422684594E-2</v>
      </c>
    </row>
    <row r="8" spans="1:7" x14ac:dyDescent="0.2">
      <c r="A8" t="s">
        <v>90</v>
      </c>
      <c r="B8" t="s">
        <v>16</v>
      </c>
      <c r="C8">
        <v>-0.49023539604174798</v>
      </c>
      <c r="D8">
        <v>-5.9082388328665802E-2</v>
      </c>
      <c r="E8">
        <v>0.47132577146815802</v>
      </c>
      <c r="F8">
        <v>0.82645340083765495</v>
      </c>
    </row>
    <row r="9" spans="1:7" x14ac:dyDescent="0.2">
      <c r="A9" t="s">
        <v>91</v>
      </c>
      <c r="B9" t="s">
        <v>16</v>
      </c>
      <c r="C9">
        <v>-0.30677918927432402</v>
      </c>
      <c r="D9">
        <v>0.11927028668124801</v>
      </c>
      <c r="E9">
        <v>-6.1104840272069201E-2</v>
      </c>
      <c r="F9">
        <v>1.0291979204020001</v>
      </c>
      <c r="G9" t="s">
        <v>236</v>
      </c>
    </row>
    <row r="10" spans="1:7" x14ac:dyDescent="0.2">
      <c r="A10" t="s">
        <v>92</v>
      </c>
      <c r="B10" t="s">
        <v>16</v>
      </c>
      <c r="C10">
        <v>-0.574677100072161</v>
      </c>
      <c r="D10">
        <v>-3.08775169987104E-2</v>
      </c>
      <c r="E10">
        <v>-0.37122160391678999</v>
      </c>
      <c r="F10">
        <v>5.9894404330319097E-2</v>
      </c>
    </row>
    <row r="11" spans="1:7" x14ac:dyDescent="0.2">
      <c r="A11" t="s">
        <v>93</v>
      </c>
      <c r="B11" t="s">
        <v>16</v>
      </c>
      <c r="C11">
        <v>-0.54713183017371003</v>
      </c>
      <c r="D11">
        <v>-9.9207221405060095E-2</v>
      </c>
      <c r="E11">
        <v>-0.513413737027829</v>
      </c>
      <c r="F11">
        <v>-4.1857177622993597E-2</v>
      </c>
    </row>
    <row r="12" spans="1:7" x14ac:dyDescent="0.2">
      <c r="A12" t="s">
        <v>94</v>
      </c>
      <c r="B12" t="s">
        <v>16</v>
      </c>
      <c r="C12">
        <v>-0.48698193819480801</v>
      </c>
      <c r="D12">
        <v>0.111430688165453</v>
      </c>
      <c r="E12">
        <v>-0.23227332729226799</v>
      </c>
      <c r="F12">
        <v>-0.23297089568767701</v>
      </c>
    </row>
    <row r="13" spans="1:7" x14ac:dyDescent="0.2">
      <c r="A13" t="s">
        <v>95</v>
      </c>
      <c r="B13" t="s">
        <v>16</v>
      </c>
      <c r="C13">
        <v>-0.447873624958876</v>
      </c>
      <c r="D13">
        <v>0.26147074413083798</v>
      </c>
      <c r="E13">
        <v>-0.12012229020370099</v>
      </c>
      <c r="F13">
        <v>-4.0577652881814599E-2</v>
      </c>
    </row>
    <row r="14" spans="1:7" x14ac:dyDescent="0.2">
      <c r="A14" t="s">
        <v>96</v>
      </c>
      <c r="B14" t="s">
        <v>16</v>
      </c>
      <c r="C14">
        <v>-0.52715598228508898</v>
      </c>
      <c r="D14">
        <v>0.32245315194427698</v>
      </c>
      <c r="E14">
        <v>-5.4096019579600398E-2</v>
      </c>
      <c r="F14">
        <v>-0.43581303378365199</v>
      </c>
    </row>
    <row r="15" spans="1:7" x14ac:dyDescent="0.2">
      <c r="A15" t="s">
        <v>97</v>
      </c>
      <c r="B15" t="s">
        <v>16</v>
      </c>
      <c r="C15">
        <v>-0.38944355588204199</v>
      </c>
      <c r="D15">
        <v>0.40427948971108801</v>
      </c>
      <c r="E15">
        <v>0.28952252029233799</v>
      </c>
      <c r="F15">
        <v>-0.24967541017846201</v>
      </c>
    </row>
    <row r="16" spans="1:7" x14ac:dyDescent="0.2">
      <c r="A16" t="s">
        <v>98</v>
      </c>
      <c r="B16" t="s">
        <v>16</v>
      </c>
      <c r="C16">
        <v>-0.38878388757387999</v>
      </c>
      <c r="D16">
        <v>0.48736887001811602</v>
      </c>
      <c r="E16">
        <v>0.253158747274847</v>
      </c>
      <c r="F16">
        <v>-0.18373959688114999</v>
      </c>
    </row>
    <row r="17" spans="1:7" x14ac:dyDescent="0.2">
      <c r="A17" t="s">
        <v>99</v>
      </c>
      <c r="B17" t="s">
        <v>16</v>
      </c>
      <c r="C17">
        <v>-0.14850489980838999</v>
      </c>
      <c r="D17">
        <v>0.58874657952500797</v>
      </c>
      <c r="E17">
        <v>0.80955055072507398</v>
      </c>
      <c r="F17">
        <v>9.5541442303433394E-2</v>
      </c>
    </row>
    <row r="18" spans="1:7" x14ac:dyDescent="0.2">
      <c r="A18" t="s">
        <v>100</v>
      </c>
      <c r="B18" t="s">
        <v>16</v>
      </c>
      <c r="C18">
        <v>0.42690209631627901</v>
      </c>
      <c r="D18">
        <v>-0.56938958175652699</v>
      </c>
      <c r="E18">
        <v>-0.33394492896571298</v>
      </c>
      <c r="F18">
        <v>-0.29034631648103398</v>
      </c>
      <c r="G18" t="s">
        <v>241</v>
      </c>
    </row>
    <row r="19" spans="1:7" x14ac:dyDescent="0.2">
      <c r="A19" t="s">
        <v>101</v>
      </c>
      <c r="B19" t="s">
        <v>16</v>
      </c>
      <c r="C19">
        <v>0.37367173042451501</v>
      </c>
      <c r="D19">
        <v>-0.573745100848709</v>
      </c>
      <c r="E19">
        <v>-0.18363195966371601</v>
      </c>
      <c r="F19">
        <v>1.8526673370595301E-2</v>
      </c>
    </row>
    <row r="20" spans="1:7" x14ac:dyDescent="0.2">
      <c r="A20" t="s">
        <v>102</v>
      </c>
      <c r="B20" t="s">
        <v>16</v>
      </c>
      <c r="C20">
        <v>0.44464722107537602</v>
      </c>
      <c r="D20">
        <v>-0.600242250449741</v>
      </c>
      <c r="E20">
        <v>-0.24738373182679799</v>
      </c>
      <c r="F20">
        <v>0.101871067598794</v>
      </c>
    </row>
    <row r="21" spans="1:7" x14ac:dyDescent="0.2">
      <c r="A21" t="s">
        <v>103</v>
      </c>
      <c r="B21" t="s">
        <v>16</v>
      </c>
      <c r="C21">
        <v>0.573173153867514</v>
      </c>
      <c r="D21">
        <v>-0.36535584000287402</v>
      </c>
      <c r="E21">
        <v>-0.392879426814781</v>
      </c>
      <c r="F21">
        <v>0.57454212947441496</v>
      </c>
    </row>
    <row r="22" spans="1:7" x14ac:dyDescent="0.2">
      <c r="A22" t="s">
        <v>104</v>
      </c>
      <c r="B22" t="s">
        <v>16</v>
      </c>
      <c r="C22">
        <v>0.474793004835317</v>
      </c>
      <c r="D22">
        <v>-0.49755675698259599</v>
      </c>
      <c r="E22">
        <v>-0.13074574608289699</v>
      </c>
      <c r="F22">
        <v>0.40223587779147302</v>
      </c>
    </row>
    <row r="23" spans="1:7" x14ac:dyDescent="0.2">
      <c r="A23" t="s">
        <v>105</v>
      </c>
      <c r="B23" t="s">
        <v>16</v>
      </c>
      <c r="C23">
        <v>0.37212684580403399</v>
      </c>
      <c r="D23">
        <v>-0.358023879041795</v>
      </c>
      <c r="E23">
        <v>-1.47900873989759E-2</v>
      </c>
      <c r="F23">
        <v>0.25976667436669598</v>
      </c>
    </row>
    <row r="24" spans="1:7" x14ac:dyDescent="0.2">
      <c r="A24" t="s">
        <v>106</v>
      </c>
      <c r="B24" t="s">
        <v>16</v>
      </c>
      <c r="C24">
        <v>0.18440027089702299</v>
      </c>
      <c r="D24">
        <v>-0.80346217858406599</v>
      </c>
      <c r="E24">
        <v>4.4515364864491001E-2</v>
      </c>
      <c r="F24">
        <v>-0.46570355458761598</v>
      </c>
    </row>
    <row r="25" spans="1:7" x14ac:dyDescent="0.2">
      <c r="A25" t="s">
        <v>107</v>
      </c>
      <c r="B25" t="s">
        <v>16</v>
      </c>
      <c r="C25">
        <v>7.4304913114122503E-2</v>
      </c>
      <c r="D25">
        <v>-0.590489804969341</v>
      </c>
      <c r="E25">
        <v>0.29546022980577702</v>
      </c>
      <c r="F25">
        <v>-0.54644449464187805</v>
      </c>
    </row>
    <row r="26" spans="1:7" x14ac:dyDescent="0.2">
      <c r="A26" t="s">
        <v>108</v>
      </c>
      <c r="B26" t="s">
        <v>16</v>
      </c>
      <c r="C26">
        <v>-0.35691698873928501</v>
      </c>
      <c r="D26">
        <v>-0.36028189821852702</v>
      </c>
      <c r="E26">
        <v>0.96340028608261197</v>
      </c>
      <c r="F26">
        <v>-5.44480568914468E-2</v>
      </c>
    </row>
    <row r="27" spans="1:7" x14ac:dyDescent="0.2">
      <c r="A27" t="s">
        <v>109</v>
      </c>
      <c r="B27" t="s">
        <v>16</v>
      </c>
      <c r="C27">
        <v>0.30372519240975399</v>
      </c>
      <c r="D27">
        <v>0.27233895902147698</v>
      </c>
      <c r="E27">
        <v>-0.44308028257654503</v>
      </c>
      <c r="F27">
        <v>-0.21345441949489699</v>
      </c>
      <c r="G27" t="s">
        <v>262</v>
      </c>
    </row>
    <row r="28" spans="1:7" x14ac:dyDescent="0.2">
      <c r="A28" t="s">
        <v>110</v>
      </c>
      <c r="B28" t="s">
        <v>16</v>
      </c>
      <c r="C28">
        <v>0.239630626087179</v>
      </c>
      <c r="D28">
        <v>0.32667378235157402</v>
      </c>
      <c r="E28">
        <v>-0.316856824360012</v>
      </c>
      <c r="F28">
        <v>-0.27055317226871101</v>
      </c>
    </row>
    <row r="29" spans="1:7" x14ac:dyDescent="0.2">
      <c r="A29" t="s">
        <v>111</v>
      </c>
      <c r="B29" t="s">
        <v>16</v>
      </c>
      <c r="C29">
        <v>0.34396809350614899</v>
      </c>
      <c r="D29">
        <v>0.35796211162208602</v>
      </c>
      <c r="E29">
        <v>-0.21586952922518199</v>
      </c>
      <c r="F29">
        <v>0.30445714238768601</v>
      </c>
    </row>
    <row r="30" spans="1:7" x14ac:dyDescent="0.2">
      <c r="A30" t="s">
        <v>112</v>
      </c>
      <c r="B30" t="s">
        <v>16</v>
      </c>
      <c r="C30">
        <v>0.33575314554087499</v>
      </c>
      <c r="D30">
        <v>0.48411422961773198</v>
      </c>
      <c r="E30">
        <v>-9.9690608487822699E-2</v>
      </c>
      <c r="F30">
        <v>0.61245606691912002</v>
      </c>
    </row>
    <row r="31" spans="1:7" x14ac:dyDescent="0.2">
      <c r="A31" t="s">
        <v>113</v>
      </c>
      <c r="B31" t="s">
        <v>16</v>
      </c>
      <c r="C31">
        <v>0.26820736399975897</v>
      </c>
      <c r="D31">
        <v>0.53447657196849796</v>
      </c>
      <c r="E31">
        <v>0.29823823668898602</v>
      </c>
      <c r="F31">
        <v>7.4450435653352506E-2</v>
      </c>
    </row>
    <row r="32" spans="1:7" x14ac:dyDescent="0.2">
      <c r="A32" t="s">
        <v>114</v>
      </c>
      <c r="B32" t="s">
        <v>16</v>
      </c>
      <c r="C32">
        <v>8.8260873994738906E-2</v>
      </c>
      <c r="D32">
        <v>0.39012364490566098</v>
      </c>
      <c r="E32">
        <v>0.77725900796057601</v>
      </c>
      <c r="F32">
        <v>-0.50735605319654997</v>
      </c>
    </row>
    <row r="33" spans="1:7" x14ac:dyDescent="0.2">
      <c r="A33" t="s">
        <v>115</v>
      </c>
      <c r="B33" t="s">
        <v>16</v>
      </c>
      <c r="C33">
        <v>0.304079299535855</v>
      </c>
      <c r="D33">
        <v>0.46950218040297198</v>
      </c>
      <c r="E33">
        <v>-0.39484088466330702</v>
      </c>
      <c r="F33">
        <v>-0.16095166195986599</v>
      </c>
      <c r="G33" t="s">
        <v>255</v>
      </c>
    </row>
    <row r="34" spans="1:7" x14ac:dyDescent="0.2">
      <c r="A34" t="s">
        <v>116</v>
      </c>
      <c r="B34" t="s">
        <v>16</v>
      </c>
      <c r="C34">
        <v>0.41330434615561201</v>
      </c>
      <c r="D34">
        <v>0.30611130055931701</v>
      </c>
      <c r="E34">
        <v>-0.55112086858593601</v>
      </c>
      <c r="F34">
        <v>0.358106632090475</v>
      </c>
    </row>
    <row r="35" spans="1:7" x14ac:dyDescent="0.2">
      <c r="A35" t="s">
        <v>117</v>
      </c>
      <c r="B35" t="s">
        <v>16</v>
      </c>
      <c r="C35">
        <v>0.347146323640876</v>
      </c>
      <c r="D35">
        <v>0.43703558141266702</v>
      </c>
      <c r="E35">
        <v>-0.28825932382477099</v>
      </c>
      <c r="F35">
        <v>-6.9464100426246705E-2</v>
      </c>
    </row>
    <row r="36" spans="1:7" x14ac:dyDescent="0.2">
      <c r="A36" t="s">
        <v>118</v>
      </c>
      <c r="B36" t="s">
        <v>16</v>
      </c>
      <c r="C36">
        <v>0.27436754063412899</v>
      </c>
      <c r="D36">
        <v>0.364842698339778</v>
      </c>
      <c r="E36">
        <v>0.265935365819087</v>
      </c>
      <c r="F36">
        <v>-0.59649088155338703</v>
      </c>
    </row>
    <row r="37" spans="1:7" x14ac:dyDescent="0.2">
      <c r="A37" t="s">
        <v>119</v>
      </c>
      <c r="B37" t="s">
        <v>16</v>
      </c>
      <c r="C37">
        <v>0.332487827316226</v>
      </c>
      <c r="D37">
        <v>0.47238533949124001</v>
      </c>
      <c r="E37">
        <v>0.22624598471911</v>
      </c>
      <c r="F37">
        <v>-0.27282617542117898</v>
      </c>
    </row>
    <row r="38" spans="1:7" x14ac:dyDescent="0.2">
      <c r="A38" t="s">
        <v>120</v>
      </c>
      <c r="B38" t="s">
        <v>16</v>
      </c>
      <c r="C38">
        <v>0.38212796926984</v>
      </c>
      <c r="D38">
        <v>0.464651210623023</v>
      </c>
      <c r="E38">
        <v>0.37312196565977501</v>
      </c>
      <c r="F38">
        <v>0.28495266343823</v>
      </c>
    </row>
    <row r="39" spans="1:7" x14ac:dyDescent="0.2">
      <c r="A39" t="s">
        <v>121</v>
      </c>
      <c r="B39" t="s">
        <v>16</v>
      </c>
      <c r="C39">
        <v>0.42554313333579702</v>
      </c>
      <c r="D39">
        <v>0.49982941391600899</v>
      </c>
      <c r="E39">
        <v>0.368917760876042</v>
      </c>
      <c r="F39">
        <v>0.45667352383197202</v>
      </c>
    </row>
    <row r="40" spans="1:7" x14ac:dyDescent="0.2">
      <c r="A40" t="s">
        <v>122</v>
      </c>
      <c r="B40" t="s">
        <v>16</v>
      </c>
      <c r="C40">
        <v>0.270596450570604</v>
      </c>
      <c r="D40">
        <v>-7.0307083577769103E-2</v>
      </c>
      <c r="E40">
        <v>0.390909433072683</v>
      </c>
      <c r="F40">
        <v>-0.74691948268644204</v>
      </c>
      <c r="G40" t="s">
        <v>248</v>
      </c>
    </row>
    <row r="41" spans="1:7" x14ac:dyDescent="0.2">
      <c r="A41" t="s">
        <v>123</v>
      </c>
      <c r="B41" t="s">
        <v>16</v>
      </c>
      <c r="C41">
        <v>0.198600601643111</v>
      </c>
      <c r="D41">
        <v>-2.1763787648985199E-2</v>
      </c>
      <c r="E41">
        <v>0.72531116975338705</v>
      </c>
      <c r="F41">
        <v>-0.19580384647705701</v>
      </c>
    </row>
    <row r="42" spans="1:7" x14ac:dyDescent="0.2">
      <c r="A42" t="s">
        <v>124</v>
      </c>
      <c r="B42" t="s">
        <v>16</v>
      </c>
      <c r="C42">
        <v>0.24357276197567501</v>
      </c>
      <c r="D42">
        <v>-4.2863448393571202E-2</v>
      </c>
      <c r="E42">
        <v>0.27732527686092101</v>
      </c>
      <c r="F42">
        <v>0.322911524224475</v>
      </c>
    </row>
    <row r="43" spans="1:7" x14ac:dyDescent="0.2">
      <c r="A43" t="s">
        <v>125</v>
      </c>
      <c r="B43" t="s">
        <v>16</v>
      </c>
      <c r="C43">
        <v>8.30677017458369E-2</v>
      </c>
      <c r="D43">
        <v>-1.6704562851420201E-2</v>
      </c>
      <c r="E43">
        <v>0.23696045333697299</v>
      </c>
      <c r="F43">
        <v>6.5265190313959803E-2</v>
      </c>
    </row>
    <row r="44" spans="1:7" x14ac:dyDescent="0.2">
      <c r="A44" t="s">
        <v>126</v>
      </c>
      <c r="B44" t="s">
        <v>16</v>
      </c>
      <c r="C44">
        <v>0.21768476632741501</v>
      </c>
      <c r="D44">
        <v>-2.3082699693754202E-2</v>
      </c>
      <c r="E44">
        <v>-8.5846704191954198E-2</v>
      </c>
      <c r="F44">
        <v>5.0552511370374698E-2</v>
      </c>
    </row>
    <row r="45" spans="1:7" x14ac:dyDescent="0.2">
      <c r="A45" t="s">
        <v>127</v>
      </c>
      <c r="B45" t="s">
        <v>16</v>
      </c>
      <c r="C45">
        <v>0.100453492912015</v>
      </c>
      <c r="D45">
        <v>-8.7578486187289806E-2</v>
      </c>
      <c r="E45">
        <v>-0.57360552580995505</v>
      </c>
      <c r="F45">
        <v>0.19796261802397</v>
      </c>
    </row>
    <row r="46" spans="1:7" x14ac:dyDescent="0.2">
      <c r="A46" t="s">
        <v>128</v>
      </c>
      <c r="B46" t="s">
        <v>16</v>
      </c>
      <c r="C46">
        <v>1.9475678589110101E-2</v>
      </c>
      <c r="D46">
        <v>-0.23530221676146901</v>
      </c>
      <c r="E46">
        <v>-0.47374531123351499</v>
      </c>
      <c r="F46">
        <v>-0.27692133047586898</v>
      </c>
    </row>
    <row r="47" spans="1:7" x14ac:dyDescent="0.2">
      <c r="A47" t="s">
        <v>129</v>
      </c>
      <c r="B47" t="s">
        <v>16</v>
      </c>
      <c r="C47">
        <v>-6.7433167963164703E-2</v>
      </c>
      <c r="D47">
        <v>-0.19003262871973001</v>
      </c>
      <c r="E47">
        <v>-0.49730879178853998</v>
      </c>
      <c r="F47">
        <v>0.58295281570658797</v>
      </c>
    </row>
    <row r="48" spans="1:7" x14ac:dyDescent="0.2">
      <c r="A48" t="s">
        <v>84</v>
      </c>
      <c r="B48" t="s">
        <v>27</v>
      </c>
      <c r="C48">
        <v>-0.47270297776366699</v>
      </c>
      <c r="D48">
        <v>2.9208729437946401E-2</v>
      </c>
      <c r="E48">
        <v>-0.60026014624736201</v>
      </c>
      <c r="F48">
        <v>-0.33415713197543701</v>
      </c>
      <c r="G48" t="s">
        <v>294</v>
      </c>
    </row>
    <row r="49" spans="1:7" x14ac:dyDescent="0.2">
      <c r="A49" t="s">
        <v>85</v>
      </c>
      <c r="B49" t="s">
        <v>27</v>
      </c>
      <c r="C49">
        <v>-0.55994575385428702</v>
      </c>
      <c r="D49">
        <v>-8.8754977340025798E-2</v>
      </c>
      <c r="E49">
        <v>-0.53149304749593995</v>
      </c>
      <c r="F49">
        <v>0.124031374602733</v>
      </c>
    </row>
    <row r="50" spans="1:7" x14ac:dyDescent="0.2">
      <c r="A50" t="s">
        <v>86</v>
      </c>
      <c r="B50" t="s">
        <v>27</v>
      </c>
      <c r="C50">
        <v>-0.670130800312144</v>
      </c>
      <c r="D50">
        <v>-0.15468034340369199</v>
      </c>
      <c r="E50">
        <v>-0.34732924466484799</v>
      </c>
      <c r="F50">
        <v>0.32470245181339003</v>
      </c>
    </row>
    <row r="51" spans="1:7" x14ac:dyDescent="0.2">
      <c r="A51" t="s">
        <v>87</v>
      </c>
      <c r="B51" t="s">
        <v>27</v>
      </c>
      <c r="C51">
        <v>-0.68771344390729305</v>
      </c>
      <c r="D51">
        <v>1.9201734978398301E-2</v>
      </c>
      <c r="E51">
        <v>5.69082601539391E-2</v>
      </c>
      <c r="F51">
        <v>0.31291804366607301</v>
      </c>
    </row>
    <row r="52" spans="1:7" x14ac:dyDescent="0.2">
      <c r="A52" t="s">
        <v>88</v>
      </c>
      <c r="B52" t="s">
        <v>27</v>
      </c>
      <c r="C52">
        <v>-0.85480181147209999</v>
      </c>
      <c r="D52">
        <v>2.3109567377095901E-2</v>
      </c>
      <c r="E52">
        <v>0.33667259343237399</v>
      </c>
      <c r="F52">
        <v>0.43798806094166498</v>
      </c>
    </row>
    <row r="53" spans="1:7" x14ac:dyDescent="0.2">
      <c r="A53" t="s">
        <v>89</v>
      </c>
      <c r="B53" t="s">
        <v>27</v>
      </c>
      <c r="C53">
        <v>-0.80094841963316399</v>
      </c>
      <c r="D53">
        <v>-0.160156456090222</v>
      </c>
      <c r="E53">
        <v>0.62057438557797995</v>
      </c>
      <c r="F53">
        <v>4.88967197240558E-2</v>
      </c>
    </row>
    <row r="54" spans="1:7" x14ac:dyDescent="0.2">
      <c r="A54" t="s">
        <v>90</v>
      </c>
      <c r="B54" t="s">
        <v>27</v>
      </c>
      <c r="C54">
        <v>-0.71824720856169899</v>
      </c>
      <c r="D54">
        <v>5.3406248506414802E-2</v>
      </c>
      <c r="E54">
        <v>0.464927199243858</v>
      </c>
      <c r="F54">
        <v>-0.91437951877248003</v>
      </c>
    </row>
    <row r="55" spans="1:7" x14ac:dyDescent="0.2">
      <c r="A55" t="s">
        <v>91</v>
      </c>
      <c r="B55" t="s">
        <v>27</v>
      </c>
      <c r="C55">
        <v>-0.32955002330607702</v>
      </c>
      <c r="D55">
        <v>0.18922213109262701</v>
      </c>
      <c r="E55">
        <v>-0.575404836110738</v>
      </c>
      <c r="F55">
        <v>-0.21918509120927501</v>
      </c>
      <c r="G55" t="s">
        <v>289</v>
      </c>
    </row>
    <row r="56" spans="1:7" x14ac:dyDescent="0.2">
      <c r="A56" t="s">
        <v>92</v>
      </c>
      <c r="B56" t="s">
        <v>27</v>
      </c>
      <c r="C56">
        <v>-0.29600878567574002</v>
      </c>
      <c r="D56">
        <v>0.32968209190634001</v>
      </c>
      <c r="E56">
        <v>-0.222787741373417</v>
      </c>
      <c r="F56">
        <v>0.83817345841732205</v>
      </c>
    </row>
    <row r="57" spans="1:7" x14ac:dyDescent="0.2">
      <c r="A57" t="s">
        <v>93</v>
      </c>
      <c r="B57" t="s">
        <v>27</v>
      </c>
      <c r="C57">
        <v>-0.36512257126485798</v>
      </c>
      <c r="D57">
        <v>0.33222330859615001</v>
      </c>
      <c r="E57">
        <v>-0.24475118417245001</v>
      </c>
      <c r="F57">
        <v>-0.29872155535502498</v>
      </c>
    </row>
    <row r="58" spans="1:7" x14ac:dyDescent="0.2">
      <c r="A58" t="s">
        <v>94</v>
      </c>
      <c r="B58" t="s">
        <v>27</v>
      </c>
      <c r="C58">
        <v>-0.372080733599292</v>
      </c>
      <c r="D58">
        <v>0.256453804272186</v>
      </c>
      <c r="E58">
        <v>-0.26028372123148902</v>
      </c>
      <c r="F58">
        <v>-0.262717943713354</v>
      </c>
    </row>
    <row r="59" spans="1:7" x14ac:dyDescent="0.2">
      <c r="A59" t="s">
        <v>95</v>
      </c>
      <c r="B59" t="s">
        <v>27</v>
      </c>
      <c r="C59">
        <v>-0.29169419545259501</v>
      </c>
      <c r="D59">
        <v>0.34444735577860303</v>
      </c>
      <c r="E59">
        <v>-1.5111857355279E-2</v>
      </c>
      <c r="F59">
        <v>-3.2285883668570201E-2</v>
      </c>
    </row>
    <row r="60" spans="1:7" x14ac:dyDescent="0.2">
      <c r="A60" t="s">
        <v>96</v>
      </c>
      <c r="B60" t="s">
        <v>27</v>
      </c>
      <c r="C60">
        <v>-0.30624425494493801</v>
      </c>
      <c r="D60">
        <v>0.39113253444666601</v>
      </c>
      <c r="E60">
        <v>0.21155963593309601</v>
      </c>
      <c r="F60">
        <v>0.14445610418752</v>
      </c>
    </row>
    <row r="61" spans="1:7" x14ac:dyDescent="0.2">
      <c r="A61" t="s">
        <v>97</v>
      </c>
      <c r="B61" t="s">
        <v>27</v>
      </c>
      <c r="C61">
        <v>-0.160150310089997</v>
      </c>
      <c r="D61">
        <v>0.29638650851453202</v>
      </c>
      <c r="E61">
        <v>0.53700534192738103</v>
      </c>
      <c r="F61">
        <v>0.21675524064648699</v>
      </c>
    </row>
    <row r="62" spans="1:7" x14ac:dyDescent="0.2">
      <c r="A62" t="s">
        <v>98</v>
      </c>
      <c r="B62" t="s">
        <v>27</v>
      </c>
      <c r="C62">
        <v>-0.22941029620011499</v>
      </c>
      <c r="D62">
        <v>0.15665070867727901</v>
      </c>
      <c r="E62">
        <v>0.56977436238289603</v>
      </c>
      <c r="F62">
        <v>-0.386474329305104</v>
      </c>
    </row>
    <row r="63" spans="1:7" x14ac:dyDescent="0.2">
      <c r="A63" t="s">
        <v>100</v>
      </c>
      <c r="B63" t="s">
        <v>27</v>
      </c>
      <c r="C63">
        <v>0.500992202634996</v>
      </c>
      <c r="D63">
        <v>-0.22971824674513699</v>
      </c>
      <c r="E63">
        <v>-0.74292810130342102</v>
      </c>
      <c r="F63">
        <v>-0.106541424862326</v>
      </c>
      <c r="G63" t="s">
        <v>296</v>
      </c>
    </row>
    <row r="64" spans="1:7" x14ac:dyDescent="0.2">
      <c r="A64" t="s">
        <v>101</v>
      </c>
      <c r="B64" t="s">
        <v>27</v>
      </c>
      <c r="C64">
        <v>0.42847018932215503</v>
      </c>
      <c r="D64">
        <v>2.8154803681391401E-2</v>
      </c>
      <c r="E64">
        <v>-0.16933342947979099</v>
      </c>
      <c r="F64">
        <v>-0.18667507694070101</v>
      </c>
    </row>
    <row r="65" spans="1:7" x14ac:dyDescent="0.2">
      <c r="A65" t="s">
        <v>102</v>
      </c>
      <c r="B65" t="s">
        <v>27</v>
      </c>
      <c r="C65">
        <v>0.44596636817234098</v>
      </c>
      <c r="D65">
        <v>-4.74579829925302E-2</v>
      </c>
      <c r="E65">
        <v>-0.132684431676137</v>
      </c>
      <c r="F65">
        <v>-0.62378267354680395</v>
      </c>
    </row>
    <row r="66" spans="1:7" x14ac:dyDescent="0.2">
      <c r="A66" t="s">
        <v>103</v>
      </c>
      <c r="B66" t="s">
        <v>27</v>
      </c>
      <c r="C66">
        <v>0.51830994269684105</v>
      </c>
      <c r="D66">
        <v>-3.83339270489391E-2</v>
      </c>
      <c r="E66">
        <v>4.54682086736568E-2</v>
      </c>
      <c r="F66">
        <v>2.4794510280232499E-2</v>
      </c>
    </row>
    <row r="67" spans="1:7" x14ac:dyDescent="0.2">
      <c r="A67" t="s">
        <v>104</v>
      </c>
      <c r="B67" t="s">
        <v>27</v>
      </c>
      <c r="C67">
        <v>0.38666997486404397</v>
      </c>
      <c r="D67">
        <v>-2.38737489861107E-2</v>
      </c>
      <c r="E67">
        <v>0.60491738012256402</v>
      </c>
      <c r="F67">
        <v>-4.8944551517939298E-2</v>
      </c>
    </row>
    <row r="68" spans="1:7" x14ac:dyDescent="0.2">
      <c r="A68" t="s">
        <v>105</v>
      </c>
      <c r="B68" t="s">
        <v>27</v>
      </c>
      <c r="C68">
        <v>0.42935178426819898</v>
      </c>
      <c r="D68">
        <v>7.5738386767608898E-2</v>
      </c>
      <c r="E68">
        <v>0.160787490310564</v>
      </c>
      <c r="F68">
        <v>0.439913346090751</v>
      </c>
    </row>
    <row r="69" spans="1:7" x14ac:dyDescent="0.2">
      <c r="A69" t="s">
        <v>106</v>
      </c>
      <c r="B69" t="s">
        <v>27</v>
      </c>
      <c r="C69">
        <v>0.45469240545120398</v>
      </c>
      <c r="D69">
        <v>5.3899687798330702E-2</v>
      </c>
      <c r="E69">
        <v>0.23377288335256599</v>
      </c>
      <c r="F69">
        <v>0.50123587049678597</v>
      </c>
    </row>
    <row r="70" spans="1:7" x14ac:dyDescent="0.2">
      <c r="A70" t="s">
        <v>109</v>
      </c>
      <c r="B70" t="s">
        <v>27</v>
      </c>
      <c r="C70">
        <v>0.18408882024361001</v>
      </c>
      <c r="D70">
        <v>-0.417394979578117</v>
      </c>
      <c r="E70">
        <v>-0.61574799343613495</v>
      </c>
      <c r="F70">
        <v>-5.1459976061962301E-2</v>
      </c>
      <c r="G70" t="s">
        <v>262</v>
      </c>
    </row>
    <row r="71" spans="1:7" x14ac:dyDescent="0.2">
      <c r="A71" t="s">
        <v>110</v>
      </c>
      <c r="B71" t="s">
        <v>27</v>
      </c>
      <c r="C71">
        <v>0.222475824099296</v>
      </c>
      <c r="D71">
        <v>-9.6898968288701204E-2</v>
      </c>
      <c r="E71">
        <v>-0.33101234989276901</v>
      </c>
      <c r="F71">
        <v>5.3022658559372998E-3</v>
      </c>
    </row>
    <row r="72" spans="1:7" x14ac:dyDescent="0.2">
      <c r="A72" t="s">
        <v>111</v>
      </c>
      <c r="B72" t="s">
        <v>27</v>
      </c>
      <c r="C72">
        <v>0.35807331399479903</v>
      </c>
      <c r="D72">
        <v>-7.1994607331672997E-2</v>
      </c>
      <c r="E72">
        <v>-0.25062621554675801</v>
      </c>
      <c r="F72">
        <v>5.0736114728782401E-2</v>
      </c>
    </row>
    <row r="73" spans="1:7" x14ac:dyDescent="0.2">
      <c r="A73" t="s">
        <v>112</v>
      </c>
      <c r="B73" t="s">
        <v>27</v>
      </c>
      <c r="C73">
        <v>0.22988575001692901</v>
      </c>
      <c r="D73">
        <v>-0.201308667176094</v>
      </c>
      <c r="E73">
        <v>-6.3183990243819002E-2</v>
      </c>
      <c r="F73">
        <v>0.86303578575052697</v>
      </c>
    </row>
    <row r="74" spans="1:7" x14ac:dyDescent="0.2">
      <c r="A74" t="s">
        <v>113</v>
      </c>
      <c r="B74" t="s">
        <v>27</v>
      </c>
      <c r="C74">
        <v>0.30613579400403701</v>
      </c>
      <c r="D74">
        <v>0.49383935821185798</v>
      </c>
      <c r="E74">
        <v>0.446688946403408</v>
      </c>
      <c r="F74">
        <v>-0.58840657519306605</v>
      </c>
    </row>
    <row r="75" spans="1:7" x14ac:dyDescent="0.2">
      <c r="A75" t="s">
        <v>114</v>
      </c>
      <c r="B75" t="s">
        <v>27</v>
      </c>
      <c r="C75">
        <v>0.351335246926125</v>
      </c>
      <c r="D75">
        <v>0.45965119994850401</v>
      </c>
      <c r="E75">
        <v>0.81388160271607302</v>
      </c>
      <c r="F75">
        <v>-0.27920761508021802</v>
      </c>
    </row>
    <row r="76" spans="1:7" x14ac:dyDescent="0.2">
      <c r="A76" t="s">
        <v>115</v>
      </c>
      <c r="B76" t="s">
        <v>27</v>
      </c>
      <c r="C76">
        <v>0.188698689201133</v>
      </c>
      <c r="D76">
        <v>0.42715277189204398</v>
      </c>
      <c r="E76">
        <v>-0.36892969294863898</v>
      </c>
      <c r="F76">
        <v>-0.21632619824927099</v>
      </c>
      <c r="G76" t="s">
        <v>262</v>
      </c>
    </row>
    <row r="77" spans="1:7" x14ac:dyDescent="0.2">
      <c r="A77" t="s">
        <v>116</v>
      </c>
      <c r="B77" t="s">
        <v>27</v>
      </c>
      <c r="C77">
        <v>0.368783400875556</v>
      </c>
      <c r="D77">
        <v>0.17443074942490699</v>
      </c>
      <c r="E77">
        <v>-0.334568148679316</v>
      </c>
      <c r="F77">
        <v>-0.31488782416399502</v>
      </c>
    </row>
    <row r="78" spans="1:7" x14ac:dyDescent="0.2">
      <c r="A78" t="s">
        <v>117</v>
      </c>
      <c r="B78" t="s">
        <v>27</v>
      </c>
      <c r="C78">
        <v>0.22339383379557501</v>
      </c>
      <c r="D78">
        <v>0.173163073921864</v>
      </c>
      <c r="E78">
        <v>-0.38124444072227298</v>
      </c>
      <c r="F78">
        <v>-8.1236065593626797E-2</v>
      </c>
    </row>
    <row r="79" spans="1:7" x14ac:dyDescent="0.2">
      <c r="A79" t="s">
        <v>118</v>
      </c>
      <c r="B79" t="s">
        <v>27</v>
      </c>
      <c r="C79">
        <v>7.6003219273306305E-2</v>
      </c>
      <c r="D79">
        <v>0.56345121816293198</v>
      </c>
      <c r="E79">
        <v>0.103844528884851</v>
      </c>
      <c r="F79">
        <v>0.56621544097096999</v>
      </c>
    </row>
    <row r="80" spans="1:7" x14ac:dyDescent="0.2">
      <c r="A80" t="s">
        <v>119</v>
      </c>
      <c r="B80" t="s">
        <v>27</v>
      </c>
      <c r="C80">
        <v>0.116837982912113</v>
      </c>
      <c r="D80">
        <v>0.58452988736996703</v>
      </c>
      <c r="E80">
        <v>0.225486448928328</v>
      </c>
      <c r="F80">
        <v>0.52245836036380799</v>
      </c>
    </row>
    <row r="81" spans="1:7" x14ac:dyDescent="0.2">
      <c r="A81" t="s">
        <v>120</v>
      </c>
      <c r="B81" t="s">
        <v>27</v>
      </c>
      <c r="C81">
        <v>0.13037870046552799</v>
      </c>
      <c r="D81">
        <v>0.468704039423468</v>
      </c>
      <c r="E81">
        <v>0.75541130453704897</v>
      </c>
      <c r="F81">
        <v>-0.47622371332788399</v>
      </c>
    </row>
    <row r="82" spans="1:7" x14ac:dyDescent="0.2">
      <c r="A82" t="s">
        <v>122</v>
      </c>
      <c r="B82" t="s">
        <v>27</v>
      </c>
      <c r="C82">
        <v>0.267398040189888</v>
      </c>
      <c r="D82">
        <v>-0.53242172550987499</v>
      </c>
      <c r="E82">
        <v>-0.58911529971573295</v>
      </c>
      <c r="F82">
        <v>0.31298378155684198</v>
      </c>
      <c r="G82" t="s">
        <v>299</v>
      </c>
    </row>
    <row r="83" spans="1:7" x14ac:dyDescent="0.2">
      <c r="A83" t="s">
        <v>123</v>
      </c>
      <c r="B83" t="s">
        <v>27</v>
      </c>
      <c r="C83">
        <v>9.8664647111027501E-2</v>
      </c>
      <c r="D83">
        <v>-0.84530205746891696</v>
      </c>
      <c r="E83">
        <v>0.45374574103858201</v>
      </c>
      <c r="F83">
        <v>-9.1049083266432906E-2</v>
      </c>
    </row>
    <row r="84" spans="1:7" x14ac:dyDescent="0.2">
      <c r="A84" t="s">
        <v>124</v>
      </c>
      <c r="B84" t="s">
        <v>27</v>
      </c>
      <c r="C84">
        <v>0.37636815846321098</v>
      </c>
      <c r="D84">
        <v>-0.419489161137726</v>
      </c>
      <c r="E84">
        <v>-9.5469629807268794E-2</v>
      </c>
      <c r="F84">
        <v>0.57906490186878901</v>
      </c>
    </row>
    <row r="85" spans="1:7" x14ac:dyDescent="0.2">
      <c r="A85" t="s">
        <v>125</v>
      </c>
      <c r="B85" t="s">
        <v>27</v>
      </c>
      <c r="C85">
        <v>0.124892897374696</v>
      </c>
      <c r="D85">
        <v>-0.78705184955404295</v>
      </c>
      <c r="E85">
        <v>0.41235315696436903</v>
      </c>
      <c r="F85">
        <v>-0.116500960425423</v>
      </c>
    </row>
    <row r="86" spans="1:7" x14ac:dyDescent="0.2">
      <c r="A86" t="s">
        <v>126</v>
      </c>
      <c r="B86" t="s">
        <v>27</v>
      </c>
      <c r="C86">
        <v>0.14513387812208001</v>
      </c>
      <c r="D86">
        <v>-0.64565704311209904</v>
      </c>
      <c r="E86">
        <v>0.22652461295395601</v>
      </c>
      <c r="F86">
        <v>0.15150638782480699</v>
      </c>
    </row>
    <row r="87" spans="1:7" x14ac:dyDescent="0.2">
      <c r="A87" t="s">
        <v>128</v>
      </c>
      <c r="B87" t="s">
        <v>27</v>
      </c>
      <c r="C87">
        <v>0.16890232235274499</v>
      </c>
      <c r="D87">
        <v>-0.67748938523017899</v>
      </c>
      <c r="E87">
        <v>2.6322257003493998E-2</v>
      </c>
      <c r="F87">
        <v>-0.14853692825991799</v>
      </c>
    </row>
    <row r="88" spans="1:7" x14ac:dyDescent="0.2">
      <c r="A88" t="s">
        <v>129</v>
      </c>
      <c r="B88" t="s">
        <v>27</v>
      </c>
      <c r="C88">
        <v>1.2848199206534801E-2</v>
      </c>
      <c r="D88">
        <v>-0.48585577319303103</v>
      </c>
      <c r="E88">
        <v>-0.43436083843739998</v>
      </c>
      <c r="F88">
        <v>-0.68746809929866504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57B7-4D60-AD4A-9749-A5CBEF49FF0F}">
  <dimension ref="A1:I88"/>
  <sheetViews>
    <sheetView zoomScale="84" workbookViewId="0">
      <pane ySplit="1" topLeftCell="A49" activePane="bottomLeft" state="frozen"/>
      <selection pane="bottomLeft" activeCell="F70" sqref="F70:H75"/>
    </sheetView>
  </sheetViews>
  <sheetFormatPr baseColWidth="10" defaultRowHeight="16" x14ac:dyDescent="0.2"/>
  <sheetData>
    <row r="1" spans="1:9" x14ac:dyDescent="0.2">
      <c r="A1" t="s">
        <v>23</v>
      </c>
      <c r="B1" t="s">
        <v>15</v>
      </c>
      <c r="C1" t="s">
        <v>36</v>
      </c>
      <c r="D1" t="s">
        <v>37</v>
      </c>
      <c r="F1" t="s">
        <v>23</v>
      </c>
      <c r="G1" t="s">
        <v>220</v>
      </c>
      <c r="H1" t="s">
        <v>221</v>
      </c>
      <c r="I1" t="s">
        <v>228</v>
      </c>
    </row>
    <row r="2" spans="1:9" x14ac:dyDescent="0.2">
      <c r="A2" t="s">
        <v>121</v>
      </c>
      <c r="B2" t="s">
        <v>16</v>
      </c>
      <c r="C2">
        <v>0.42727215149561298</v>
      </c>
      <c r="D2">
        <v>-0.423319519789077</v>
      </c>
      <c r="F2" t="s">
        <v>84</v>
      </c>
      <c r="G2">
        <v>-0.39117692382137498</v>
      </c>
      <c r="H2">
        <v>-0.14485580665391001</v>
      </c>
      <c r="I2" t="s">
        <v>231</v>
      </c>
    </row>
    <row r="3" spans="1:9" x14ac:dyDescent="0.2">
      <c r="A3" t="s">
        <v>120</v>
      </c>
      <c r="B3" t="s">
        <v>16</v>
      </c>
      <c r="C3">
        <v>0.39022109351714201</v>
      </c>
      <c r="D3">
        <v>-0.410507255547432</v>
      </c>
      <c r="F3" t="s">
        <v>85</v>
      </c>
      <c r="G3">
        <v>-0.34947135466654</v>
      </c>
      <c r="H3">
        <v>-0.340952175347779</v>
      </c>
    </row>
    <row r="4" spans="1:9" x14ac:dyDescent="0.2">
      <c r="A4" t="s">
        <v>117</v>
      </c>
      <c r="B4" t="s">
        <v>16</v>
      </c>
      <c r="C4">
        <v>0.38188646451012798</v>
      </c>
      <c r="D4">
        <v>-0.32683595558366002</v>
      </c>
      <c r="F4" t="s">
        <v>86</v>
      </c>
      <c r="G4">
        <v>-0.34937929836085801</v>
      </c>
      <c r="H4">
        <v>0.328747660620759</v>
      </c>
    </row>
    <row r="5" spans="1:9" x14ac:dyDescent="0.2">
      <c r="A5" t="s">
        <v>116</v>
      </c>
      <c r="B5" t="s">
        <v>16</v>
      </c>
      <c r="C5">
        <v>0.35845652970894099</v>
      </c>
      <c r="D5">
        <v>-0.161761183166101</v>
      </c>
      <c r="F5" t="s">
        <v>87</v>
      </c>
      <c r="G5">
        <v>-0.171049725273832</v>
      </c>
      <c r="H5">
        <v>3.1766504168976598E-2</v>
      </c>
    </row>
    <row r="6" spans="1:9" x14ac:dyDescent="0.2">
      <c r="A6" t="s">
        <v>119</v>
      </c>
      <c r="B6" t="s">
        <v>16</v>
      </c>
      <c r="C6">
        <v>0.35361921810012398</v>
      </c>
      <c r="D6">
        <v>-0.42428328330033099</v>
      </c>
      <c r="F6" t="s">
        <v>88</v>
      </c>
      <c r="G6">
        <v>4.9254349637100597E-2</v>
      </c>
      <c r="H6">
        <v>0.43484648336172599</v>
      </c>
    </row>
    <row r="7" spans="1:9" x14ac:dyDescent="0.2">
      <c r="A7" t="s">
        <v>103</v>
      </c>
      <c r="B7" t="s">
        <v>16</v>
      </c>
      <c r="C7">
        <v>0.34592239739396002</v>
      </c>
      <c r="D7">
        <v>0.53543636352350799</v>
      </c>
      <c r="F7" t="s">
        <v>89</v>
      </c>
      <c r="G7">
        <v>0.58701277474070801</v>
      </c>
      <c r="H7">
        <v>0.38365256314837998</v>
      </c>
    </row>
    <row r="8" spans="1:9" x14ac:dyDescent="0.2">
      <c r="A8" t="s">
        <v>112</v>
      </c>
      <c r="B8" t="s">
        <v>16</v>
      </c>
      <c r="C8">
        <v>0.336135067846909</v>
      </c>
      <c r="D8">
        <v>-0.37623223467706501</v>
      </c>
      <c r="F8" t="s">
        <v>90</v>
      </c>
      <c r="G8">
        <v>0.62481017774479597</v>
      </c>
      <c r="H8">
        <v>-0.69320522929815198</v>
      </c>
    </row>
    <row r="9" spans="1:9" x14ac:dyDescent="0.2">
      <c r="A9" t="s">
        <v>115</v>
      </c>
      <c r="B9" t="s">
        <v>16</v>
      </c>
      <c r="C9">
        <v>0.308646535919256</v>
      </c>
      <c r="D9">
        <v>-0.25862997101075602</v>
      </c>
      <c r="F9" t="s">
        <v>91</v>
      </c>
      <c r="G9">
        <v>-0.18525508954903899</v>
      </c>
      <c r="H9">
        <v>-0.60050365461047495</v>
      </c>
      <c r="I9" t="s">
        <v>230</v>
      </c>
    </row>
    <row r="10" spans="1:9" x14ac:dyDescent="0.2">
      <c r="A10" t="s">
        <v>111</v>
      </c>
      <c r="B10" t="s">
        <v>16</v>
      </c>
      <c r="C10">
        <v>0.30744955184769701</v>
      </c>
      <c r="D10">
        <v>-0.26042781658249098</v>
      </c>
      <c r="F10" t="s">
        <v>92</v>
      </c>
      <c r="G10">
        <v>-0.42302715442781103</v>
      </c>
      <c r="H10">
        <v>-0.369278499371547</v>
      </c>
    </row>
    <row r="11" spans="1:9" x14ac:dyDescent="0.2">
      <c r="A11" t="s">
        <v>118</v>
      </c>
      <c r="B11" t="s">
        <v>16</v>
      </c>
      <c r="C11">
        <v>0.286549592935052</v>
      </c>
      <c r="D11">
        <v>-0.36789733385877299</v>
      </c>
      <c r="F11" t="s">
        <v>93</v>
      </c>
      <c r="G11">
        <v>-0.54186727274286695</v>
      </c>
      <c r="H11">
        <v>8.0560118601361405E-2</v>
      </c>
    </row>
    <row r="12" spans="1:9" x14ac:dyDescent="0.2">
      <c r="A12" t="s">
        <v>113</v>
      </c>
      <c r="B12" t="s">
        <v>16</v>
      </c>
      <c r="C12">
        <v>0.27906504334899401</v>
      </c>
      <c r="D12">
        <v>-0.47382676356724301</v>
      </c>
      <c r="F12" t="s">
        <v>94</v>
      </c>
      <c r="G12">
        <v>-0.20177577958972401</v>
      </c>
      <c r="H12">
        <v>0.14366558044088501</v>
      </c>
    </row>
    <row r="13" spans="1:9" x14ac:dyDescent="0.2">
      <c r="A13" t="s">
        <v>109</v>
      </c>
      <c r="B13" t="s">
        <v>16</v>
      </c>
      <c r="C13">
        <v>0.27831187354222098</v>
      </c>
      <c r="D13">
        <v>-0.17278621668032099</v>
      </c>
      <c r="F13" t="s">
        <v>95</v>
      </c>
      <c r="G13">
        <v>-7.4736389084585603E-2</v>
      </c>
      <c r="H13">
        <v>0.15167265584364001</v>
      </c>
    </row>
    <row r="14" spans="1:9" x14ac:dyDescent="0.2">
      <c r="A14" t="s">
        <v>110</v>
      </c>
      <c r="B14" t="s">
        <v>16</v>
      </c>
      <c r="C14">
        <v>0.239649933556914</v>
      </c>
      <c r="D14">
        <v>-0.18019926236091999</v>
      </c>
      <c r="F14" t="s">
        <v>96</v>
      </c>
      <c r="G14">
        <v>-1.12834530292093E-2</v>
      </c>
      <c r="H14">
        <v>0.50931609479737805</v>
      </c>
    </row>
    <row r="15" spans="1:9" x14ac:dyDescent="0.2">
      <c r="A15" t="s">
        <v>104</v>
      </c>
      <c r="B15" t="s">
        <v>16</v>
      </c>
      <c r="C15">
        <v>0.23133931824649701</v>
      </c>
      <c r="D15">
        <v>0.59301649663887701</v>
      </c>
      <c r="F15" t="s">
        <v>97</v>
      </c>
      <c r="G15">
        <v>0.30658082060158498</v>
      </c>
      <c r="H15">
        <v>0.47795914477232898</v>
      </c>
    </row>
    <row r="16" spans="1:9" x14ac:dyDescent="0.2">
      <c r="A16" t="s">
        <v>102</v>
      </c>
      <c r="B16" t="s">
        <v>16</v>
      </c>
      <c r="C16">
        <v>0.22072653475540899</v>
      </c>
      <c r="D16">
        <v>0.64364386797783801</v>
      </c>
      <c r="F16" t="s">
        <v>98</v>
      </c>
      <c r="G16">
        <v>0.34268161740440301</v>
      </c>
      <c r="H16">
        <v>0.14782950056942901</v>
      </c>
    </row>
    <row r="17" spans="1:9" x14ac:dyDescent="0.2">
      <c r="A17" t="s">
        <v>122</v>
      </c>
      <c r="B17" t="s">
        <v>16</v>
      </c>
      <c r="C17">
        <v>0.21368071128530999</v>
      </c>
      <c r="D17">
        <v>5.49094673641745E-2</v>
      </c>
      <c r="F17" t="s">
        <v>99</v>
      </c>
      <c r="G17">
        <v>0.78868270041724797</v>
      </c>
      <c r="H17">
        <v>-0.541220941042999</v>
      </c>
    </row>
    <row r="18" spans="1:9" x14ac:dyDescent="0.2">
      <c r="A18" t="s">
        <v>100</v>
      </c>
      <c r="B18" t="s">
        <v>16</v>
      </c>
      <c r="C18">
        <v>0.211077127425395</v>
      </c>
      <c r="D18">
        <v>0.62349238603416302</v>
      </c>
      <c r="F18" t="s">
        <v>100</v>
      </c>
      <c r="G18">
        <v>-0.28970855852629601</v>
      </c>
      <c r="H18">
        <v>-5.1810679736917602E-3</v>
      </c>
      <c r="I18" t="s">
        <v>241</v>
      </c>
    </row>
    <row r="19" spans="1:9" x14ac:dyDescent="0.2">
      <c r="A19" t="s">
        <v>124</v>
      </c>
      <c r="B19" t="s">
        <v>16</v>
      </c>
      <c r="C19">
        <v>0.205943317611193</v>
      </c>
      <c r="D19">
        <v>0.10720070243659301</v>
      </c>
      <c r="F19" t="s">
        <v>101</v>
      </c>
      <c r="G19">
        <v>-0.209155039009495</v>
      </c>
      <c r="H19">
        <v>-0.233222836517366</v>
      </c>
    </row>
    <row r="20" spans="1:9" x14ac:dyDescent="0.2">
      <c r="A20" t="s">
        <v>126</v>
      </c>
      <c r="B20" t="s">
        <v>16</v>
      </c>
      <c r="C20">
        <v>0.197621220423879</v>
      </c>
      <c r="D20">
        <v>0.14715828823999799</v>
      </c>
      <c r="F20" t="s">
        <v>102</v>
      </c>
      <c r="G20">
        <v>-0.23772219924302801</v>
      </c>
      <c r="H20">
        <v>0.114401994804328</v>
      </c>
    </row>
    <row r="21" spans="1:9" x14ac:dyDescent="0.2">
      <c r="A21" t="s">
        <v>105</v>
      </c>
      <c r="B21" t="s">
        <v>16</v>
      </c>
      <c r="C21">
        <v>0.187917402446726</v>
      </c>
      <c r="D21">
        <v>0.52288113911517098</v>
      </c>
      <c r="F21" t="s">
        <v>103</v>
      </c>
      <c r="G21">
        <v>-0.43747834680296399</v>
      </c>
      <c r="H21">
        <v>4.5009173077724701E-2</v>
      </c>
    </row>
    <row r="22" spans="1:9" x14ac:dyDescent="0.2">
      <c r="A22" t="s">
        <v>101</v>
      </c>
      <c r="B22" t="s">
        <v>16</v>
      </c>
      <c r="C22">
        <v>0.17410626302471999</v>
      </c>
      <c r="D22">
        <v>0.63971972344983996</v>
      </c>
      <c r="F22" t="s">
        <v>104</v>
      </c>
      <c r="G22">
        <v>-0.197284567664442</v>
      </c>
      <c r="H22">
        <v>-0.28918671976890697</v>
      </c>
    </row>
    <row r="23" spans="1:9" x14ac:dyDescent="0.2">
      <c r="A23" t="s">
        <v>123</v>
      </c>
      <c r="B23" t="s">
        <v>16</v>
      </c>
      <c r="C23">
        <v>0.17022550868880801</v>
      </c>
      <c r="D23">
        <v>-2.7545814341615401E-2</v>
      </c>
      <c r="F23" t="s">
        <v>105</v>
      </c>
      <c r="G23">
        <v>-3.9120671600562498E-2</v>
      </c>
      <c r="H23">
        <v>0.19982761361652199</v>
      </c>
    </row>
    <row r="24" spans="1:9" x14ac:dyDescent="0.2">
      <c r="A24" t="s">
        <v>114</v>
      </c>
      <c r="B24" t="s">
        <v>16</v>
      </c>
      <c r="C24">
        <v>0.14936415784780999</v>
      </c>
      <c r="D24">
        <v>-0.54410165136070798</v>
      </c>
      <c r="F24" t="s">
        <v>106</v>
      </c>
      <c r="G24">
        <v>0.151491583009639</v>
      </c>
      <c r="H24">
        <v>0.47145058548270302</v>
      </c>
    </row>
    <row r="25" spans="1:9" x14ac:dyDescent="0.2">
      <c r="A25" t="s">
        <v>125</v>
      </c>
      <c r="B25" t="s">
        <v>16</v>
      </c>
      <c r="C25">
        <v>0.105239871163799</v>
      </c>
      <c r="D25">
        <v>0.11145369548607199</v>
      </c>
      <c r="F25" t="s">
        <v>107</v>
      </c>
      <c r="G25">
        <v>0.383024535043272</v>
      </c>
      <c r="H25">
        <v>0.44491752143706498</v>
      </c>
    </row>
    <row r="26" spans="1:9" x14ac:dyDescent="0.2">
      <c r="A26" t="s">
        <v>127</v>
      </c>
      <c r="B26" t="s">
        <v>16</v>
      </c>
      <c r="C26">
        <v>9.4084356910311806E-2</v>
      </c>
      <c r="D26">
        <v>0.199889060349042</v>
      </c>
      <c r="F26" t="s">
        <v>108</v>
      </c>
      <c r="G26">
        <v>0.87595326479387603</v>
      </c>
      <c r="H26">
        <v>-0.74801626415837896</v>
      </c>
    </row>
    <row r="27" spans="1:9" x14ac:dyDescent="0.2">
      <c r="A27" t="s">
        <v>128</v>
      </c>
      <c r="B27" t="s">
        <v>16</v>
      </c>
      <c r="C27">
        <v>-2.4442968396507E-3</v>
      </c>
      <c r="D27">
        <v>0.29271562759240899</v>
      </c>
      <c r="F27" t="s">
        <v>109</v>
      </c>
      <c r="G27">
        <v>-0.34183143190286602</v>
      </c>
      <c r="H27">
        <v>-0.32913137210687898</v>
      </c>
      <c r="I27" t="s">
        <v>260</v>
      </c>
    </row>
    <row r="28" spans="1:9" x14ac:dyDescent="0.2">
      <c r="A28" t="s">
        <v>106</v>
      </c>
      <c r="B28" t="s">
        <v>16</v>
      </c>
      <c r="C28">
        <v>-3.0224477180803299E-2</v>
      </c>
      <c r="D28">
        <v>0.81207999991704505</v>
      </c>
      <c r="F28" t="s">
        <v>110</v>
      </c>
      <c r="G28">
        <v>-0.240168675749068</v>
      </c>
      <c r="H28">
        <v>-0.44995413554261099</v>
      </c>
    </row>
    <row r="29" spans="1:9" x14ac:dyDescent="0.2">
      <c r="A29" t="s">
        <v>99</v>
      </c>
      <c r="B29" t="s">
        <v>16</v>
      </c>
      <c r="C29">
        <v>-3.02557984738158E-2</v>
      </c>
      <c r="D29">
        <v>-0.35928868558330401</v>
      </c>
      <c r="F29" t="s">
        <v>111</v>
      </c>
      <c r="G29">
        <v>-0.21742604782521299</v>
      </c>
      <c r="H29">
        <v>0.32160238719614198</v>
      </c>
    </row>
    <row r="30" spans="1:9" x14ac:dyDescent="0.2">
      <c r="A30" t="s">
        <v>107</v>
      </c>
      <c r="B30" t="s">
        <v>16</v>
      </c>
      <c r="C30">
        <v>-5.92513011471624E-2</v>
      </c>
      <c r="D30">
        <v>0.53021993486377195</v>
      </c>
      <c r="F30" t="s">
        <v>112</v>
      </c>
      <c r="G30">
        <v>-0.18760386906447199</v>
      </c>
      <c r="H30">
        <v>0.43281989560920903</v>
      </c>
    </row>
    <row r="31" spans="1:9" x14ac:dyDescent="0.2">
      <c r="A31" t="s">
        <v>91</v>
      </c>
      <c r="B31" t="s">
        <v>16</v>
      </c>
      <c r="C31">
        <v>-0.23125150193138999</v>
      </c>
      <c r="D31">
        <v>-0.13162006004297999</v>
      </c>
      <c r="F31" t="s">
        <v>113</v>
      </c>
      <c r="G31">
        <v>0.24875620022056899</v>
      </c>
      <c r="H31">
        <v>0.36422644525959502</v>
      </c>
    </row>
    <row r="32" spans="1:9" x14ac:dyDescent="0.2">
      <c r="A32" t="s">
        <v>98</v>
      </c>
      <c r="B32" t="s">
        <v>16</v>
      </c>
      <c r="C32">
        <v>-0.26099558034600001</v>
      </c>
      <c r="D32">
        <v>-0.21125527647822201</v>
      </c>
      <c r="F32" t="s">
        <v>114</v>
      </c>
      <c r="G32">
        <v>0.73827382432105004</v>
      </c>
      <c r="H32">
        <v>-0.339563220415456</v>
      </c>
    </row>
    <row r="33" spans="1:9" x14ac:dyDescent="0.2">
      <c r="A33" t="s">
        <v>97</v>
      </c>
      <c r="B33" t="s">
        <v>16</v>
      </c>
      <c r="C33">
        <v>-0.27845694838011198</v>
      </c>
      <c r="D33">
        <v>-0.10095707554908</v>
      </c>
      <c r="F33" t="s">
        <v>115</v>
      </c>
      <c r="G33">
        <v>-0.41238480837031799</v>
      </c>
      <c r="H33">
        <v>-9.6111827659256702E-2</v>
      </c>
      <c r="I33" t="s">
        <v>253</v>
      </c>
    </row>
    <row r="34" spans="1:9" x14ac:dyDescent="0.2">
      <c r="A34" t="s">
        <v>95</v>
      </c>
      <c r="B34" t="s">
        <v>16</v>
      </c>
      <c r="C34">
        <v>-0.34579246774516198</v>
      </c>
      <c r="D34">
        <v>-7.1536858227269101E-2</v>
      </c>
      <c r="F34" t="s">
        <v>116</v>
      </c>
      <c r="G34">
        <v>-0.55434225400336401</v>
      </c>
      <c r="H34">
        <v>0.41425417338044102</v>
      </c>
    </row>
    <row r="35" spans="1:9" x14ac:dyDescent="0.2">
      <c r="A35" t="s">
        <v>90</v>
      </c>
      <c r="B35" t="s">
        <v>16</v>
      </c>
      <c r="C35">
        <v>-0.35746073011935597</v>
      </c>
      <c r="D35">
        <v>-0.236382252296231</v>
      </c>
      <c r="F35" t="s">
        <v>117</v>
      </c>
      <c r="G35">
        <v>-0.23855237213061201</v>
      </c>
      <c r="H35">
        <v>0.11050281529311499</v>
      </c>
    </row>
    <row r="36" spans="1:9" x14ac:dyDescent="0.2">
      <c r="A36" t="s">
        <v>89</v>
      </c>
      <c r="B36" t="s">
        <v>16</v>
      </c>
      <c r="C36">
        <v>-0.369522965111309</v>
      </c>
      <c r="D36">
        <v>-0.29906044938095699</v>
      </c>
      <c r="F36" t="s">
        <v>118</v>
      </c>
      <c r="G36">
        <v>0.199584564134448</v>
      </c>
      <c r="H36">
        <v>-0.63264570629628702</v>
      </c>
    </row>
    <row r="37" spans="1:9" x14ac:dyDescent="0.2">
      <c r="A37" t="s">
        <v>108</v>
      </c>
      <c r="B37" t="s">
        <v>16</v>
      </c>
      <c r="C37">
        <v>-0.37415659758507702</v>
      </c>
      <c r="D37">
        <v>0.212470733979888</v>
      </c>
      <c r="F37" t="s">
        <v>119</v>
      </c>
      <c r="G37">
        <v>0.16226944985213601</v>
      </c>
      <c r="H37">
        <v>-0.35704720338374701</v>
      </c>
    </row>
    <row r="38" spans="1:9" x14ac:dyDescent="0.2">
      <c r="A38" t="s">
        <v>96</v>
      </c>
      <c r="B38" t="s">
        <v>16</v>
      </c>
      <c r="C38">
        <v>-0.41088525048179603</v>
      </c>
      <c r="D38">
        <v>-8.0039042905377694E-2</v>
      </c>
      <c r="F38" t="s">
        <v>120</v>
      </c>
      <c r="G38">
        <v>0.43310176985654403</v>
      </c>
      <c r="H38">
        <v>0.260651516945755</v>
      </c>
    </row>
    <row r="39" spans="1:9" x14ac:dyDescent="0.2">
      <c r="A39" t="s">
        <v>94</v>
      </c>
      <c r="B39" t="s">
        <v>16</v>
      </c>
      <c r="C39">
        <v>-0.41353430670698799</v>
      </c>
      <c r="D39">
        <v>4.6804690748583198E-2</v>
      </c>
      <c r="F39" t="s">
        <v>121</v>
      </c>
      <c r="G39">
        <v>0.410323650661166</v>
      </c>
      <c r="H39">
        <v>0.30039623171997998</v>
      </c>
    </row>
    <row r="40" spans="1:9" x14ac:dyDescent="0.2">
      <c r="A40" t="s">
        <v>86</v>
      </c>
      <c r="B40" t="s">
        <v>16</v>
      </c>
      <c r="C40">
        <v>-0.41938509151577003</v>
      </c>
      <c r="D40">
        <v>-0.121561922780471</v>
      </c>
      <c r="F40" t="s">
        <v>122</v>
      </c>
      <c r="G40">
        <v>-0.56693320301819305</v>
      </c>
      <c r="H40">
        <v>-0.122767095397691</v>
      </c>
      <c r="I40" t="s">
        <v>247</v>
      </c>
    </row>
    <row r="41" spans="1:9" x14ac:dyDescent="0.2">
      <c r="A41" t="s">
        <v>88</v>
      </c>
      <c r="B41" t="s">
        <v>16</v>
      </c>
      <c r="C41">
        <v>-0.419479525923595</v>
      </c>
      <c r="D41">
        <v>-0.169254001087213</v>
      </c>
      <c r="F41" t="s">
        <v>123</v>
      </c>
      <c r="G41">
        <v>-0.65508658999303404</v>
      </c>
      <c r="H41">
        <v>-2.3145475193538299E-2</v>
      </c>
    </row>
    <row r="42" spans="1:9" x14ac:dyDescent="0.2">
      <c r="A42" t="s">
        <v>85</v>
      </c>
      <c r="B42" t="s">
        <v>16</v>
      </c>
      <c r="C42">
        <v>-0.428939094207334</v>
      </c>
      <c r="D42">
        <v>-0.102348961991686</v>
      </c>
      <c r="F42" t="s">
        <v>124</v>
      </c>
      <c r="G42">
        <v>-0.14796881844201401</v>
      </c>
      <c r="H42">
        <v>0.22406496279716601</v>
      </c>
    </row>
    <row r="43" spans="1:9" x14ac:dyDescent="0.2">
      <c r="A43" t="s">
        <v>92</v>
      </c>
      <c r="B43" t="s">
        <v>16</v>
      </c>
      <c r="C43">
        <v>-0.47676327299865401</v>
      </c>
      <c r="D43">
        <v>4.0473418966109898E-2</v>
      </c>
      <c r="F43" t="s">
        <v>125</v>
      </c>
      <c r="G43">
        <v>-2.74670547995726E-3</v>
      </c>
      <c r="H43">
        <v>0.76150404016686002</v>
      </c>
    </row>
    <row r="44" spans="1:9" x14ac:dyDescent="0.2">
      <c r="A44" t="s">
        <v>93</v>
      </c>
      <c r="B44" t="s">
        <v>16</v>
      </c>
      <c r="C44">
        <v>-0.47805998588198101</v>
      </c>
      <c r="D44">
        <v>4.7849506131657199E-2</v>
      </c>
      <c r="F44" t="s">
        <v>126</v>
      </c>
      <c r="G44">
        <v>8.4154317739887297E-2</v>
      </c>
      <c r="H44">
        <v>0.22950483604854499</v>
      </c>
    </row>
    <row r="45" spans="1:9" x14ac:dyDescent="0.2">
      <c r="A45" t="s">
        <v>87</v>
      </c>
      <c r="B45" t="s">
        <v>16</v>
      </c>
      <c r="C45">
        <v>-0.49136810340271703</v>
      </c>
      <c r="D45">
        <v>-0.133669517398815</v>
      </c>
      <c r="F45" t="s">
        <v>127</v>
      </c>
      <c r="G45">
        <v>0.441095266629765</v>
      </c>
      <c r="H45">
        <v>-0.27073068282298601</v>
      </c>
    </row>
    <row r="46" spans="1:9" x14ac:dyDescent="0.2">
      <c r="A46" t="s">
        <v>84</v>
      </c>
      <c r="B46" t="s">
        <v>16</v>
      </c>
      <c r="C46">
        <v>-0.50667558665183798</v>
      </c>
      <c r="D46">
        <v>4.8524531018085203E-2</v>
      </c>
      <c r="F46" t="s">
        <v>128</v>
      </c>
      <c r="G46">
        <v>0.28061843074581999</v>
      </c>
      <c r="H46">
        <v>-0.58975290684165804</v>
      </c>
    </row>
    <row r="47" spans="1:9" x14ac:dyDescent="0.2">
      <c r="A47" t="s">
        <v>129</v>
      </c>
      <c r="B47" t="s">
        <v>16</v>
      </c>
      <c r="C47">
        <v>-6.9608360922298898E-2</v>
      </c>
      <c r="D47">
        <v>0.21538873171527501</v>
      </c>
      <c r="F47" t="s">
        <v>129</v>
      </c>
      <c r="G47">
        <v>0.56686730181772504</v>
      </c>
      <c r="H47">
        <v>-0.20867767875669799</v>
      </c>
    </row>
    <row r="48" spans="1:9" x14ac:dyDescent="0.2">
      <c r="A48" t="s">
        <v>100</v>
      </c>
      <c r="B48" t="s">
        <v>27</v>
      </c>
      <c r="C48">
        <v>0.366241526452453</v>
      </c>
      <c r="D48">
        <v>5.1890383327358102E-3</v>
      </c>
      <c r="F48" t="s">
        <v>84</v>
      </c>
      <c r="G48">
        <v>-0.53772068317322397</v>
      </c>
      <c r="H48">
        <v>0.47990907882723599</v>
      </c>
      <c r="I48" t="s">
        <v>291</v>
      </c>
    </row>
    <row r="49" spans="1:9" x14ac:dyDescent="0.2">
      <c r="A49" t="s">
        <v>122</v>
      </c>
      <c r="B49" t="s">
        <v>27</v>
      </c>
      <c r="C49">
        <v>0.36593712856850102</v>
      </c>
      <c r="D49">
        <v>-0.38301193536906297</v>
      </c>
      <c r="F49" t="s">
        <v>85</v>
      </c>
      <c r="G49">
        <v>-0.47909999827648803</v>
      </c>
      <c r="H49">
        <v>-0.14559479944269399</v>
      </c>
    </row>
    <row r="50" spans="1:9" x14ac:dyDescent="0.2">
      <c r="A50" t="s">
        <v>124</v>
      </c>
      <c r="B50" t="s">
        <v>27</v>
      </c>
      <c r="C50">
        <v>0.34028178246724899</v>
      </c>
      <c r="D50">
        <v>-0.26759238773380001</v>
      </c>
      <c r="F50" t="s">
        <v>86</v>
      </c>
      <c r="G50">
        <v>-0.36762991624329</v>
      </c>
      <c r="H50">
        <v>-0.17878924216950001</v>
      </c>
    </row>
    <row r="51" spans="1:9" x14ac:dyDescent="0.2">
      <c r="A51" t="s">
        <v>103</v>
      </c>
      <c r="B51" t="s">
        <v>27</v>
      </c>
      <c r="C51">
        <v>0.31057146771600502</v>
      </c>
      <c r="D51">
        <v>0.180066912826401</v>
      </c>
      <c r="F51" t="s">
        <v>87</v>
      </c>
      <c r="G51">
        <v>-5.3856177415752297E-3</v>
      </c>
      <c r="H51">
        <v>-0.208098478279094</v>
      </c>
    </row>
    <row r="52" spans="1:9" x14ac:dyDescent="0.2">
      <c r="A52" t="s">
        <v>102</v>
      </c>
      <c r="B52" t="s">
        <v>27</v>
      </c>
      <c r="C52">
        <v>0.293315492549447</v>
      </c>
      <c r="D52">
        <v>0.116706879376949</v>
      </c>
      <c r="F52" t="s">
        <v>88</v>
      </c>
      <c r="G52">
        <v>0.26514840751977597</v>
      </c>
      <c r="H52">
        <v>-0.48339733960228598</v>
      </c>
    </row>
    <row r="53" spans="1:9" x14ac:dyDescent="0.2">
      <c r="A53" t="s">
        <v>111</v>
      </c>
      <c r="B53" t="s">
        <v>27</v>
      </c>
      <c r="C53">
        <v>0.29280210798184497</v>
      </c>
      <c r="D53">
        <v>5.7341299796496097E-2</v>
      </c>
      <c r="F53" t="s">
        <v>89</v>
      </c>
      <c r="G53">
        <v>0.60752342241675195</v>
      </c>
      <c r="H53">
        <v>-0.30499891308941901</v>
      </c>
    </row>
    <row r="54" spans="1:9" x14ac:dyDescent="0.2">
      <c r="A54" t="s">
        <v>128</v>
      </c>
      <c r="B54" t="s">
        <v>27</v>
      </c>
      <c r="C54">
        <v>0.27212562691618902</v>
      </c>
      <c r="D54">
        <v>-0.54420334698539696</v>
      </c>
      <c r="F54" t="s">
        <v>90</v>
      </c>
      <c r="G54">
        <v>0.51716438549804999</v>
      </c>
      <c r="H54">
        <v>0.84096969375575703</v>
      </c>
    </row>
    <row r="55" spans="1:9" x14ac:dyDescent="0.2">
      <c r="A55" t="s">
        <v>116</v>
      </c>
      <c r="B55" t="s">
        <v>27</v>
      </c>
      <c r="C55">
        <v>0.27186945762194398</v>
      </c>
      <c r="D55">
        <v>0.21567039929597201</v>
      </c>
      <c r="F55" t="s">
        <v>91</v>
      </c>
      <c r="G55">
        <v>-0.60259289606952804</v>
      </c>
      <c r="H55">
        <v>0.39387684973795201</v>
      </c>
      <c r="I55" t="s">
        <v>288</v>
      </c>
    </row>
    <row r="56" spans="1:9" x14ac:dyDescent="0.2">
      <c r="A56" t="s">
        <v>125</v>
      </c>
      <c r="B56" t="s">
        <v>27</v>
      </c>
      <c r="C56">
        <v>0.26950158811462899</v>
      </c>
      <c r="D56">
        <v>-0.68311683260443501</v>
      </c>
      <c r="F56" t="s">
        <v>92</v>
      </c>
      <c r="G56">
        <v>-0.30745428236372302</v>
      </c>
      <c r="H56">
        <v>-0.83173138228895804</v>
      </c>
    </row>
    <row r="57" spans="1:9" x14ac:dyDescent="0.2">
      <c r="A57" t="s">
        <v>101</v>
      </c>
      <c r="B57" t="s">
        <v>27</v>
      </c>
      <c r="C57">
        <v>0.26482137182323701</v>
      </c>
      <c r="D57">
        <v>0.20174074619181601</v>
      </c>
      <c r="F57" t="s">
        <v>93</v>
      </c>
      <c r="G57">
        <v>-0.19001950009174201</v>
      </c>
      <c r="H57">
        <v>0.131199683458713</v>
      </c>
    </row>
    <row r="58" spans="1:9" x14ac:dyDescent="0.2">
      <c r="A58" t="s">
        <v>126</v>
      </c>
      <c r="B58" t="s">
        <v>27</v>
      </c>
      <c r="C58">
        <v>0.249797834614602</v>
      </c>
      <c r="D58">
        <v>-0.56468906127282803</v>
      </c>
      <c r="F58" t="s">
        <v>94</v>
      </c>
      <c r="G58">
        <v>-0.228794968283865</v>
      </c>
      <c r="H58">
        <v>0.239049070135017</v>
      </c>
    </row>
    <row r="59" spans="1:9" x14ac:dyDescent="0.2">
      <c r="A59" t="s">
        <v>106</v>
      </c>
      <c r="B59" t="s">
        <v>27</v>
      </c>
      <c r="C59">
        <v>0.246397875040967</v>
      </c>
      <c r="D59">
        <v>0.29075889657882997</v>
      </c>
      <c r="F59" t="s">
        <v>95</v>
      </c>
      <c r="G59">
        <v>-1.19455568394988E-2</v>
      </c>
      <c r="H59">
        <v>0.11511689535941499</v>
      </c>
    </row>
    <row r="60" spans="1:9" x14ac:dyDescent="0.2">
      <c r="A60" t="s">
        <v>112</v>
      </c>
      <c r="B60" t="s">
        <v>27</v>
      </c>
      <c r="C60">
        <v>0.24563056709151801</v>
      </c>
      <c r="D60">
        <v>-0.118341529681116</v>
      </c>
      <c r="F60" t="s">
        <v>96</v>
      </c>
      <c r="G60">
        <v>0.31660695852042903</v>
      </c>
      <c r="H60">
        <v>-0.35202941191010301</v>
      </c>
    </row>
    <row r="61" spans="1:9" x14ac:dyDescent="0.2">
      <c r="A61" t="s">
        <v>117</v>
      </c>
      <c r="B61" t="s">
        <v>27</v>
      </c>
      <c r="C61">
        <v>0.241796850709452</v>
      </c>
      <c r="D61">
        <v>0.105537550440105</v>
      </c>
      <c r="F61" t="s">
        <v>97</v>
      </c>
      <c r="G61">
        <v>0.50528614769557101</v>
      </c>
      <c r="H61">
        <v>-6.7369071935409502E-2</v>
      </c>
    </row>
    <row r="62" spans="1:9" x14ac:dyDescent="0.2">
      <c r="A62" t="s">
        <v>114</v>
      </c>
      <c r="B62" t="s">
        <v>27</v>
      </c>
      <c r="C62">
        <v>0.23660183850216099</v>
      </c>
      <c r="D62">
        <v>0.38869720070983299</v>
      </c>
      <c r="F62" t="s">
        <v>98</v>
      </c>
      <c r="G62">
        <v>0.51891409743235695</v>
      </c>
      <c r="H62">
        <v>0.37188736744337397</v>
      </c>
    </row>
    <row r="63" spans="1:9" x14ac:dyDescent="0.2">
      <c r="A63" t="s">
        <v>113</v>
      </c>
      <c r="B63" t="s">
        <v>27</v>
      </c>
      <c r="C63">
        <v>0.23081330963374899</v>
      </c>
      <c r="D63">
        <v>0.46936078806311698</v>
      </c>
      <c r="F63" t="s">
        <v>100</v>
      </c>
      <c r="G63">
        <v>-0.609385997674741</v>
      </c>
      <c r="H63">
        <v>-0.32006260163088901</v>
      </c>
      <c r="I63" t="s">
        <v>295</v>
      </c>
    </row>
    <row r="64" spans="1:9" x14ac:dyDescent="0.2">
      <c r="A64" t="s">
        <v>123</v>
      </c>
      <c r="B64" t="s">
        <v>27</v>
      </c>
      <c r="C64">
        <v>0.22666703324435</v>
      </c>
      <c r="D64">
        <v>-0.72227154557760198</v>
      </c>
      <c r="F64" t="s">
        <v>101</v>
      </c>
      <c r="G64">
        <v>-0.27038316507170301</v>
      </c>
      <c r="H64">
        <v>-4.1937778952437998E-2</v>
      </c>
    </row>
    <row r="65" spans="1:9" x14ac:dyDescent="0.2">
      <c r="A65" t="s">
        <v>105</v>
      </c>
      <c r="B65" t="s">
        <v>27</v>
      </c>
      <c r="C65">
        <v>0.21941099194708</v>
      </c>
      <c r="D65">
        <v>0.298595003142125</v>
      </c>
      <c r="F65" t="s">
        <v>102</v>
      </c>
      <c r="G65">
        <v>-0.28797346450118599</v>
      </c>
      <c r="H65">
        <v>-4.8121047317022797E-2</v>
      </c>
    </row>
    <row r="66" spans="1:9" x14ac:dyDescent="0.2">
      <c r="A66" t="s">
        <v>110</v>
      </c>
      <c r="B66" t="s">
        <v>27</v>
      </c>
      <c r="C66">
        <v>0.212799442400014</v>
      </c>
      <c r="D66">
        <v>-3.6496945708201301E-3</v>
      </c>
      <c r="F66" t="s">
        <v>103</v>
      </c>
      <c r="G66">
        <v>4.7485869707051299E-2</v>
      </c>
      <c r="H66">
        <v>0.23465395432512601</v>
      </c>
    </row>
    <row r="67" spans="1:9" x14ac:dyDescent="0.2">
      <c r="A67" t="s">
        <v>109</v>
      </c>
      <c r="B67" t="s">
        <v>27</v>
      </c>
      <c r="C67">
        <v>0.21138390330966</v>
      </c>
      <c r="D67">
        <v>-0.24808415006121501</v>
      </c>
      <c r="F67" t="s">
        <v>104</v>
      </c>
      <c r="G67">
        <v>0.35303811351682701</v>
      </c>
      <c r="H67">
        <v>0.222049535560218</v>
      </c>
    </row>
    <row r="68" spans="1:9" x14ac:dyDescent="0.2">
      <c r="A68" t="s">
        <v>129</v>
      </c>
      <c r="B68" t="s">
        <v>27</v>
      </c>
      <c r="C68">
        <v>0.20926125477487501</v>
      </c>
      <c r="D68">
        <v>-0.51377416210617999</v>
      </c>
      <c r="F68" t="s">
        <v>105</v>
      </c>
      <c r="G68">
        <v>0.26960980888798097</v>
      </c>
      <c r="H68">
        <v>0.55597879816791795</v>
      </c>
    </row>
    <row r="69" spans="1:9" x14ac:dyDescent="0.2">
      <c r="A69" t="s">
        <v>104</v>
      </c>
      <c r="B69" t="s">
        <v>27</v>
      </c>
      <c r="C69">
        <v>0.194929969642855</v>
      </c>
      <c r="D69">
        <v>0.211687694891282</v>
      </c>
      <c r="F69" t="s">
        <v>106</v>
      </c>
      <c r="G69">
        <v>0.49760883513577098</v>
      </c>
      <c r="H69">
        <v>-0.60256086015291299</v>
      </c>
    </row>
    <row r="70" spans="1:9" x14ac:dyDescent="0.2">
      <c r="A70" t="s">
        <v>119</v>
      </c>
      <c r="B70" t="s">
        <v>27</v>
      </c>
      <c r="C70">
        <v>0.17371844250031501</v>
      </c>
      <c r="D70">
        <v>0.45913340430156802</v>
      </c>
      <c r="F70" t="s">
        <v>109</v>
      </c>
      <c r="G70">
        <v>-0.48513774758831901</v>
      </c>
      <c r="H70">
        <v>-0.15199326330500601</v>
      </c>
      <c r="I70" t="s">
        <v>260</v>
      </c>
    </row>
    <row r="71" spans="1:9" x14ac:dyDescent="0.2">
      <c r="A71" t="s">
        <v>120</v>
      </c>
      <c r="B71" t="s">
        <v>27</v>
      </c>
      <c r="C71">
        <v>0.144341339840028</v>
      </c>
      <c r="D71">
        <v>0.39072444642471899</v>
      </c>
      <c r="F71" t="s">
        <v>110</v>
      </c>
      <c r="G71">
        <v>-0.292209111709196</v>
      </c>
      <c r="H71">
        <v>-9.9850997173544204E-2</v>
      </c>
    </row>
    <row r="72" spans="1:9" x14ac:dyDescent="0.2">
      <c r="A72" t="s">
        <v>118</v>
      </c>
      <c r="B72" t="s">
        <v>27</v>
      </c>
      <c r="C72">
        <v>0.13813444851245801</v>
      </c>
      <c r="D72">
        <v>0.41602757480484298</v>
      </c>
      <c r="F72" t="s">
        <v>111</v>
      </c>
      <c r="G72">
        <v>-0.21777665382042199</v>
      </c>
      <c r="H72">
        <v>-6.14778567122592E-2</v>
      </c>
    </row>
    <row r="73" spans="1:9" x14ac:dyDescent="0.2">
      <c r="A73" t="s">
        <v>115</v>
      </c>
      <c r="B73" t="s">
        <v>27</v>
      </c>
      <c r="C73">
        <v>0.112122504029624</v>
      </c>
      <c r="D73">
        <v>0.29983672651311299</v>
      </c>
      <c r="F73" t="s">
        <v>112</v>
      </c>
      <c r="G73">
        <v>-0.25317368106520599</v>
      </c>
      <c r="H73">
        <v>0.79883396115845295</v>
      </c>
    </row>
    <row r="74" spans="1:9" x14ac:dyDescent="0.2">
      <c r="A74" t="s">
        <v>98</v>
      </c>
      <c r="B74" t="s">
        <v>27</v>
      </c>
      <c r="C74">
        <v>-0.23481419142854101</v>
      </c>
      <c r="D74">
        <v>9.0539030857267305E-2</v>
      </c>
      <c r="F74" t="s">
        <v>113</v>
      </c>
      <c r="G74">
        <v>0.44942531784344603</v>
      </c>
      <c r="H74">
        <v>-0.67945494913146598</v>
      </c>
    </row>
    <row r="75" spans="1:9" x14ac:dyDescent="0.2">
      <c r="A75" t="s">
        <v>97</v>
      </c>
      <c r="B75" t="s">
        <v>27</v>
      </c>
      <c r="C75">
        <v>-0.275273465381626</v>
      </c>
      <c r="D75">
        <v>0.25122938577251502</v>
      </c>
      <c r="F75" t="s">
        <v>114</v>
      </c>
      <c r="G75">
        <v>0.79887187633969703</v>
      </c>
      <c r="H75">
        <v>0.19394310516382099</v>
      </c>
    </row>
    <row r="76" spans="1:9" x14ac:dyDescent="0.2">
      <c r="A76" t="s">
        <v>92</v>
      </c>
      <c r="B76" t="s">
        <v>27</v>
      </c>
      <c r="C76">
        <v>-0.34094930104326698</v>
      </c>
      <c r="D76">
        <v>0.257906451725673</v>
      </c>
      <c r="F76" t="s">
        <v>115</v>
      </c>
      <c r="G76">
        <v>-0.45527280876055898</v>
      </c>
      <c r="H76">
        <v>-0.58768046686639397</v>
      </c>
      <c r="I76" t="s">
        <v>260</v>
      </c>
    </row>
    <row r="77" spans="1:9" x14ac:dyDescent="0.2">
      <c r="A77" t="s">
        <v>84</v>
      </c>
      <c r="B77" t="s">
        <v>27</v>
      </c>
      <c r="C77">
        <v>-0.406425193387216</v>
      </c>
      <c r="D77">
        <v>-4.5848899066076199E-2</v>
      </c>
      <c r="F77" t="s">
        <v>116</v>
      </c>
      <c r="G77">
        <v>-0.34999521689956498</v>
      </c>
      <c r="H77">
        <v>0.28844128283799703</v>
      </c>
    </row>
    <row r="78" spans="1:9" x14ac:dyDescent="0.2">
      <c r="A78" t="s">
        <v>96</v>
      </c>
      <c r="B78" t="s">
        <v>27</v>
      </c>
      <c r="C78">
        <v>-0.41259817716569602</v>
      </c>
      <c r="D78">
        <v>0.34352968606670498</v>
      </c>
      <c r="F78" t="s">
        <v>117</v>
      </c>
      <c r="G78">
        <v>-0.26343856267135701</v>
      </c>
      <c r="H78">
        <v>0.69245123494402006</v>
      </c>
    </row>
    <row r="79" spans="1:9" x14ac:dyDescent="0.2">
      <c r="A79" t="s">
        <v>94</v>
      </c>
      <c r="B79" t="s">
        <v>27</v>
      </c>
      <c r="C79">
        <v>-0.42625226783765202</v>
      </c>
      <c r="D79">
        <v>0.20913997411886201</v>
      </c>
      <c r="F79" t="s">
        <v>118</v>
      </c>
      <c r="G79">
        <v>0.121181216818156</v>
      </c>
      <c r="H79">
        <v>-0.21040916815445901</v>
      </c>
    </row>
    <row r="80" spans="1:9" x14ac:dyDescent="0.2">
      <c r="A80" t="s">
        <v>95</v>
      </c>
      <c r="B80" t="s">
        <v>27</v>
      </c>
      <c r="C80">
        <v>-0.431653841211944</v>
      </c>
      <c r="D80">
        <v>0.34250954919506998</v>
      </c>
      <c r="F80" t="s">
        <v>119</v>
      </c>
      <c r="G80">
        <v>0.21272370728384901</v>
      </c>
      <c r="H80">
        <v>-4.74328691996476E-2</v>
      </c>
    </row>
    <row r="81" spans="1:9" x14ac:dyDescent="0.2">
      <c r="A81" t="s">
        <v>91</v>
      </c>
      <c r="B81" t="s">
        <v>27</v>
      </c>
      <c r="C81">
        <v>-0.43691862799058201</v>
      </c>
      <c r="D81">
        <v>0.22825068798411299</v>
      </c>
      <c r="F81" t="s">
        <v>120</v>
      </c>
      <c r="G81">
        <v>0.73480166422947701</v>
      </c>
      <c r="H81">
        <v>-0.13537001356151601</v>
      </c>
    </row>
    <row r="82" spans="1:9" x14ac:dyDescent="0.2">
      <c r="A82" t="s">
        <v>85</v>
      </c>
      <c r="B82" t="s">
        <v>27</v>
      </c>
      <c r="C82">
        <v>-0.43898496556273903</v>
      </c>
      <c r="D82">
        <v>-0.20378865581351399</v>
      </c>
      <c r="F82" t="s">
        <v>122</v>
      </c>
      <c r="G82">
        <v>-0.58911529971573295</v>
      </c>
      <c r="H82">
        <v>0.31298378155684198</v>
      </c>
      <c r="I82" t="s">
        <v>298</v>
      </c>
    </row>
    <row r="83" spans="1:9" x14ac:dyDescent="0.2">
      <c r="A83" t="s">
        <v>93</v>
      </c>
      <c r="B83" t="s">
        <v>27</v>
      </c>
      <c r="C83">
        <v>-0.45341599036355701</v>
      </c>
      <c r="D83">
        <v>0.27494540551991598</v>
      </c>
      <c r="F83" t="s">
        <v>123</v>
      </c>
      <c r="G83">
        <v>0.45374574103858201</v>
      </c>
      <c r="H83">
        <v>-9.1049083266432906E-2</v>
      </c>
    </row>
    <row r="84" spans="1:9" x14ac:dyDescent="0.2">
      <c r="A84" t="s">
        <v>90</v>
      </c>
      <c r="B84" t="s">
        <v>27</v>
      </c>
      <c r="C84">
        <v>-0.457033948025864</v>
      </c>
      <c r="D84">
        <v>-0.28803212155197899</v>
      </c>
      <c r="F84" t="s">
        <v>124</v>
      </c>
      <c r="G84">
        <v>-9.5469629807268794E-2</v>
      </c>
      <c r="H84">
        <v>0.57906490186878901</v>
      </c>
    </row>
    <row r="85" spans="1:9" x14ac:dyDescent="0.2">
      <c r="A85" t="s">
        <v>89</v>
      </c>
      <c r="B85" t="s">
        <v>27</v>
      </c>
      <c r="C85">
        <v>-0.46568109401588997</v>
      </c>
      <c r="D85">
        <v>-0.56622137441514397</v>
      </c>
      <c r="F85" t="s">
        <v>125</v>
      </c>
      <c r="G85">
        <v>0.41235315696436903</v>
      </c>
      <c r="H85">
        <v>-0.116500960425423</v>
      </c>
    </row>
    <row r="86" spans="1:9" x14ac:dyDescent="0.2">
      <c r="A86" t="s">
        <v>87</v>
      </c>
      <c r="B86" t="s">
        <v>27</v>
      </c>
      <c r="C86">
        <v>-0.46820493385996198</v>
      </c>
      <c r="D86">
        <v>-0.30770433572493999</v>
      </c>
      <c r="F86" t="s">
        <v>126</v>
      </c>
      <c r="G86">
        <v>0.22652461295395601</v>
      </c>
      <c r="H86">
        <v>0.15150638782480699</v>
      </c>
    </row>
    <row r="87" spans="1:9" x14ac:dyDescent="0.2">
      <c r="A87" t="s">
        <v>86</v>
      </c>
      <c r="B87" t="s">
        <v>27</v>
      </c>
      <c r="C87">
        <v>-0.48187583727281702</v>
      </c>
      <c r="D87">
        <v>-0.28473798425416502</v>
      </c>
      <c r="F87" t="s">
        <v>128</v>
      </c>
      <c r="G87">
        <v>2.6322257003493998E-2</v>
      </c>
      <c r="H87">
        <v>-0.14853692825991799</v>
      </c>
    </row>
    <row r="88" spans="1:9" x14ac:dyDescent="0.2">
      <c r="A88" t="s">
        <v>88</v>
      </c>
      <c r="B88" t="s">
        <v>27</v>
      </c>
      <c r="C88">
        <v>-0.61119332145784799</v>
      </c>
      <c r="D88">
        <v>-0.360056716141754</v>
      </c>
      <c r="F88" t="s">
        <v>129</v>
      </c>
      <c r="G88">
        <v>-0.43436083843739998</v>
      </c>
      <c r="H88">
        <v>-0.68746809929866504</v>
      </c>
    </row>
  </sheetData>
  <sortState xmlns:xlrd2="http://schemas.microsoft.com/office/spreadsheetml/2017/richdata2" ref="A48:D88">
    <sortCondition descending="1" ref="C48:C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4DD-A40B-8A41-8349-7A430DB2868A}">
  <dimension ref="A1:V186"/>
  <sheetViews>
    <sheetView topLeftCell="F1" workbookViewId="0">
      <pane ySplit="1" topLeftCell="A84" activePane="bottomLeft" state="frozen"/>
      <selection activeCell="C1" sqref="C1"/>
      <selection pane="bottomLeft" activeCell="T92" sqref="T92:V139"/>
    </sheetView>
  </sheetViews>
  <sheetFormatPr baseColWidth="10" defaultRowHeight="16" x14ac:dyDescent="0.2"/>
  <sheetData>
    <row r="1" spans="1:22" x14ac:dyDescent="0.2">
      <c r="A1" t="s">
        <v>15</v>
      </c>
      <c r="B1" t="s">
        <v>35</v>
      </c>
      <c r="C1" t="s">
        <v>36</v>
      </c>
      <c r="D1" t="s">
        <v>37</v>
      </c>
      <c r="E1" t="s">
        <v>233</v>
      </c>
      <c r="F1" t="s">
        <v>223</v>
      </c>
      <c r="G1" t="s">
        <v>224</v>
      </c>
      <c r="H1" t="s">
        <v>234</v>
      </c>
      <c r="I1" t="s">
        <v>226</v>
      </c>
      <c r="J1" t="s">
        <v>227</v>
      </c>
      <c r="K1" t="s">
        <v>238</v>
      </c>
      <c r="L1" t="s">
        <v>239</v>
      </c>
      <c r="M1" t="s">
        <v>240</v>
      </c>
      <c r="N1" t="s">
        <v>244</v>
      </c>
      <c r="O1" t="s">
        <v>245</v>
      </c>
      <c r="P1" t="s">
        <v>246</v>
      </c>
      <c r="Q1" t="s">
        <v>250</v>
      </c>
      <c r="R1" t="s">
        <v>251</v>
      </c>
      <c r="S1" t="s">
        <v>252</v>
      </c>
      <c r="T1" t="s">
        <v>256</v>
      </c>
      <c r="U1" t="s">
        <v>257</v>
      </c>
      <c r="V1" t="s">
        <v>258</v>
      </c>
    </row>
    <row r="2" spans="1:22" x14ac:dyDescent="0.2">
      <c r="A2" t="s">
        <v>16</v>
      </c>
      <c r="B2" t="s">
        <v>130</v>
      </c>
      <c r="C2">
        <v>0.20570295021285201</v>
      </c>
      <c r="D2">
        <v>-0.405274524045659</v>
      </c>
      <c r="E2" t="s">
        <v>130</v>
      </c>
      <c r="F2">
        <v>2.6801606526648501E-2</v>
      </c>
      <c r="G2">
        <v>7.9617075939004498E-3</v>
      </c>
      <c r="H2" t="s">
        <v>130</v>
      </c>
      <c r="I2">
        <v>-2.3935198621426301E-2</v>
      </c>
      <c r="J2">
        <v>-1.6587402091016101E-3</v>
      </c>
      <c r="K2" t="s">
        <v>130</v>
      </c>
      <c r="L2">
        <v>-0.205043191837084</v>
      </c>
      <c r="M2">
        <v>-1.49656707725542E-2</v>
      </c>
      <c r="N2" t="s">
        <v>130</v>
      </c>
      <c r="O2">
        <v>-6.5003863420340396E-2</v>
      </c>
      <c r="P2">
        <v>-5.1708110318448401E-2</v>
      </c>
      <c r="Q2" t="s">
        <v>130</v>
      </c>
      <c r="R2">
        <v>-6.6642990173639796E-2</v>
      </c>
      <c r="S2">
        <v>4.0999735800373097E-2</v>
      </c>
      <c r="T2" t="s">
        <v>130</v>
      </c>
      <c r="U2">
        <v>-0.15488372534157099</v>
      </c>
      <c r="V2">
        <v>6.8931988873959696E-2</v>
      </c>
    </row>
    <row r="3" spans="1:22" x14ac:dyDescent="0.2">
      <c r="A3" t="s">
        <v>16</v>
      </c>
      <c r="B3" t="s">
        <v>131</v>
      </c>
      <c r="C3">
        <v>-7.0047278028195201E-2</v>
      </c>
      <c r="D3">
        <v>-9.6554919995415107E-3</v>
      </c>
      <c r="E3" t="s">
        <v>131</v>
      </c>
      <c r="F3">
        <v>-8.7649030937483094E-2</v>
      </c>
      <c r="G3">
        <v>5.9297278448746299E-2</v>
      </c>
      <c r="H3" t="s">
        <v>131</v>
      </c>
      <c r="I3">
        <v>-5.9989289936156202E-2</v>
      </c>
      <c r="J3">
        <v>6.8547648973137698E-2</v>
      </c>
      <c r="K3" t="s">
        <v>131</v>
      </c>
      <c r="L3">
        <v>-1.60908825460475E-2</v>
      </c>
      <c r="M3">
        <v>3.66655770796947E-2</v>
      </c>
      <c r="N3" t="s">
        <v>131</v>
      </c>
      <c r="O3">
        <v>2.91173613949668E-2</v>
      </c>
      <c r="P3">
        <v>-8.3243008497186702E-3</v>
      </c>
      <c r="Q3" t="s">
        <v>131</v>
      </c>
      <c r="R3">
        <v>-6.8427012009639104E-2</v>
      </c>
      <c r="S3">
        <v>-2.2059598829884199E-2</v>
      </c>
      <c r="T3" t="s">
        <v>131</v>
      </c>
      <c r="U3">
        <v>-8.8515188520119997E-2</v>
      </c>
      <c r="V3">
        <v>1.26626287344535E-2</v>
      </c>
    </row>
    <row r="4" spans="1:22" x14ac:dyDescent="0.2">
      <c r="A4" t="s">
        <v>16</v>
      </c>
      <c r="B4" t="s">
        <v>132</v>
      </c>
      <c r="C4">
        <v>-0.18223718807789799</v>
      </c>
      <c r="D4">
        <v>-2.2275673970484501E-2</v>
      </c>
      <c r="E4" t="s">
        <v>133</v>
      </c>
      <c r="F4">
        <v>0.147824508029062</v>
      </c>
      <c r="G4">
        <v>-5.7051950660810001E-2</v>
      </c>
      <c r="H4" t="s">
        <v>132</v>
      </c>
      <c r="I4">
        <v>6.7027352249683203E-2</v>
      </c>
      <c r="J4">
        <v>6.9115774956777801E-2</v>
      </c>
      <c r="K4" t="s">
        <v>132</v>
      </c>
      <c r="L4">
        <v>9.5077935892999704E-2</v>
      </c>
      <c r="M4">
        <v>2.4015383452316599E-2</v>
      </c>
      <c r="N4" t="s">
        <v>133</v>
      </c>
      <c r="O4">
        <v>-5.3062110020282501E-2</v>
      </c>
      <c r="P4">
        <v>1.6142115245863901E-2</v>
      </c>
      <c r="Q4" t="s">
        <v>133</v>
      </c>
      <c r="R4">
        <v>-2.3820549604101699E-2</v>
      </c>
      <c r="S4">
        <v>9.2417304490205205E-3</v>
      </c>
      <c r="T4" t="s">
        <v>133</v>
      </c>
      <c r="U4">
        <v>-4.0979895057017497E-2</v>
      </c>
      <c r="V4">
        <v>8.6449651458744198E-2</v>
      </c>
    </row>
    <row r="5" spans="1:22" x14ac:dyDescent="0.2">
      <c r="A5" t="s">
        <v>16</v>
      </c>
      <c r="B5" t="s">
        <v>133</v>
      </c>
      <c r="C5">
        <v>2.7901130202882499E-2</v>
      </c>
      <c r="D5">
        <v>5.7232999490146402E-2</v>
      </c>
      <c r="E5" t="s">
        <v>134</v>
      </c>
      <c r="F5">
        <v>-4.7537761508917503E-2</v>
      </c>
      <c r="G5">
        <v>0.104924278903753</v>
      </c>
      <c r="H5" t="s">
        <v>133</v>
      </c>
      <c r="I5">
        <v>2.2653830812864598E-2</v>
      </c>
      <c r="J5">
        <v>1.62705991408197E-3</v>
      </c>
      <c r="K5" t="s">
        <v>133</v>
      </c>
      <c r="L5">
        <v>1.5332466225799099E-2</v>
      </c>
      <c r="M5">
        <v>-2.0305970649282599E-2</v>
      </c>
      <c r="N5" t="s">
        <v>134</v>
      </c>
      <c r="O5">
        <v>5.1008020591799597E-2</v>
      </c>
      <c r="P5">
        <v>5.7735056525466399E-3</v>
      </c>
      <c r="Q5" t="s">
        <v>134</v>
      </c>
      <c r="R5">
        <v>-9.6734226026411907E-2</v>
      </c>
      <c r="S5">
        <v>4.5162948635358503E-2</v>
      </c>
      <c r="T5" t="s">
        <v>134</v>
      </c>
      <c r="U5">
        <v>4.5934947621233901E-2</v>
      </c>
      <c r="V5">
        <v>-1.2051222200211E-3</v>
      </c>
    </row>
    <row r="6" spans="1:22" x14ac:dyDescent="0.2">
      <c r="A6" t="s">
        <v>16</v>
      </c>
      <c r="B6" t="s">
        <v>134</v>
      </c>
      <c r="C6">
        <v>-0.10771809340080001</v>
      </c>
      <c r="D6">
        <v>3.0605288189742001E-2</v>
      </c>
      <c r="E6" t="s">
        <v>135</v>
      </c>
      <c r="F6">
        <v>3.0950607913496599E-2</v>
      </c>
      <c r="G6">
        <v>-0.16816960276930301</v>
      </c>
      <c r="H6" t="s">
        <v>134</v>
      </c>
      <c r="I6">
        <v>9.2753448487103804E-2</v>
      </c>
      <c r="J6">
        <v>-3.3546751738588801E-2</v>
      </c>
      <c r="K6" t="s">
        <v>134</v>
      </c>
      <c r="L6">
        <v>0.114818098313512</v>
      </c>
      <c r="M6">
        <v>6.5210375284354402E-2</v>
      </c>
      <c r="N6" t="s">
        <v>135</v>
      </c>
      <c r="O6">
        <v>-8.6706813745099198E-2</v>
      </c>
      <c r="P6">
        <v>7.4010173010126995E-2</v>
      </c>
      <c r="Q6" t="s">
        <v>135</v>
      </c>
      <c r="R6">
        <v>-6.5642563031131598E-2</v>
      </c>
      <c r="S6">
        <v>-3.0348870915665099E-2</v>
      </c>
      <c r="T6" t="s">
        <v>135</v>
      </c>
      <c r="U6">
        <v>0.21640486983391299</v>
      </c>
      <c r="V6">
        <v>-9.4488496453799503E-2</v>
      </c>
    </row>
    <row r="7" spans="1:22" x14ac:dyDescent="0.2">
      <c r="A7" t="s">
        <v>16</v>
      </c>
      <c r="B7" t="s">
        <v>135</v>
      </c>
      <c r="C7">
        <v>0.32436436643181699</v>
      </c>
      <c r="D7">
        <v>5.0989640195174997E-2</v>
      </c>
      <c r="E7" t="s">
        <v>138</v>
      </c>
      <c r="F7">
        <v>9.4965656822023806E-2</v>
      </c>
      <c r="G7">
        <v>0.19451067155469501</v>
      </c>
      <c r="H7" t="s">
        <v>135</v>
      </c>
      <c r="I7">
        <v>7.6425309458948099E-2</v>
      </c>
      <c r="J7">
        <v>2.57942008362743E-2</v>
      </c>
      <c r="K7" t="s">
        <v>135</v>
      </c>
      <c r="L7">
        <v>-0.22055374166640199</v>
      </c>
      <c r="M7">
        <v>6.8920785566201098E-2</v>
      </c>
      <c r="N7" t="s">
        <v>138</v>
      </c>
      <c r="O7">
        <v>-0.125897256420788</v>
      </c>
      <c r="P7">
        <v>0.21115862904429999</v>
      </c>
      <c r="Q7" t="s">
        <v>138</v>
      </c>
      <c r="R7">
        <v>-4.7691348618017999E-2</v>
      </c>
      <c r="S7">
        <v>-1.56063063278354E-2</v>
      </c>
      <c r="T7" t="s">
        <v>137</v>
      </c>
      <c r="U7">
        <v>-2.52783264935851E-2</v>
      </c>
      <c r="V7">
        <v>3.2793370298418799E-2</v>
      </c>
    </row>
    <row r="8" spans="1:22" x14ac:dyDescent="0.2">
      <c r="A8" t="s">
        <v>16</v>
      </c>
      <c r="B8" t="s">
        <v>136</v>
      </c>
      <c r="C8">
        <v>-3.57718510814981E-2</v>
      </c>
      <c r="D8">
        <v>7.2309838013767604E-4</v>
      </c>
      <c r="E8" t="s">
        <v>139</v>
      </c>
      <c r="F8">
        <v>4.5045838767757002E-2</v>
      </c>
      <c r="G8">
        <v>8.1967344837725095E-2</v>
      </c>
      <c r="H8" t="s">
        <v>136</v>
      </c>
      <c r="I8">
        <v>2.2285709401586501E-2</v>
      </c>
      <c r="J8">
        <v>4.3591608305909701E-3</v>
      </c>
      <c r="K8" t="s">
        <v>138</v>
      </c>
      <c r="L8">
        <v>3.5919706077374297E-2</v>
      </c>
      <c r="M8">
        <v>1.16171269830182E-2</v>
      </c>
      <c r="N8" t="s">
        <v>139</v>
      </c>
      <c r="O8">
        <v>2.7275296030184502E-2</v>
      </c>
      <c r="P8">
        <v>-3.7957890123702299E-2</v>
      </c>
      <c r="Q8" t="s">
        <v>139</v>
      </c>
      <c r="R8">
        <v>1.1426100036586799E-2</v>
      </c>
      <c r="S8">
        <v>4.7818618171415798E-2</v>
      </c>
      <c r="T8" t="s">
        <v>138</v>
      </c>
      <c r="U8">
        <v>-6.36500547471434E-2</v>
      </c>
      <c r="V8">
        <v>4.5203310555044098E-2</v>
      </c>
    </row>
    <row r="9" spans="1:22" x14ac:dyDescent="0.2">
      <c r="A9" t="s">
        <v>16</v>
      </c>
      <c r="B9" t="s">
        <v>137</v>
      </c>
      <c r="C9">
        <v>4.1698267168957604E-3</v>
      </c>
      <c r="D9">
        <v>6.62599919360335E-3</v>
      </c>
      <c r="E9" t="s">
        <v>144</v>
      </c>
      <c r="F9">
        <v>-2.3497648172317899E-3</v>
      </c>
      <c r="G9">
        <v>8.0711022930694907E-3</v>
      </c>
      <c r="H9" t="s">
        <v>138</v>
      </c>
      <c r="I9">
        <v>0.133135726444573</v>
      </c>
      <c r="J9">
        <v>-0.194768728508456</v>
      </c>
      <c r="K9" t="s">
        <v>139</v>
      </c>
      <c r="L9">
        <v>1.6520077174594298E-2</v>
      </c>
      <c r="M9">
        <v>-1.8685618762705698E-2</v>
      </c>
      <c r="N9" t="s">
        <v>140</v>
      </c>
      <c r="O9">
        <v>-1.5043673547044801E-2</v>
      </c>
      <c r="P9">
        <v>2.4367065451489901E-2</v>
      </c>
      <c r="Q9" t="s">
        <v>141</v>
      </c>
      <c r="R9">
        <v>-7.6431106718667402E-2</v>
      </c>
      <c r="S9">
        <v>1.27623694239547E-2</v>
      </c>
      <c r="T9" t="s">
        <v>139</v>
      </c>
      <c r="U9">
        <v>-2.52783264935851E-2</v>
      </c>
      <c r="V9">
        <v>3.2793370298418799E-2</v>
      </c>
    </row>
    <row r="10" spans="1:22" x14ac:dyDescent="0.2">
      <c r="A10" t="s">
        <v>16</v>
      </c>
      <c r="B10" t="s">
        <v>138</v>
      </c>
      <c r="C10">
        <v>1.0680893703453299E-2</v>
      </c>
      <c r="D10">
        <v>1.86126044682214E-2</v>
      </c>
      <c r="E10" t="s">
        <v>145</v>
      </c>
      <c r="F10">
        <v>-4.7615935751827397E-2</v>
      </c>
      <c r="G10">
        <v>-4.1585270390650401E-2</v>
      </c>
      <c r="H10" t="s">
        <v>139</v>
      </c>
      <c r="I10">
        <v>-1.03540490543001E-2</v>
      </c>
      <c r="J10">
        <v>8.3742942096035097E-2</v>
      </c>
      <c r="K10" t="s">
        <v>143</v>
      </c>
      <c r="L10">
        <v>-2.2679908737195598E-2</v>
      </c>
      <c r="M10">
        <v>1.51591391109673E-2</v>
      </c>
      <c r="N10" t="s">
        <v>141</v>
      </c>
      <c r="O10">
        <v>8.2734539426680104E-2</v>
      </c>
      <c r="P10">
        <v>6.7042834057089495E-2</v>
      </c>
      <c r="Q10" t="s">
        <v>145</v>
      </c>
      <c r="R10">
        <v>0.43633623158447099</v>
      </c>
      <c r="S10">
        <v>0.10322408557432</v>
      </c>
      <c r="T10" t="s">
        <v>143</v>
      </c>
      <c r="U10">
        <v>-1.9427919727385699E-2</v>
      </c>
      <c r="V10">
        <v>-2.0443045718011799E-2</v>
      </c>
    </row>
    <row r="11" spans="1:22" x14ac:dyDescent="0.2">
      <c r="A11" t="s">
        <v>16</v>
      </c>
      <c r="B11" t="s">
        <v>139</v>
      </c>
      <c r="C11">
        <v>-9.9030867306643594E-2</v>
      </c>
      <c r="D11">
        <v>7.9595274639667202E-3</v>
      </c>
      <c r="E11" t="s">
        <v>146</v>
      </c>
      <c r="F11">
        <v>-9.6347748015641596E-2</v>
      </c>
      <c r="G11">
        <v>0.17283278170187899</v>
      </c>
      <c r="H11" t="s">
        <v>142</v>
      </c>
      <c r="I11">
        <v>3.2615628282176998E-2</v>
      </c>
      <c r="J11">
        <v>7.9372536533483806E-3</v>
      </c>
      <c r="K11" t="s">
        <v>144</v>
      </c>
      <c r="L11">
        <v>-4.6145534433287498E-2</v>
      </c>
      <c r="M11">
        <v>-4.1814232270514798E-2</v>
      </c>
      <c r="N11" t="s">
        <v>143</v>
      </c>
      <c r="O11">
        <v>-1.5043673547044801E-2</v>
      </c>
      <c r="P11">
        <v>2.4367065451489901E-2</v>
      </c>
      <c r="Q11" t="s">
        <v>146</v>
      </c>
      <c r="R11">
        <v>-3.4704135997906997E-2</v>
      </c>
      <c r="S11">
        <v>-1.1024273796197101E-2</v>
      </c>
      <c r="T11" t="s">
        <v>145</v>
      </c>
      <c r="U11">
        <v>0.128887819386725</v>
      </c>
      <c r="V11">
        <v>3.4045571232840501E-2</v>
      </c>
    </row>
    <row r="12" spans="1:22" x14ac:dyDescent="0.2">
      <c r="A12" t="s">
        <v>16</v>
      </c>
      <c r="B12" t="s">
        <v>140</v>
      </c>
      <c r="C12">
        <v>3.6289555339515502E-3</v>
      </c>
      <c r="D12">
        <v>-3.76269306910535E-3</v>
      </c>
      <c r="E12" t="s">
        <v>147</v>
      </c>
      <c r="F12">
        <v>-1.55182535827078E-2</v>
      </c>
      <c r="G12">
        <v>8.9421316921104201E-3</v>
      </c>
      <c r="H12" t="s">
        <v>145</v>
      </c>
      <c r="I12">
        <v>-1.7763370173395999E-2</v>
      </c>
      <c r="J12">
        <v>2.3454801808245801E-2</v>
      </c>
      <c r="K12" t="s">
        <v>145</v>
      </c>
      <c r="L12">
        <v>9.3579528428661504E-2</v>
      </c>
      <c r="M12">
        <v>1.05199220906349E-2</v>
      </c>
      <c r="N12" t="s">
        <v>144</v>
      </c>
      <c r="O12">
        <v>3.1744065342519001E-2</v>
      </c>
      <c r="P12">
        <v>-9.0372375744211905E-2</v>
      </c>
      <c r="Q12" t="s">
        <v>152</v>
      </c>
      <c r="R12">
        <v>-5.94544513993591E-2</v>
      </c>
      <c r="S12">
        <v>1.3793414882863E-2</v>
      </c>
      <c r="T12" t="s">
        <v>146</v>
      </c>
      <c r="U12">
        <v>-2.0228627220961599E-2</v>
      </c>
      <c r="V12">
        <v>5.0633899864198098E-2</v>
      </c>
    </row>
    <row r="13" spans="1:22" x14ac:dyDescent="0.2">
      <c r="A13" t="s">
        <v>16</v>
      </c>
      <c r="B13" t="s">
        <v>141</v>
      </c>
      <c r="C13">
        <v>4.71127362480879E-2</v>
      </c>
      <c r="D13">
        <v>-1.7088748452228499E-2</v>
      </c>
      <c r="E13" t="s">
        <v>150</v>
      </c>
      <c r="F13">
        <v>4.8138650456347201E-2</v>
      </c>
      <c r="G13">
        <v>1.27290060773575E-2</v>
      </c>
      <c r="H13" t="s">
        <v>146</v>
      </c>
      <c r="I13">
        <v>-2.57617041280414E-2</v>
      </c>
      <c r="J13">
        <v>7.3294451464580093E-2</v>
      </c>
      <c r="K13" t="s">
        <v>146</v>
      </c>
      <c r="L13">
        <v>-1.55973123735748E-2</v>
      </c>
      <c r="M13">
        <v>-3.8627655864827602E-2</v>
      </c>
      <c r="N13" t="s">
        <v>145</v>
      </c>
      <c r="O13">
        <v>-0.31606481614611598</v>
      </c>
      <c r="P13">
        <v>-0.151411954902405</v>
      </c>
      <c r="Q13" t="s">
        <v>156</v>
      </c>
      <c r="R13">
        <v>1.48850268450469E-2</v>
      </c>
      <c r="S13">
        <v>-7.4501708827528407E-2</v>
      </c>
      <c r="T13" t="s">
        <v>147</v>
      </c>
      <c r="U13">
        <v>-0.11165616971065501</v>
      </c>
      <c r="V13">
        <v>3.1542239941184803E-2</v>
      </c>
    </row>
    <row r="14" spans="1:22" x14ac:dyDescent="0.2">
      <c r="A14" t="s">
        <v>16</v>
      </c>
      <c r="B14" t="s">
        <v>142</v>
      </c>
      <c r="C14">
        <v>-9.8326418120805101E-3</v>
      </c>
      <c r="D14">
        <v>3.5713361381521798E-3</v>
      </c>
      <c r="E14" t="s">
        <v>151</v>
      </c>
      <c r="F14">
        <v>5.5178057755332299E-2</v>
      </c>
      <c r="G14">
        <v>1.55157242486025E-2</v>
      </c>
      <c r="H14" t="s">
        <v>147</v>
      </c>
      <c r="I14">
        <v>2.3074405042019502E-2</v>
      </c>
      <c r="J14">
        <v>-4.7456414470459798E-2</v>
      </c>
      <c r="K14" t="s">
        <v>147</v>
      </c>
      <c r="L14">
        <v>0.10312875548313299</v>
      </c>
      <c r="M14">
        <v>2.02083461827712E-2</v>
      </c>
      <c r="N14" t="s">
        <v>146</v>
      </c>
      <c r="O14">
        <v>0.14411513637938</v>
      </c>
      <c r="P14">
        <v>0.161348487087349</v>
      </c>
      <c r="Q14" t="s">
        <v>157</v>
      </c>
      <c r="R14">
        <v>-4.4594992899141199E-2</v>
      </c>
      <c r="S14">
        <v>2.2420553519187699E-2</v>
      </c>
      <c r="T14" t="s">
        <v>152</v>
      </c>
      <c r="U14">
        <v>-8.3091990451015493E-2</v>
      </c>
      <c r="V14">
        <v>-1.60816212097416E-2</v>
      </c>
    </row>
    <row r="15" spans="1:22" x14ac:dyDescent="0.2">
      <c r="A15" t="s">
        <v>16</v>
      </c>
      <c r="B15" t="s">
        <v>143</v>
      </c>
      <c r="C15">
        <v>8.4362177240033202E-3</v>
      </c>
      <c r="D15">
        <v>-4.8039146725342499E-3</v>
      </c>
      <c r="E15" t="s">
        <v>152</v>
      </c>
      <c r="F15">
        <v>9.0381744694629697E-3</v>
      </c>
      <c r="G15">
        <v>0.175177037878642</v>
      </c>
      <c r="H15" t="s">
        <v>148</v>
      </c>
      <c r="I15">
        <v>4.6125463861974303E-2</v>
      </c>
      <c r="J15">
        <v>1.12249717645607E-2</v>
      </c>
      <c r="K15" t="s">
        <v>149</v>
      </c>
      <c r="L15">
        <v>-2.2679908737195598E-2</v>
      </c>
      <c r="M15">
        <v>1.51591391109673E-2</v>
      </c>
      <c r="N15" t="s">
        <v>147</v>
      </c>
      <c r="O15">
        <v>-2.4691579921891301E-2</v>
      </c>
      <c r="P15">
        <v>-4.5445675682666498E-2</v>
      </c>
      <c r="Q15" t="s">
        <v>158</v>
      </c>
      <c r="R15">
        <v>-3.4704135997906997E-2</v>
      </c>
      <c r="S15">
        <v>-1.1024273796197101E-2</v>
      </c>
      <c r="T15" t="s">
        <v>153</v>
      </c>
      <c r="U15">
        <v>9.2437053480011494E-2</v>
      </c>
      <c r="V15">
        <v>2.7206532322754599E-2</v>
      </c>
    </row>
    <row r="16" spans="1:22" x14ac:dyDescent="0.2">
      <c r="A16" t="s">
        <v>16</v>
      </c>
      <c r="B16" t="s">
        <v>144</v>
      </c>
      <c r="C16">
        <v>3.0469715676087899E-2</v>
      </c>
      <c r="D16">
        <v>-4.3927190121787099E-2</v>
      </c>
      <c r="E16" t="s">
        <v>154</v>
      </c>
      <c r="F16">
        <v>-7.7038024601362595E-2</v>
      </c>
      <c r="G16">
        <v>5.1818811672040702E-3</v>
      </c>
      <c r="H16" t="s">
        <v>151</v>
      </c>
      <c r="I16">
        <v>9.7936323438395693E-4</v>
      </c>
      <c r="J16">
        <v>5.5676634522676599E-2</v>
      </c>
      <c r="K16" t="s">
        <v>152</v>
      </c>
      <c r="L16">
        <v>-2.0453213196911301E-2</v>
      </c>
      <c r="M16">
        <v>2.2318914579563601E-2</v>
      </c>
      <c r="N16" t="s">
        <v>151</v>
      </c>
      <c r="O16">
        <v>-3.6849324047264799E-2</v>
      </c>
      <c r="P16">
        <v>5.9686876885150897E-2</v>
      </c>
      <c r="Q16" t="s">
        <v>164</v>
      </c>
      <c r="R16">
        <v>9.5598649174420403E-2</v>
      </c>
      <c r="S16">
        <v>4.7857771195342798E-2</v>
      </c>
      <c r="T16" t="s">
        <v>155</v>
      </c>
      <c r="U16">
        <v>-2.52783264935851E-2</v>
      </c>
      <c r="V16">
        <v>3.2793370298418799E-2</v>
      </c>
    </row>
    <row r="17" spans="1:22" x14ac:dyDescent="0.2">
      <c r="A17" t="s">
        <v>16</v>
      </c>
      <c r="B17" t="s">
        <v>145</v>
      </c>
      <c r="C17">
        <v>-4.8512233790052997E-2</v>
      </c>
      <c r="D17">
        <v>0.111377821547052</v>
      </c>
      <c r="E17" t="s">
        <v>155</v>
      </c>
      <c r="F17">
        <v>-0.192579254535102</v>
      </c>
      <c r="G17">
        <v>9.1847414717025205E-3</v>
      </c>
      <c r="H17" t="s">
        <v>152</v>
      </c>
      <c r="I17">
        <v>-0.25171568818144302</v>
      </c>
      <c r="J17">
        <v>-6.2734732438742905E-2</v>
      </c>
      <c r="K17" t="s">
        <v>154</v>
      </c>
      <c r="L17">
        <v>-0.20658284185849299</v>
      </c>
      <c r="M17">
        <v>0.10413054983212899</v>
      </c>
      <c r="N17" t="s">
        <v>152</v>
      </c>
      <c r="O17">
        <v>6.1624601247978403E-2</v>
      </c>
      <c r="P17">
        <v>-9.0004288478943595E-2</v>
      </c>
      <c r="Q17" t="s">
        <v>165</v>
      </c>
      <c r="R17">
        <v>-2.95054239550222E-2</v>
      </c>
      <c r="S17">
        <v>1.6819696722634399E-2</v>
      </c>
      <c r="T17" t="s">
        <v>157</v>
      </c>
      <c r="U17">
        <v>-6.3151607428952594E-2</v>
      </c>
      <c r="V17">
        <v>-6.1257772994597601E-2</v>
      </c>
    </row>
    <row r="18" spans="1:22" x14ac:dyDescent="0.2">
      <c r="A18" t="s">
        <v>16</v>
      </c>
      <c r="B18" t="s">
        <v>146</v>
      </c>
      <c r="C18">
        <v>-4.6466127045723303E-2</v>
      </c>
      <c r="D18">
        <v>-2.9393313384228899E-2</v>
      </c>
      <c r="E18" t="s">
        <v>157</v>
      </c>
      <c r="F18">
        <v>-3.7937215529336002E-2</v>
      </c>
      <c r="G18">
        <v>7.9520588700241507E-2</v>
      </c>
      <c r="H18" t="s">
        <v>153</v>
      </c>
      <c r="I18">
        <v>3.0994328371142799E-2</v>
      </c>
      <c r="J18">
        <v>7.1287516400624307E-2</v>
      </c>
      <c r="K18" t="s">
        <v>155</v>
      </c>
      <c r="L18">
        <v>-1.08530185133544E-2</v>
      </c>
      <c r="M18">
        <v>0.12965854597637599</v>
      </c>
      <c r="N18" t="s">
        <v>153</v>
      </c>
      <c r="O18">
        <v>2.7538891942492299E-2</v>
      </c>
      <c r="P18">
        <v>9.6829054778173104E-3</v>
      </c>
      <c r="Q18" t="s">
        <v>167</v>
      </c>
      <c r="R18">
        <v>-6.0109326781154999E-2</v>
      </c>
      <c r="S18">
        <v>-1.9094602331563501E-2</v>
      </c>
      <c r="T18" t="s">
        <v>160</v>
      </c>
      <c r="U18">
        <v>-1.9427919727385699E-2</v>
      </c>
      <c r="V18">
        <v>-2.0443045718011799E-2</v>
      </c>
    </row>
    <row r="19" spans="1:22" x14ac:dyDescent="0.2">
      <c r="A19" t="s">
        <v>16</v>
      </c>
      <c r="B19" t="s">
        <v>147</v>
      </c>
      <c r="C19">
        <v>4.9187866199303799E-2</v>
      </c>
      <c r="D19">
        <v>1.32238114764202E-3</v>
      </c>
      <c r="E19" t="s">
        <v>158</v>
      </c>
      <c r="F19">
        <v>-0.23953487870746401</v>
      </c>
      <c r="G19">
        <v>0.15687616952687899</v>
      </c>
      <c r="H19" t="s">
        <v>155</v>
      </c>
      <c r="I19">
        <v>-0.18914570045670701</v>
      </c>
      <c r="J19">
        <v>7.9695070081075597E-2</v>
      </c>
      <c r="K19" t="s">
        <v>157</v>
      </c>
      <c r="L19">
        <v>0.125328014953768</v>
      </c>
      <c r="M19">
        <v>2.6741353452221402E-2</v>
      </c>
      <c r="N19" t="s">
        <v>154</v>
      </c>
      <c r="O19">
        <v>7.0118607773109395E-2</v>
      </c>
      <c r="P19">
        <v>4.9541376822088798E-2</v>
      </c>
      <c r="Q19" t="s">
        <v>168</v>
      </c>
      <c r="R19">
        <v>-5.3726676685039998E-2</v>
      </c>
      <c r="S19">
        <v>6.8354990119226203E-2</v>
      </c>
      <c r="T19" t="s">
        <v>165</v>
      </c>
      <c r="U19">
        <v>1.85728004636838E-2</v>
      </c>
      <c r="V19">
        <v>-3.65428163738147E-2</v>
      </c>
    </row>
    <row r="20" spans="1:22" x14ac:dyDescent="0.2">
      <c r="A20" t="s">
        <v>16</v>
      </c>
      <c r="B20" t="s">
        <v>148</v>
      </c>
      <c r="C20">
        <v>-1.3905455404601001E-2</v>
      </c>
      <c r="D20">
        <v>5.0506320023679697E-3</v>
      </c>
      <c r="E20" t="s">
        <v>160</v>
      </c>
      <c r="F20">
        <v>-0.14434756783268399</v>
      </c>
      <c r="G20">
        <v>7.6103030341393693E-2</v>
      </c>
      <c r="H20" t="s">
        <v>156</v>
      </c>
      <c r="I20">
        <v>6.5247764836291203E-2</v>
      </c>
      <c r="J20">
        <v>-5.9176251312374702E-2</v>
      </c>
      <c r="K20" t="s">
        <v>158</v>
      </c>
      <c r="L20">
        <v>0.208986008883387</v>
      </c>
      <c r="M20" s="12">
        <v>6.6057177620695693E-5</v>
      </c>
      <c r="N20" t="s">
        <v>155</v>
      </c>
      <c r="O20">
        <v>-4.3253514868338401E-2</v>
      </c>
      <c r="P20">
        <v>-2.9930251210564E-3</v>
      </c>
      <c r="Q20" t="s">
        <v>170</v>
      </c>
      <c r="R20">
        <v>1.1426100036586799E-2</v>
      </c>
      <c r="S20">
        <v>4.7818618171415798E-2</v>
      </c>
      <c r="T20" t="s">
        <v>169</v>
      </c>
      <c r="U20">
        <v>-1.4303799482036699E-2</v>
      </c>
      <c r="V20">
        <v>3.5803573951895103E-2</v>
      </c>
    </row>
    <row r="21" spans="1:22" x14ac:dyDescent="0.2">
      <c r="A21" t="s">
        <v>16</v>
      </c>
      <c r="B21" t="s">
        <v>149</v>
      </c>
      <c r="C21">
        <v>7.5959471540423698E-4</v>
      </c>
      <c r="D21">
        <v>-7.4726225551369502E-3</v>
      </c>
      <c r="E21" t="s">
        <v>161</v>
      </c>
      <c r="F21">
        <v>2.2244589465521099E-2</v>
      </c>
      <c r="G21">
        <v>-6.6953606500648799E-2</v>
      </c>
      <c r="H21" t="s">
        <v>157</v>
      </c>
      <c r="I21">
        <v>-3.1559753965667799E-3</v>
      </c>
      <c r="J21">
        <v>-7.1200565565580298E-2</v>
      </c>
      <c r="K21" t="s">
        <v>160</v>
      </c>
      <c r="L21">
        <v>0.22447615419540201</v>
      </c>
      <c r="M21">
        <v>-9.1688263958769306E-2</v>
      </c>
      <c r="N21" t="s">
        <v>156</v>
      </c>
      <c r="O21">
        <v>-1.1408046137383899E-2</v>
      </c>
      <c r="P21">
        <v>2.9022577564837601E-2</v>
      </c>
      <c r="Q21" t="s">
        <v>173</v>
      </c>
      <c r="R21">
        <v>-2.23594551492859E-2</v>
      </c>
      <c r="S21">
        <v>3.8169534639538497E-2</v>
      </c>
      <c r="T21" t="s">
        <v>173</v>
      </c>
      <c r="U21">
        <v>8.0672500759489105E-2</v>
      </c>
      <c r="V21">
        <v>0.133282826471632</v>
      </c>
    </row>
    <row r="22" spans="1:22" x14ac:dyDescent="0.2">
      <c r="A22" t="s">
        <v>16</v>
      </c>
      <c r="B22" t="s">
        <v>150</v>
      </c>
      <c r="C22">
        <v>-2.8843088484336699E-2</v>
      </c>
      <c r="D22">
        <v>1.01596248141737E-2</v>
      </c>
      <c r="E22" t="s">
        <v>163</v>
      </c>
      <c r="F22">
        <v>-0.128403368322171</v>
      </c>
      <c r="G22">
        <v>-1.0366499581915699E-2</v>
      </c>
      <c r="H22" t="s">
        <v>158</v>
      </c>
      <c r="I22">
        <v>-0.177098038906504</v>
      </c>
      <c r="J22">
        <v>-1.4584071501850199E-3</v>
      </c>
      <c r="K22" t="s">
        <v>161</v>
      </c>
      <c r="L22">
        <v>1.5563038054514601E-3</v>
      </c>
      <c r="M22">
        <v>-2.9059803719747E-2</v>
      </c>
      <c r="N22" t="s">
        <v>157</v>
      </c>
      <c r="O22">
        <v>6.6111985506120199E-2</v>
      </c>
      <c r="P22">
        <v>-4.3997657534190202E-2</v>
      </c>
      <c r="Q22" t="s">
        <v>174</v>
      </c>
      <c r="R22">
        <v>4.2046131625819799E-2</v>
      </c>
      <c r="S22">
        <v>2.3892326447804299E-2</v>
      </c>
      <c r="T22" t="s">
        <v>174</v>
      </c>
      <c r="U22">
        <v>-1.4303799482036699E-2</v>
      </c>
      <c r="V22">
        <v>3.5803573951895103E-2</v>
      </c>
    </row>
    <row r="23" spans="1:22" x14ac:dyDescent="0.2">
      <c r="A23" t="s">
        <v>16</v>
      </c>
      <c r="B23" t="s">
        <v>151</v>
      </c>
      <c r="C23">
        <v>-0.14761578036869299</v>
      </c>
      <c r="D23">
        <v>2.0379895330690598E-2</v>
      </c>
      <c r="E23" t="s">
        <v>164</v>
      </c>
      <c r="F23">
        <v>1.9986840083421401E-2</v>
      </c>
      <c r="G23">
        <v>8.3423715323918096E-2</v>
      </c>
      <c r="H23" t="s">
        <v>159</v>
      </c>
      <c r="I23">
        <v>2.1677409068339301E-2</v>
      </c>
      <c r="J23">
        <v>1.9592393755314099E-2</v>
      </c>
      <c r="K23" t="s">
        <v>163</v>
      </c>
      <c r="L23">
        <v>2.5399067745538999E-2</v>
      </c>
      <c r="M23">
        <v>8.2145492675974006E-3</v>
      </c>
      <c r="N23" t="s">
        <v>158</v>
      </c>
      <c r="O23">
        <v>0.149279813347584</v>
      </c>
      <c r="P23">
        <v>8.7662095199586496E-2</v>
      </c>
      <c r="Q23" t="s">
        <v>176</v>
      </c>
      <c r="R23">
        <v>8.3268090368285898E-3</v>
      </c>
      <c r="S23">
        <v>-0.16329465279497801</v>
      </c>
      <c r="T23" t="s">
        <v>176</v>
      </c>
      <c r="U23">
        <v>-0.45508871614542401</v>
      </c>
      <c r="V23">
        <v>-0.172154101664623</v>
      </c>
    </row>
    <row r="24" spans="1:22" x14ac:dyDescent="0.2">
      <c r="A24" t="s">
        <v>16</v>
      </c>
      <c r="B24" t="s">
        <v>152</v>
      </c>
      <c r="C24">
        <v>-4.3072367897712099E-2</v>
      </c>
      <c r="D24">
        <v>4.6386832918173998E-2</v>
      </c>
      <c r="E24" t="s">
        <v>167</v>
      </c>
      <c r="F24">
        <v>-1.74979773895695E-2</v>
      </c>
      <c r="G24">
        <v>-2.54044531446289E-2</v>
      </c>
      <c r="H24" t="s">
        <v>160</v>
      </c>
      <c r="I24">
        <v>3.3845209845468301E-2</v>
      </c>
      <c r="J24">
        <v>-6.3012322543418001E-2</v>
      </c>
      <c r="K24" t="s">
        <v>164</v>
      </c>
      <c r="L24">
        <v>0.10561925344031101</v>
      </c>
      <c r="M24">
        <v>-4.1872754058042902E-2</v>
      </c>
      <c r="N24" t="s">
        <v>160</v>
      </c>
      <c r="O24">
        <v>6.6516886386036506E-2</v>
      </c>
      <c r="P24">
        <v>-9.0913271424172201E-2</v>
      </c>
      <c r="Q24" t="s">
        <v>180</v>
      </c>
      <c r="R24">
        <v>-3.3722876011732197E-2</v>
      </c>
      <c r="S24">
        <v>-1.1035325033686901E-2</v>
      </c>
      <c r="T24" t="s">
        <v>179</v>
      </c>
      <c r="U24">
        <v>-1.4303799482036699E-2</v>
      </c>
      <c r="V24">
        <v>3.5803573951895103E-2</v>
      </c>
    </row>
    <row r="25" spans="1:22" x14ac:dyDescent="0.2">
      <c r="A25" t="s">
        <v>16</v>
      </c>
      <c r="B25" t="s">
        <v>153</v>
      </c>
      <c r="C25">
        <v>-2.8814804739032099E-2</v>
      </c>
      <c r="D25">
        <v>1.00109044827609E-2</v>
      </c>
      <c r="E25" t="s">
        <v>168</v>
      </c>
      <c r="F25">
        <v>3.6159057275221097E-2</v>
      </c>
      <c r="G25">
        <v>-9.7910609673547404E-3</v>
      </c>
      <c r="H25" t="s">
        <v>161</v>
      </c>
      <c r="I25">
        <v>7.8565021534103399E-2</v>
      </c>
      <c r="J25">
        <v>5.5622875094091903E-2</v>
      </c>
      <c r="K25" t="s">
        <v>166</v>
      </c>
      <c r="L25">
        <v>-3.09047011562846E-3</v>
      </c>
      <c r="M25">
        <v>2.55217624561128E-2</v>
      </c>
      <c r="N25" t="s">
        <v>161</v>
      </c>
      <c r="O25">
        <v>2.7538891942492299E-2</v>
      </c>
      <c r="P25">
        <v>9.6829054778173104E-3</v>
      </c>
      <c r="Q25" t="s">
        <v>185</v>
      </c>
      <c r="R25">
        <v>-3.2970072860335799E-3</v>
      </c>
      <c r="S25">
        <v>4.7953971675905302E-2</v>
      </c>
      <c r="T25" t="s">
        <v>182</v>
      </c>
      <c r="U25">
        <v>1.85728004636838E-2</v>
      </c>
      <c r="V25">
        <v>-3.65428163738147E-2</v>
      </c>
    </row>
    <row r="26" spans="1:22" x14ac:dyDescent="0.2">
      <c r="A26" t="s">
        <v>16</v>
      </c>
      <c r="B26" t="s">
        <v>154</v>
      </c>
      <c r="C26">
        <v>2.6192165326829201E-3</v>
      </c>
      <c r="D26">
        <v>-6.7900570346844699E-2</v>
      </c>
      <c r="E26" t="s">
        <v>169</v>
      </c>
      <c r="F26">
        <v>-8.3654442933474901E-4</v>
      </c>
      <c r="G26">
        <v>6.8346011223684999E-2</v>
      </c>
      <c r="H26" t="s">
        <v>163</v>
      </c>
      <c r="I26">
        <v>0.16807333061111299</v>
      </c>
      <c r="J26">
        <v>6.7664379427198801E-2</v>
      </c>
      <c r="K26" t="s">
        <v>167</v>
      </c>
      <c r="L26">
        <v>-1.51103868618473E-2</v>
      </c>
      <c r="M26">
        <v>5.8212367861790099E-2</v>
      </c>
      <c r="N26" t="s">
        <v>162</v>
      </c>
      <c r="O26">
        <v>2.7275296030184502E-2</v>
      </c>
      <c r="P26">
        <v>-3.7957890123702299E-2</v>
      </c>
      <c r="Q26" t="s">
        <v>186</v>
      </c>
      <c r="R26">
        <v>-9.7932435964661405E-2</v>
      </c>
      <c r="S26">
        <v>-5.2399021072498803E-3</v>
      </c>
      <c r="T26" t="s">
        <v>185</v>
      </c>
      <c r="U26">
        <v>-4.02038949334717E-2</v>
      </c>
      <c r="V26">
        <v>4.8790099062685097E-2</v>
      </c>
    </row>
    <row r="27" spans="1:22" x14ac:dyDescent="0.2">
      <c r="A27" t="s">
        <v>16</v>
      </c>
      <c r="B27" t="s">
        <v>155</v>
      </c>
      <c r="C27">
        <v>-0.106491701971324</v>
      </c>
      <c r="D27">
        <v>-0.168060838079687</v>
      </c>
      <c r="E27" t="s">
        <v>173</v>
      </c>
      <c r="F27">
        <v>3.42922336173348E-2</v>
      </c>
      <c r="G27">
        <v>-1.7735595203824901E-2</v>
      </c>
      <c r="H27" t="s">
        <v>164</v>
      </c>
      <c r="I27">
        <v>9.5870646421755801E-2</v>
      </c>
      <c r="J27">
        <v>-4.74721827638796E-2</v>
      </c>
      <c r="K27" t="s">
        <v>168</v>
      </c>
      <c r="L27">
        <v>4.3992475800157499E-2</v>
      </c>
      <c r="M27">
        <v>1.42280166927564E-2</v>
      </c>
      <c r="N27" t="s">
        <v>163</v>
      </c>
      <c r="O27">
        <v>5.4694350082807097E-2</v>
      </c>
      <c r="P27">
        <v>-2.42652408379288E-2</v>
      </c>
      <c r="Q27" t="s">
        <v>187</v>
      </c>
      <c r="R27">
        <v>-0.107516642662705</v>
      </c>
      <c r="S27">
        <v>0.31186297087773002</v>
      </c>
      <c r="T27" t="s">
        <v>187</v>
      </c>
      <c r="U27">
        <v>8.2544787485859999E-2</v>
      </c>
      <c r="V27">
        <v>5.7550052948069197E-2</v>
      </c>
    </row>
    <row r="28" spans="1:22" x14ac:dyDescent="0.2">
      <c r="A28" t="s">
        <v>16</v>
      </c>
      <c r="B28" t="s">
        <v>156</v>
      </c>
      <c r="C28">
        <v>7.0208809608121999E-3</v>
      </c>
      <c r="D28">
        <v>-1.98049388845728E-4</v>
      </c>
      <c r="E28" t="s">
        <v>174</v>
      </c>
      <c r="F28">
        <v>0.11901542083526701</v>
      </c>
      <c r="G28">
        <v>-2.8417563420038799E-2</v>
      </c>
      <c r="H28" t="s">
        <v>165</v>
      </c>
      <c r="I28">
        <v>2.0294365858673599E-2</v>
      </c>
      <c r="J28">
        <v>-3.4411170526197098E-2</v>
      </c>
      <c r="K28" t="s">
        <v>169</v>
      </c>
      <c r="L28">
        <v>1.5563038054514601E-3</v>
      </c>
      <c r="M28">
        <v>-2.9059803719747E-2</v>
      </c>
      <c r="N28" t="s">
        <v>164</v>
      </c>
      <c r="O28">
        <v>4.1585702970876298E-2</v>
      </c>
      <c r="P28">
        <v>4.9480943965239603E-2</v>
      </c>
      <c r="Q28" t="s">
        <v>188</v>
      </c>
      <c r="R28">
        <v>-0.17559059634666899</v>
      </c>
      <c r="S28">
        <v>-1.11338451555232E-2</v>
      </c>
      <c r="T28" t="s">
        <v>188</v>
      </c>
      <c r="U28">
        <v>-7.6557065703994898E-2</v>
      </c>
      <c r="V28">
        <v>0.111102731841074</v>
      </c>
    </row>
    <row r="29" spans="1:22" x14ac:dyDescent="0.2">
      <c r="A29" t="s">
        <v>16</v>
      </c>
      <c r="B29" t="s">
        <v>157</v>
      </c>
      <c r="C29">
        <v>-4.0380800281540397E-2</v>
      </c>
      <c r="D29">
        <v>6.1592312579993903E-2</v>
      </c>
      <c r="E29" t="s">
        <v>175</v>
      </c>
      <c r="F29">
        <v>2.11046473072984E-4</v>
      </c>
      <c r="G29">
        <v>-3.8401217489393999E-2</v>
      </c>
      <c r="H29" t="s">
        <v>167</v>
      </c>
      <c r="I29">
        <v>3.0030426895502699E-2</v>
      </c>
      <c r="J29">
        <v>-1.9778233284410199E-2</v>
      </c>
      <c r="K29" t="s">
        <v>173</v>
      </c>
      <c r="L29">
        <v>-3.6096889464949003E-2</v>
      </c>
      <c r="M29">
        <v>3.0176561418441099E-2</v>
      </c>
      <c r="N29" t="s">
        <v>167</v>
      </c>
      <c r="O29">
        <v>-6.4641758166949198E-2</v>
      </c>
      <c r="P29">
        <v>-5.73884229142856E-2</v>
      </c>
      <c r="Q29" t="s">
        <v>191</v>
      </c>
      <c r="R29">
        <v>-4.1726970720760301E-2</v>
      </c>
      <c r="S29">
        <v>2.3786643220151799E-2</v>
      </c>
      <c r="T29" t="s">
        <v>193</v>
      </c>
      <c r="U29">
        <v>6.5113884668754798E-2</v>
      </c>
      <c r="V29">
        <v>-5.5581556561881802E-2</v>
      </c>
    </row>
    <row r="30" spans="1:22" x14ac:dyDescent="0.2">
      <c r="A30" t="s">
        <v>16</v>
      </c>
      <c r="B30" t="s">
        <v>158</v>
      </c>
      <c r="C30">
        <v>-0.232007282222286</v>
      </c>
      <c r="D30">
        <v>-2.74878344221813E-2</v>
      </c>
      <c r="E30" t="s">
        <v>176</v>
      </c>
      <c r="F30">
        <v>0.15502248424338799</v>
      </c>
      <c r="G30">
        <v>-0.16563177815977101</v>
      </c>
      <c r="H30" t="s">
        <v>168</v>
      </c>
      <c r="I30">
        <v>2.6838310709845301E-2</v>
      </c>
      <c r="J30">
        <v>5.7704028113671903E-2</v>
      </c>
      <c r="K30" t="s">
        <v>174</v>
      </c>
      <c r="L30">
        <v>-2.2859625223519502E-3</v>
      </c>
      <c r="M30">
        <v>-5.4395971112760302E-2</v>
      </c>
      <c r="N30" t="s">
        <v>168</v>
      </c>
      <c r="O30">
        <v>5.4694350082807097E-2</v>
      </c>
      <c r="P30">
        <v>-2.42652408379288E-2</v>
      </c>
      <c r="Q30" t="s">
        <v>192</v>
      </c>
      <c r="R30">
        <v>-6.8427012009639201E-2</v>
      </c>
      <c r="S30">
        <v>-2.2059598829884002E-2</v>
      </c>
      <c r="T30" t="s">
        <v>195</v>
      </c>
      <c r="U30">
        <v>-4.5506953714546702E-2</v>
      </c>
      <c r="V30">
        <v>8.3427270162616904E-2</v>
      </c>
    </row>
    <row r="31" spans="1:22" x14ac:dyDescent="0.2">
      <c r="A31" t="s">
        <v>16</v>
      </c>
      <c r="B31" t="s">
        <v>159</v>
      </c>
      <c r="C31">
        <v>-2.8600295571874799E-2</v>
      </c>
      <c r="D31">
        <v>9.7839647701496299E-4</v>
      </c>
      <c r="E31" t="s">
        <v>177</v>
      </c>
      <c r="F31">
        <v>-1.76867733378868E-3</v>
      </c>
      <c r="G31">
        <v>-7.2747802326133301E-2</v>
      </c>
      <c r="H31" t="s">
        <v>169</v>
      </c>
      <c r="I31">
        <v>-2.46961244545006E-2</v>
      </c>
      <c r="J31">
        <v>3.6243460672673998E-2</v>
      </c>
      <c r="K31" t="s">
        <v>176</v>
      </c>
      <c r="L31">
        <v>-0.14850611514212</v>
      </c>
      <c r="M31">
        <v>-0.189210703238644</v>
      </c>
      <c r="N31" t="s">
        <v>169</v>
      </c>
      <c r="O31">
        <v>5.2025044546835403E-2</v>
      </c>
      <c r="P31">
        <v>-5.3326039217360698E-2</v>
      </c>
      <c r="Q31" t="s">
        <v>197</v>
      </c>
      <c r="R31">
        <v>-7.8777333124594104E-3</v>
      </c>
      <c r="S31">
        <v>-6.6958037069336507E-2</v>
      </c>
      <c r="T31" t="s">
        <v>197</v>
      </c>
      <c r="U31">
        <v>-1.4303799482036699E-2</v>
      </c>
      <c r="V31">
        <v>3.5803573951895103E-2</v>
      </c>
    </row>
    <row r="32" spans="1:22" x14ac:dyDescent="0.2">
      <c r="A32" t="s">
        <v>16</v>
      </c>
      <c r="B32" t="s">
        <v>160</v>
      </c>
      <c r="C32">
        <v>-0.24547664081251699</v>
      </c>
      <c r="D32">
        <v>-0.17413810724713899</v>
      </c>
      <c r="E32" t="s">
        <v>179</v>
      </c>
      <c r="F32">
        <v>-2.9151371343880201E-2</v>
      </c>
      <c r="G32">
        <v>1.0939469916897301E-4</v>
      </c>
      <c r="H32" t="s">
        <v>172</v>
      </c>
      <c r="I32">
        <v>-2.42649641028586E-2</v>
      </c>
      <c r="J32">
        <v>8.6916124341388495E-3</v>
      </c>
      <c r="K32" t="s">
        <v>183</v>
      </c>
      <c r="L32">
        <v>-8.9704156238162094E-2</v>
      </c>
      <c r="M32">
        <v>-8.7697478923913594E-2</v>
      </c>
      <c r="N32" t="s">
        <v>171</v>
      </c>
      <c r="O32">
        <v>6.5015631636505802E-3</v>
      </c>
      <c r="P32">
        <v>3.83736398313392E-2</v>
      </c>
      <c r="Q32" t="s">
        <v>199</v>
      </c>
      <c r="R32">
        <v>-2.95054239550222E-2</v>
      </c>
      <c r="S32">
        <v>1.6819696722634399E-2</v>
      </c>
      <c r="T32" t="s">
        <v>198</v>
      </c>
      <c r="U32">
        <v>7.6851046144453303E-2</v>
      </c>
      <c r="V32">
        <v>-0.100356353507281</v>
      </c>
    </row>
    <row r="33" spans="1:22" x14ac:dyDescent="0.2">
      <c r="A33" t="s">
        <v>16</v>
      </c>
      <c r="B33" t="s">
        <v>161</v>
      </c>
      <c r="C33">
        <v>-2.7348277299994499E-2</v>
      </c>
      <c r="D33">
        <v>-9.8463171003920704E-4</v>
      </c>
      <c r="E33" t="s">
        <v>180</v>
      </c>
      <c r="F33">
        <v>-1.02606111038134E-2</v>
      </c>
      <c r="G33">
        <v>6.5961076655370293E-2</v>
      </c>
      <c r="H33" t="s">
        <v>173</v>
      </c>
      <c r="I33">
        <v>5.23354151749491E-2</v>
      </c>
      <c r="J33">
        <v>-7.7877571043910299E-2</v>
      </c>
      <c r="K33" t="s">
        <v>184</v>
      </c>
      <c r="L33">
        <v>3.5919706077374297E-2</v>
      </c>
      <c r="M33">
        <v>1.16171269830182E-2</v>
      </c>
      <c r="N33" t="s">
        <v>172</v>
      </c>
      <c r="O33">
        <v>2.7275296030184502E-2</v>
      </c>
      <c r="P33">
        <v>-3.7957890123702299E-2</v>
      </c>
      <c r="Q33" t="s">
        <v>205</v>
      </c>
      <c r="R33">
        <v>-3.44845277972715E-2</v>
      </c>
      <c r="S33">
        <v>5.8143992825784602E-3</v>
      </c>
      <c r="T33" t="s">
        <v>199</v>
      </c>
      <c r="U33">
        <v>-8.37844708527824E-2</v>
      </c>
      <c r="V33">
        <v>9.7540931217725196E-2</v>
      </c>
    </row>
    <row r="34" spans="1:22" x14ac:dyDescent="0.2">
      <c r="A34" t="s">
        <v>16</v>
      </c>
      <c r="B34" t="s">
        <v>162</v>
      </c>
      <c r="C34">
        <v>2.8433796571948702E-3</v>
      </c>
      <c r="D34">
        <v>1.5175073017909999E-3</v>
      </c>
      <c r="E34" t="s">
        <v>183</v>
      </c>
      <c r="F34">
        <v>2.62783143160547E-2</v>
      </c>
      <c r="G34">
        <v>4.0695290415693102E-3</v>
      </c>
      <c r="H34" t="s">
        <v>174</v>
      </c>
      <c r="I34">
        <v>-1.26475557084973E-2</v>
      </c>
      <c r="J34">
        <v>5.4299414837175701E-2</v>
      </c>
      <c r="K34" t="s">
        <v>185</v>
      </c>
      <c r="L34">
        <v>0.10965206064378399</v>
      </c>
      <c r="M34">
        <v>-2.1403062958671198E-2</v>
      </c>
      <c r="N34" t="s">
        <v>173</v>
      </c>
      <c r="O34">
        <v>0.162324182146519</v>
      </c>
      <c r="P34">
        <v>0.12753519675067701</v>
      </c>
      <c r="Q34" t="s">
        <v>208</v>
      </c>
      <c r="R34">
        <v>-0.16410955969560201</v>
      </c>
      <c r="S34">
        <v>4.3796684031414297E-2</v>
      </c>
      <c r="T34" t="s">
        <v>205</v>
      </c>
      <c r="U34">
        <v>-1.8023908399358E-2</v>
      </c>
      <c r="V34">
        <v>1.8455673452871298E-2</v>
      </c>
    </row>
    <row r="35" spans="1:22" x14ac:dyDescent="0.2">
      <c r="A35" t="s">
        <v>16</v>
      </c>
      <c r="B35" t="s">
        <v>163</v>
      </c>
      <c r="C35">
        <v>-0.26744134604023101</v>
      </c>
      <c r="D35">
        <v>3.8615853014896499E-2</v>
      </c>
      <c r="E35" t="s">
        <v>184</v>
      </c>
      <c r="F35">
        <v>-3.4419382873685902E-3</v>
      </c>
      <c r="G35">
        <v>2.8166607807618101E-2</v>
      </c>
      <c r="H35" t="s">
        <v>175</v>
      </c>
      <c r="I35">
        <v>-7.9424937453471695E-3</v>
      </c>
      <c r="J35">
        <v>-0.110111967133856</v>
      </c>
      <c r="K35" t="s">
        <v>186</v>
      </c>
      <c r="L35">
        <v>-2.2679908737195598E-2</v>
      </c>
      <c r="M35">
        <v>1.51591391109673E-2</v>
      </c>
      <c r="N35" t="s">
        <v>174</v>
      </c>
      <c r="O35">
        <v>8.0925177352732094E-2</v>
      </c>
      <c r="P35">
        <v>-7.9092050420485702E-3</v>
      </c>
      <c r="Q35" t="s">
        <v>216</v>
      </c>
      <c r="R35">
        <v>-7.5449846732492595E-2</v>
      </c>
      <c r="S35">
        <v>1.27513181864648E-2</v>
      </c>
      <c r="T35" t="s">
        <v>206</v>
      </c>
      <c r="U35">
        <v>-1.4303799482036699E-2</v>
      </c>
      <c r="V35">
        <v>3.5803573951895103E-2</v>
      </c>
    </row>
    <row r="36" spans="1:22" x14ac:dyDescent="0.2">
      <c r="A36" t="s">
        <v>16</v>
      </c>
      <c r="B36" t="s">
        <v>164</v>
      </c>
      <c r="C36">
        <v>-0.157911501856873</v>
      </c>
      <c r="D36">
        <v>3.4398908074756603E-2</v>
      </c>
      <c r="E36" t="s">
        <v>185</v>
      </c>
      <c r="F36">
        <v>-2.6582917552918299E-2</v>
      </c>
      <c r="G36">
        <v>1.26856727114254E-2</v>
      </c>
      <c r="H36" t="s">
        <v>176</v>
      </c>
      <c r="I36">
        <v>2.25684325295301E-2</v>
      </c>
      <c r="J36">
        <v>-8.7744604447886398E-2</v>
      </c>
      <c r="K36" t="s">
        <v>187</v>
      </c>
      <c r="L36">
        <v>0.106342021406245</v>
      </c>
      <c r="M36">
        <v>3.1971060203264803E-2</v>
      </c>
      <c r="N36" t="s">
        <v>176</v>
      </c>
      <c r="O36">
        <v>4.4559824069966503E-2</v>
      </c>
      <c r="P36">
        <v>5.5484031942259697E-2</v>
      </c>
      <c r="Q36" t="s">
        <v>217</v>
      </c>
      <c r="R36">
        <v>-3.5328191861545302E-2</v>
      </c>
      <c r="S36">
        <v>5.1395644893132399E-2</v>
      </c>
      <c r="T36" t="s">
        <v>208</v>
      </c>
      <c r="U36">
        <v>-0.12139676042030199</v>
      </c>
      <c r="V36">
        <v>0.104759874354692</v>
      </c>
    </row>
    <row r="37" spans="1:22" x14ac:dyDescent="0.2">
      <c r="A37" t="s">
        <v>16</v>
      </c>
      <c r="B37" t="s">
        <v>165</v>
      </c>
      <c r="C37">
        <v>-4.4399441653169801E-2</v>
      </c>
      <c r="D37">
        <v>1.08189613755913E-2</v>
      </c>
      <c r="E37" t="s">
        <v>187</v>
      </c>
      <c r="F37">
        <v>1.67363049833457E-2</v>
      </c>
      <c r="G37">
        <v>-5.2170702474687601E-2</v>
      </c>
      <c r="H37" t="s">
        <v>177</v>
      </c>
      <c r="I37">
        <v>-0.10903433917338801</v>
      </c>
      <c r="J37">
        <v>0.122087084190661</v>
      </c>
      <c r="K37" t="s">
        <v>188</v>
      </c>
      <c r="L37">
        <v>4.83127824004091E-2</v>
      </c>
      <c r="M37">
        <v>3.1431192193978497E-2</v>
      </c>
      <c r="N37" t="s">
        <v>180</v>
      </c>
      <c r="O37">
        <v>7.9897284997262299E-2</v>
      </c>
      <c r="P37">
        <v>-2.4606644538412801E-2</v>
      </c>
      <c r="Q37" t="s">
        <v>218</v>
      </c>
      <c r="R37">
        <v>-8.7915158584688097E-2</v>
      </c>
      <c r="S37">
        <v>-2.29404691374821E-3</v>
      </c>
      <c r="T37" t="s">
        <v>209</v>
      </c>
      <c r="U37">
        <v>-1.4303799482036699E-2</v>
      </c>
      <c r="V37">
        <v>3.5803573951895103E-2</v>
      </c>
    </row>
    <row r="38" spans="1:22" x14ac:dyDescent="0.2">
      <c r="A38" t="s">
        <v>16</v>
      </c>
      <c r="B38" t="s">
        <v>166</v>
      </c>
      <c r="C38">
        <v>1.4997165168905501E-4</v>
      </c>
      <c r="D38">
        <v>-8.4579536344909396E-3</v>
      </c>
      <c r="E38" t="s">
        <v>188</v>
      </c>
      <c r="F38">
        <v>-5.1228505461187998E-2</v>
      </c>
      <c r="G38">
        <v>6.42880122847099E-2</v>
      </c>
      <c r="H38" t="s">
        <v>178</v>
      </c>
      <c r="I38">
        <v>-4.7908535632548398E-2</v>
      </c>
      <c r="J38">
        <v>-2.7915046125972801E-2</v>
      </c>
      <c r="K38" t="s">
        <v>190</v>
      </c>
      <c r="L38">
        <v>0.15985923631429799</v>
      </c>
      <c r="M38">
        <v>9.26457330103026E-2</v>
      </c>
      <c r="N38" t="s">
        <v>181</v>
      </c>
      <c r="O38">
        <v>-2.5576988687840401E-2</v>
      </c>
      <c r="P38">
        <v>1.5940939988210098E-2</v>
      </c>
      <c r="T38" t="s">
        <v>216</v>
      </c>
      <c r="U38">
        <v>6.0969372016663201E-3</v>
      </c>
      <c r="V38">
        <v>-9.8659957443827606E-2</v>
      </c>
    </row>
    <row r="39" spans="1:22" x14ac:dyDescent="0.2">
      <c r="A39" t="s">
        <v>16</v>
      </c>
      <c r="B39" t="s">
        <v>167</v>
      </c>
      <c r="C39">
        <v>-0.105116534781645</v>
      </c>
      <c r="D39">
        <v>-2.31486483070843E-2</v>
      </c>
      <c r="E39" t="s">
        <v>189</v>
      </c>
      <c r="F39">
        <v>2.62783143160547E-2</v>
      </c>
      <c r="G39">
        <v>4.0695290415693102E-3</v>
      </c>
      <c r="H39" t="s">
        <v>179</v>
      </c>
      <c r="I39">
        <v>-4.6635881624390498E-4</v>
      </c>
      <c r="J39">
        <v>1.4637609083414899E-2</v>
      </c>
      <c r="K39" t="s">
        <v>192</v>
      </c>
      <c r="L39">
        <v>-1.9034879834875802E-2</v>
      </c>
      <c r="M39">
        <v>1.1591492783747E-2</v>
      </c>
      <c r="N39" t="s">
        <v>184</v>
      </c>
      <c r="O39">
        <v>2.7275296030184502E-2</v>
      </c>
      <c r="P39">
        <v>-3.7957890123702299E-2</v>
      </c>
      <c r="T39" t="s">
        <v>217</v>
      </c>
      <c r="U39">
        <v>1.10832993817324E-2</v>
      </c>
      <c r="V39">
        <v>3.3133686385565297E-2</v>
      </c>
    </row>
    <row r="40" spans="1:22" x14ac:dyDescent="0.2">
      <c r="A40" t="s">
        <v>16</v>
      </c>
      <c r="B40" t="s">
        <v>168</v>
      </c>
      <c r="C40">
        <v>-5.9673159005155199E-2</v>
      </c>
      <c r="D40">
        <v>1.7282987181306501E-2</v>
      </c>
      <c r="E40" t="s">
        <v>190</v>
      </c>
      <c r="F40">
        <v>0.116027605757416</v>
      </c>
      <c r="G40">
        <v>7.65767760565505E-2</v>
      </c>
      <c r="H40" t="s">
        <v>180</v>
      </c>
      <c r="I40">
        <v>5.5570367762768802E-2</v>
      </c>
      <c r="J40">
        <v>-3.5719446450946699E-2</v>
      </c>
      <c r="K40" t="s">
        <v>197</v>
      </c>
      <c r="L40">
        <v>-3.7081808295005798E-2</v>
      </c>
      <c r="M40">
        <v>-1.48403694011665E-2</v>
      </c>
      <c r="N40" t="s">
        <v>185</v>
      </c>
      <c r="O40">
        <v>0.10228837317207801</v>
      </c>
      <c r="P40">
        <v>-8.6553266233779902E-2</v>
      </c>
      <c r="T40" t="s">
        <v>218</v>
      </c>
      <c r="U40">
        <v>-7.6752683618051806E-2</v>
      </c>
      <c r="V40">
        <v>0.123962105062785</v>
      </c>
    </row>
    <row r="41" spans="1:22" x14ac:dyDescent="0.2">
      <c r="A41" t="s">
        <v>16</v>
      </c>
      <c r="B41" t="s">
        <v>169</v>
      </c>
      <c r="C41">
        <v>-3.15082761111996E-2</v>
      </c>
      <c r="D41">
        <v>6.1721091016584103E-3</v>
      </c>
      <c r="E41" t="s">
        <v>192</v>
      </c>
      <c r="F41">
        <v>3.5569663306384398E-2</v>
      </c>
      <c r="G41">
        <v>7.8972622127150199E-2</v>
      </c>
      <c r="H41" t="s">
        <v>181</v>
      </c>
      <c r="I41">
        <v>-5.8819786932408802E-2</v>
      </c>
      <c r="J41">
        <v>1.1331994886385E-3</v>
      </c>
      <c r="K41" t="s">
        <v>199</v>
      </c>
      <c r="L41">
        <v>-8.0593530473115502E-2</v>
      </c>
      <c r="M41">
        <v>7.0632698727541701E-2</v>
      </c>
      <c r="N41" t="s">
        <v>186</v>
      </c>
      <c r="O41">
        <v>3.9602260352015098E-2</v>
      </c>
      <c r="P41">
        <v>-6.3416639273408404E-2</v>
      </c>
    </row>
    <row r="42" spans="1:22" x14ac:dyDescent="0.2">
      <c r="A42" t="s">
        <v>16</v>
      </c>
      <c r="B42" t="s">
        <v>170</v>
      </c>
      <c r="C42">
        <v>5.6556297946095801E-3</v>
      </c>
      <c r="D42">
        <v>4.3382567007517799E-3</v>
      </c>
      <c r="E42" t="s">
        <v>193</v>
      </c>
      <c r="F42">
        <v>0.261871612614482</v>
      </c>
      <c r="G42">
        <v>-2.3107738789464202E-2</v>
      </c>
      <c r="H42" t="s">
        <v>182</v>
      </c>
      <c r="I42">
        <v>7.9100391032733502E-2</v>
      </c>
      <c r="J42">
        <v>5.5492137758177899E-2</v>
      </c>
      <c r="K42" t="s">
        <v>200</v>
      </c>
      <c r="L42">
        <v>3.5919706077374297E-2</v>
      </c>
      <c r="M42">
        <v>1.16171269830182E-2</v>
      </c>
      <c r="N42" t="s">
        <v>187</v>
      </c>
      <c r="O42">
        <v>-0.23091972604583899</v>
      </c>
      <c r="P42">
        <v>-0.12913957674756499</v>
      </c>
    </row>
    <row r="43" spans="1:22" x14ac:dyDescent="0.2">
      <c r="A43" t="s">
        <v>16</v>
      </c>
      <c r="B43" t="s">
        <v>171</v>
      </c>
      <c r="C43">
        <v>5.6347028388743304E-3</v>
      </c>
      <c r="D43">
        <v>-3.7437668269060601E-3</v>
      </c>
      <c r="E43" t="s">
        <v>194</v>
      </c>
      <c r="F43">
        <v>-1.74979773895695E-2</v>
      </c>
      <c r="G43">
        <v>-2.54044531446289E-2</v>
      </c>
      <c r="H43" t="s">
        <v>184</v>
      </c>
      <c r="I43">
        <v>-7.5333430524055403E-2</v>
      </c>
      <c r="J43">
        <v>-2.2611940731531999E-2</v>
      </c>
      <c r="K43" t="s">
        <v>202</v>
      </c>
      <c r="L43">
        <v>9.0842830577542194E-2</v>
      </c>
      <c r="M43">
        <v>-3.7907369986048899E-2</v>
      </c>
      <c r="N43" t="s">
        <v>188</v>
      </c>
      <c r="O43">
        <v>0.14957044447826701</v>
      </c>
      <c r="P43">
        <v>4.34369690280711E-2</v>
      </c>
    </row>
    <row r="44" spans="1:22" x14ac:dyDescent="0.2">
      <c r="A44" t="s">
        <v>16</v>
      </c>
      <c r="B44" t="s">
        <v>172</v>
      </c>
      <c r="C44">
        <v>-1.5609533656973699E-2</v>
      </c>
      <c r="D44">
        <v>-4.0935870884945503E-3</v>
      </c>
      <c r="E44" t="s">
        <v>195</v>
      </c>
      <c r="F44">
        <v>2.62783143160547E-2</v>
      </c>
      <c r="G44">
        <v>4.0695290415693102E-3</v>
      </c>
      <c r="H44" t="s">
        <v>185</v>
      </c>
      <c r="I44">
        <v>-4.75070367040661E-2</v>
      </c>
      <c r="J44">
        <v>9.7176987880670002E-2</v>
      </c>
      <c r="K44" t="s">
        <v>205</v>
      </c>
      <c r="L44">
        <v>6.2184847853109697E-3</v>
      </c>
      <c r="M44">
        <v>-5.5497402448189698E-3</v>
      </c>
      <c r="N44" t="s">
        <v>190</v>
      </c>
      <c r="O44">
        <v>-3.3638676682507397E-2</v>
      </c>
      <c r="P44">
        <v>5.4486414761718102E-2</v>
      </c>
    </row>
    <row r="45" spans="1:22" x14ac:dyDescent="0.2">
      <c r="A45" t="s">
        <v>16</v>
      </c>
      <c r="B45" t="s">
        <v>173</v>
      </c>
      <c r="C45">
        <v>-5.9653712808042603E-2</v>
      </c>
      <c r="D45">
        <v>-3.0774717236996998E-2</v>
      </c>
      <c r="E45" t="s">
        <v>198</v>
      </c>
      <c r="F45">
        <v>-4.66493487334496E-2</v>
      </c>
      <c r="G45">
        <v>-2.52950584454599E-2</v>
      </c>
      <c r="H45" t="s">
        <v>186</v>
      </c>
      <c r="I45">
        <v>2.29382312086546E-2</v>
      </c>
      <c r="J45">
        <v>3.1394058514776398E-2</v>
      </c>
      <c r="K45" t="s">
        <v>208</v>
      </c>
      <c r="L45">
        <v>-2.8214846425575701E-2</v>
      </c>
      <c r="M45">
        <v>2.21030766283302E-2</v>
      </c>
      <c r="N45" t="s">
        <v>191</v>
      </c>
      <c r="O45">
        <v>-1.7003790744853201E-2</v>
      </c>
      <c r="P45">
        <v>-2.2766042995555399E-2</v>
      </c>
    </row>
    <row r="46" spans="1:22" x14ac:dyDescent="0.2">
      <c r="A46" t="s">
        <v>16</v>
      </c>
      <c r="B46" t="s">
        <v>174</v>
      </c>
      <c r="C46">
        <v>-5.04071631668827E-2</v>
      </c>
      <c r="D46">
        <v>-6.2499333254122996E-3</v>
      </c>
      <c r="E46" t="s">
        <v>200</v>
      </c>
      <c r="F46">
        <v>0.10402073758297201</v>
      </c>
      <c r="G46">
        <v>-2.68908891062653E-2</v>
      </c>
      <c r="H46" t="s">
        <v>187</v>
      </c>
      <c r="I46">
        <v>-3.5265770363670401E-2</v>
      </c>
      <c r="J46">
        <v>-1.6387835777055899E-2</v>
      </c>
      <c r="K46" t="s">
        <v>209</v>
      </c>
      <c r="L46">
        <v>-1.2019916746218899E-2</v>
      </c>
      <c r="M46">
        <v>3.2690605405677302E-2</v>
      </c>
      <c r="N46" t="s">
        <v>193</v>
      </c>
      <c r="O46">
        <v>-2.5576988687840401E-2</v>
      </c>
      <c r="P46">
        <v>1.5940939988210098E-2</v>
      </c>
    </row>
    <row r="47" spans="1:22" x14ac:dyDescent="0.2">
      <c r="A47" t="s">
        <v>16</v>
      </c>
      <c r="B47" t="s">
        <v>175</v>
      </c>
      <c r="C47">
        <v>-3.69727733579895E-2</v>
      </c>
      <c r="D47">
        <v>3.79789507151894E-3</v>
      </c>
      <c r="E47" t="s">
        <v>201</v>
      </c>
      <c r="F47">
        <v>2.62783143160547E-2</v>
      </c>
      <c r="G47">
        <v>4.0695290415693102E-3</v>
      </c>
      <c r="H47" t="s">
        <v>188</v>
      </c>
      <c r="I47">
        <v>-2.6245658756869301E-2</v>
      </c>
      <c r="J47">
        <v>1.8174428431545299E-2</v>
      </c>
      <c r="K47" t="s">
        <v>210</v>
      </c>
      <c r="L47">
        <v>-3.9678638018293799E-2</v>
      </c>
      <c r="M47">
        <v>6.1390636637863302E-2</v>
      </c>
      <c r="N47" t="s">
        <v>195</v>
      </c>
      <c r="O47">
        <v>2.7538891942492299E-2</v>
      </c>
      <c r="P47">
        <v>9.6829054778173104E-3</v>
      </c>
    </row>
    <row r="48" spans="1:22" x14ac:dyDescent="0.2">
      <c r="A48" t="s">
        <v>16</v>
      </c>
      <c r="B48" t="s">
        <v>176</v>
      </c>
      <c r="C48">
        <v>0.38825601295704298</v>
      </c>
      <c r="D48">
        <v>6.9023020624713799E-2</v>
      </c>
      <c r="E48" t="s">
        <v>202</v>
      </c>
      <c r="F48">
        <v>-8.4544422232217406E-2</v>
      </c>
      <c r="G48">
        <v>7.3884862972780102E-2</v>
      </c>
      <c r="H48" t="s">
        <v>190</v>
      </c>
      <c r="I48">
        <v>-7.9319674075891897E-2</v>
      </c>
      <c r="J48">
        <v>7.4262551112292505E-2</v>
      </c>
      <c r="K48" t="s">
        <v>216</v>
      </c>
      <c r="L48">
        <v>5.0798135491078103E-2</v>
      </c>
      <c r="M48">
        <v>1.6429098535194801E-2</v>
      </c>
      <c r="N48" t="s">
        <v>197</v>
      </c>
      <c r="O48">
        <v>3.75367924268702E-3</v>
      </c>
      <c r="P48">
        <v>2.2155031286409398E-2</v>
      </c>
    </row>
    <row r="49" spans="1:16" x14ac:dyDescent="0.2">
      <c r="A49" t="s">
        <v>16</v>
      </c>
      <c r="B49" t="s">
        <v>177</v>
      </c>
      <c r="C49">
        <v>-0.19398971688267</v>
      </c>
      <c r="D49">
        <v>-1.9810258602321901E-2</v>
      </c>
      <c r="E49" t="s">
        <v>205</v>
      </c>
      <c r="F49">
        <v>-6.6024098296298102E-3</v>
      </c>
      <c r="G49">
        <v>-6.71106175891185E-3</v>
      </c>
      <c r="H49" t="s">
        <v>192</v>
      </c>
      <c r="I49">
        <v>-1.7597255485094099E-3</v>
      </c>
      <c r="J49">
        <v>-0.12282787506689199</v>
      </c>
      <c r="K49" t="s">
        <v>217</v>
      </c>
      <c r="L49">
        <v>-5.5374184607399998E-2</v>
      </c>
      <c r="M49">
        <v>-9.5948694951456595E-3</v>
      </c>
      <c r="N49" t="s">
        <v>198</v>
      </c>
      <c r="O49">
        <v>-5.18248338177544E-2</v>
      </c>
      <c r="P49">
        <v>3.9888002762465E-2</v>
      </c>
    </row>
    <row r="50" spans="1:16" x14ac:dyDescent="0.2">
      <c r="A50" t="s">
        <v>16</v>
      </c>
      <c r="B50" t="s">
        <v>178</v>
      </c>
      <c r="C50">
        <v>-1.29528267293698E-2</v>
      </c>
      <c r="D50">
        <v>-5.9074045496481601E-3</v>
      </c>
      <c r="E50" t="s">
        <v>206</v>
      </c>
      <c r="F50">
        <v>-4.6042963815068998E-2</v>
      </c>
      <c r="G50">
        <v>2.1972229664378898E-2</v>
      </c>
      <c r="H50" t="s">
        <v>193</v>
      </c>
      <c r="I50">
        <v>-2.4229765638256701E-2</v>
      </c>
      <c r="J50">
        <v>2.1605851589259099E-2</v>
      </c>
      <c r="K50" t="s">
        <v>218</v>
      </c>
      <c r="L50">
        <v>1.5220941134273001E-2</v>
      </c>
      <c r="M50">
        <v>0.10014246392538299</v>
      </c>
      <c r="N50" t="s">
        <v>199</v>
      </c>
      <c r="O50">
        <v>1.2231622483139699E-2</v>
      </c>
      <c r="P50">
        <v>-1.35908246722124E-2</v>
      </c>
    </row>
    <row r="51" spans="1:16" x14ac:dyDescent="0.2">
      <c r="A51" t="s">
        <v>16</v>
      </c>
      <c r="B51" t="s">
        <v>179</v>
      </c>
      <c r="C51">
        <v>-1.4620020296373999E-2</v>
      </c>
      <c r="D51">
        <v>1.1741309858078501E-2</v>
      </c>
      <c r="E51" t="s">
        <v>207</v>
      </c>
      <c r="F51">
        <v>6.3625233405917497E-2</v>
      </c>
      <c r="G51">
        <v>-2.09130648848403E-2</v>
      </c>
      <c r="H51" t="s">
        <v>196</v>
      </c>
      <c r="I51">
        <v>8.81859960449458E-2</v>
      </c>
      <c r="J51">
        <v>-2.7782192797598301E-2</v>
      </c>
      <c r="N51" t="s">
        <v>204</v>
      </c>
      <c r="O51">
        <v>0.14109638050940601</v>
      </c>
      <c r="P51">
        <v>-2.7014852961975599E-2</v>
      </c>
    </row>
    <row r="52" spans="1:16" x14ac:dyDescent="0.2">
      <c r="A52" t="s">
        <v>16</v>
      </c>
      <c r="B52" t="s">
        <v>180</v>
      </c>
      <c r="C52">
        <v>-2.9560160371152201E-2</v>
      </c>
      <c r="D52">
        <v>2.7341172080129001E-2</v>
      </c>
      <c r="E52" t="s">
        <v>208</v>
      </c>
      <c r="F52">
        <v>-5.3455881242952898E-2</v>
      </c>
      <c r="G52">
        <v>2.4907304503873001E-2</v>
      </c>
      <c r="H52" t="s">
        <v>197</v>
      </c>
      <c r="I52">
        <v>-8.6447125596404491E-3</v>
      </c>
      <c r="J52">
        <v>4.1098667360825097E-2</v>
      </c>
      <c r="N52" t="s">
        <v>205</v>
      </c>
      <c r="O52">
        <v>2.1390263737820499E-2</v>
      </c>
      <c r="P52">
        <v>-5.96305673486986E-2</v>
      </c>
    </row>
    <row r="53" spans="1:16" x14ac:dyDescent="0.2">
      <c r="A53" t="s">
        <v>16</v>
      </c>
      <c r="B53" t="s">
        <v>181</v>
      </c>
      <c r="C53">
        <v>-3.1382903818888801E-2</v>
      </c>
      <c r="D53">
        <v>-1.6785017624834201E-2</v>
      </c>
      <c r="E53" t="s">
        <v>209</v>
      </c>
      <c r="F53">
        <v>-2.4745876938426899E-2</v>
      </c>
      <c r="G53">
        <v>-3.5927322181805901E-2</v>
      </c>
      <c r="H53" t="s">
        <v>198</v>
      </c>
      <c r="I53">
        <v>6.0972594222433098E-2</v>
      </c>
      <c r="J53">
        <v>1.3045361827808299E-2</v>
      </c>
      <c r="N53" t="s">
        <v>208</v>
      </c>
      <c r="O53">
        <v>0.18660729182782601</v>
      </c>
      <c r="P53">
        <v>-7.9017422772446097E-2</v>
      </c>
    </row>
    <row r="54" spans="1:16" x14ac:dyDescent="0.2">
      <c r="A54" t="s">
        <v>16</v>
      </c>
      <c r="B54" t="s">
        <v>182</v>
      </c>
      <c r="C54">
        <v>-3.1970542885379503E-2</v>
      </c>
      <c r="D54">
        <v>1.3238710416869E-2</v>
      </c>
      <c r="E54" t="s">
        <v>213</v>
      </c>
      <c r="F54">
        <v>1.4443503065838599E-3</v>
      </c>
      <c r="G54">
        <v>1.18321308884996E-2</v>
      </c>
      <c r="H54" t="s">
        <v>199</v>
      </c>
      <c r="I54">
        <v>-0.126791278999104</v>
      </c>
      <c r="J54">
        <v>-5.9793341334593601E-3</v>
      </c>
      <c r="N54" t="s">
        <v>209</v>
      </c>
      <c r="O54">
        <v>1.4526102080502401E-2</v>
      </c>
      <c r="P54">
        <v>-8.5876609777890994E-2</v>
      </c>
    </row>
    <row r="55" spans="1:16" x14ac:dyDescent="0.2">
      <c r="A55" t="s">
        <v>16</v>
      </c>
      <c r="B55" t="s">
        <v>183</v>
      </c>
      <c r="C55">
        <v>1.3913599443162799E-3</v>
      </c>
      <c r="D55">
        <v>-2.5135093107583498E-2</v>
      </c>
      <c r="E55" t="s">
        <v>216</v>
      </c>
      <c r="F55">
        <v>0.11576692472444899</v>
      </c>
      <c r="G55">
        <v>-0.142772908973923</v>
      </c>
      <c r="H55" t="s">
        <v>202</v>
      </c>
      <c r="I55">
        <v>-0.10643956291415101</v>
      </c>
      <c r="J55">
        <v>1.1331854652316601E-2</v>
      </c>
      <c r="N55" t="s">
        <v>210</v>
      </c>
      <c r="O55">
        <v>7.0943247720941599E-2</v>
      </c>
      <c r="P55">
        <v>3.1939761377787798E-2</v>
      </c>
    </row>
    <row r="56" spans="1:16" x14ac:dyDescent="0.2">
      <c r="A56" t="s">
        <v>16</v>
      </c>
      <c r="B56" t="s">
        <v>184</v>
      </c>
      <c r="C56">
        <v>-4.7841962967188498E-2</v>
      </c>
      <c r="D56">
        <v>-8.2453085559778204E-4</v>
      </c>
      <c r="E56" t="s">
        <v>217</v>
      </c>
      <c r="F56">
        <v>-5.20798822134272E-2</v>
      </c>
      <c r="G56">
        <v>-3.4502969002862503E-2</v>
      </c>
      <c r="H56" t="s">
        <v>203</v>
      </c>
      <c r="I56">
        <v>2.3074405042019502E-2</v>
      </c>
      <c r="J56">
        <v>-4.7456414470459798E-2</v>
      </c>
      <c r="N56" t="s">
        <v>212</v>
      </c>
      <c r="O56">
        <v>3.8945874477799701E-2</v>
      </c>
      <c r="P56">
        <v>1.3693696249906E-2</v>
      </c>
    </row>
    <row r="57" spans="1:16" x14ac:dyDescent="0.2">
      <c r="A57" t="s">
        <v>16</v>
      </c>
      <c r="B57" t="s">
        <v>185</v>
      </c>
      <c r="C57">
        <v>5.2723325905122201E-2</v>
      </c>
      <c r="D57">
        <v>-7.6428128615255502E-3</v>
      </c>
      <c r="E57" t="s">
        <v>218</v>
      </c>
      <c r="F57">
        <v>4.48869420739837E-2</v>
      </c>
      <c r="G57">
        <v>-2.1707108120518601E-2</v>
      </c>
      <c r="H57" t="s">
        <v>204</v>
      </c>
      <c r="I57">
        <v>-1.3440669222096E-2</v>
      </c>
      <c r="J57">
        <v>5.5609625140755202E-2</v>
      </c>
      <c r="N57" t="s">
        <v>215</v>
      </c>
      <c r="O57">
        <v>7.5073584853740504E-3</v>
      </c>
      <c r="P57">
        <v>4.4310062572818901E-2</v>
      </c>
    </row>
    <row r="58" spans="1:16" x14ac:dyDescent="0.2">
      <c r="A58" t="s">
        <v>16</v>
      </c>
      <c r="B58" t="s">
        <v>186</v>
      </c>
      <c r="C58">
        <v>2.1686457965165998E-2</v>
      </c>
      <c r="D58">
        <v>-1.05389925973964E-2</v>
      </c>
      <c r="H58" t="s">
        <v>205</v>
      </c>
      <c r="I58">
        <v>-3.8014061641444802E-2</v>
      </c>
      <c r="J58">
        <v>0.111975136487636</v>
      </c>
      <c r="N58" t="s">
        <v>216</v>
      </c>
      <c r="O58">
        <v>-2.7408376283261902E-2</v>
      </c>
      <c r="P58">
        <v>-3.7630561928532598E-2</v>
      </c>
    </row>
    <row r="59" spans="1:16" x14ac:dyDescent="0.2">
      <c r="A59" t="s">
        <v>16</v>
      </c>
      <c r="B59" t="s">
        <v>187</v>
      </c>
      <c r="C59">
        <v>3.0734767804204699E-2</v>
      </c>
      <c r="D59">
        <v>5.2706861073364801E-3</v>
      </c>
      <c r="H59" t="s">
        <v>208</v>
      </c>
      <c r="I59">
        <v>-7.3661967766340403E-2</v>
      </c>
      <c r="J59">
        <v>0.102784804573781</v>
      </c>
      <c r="N59" t="s">
        <v>217</v>
      </c>
      <c r="O59">
        <v>5.5609757924917597E-2</v>
      </c>
      <c r="P59">
        <v>-2.83900606984064E-2</v>
      </c>
    </row>
    <row r="60" spans="1:16" x14ac:dyDescent="0.2">
      <c r="A60" t="s">
        <v>16</v>
      </c>
      <c r="B60" t="s">
        <v>188</v>
      </c>
      <c r="C60">
        <v>-4.80432207853611E-2</v>
      </c>
      <c r="D60">
        <v>3.5463847504504702E-2</v>
      </c>
      <c r="H60" t="s">
        <v>209</v>
      </c>
      <c r="I60">
        <v>1.6576964485128E-2</v>
      </c>
      <c r="J60">
        <v>7.5818623872061898E-3</v>
      </c>
      <c r="N60" t="s">
        <v>218</v>
      </c>
      <c r="O60">
        <v>2.68391371928507E-2</v>
      </c>
      <c r="P60">
        <v>2.25371543262846E-2</v>
      </c>
    </row>
    <row r="61" spans="1:16" x14ac:dyDescent="0.2">
      <c r="A61" t="s">
        <v>16</v>
      </c>
      <c r="B61" t="s">
        <v>189</v>
      </c>
      <c r="C61">
        <v>-3.5322678927791401E-3</v>
      </c>
      <c r="D61">
        <v>-1.8375006571498399E-3</v>
      </c>
      <c r="H61" t="s">
        <v>211</v>
      </c>
      <c r="I61">
        <v>3.2615628282176998E-2</v>
      </c>
      <c r="J61">
        <v>7.9372536533483806E-3</v>
      </c>
      <c r="N61" t="s">
        <v>219</v>
      </c>
      <c r="O61">
        <v>6.6315290051152206E-2</v>
      </c>
      <c r="P61">
        <v>2.9047235802576399E-2</v>
      </c>
    </row>
    <row r="62" spans="1:16" x14ac:dyDescent="0.2">
      <c r="A62" t="s">
        <v>16</v>
      </c>
      <c r="B62" t="s">
        <v>190</v>
      </c>
      <c r="C62">
        <v>-0.14508049037817</v>
      </c>
      <c r="D62">
        <v>-0.114061076164145</v>
      </c>
      <c r="H62" t="s">
        <v>214</v>
      </c>
      <c r="I62">
        <v>5.6491925305510997E-2</v>
      </c>
      <c r="J62">
        <v>1.37477266001611E-2</v>
      </c>
    </row>
    <row r="63" spans="1:16" x14ac:dyDescent="0.2">
      <c r="A63" t="s">
        <v>16</v>
      </c>
      <c r="B63" t="s">
        <v>191</v>
      </c>
      <c r="C63">
        <v>1.27007621401474E-2</v>
      </c>
      <c r="D63">
        <v>-6.4081795704299402E-3</v>
      </c>
      <c r="H63" t="s">
        <v>216</v>
      </c>
      <c r="I63">
        <v>2.0179746838695001E-2</v>
      </c>
      <c r="J63">
        <v>-0.16060933957949899</v>
      </c>
    </row>
    <row r="64" spans="1:16" x14ac:dyDescent="0.2">
      <c r="A64" t="s">
        <v>16</v>
      </c>
      <c r="B64" t="s">
        <v>192</v>
      </c>
      <c r="C64">
        <v>-6.4574905973802096E-2</v>
      </c>
      <c r="D64">
        <v>7.1790608555401996E-3</v>
      </c>
      <c r="H64" t="s">
        <v>217</v>
      </c>
      <c r="I64">
        <v>-2.6160863484732899E-2</v>
      </c>
      <c r="J64">
        <v>-3.5285789647517302E-2</v>
      </c>
    </row>
    <row r="65" spans="1:10" x14ac:dyDescent="0.2">
      <c r="A65" t="s">
        <v>16</v>
      </c>
      <c r="B65" t="s">
        <v>193</v>
      </c>
      <c r="C65">
        <v>-5.8563329241461001E-2</v>
      </c>
      <c r="D65">
        <v>3.3443115654644799E-2</v>
      </c>
      <c r="H65" t="s">
        <v>218</v>
      </c>
      <c r="I65">
        <v>-3.9698743598675999E-2</v>
      </c>
      <c r="J65">
        <v>3.8088708792817602E-2</v>
      </c>
    </row>
    <row r="66" spans="1:10" x14ac:dyDescent="0.2">
      <c r="A66" t="s">
        <v>16</v>
      </c>
      <c r="B66" t="s">
        <v>194</v>
      </c>
      <c r="C66">
        <v>-5.0323121431629404E-3</v>
      </c>
      <c r="D66">
        <v>8.3311584235771004E-3</v>
      </c>
    </row>
    <row r="67" spans="1:10" x14ac:dyDescent="0.2">
      <c r="A67" t="s">
        <v>16</v>
      </c>
      <c r="B67" t="s">
        <v>195</v>
      </c>
      <c r="C67">
        <v>9.1627104087129603E-3</v>
      </c>
      <c r="D67">
        <v>1.3376426490435E-2</v>
      </c>
    </row>
    <row r="68" spans="1:10" x14ac:dyDescent="0.2">
      <c r="A68" t="s">
        <v>16</v>
      </c>
      <c r="B68" t="s">
        <v>196</v>
      </c>
      <c r="C68">
        <v>-3.2967528939757101E-2</v>
      </c>
      <c r="D68">
        <v>1.2523818948523099E-2</v>
      </c>
    </row>
    <row r="69" spans="1:10" x14ac:dyDescent="0.2">
      <c r="A69" t="s">
        <v>16</v>
      </c>
      <c r="B69" t="s">
        <v>197</v>
      </c>
      <c r="C69">
        <v>-1.9538561074230701E-2</v>
      </c>
      <c r="D69">
        <v>-9.9998553807323608E-3</v>
      </c>
    </row>
    <row r="70" spans="1:10" x14ac:dyDescent="0.2">
      <c r="A70" t="s">
        <v>16</v>
      </c>
      <c r="B70" t="s">
        <v>198</v>
      </c>
      <c r="C70">
        <v>-1.06642295150136E-2</v>
      </c>
      <c r="D70">
        <v>5.8948986047494802E-2</v>
      </c>
    </row>
    <row r="71" spans="1:10" x14ac:dyDescent="0.2">
      <c r="A71" t="s">
        <v>16</v>
      </c>
      <c r="B71" t="s">
        <v>199</v>
      </c>
      <c r="C71">
        <v>-8.6834106896771599E-3</v>
      </c>
      <c r="D71">
        <v>-2.56969899716505E-2</v>
      </c>
    </row>
    <row r="72" spans="1:10" x14ac:dyDescent="0.2">
      <c r="A72" t="s">
        <v>16</v>
      </c>
      <c r="B72" t="s">
        <v>200</v>
      </c>
      <c r="C72">
        <v>-1.36568217371711E-2</v>
      </c>
      <c r="D72">
        <v>-1.5225887648914299E-2</v>
      </c>
    </row>
    <row r="73" spans="1:10" x14ac:dyDescent="0.2">
      <c r="A73" t="s">
        <v>16</v>
      </c>
      <c r="B73" t="s">
        <v>201</v>
      </c>
      <c r="C73">
        <v>-3.5322678927791401E-3</v>
      </c>
      <c r="D73">
        <v>-1.8375006571498399E-3</v>
      </c>
    </row>
    <row r="74" spans="1:10" x14ac:dyDescent="0.2">
      <c r="A74" t="s">
        <v>16</v>
      </c>
      <c r="B74" t="s">
        <v>202</v>
      </c>
      <c r="C74">
        <v>-5.4240242599491902E-2</v>
      </c>
      <c r="D74">
        <v>-6.3346134611567698E-2</v>
      </c>
    </row>
    <row r="75" spans="1:10" x14ac:dyDescent="0.2">
      <c r="A75" t="s">
        <v>16</v>
      </c>
      <c r="B75" t="s">
        <v>203</v>
      </c>
      <c r="C75">
        <v>-9.5645136941386495E-3</v>
      </c>
      <c r="D75">
        <v>5.2101442464428599E-3</v>
      </c>
    </row>
    <row r="76" spans="1:10" x14ac:dyDescent="0.2">
      <c r="A76" t="s">
        <v>16</v>
      </c>
      <c r="B76" t="s">
        <v>204</v>
      </c>
      <c r="C76">
        <v>-4.3485871859022703E-2</v>
      </c>
      <c r="D76">
        <v>-8.1680668505449399E-3</v>
      </c>
    </row>
    <row r="77" spans="1:10" x14ac:dyDescent="0.2">
      <c r="A77" t="s">
        <v>16</v>
      </c>
      <c r="B77" t="s">
        <v>205</v>
      </c>
      <c r="C77">
        <v>2.5362833208710901E-2</v>
      </c>
      <c r="D77">
        <v>-2.6576624644042899E-2</v>
      </c>
    </row>
    <row r="78" spans="1:10" x14ac:dyDescent="0.2">
      <c r="A78" t="s">
        <v>16</v>
      </c>
      <c r="B78" t="s">
        <v>206</v>
      </c>
      <c r="C78">
        <v>-3.7890799124035601E-3</v>
      </c>
      <c r="D78">
        <v>1.65612614032477E-2</v>
      </c>
    </row>
    <row r="79" spans="1:10" x14ac:dyDescent="0.2">
      <c r="A79" t="s">
        <v>16</v>
      </c>
      <c r="B79" t="s">
        <v>207</v>
      </c>
      <c r="C79">
        <v>-2.0603118113663402E-2</v>
      </c>
      <c r="D79">
        <v>-8.52095332094213E-4</v>
      </c>
    </row>
    <row r="80" spans="1:10" x14ac:dyDescent="0.2">
      <c r="A80" t="s">
        <v>16</v>
      </c>
      <c r="B80" t="s">
        <v>208</v>
      </c>
      <c r="C80">
        <v>-6.5493442254771106E-2</v>
      </c>
      <c r="D80">
        <v>4.9826035494136903E-2</v>
      </c>
    </row>
    <row r="81" spans="1:22" x14ac:dyDescent="0.2">
      <c r="A81" t="s">
        <v>16</v>
      </c>
      <c r="B81" t="s">
        <v>209</v>
      </c>
      <c r="C81">
        <v>-4.8609894920104202E-2</v>
      </c>
      <c r="D81">
        <v>-9.9091577564751994E-4</v>
      </c>
    </row>
    <row r="82" spans="1:22" x14ac:dyDescent="0.2">
      <c r="A82" t="s">
        <v>16</v>
      </c>
      <c r="B82" t="s">
        <v>210</v>
      </c>
      <c r="C82">
        <v>1.80565458627138E-2</v>
      </c>
      <c r="D82">
        <v>-2.72450791843208E-2</v>
      </c>
    </row>
    <row r="83" spans="1:22" x14ac:dyDescent="0.2">
      <c r="A83" t="s">
        <v>16</v>
      </c>
      <c r="B83" t="s">
        <v>211</v>
      </c>
      <c r="C83">
        <v>-9.8326418120805101E-3</v>
      </c>
      <c r="D83">
        <v>3.5713361381521798E-3</v>
      </c>
    </row>
    <row r="84" spans="1:22" x14ac:dyDescent="0.2">
      <c r="A84" t="s">
        <v>16</v>
      </c>
      <c r="B84" t="s">
        <v>212</v>
      </c>
      <c r="C84">
        <v>4.1852836963659898E-3</v>
      </c>
      <c r="D84">
        <v>-3.6157731515760902E-4</v>
      </c>
    </row>
    <row r="85" spans="1:22" x14ac:dyDescent="0.2">
      <c r="A85" t="s">
        <v>16</v>
      </c>
      <c r="B85" t="s">
        <v>213</v>
      </c>
      <c r="C85">
        <v>-4.0943281375036703E-3</v>
      </c>
      <c r="D85">
        <v>2.5884495885956601E-3</v>
      </c>
    </row>
    <row r="86" spans="1:22" x14ac:dyDescent="0.2">
      <c r="A86" t="s">
        <v>16</v>
      </c>
      <c r="B86" t="s">
        <v>214</v>
      </c>
      <c r="C86">
        <v>-1.7030635191149598E-2</v>
      </c>
      <c r="D86">
        <v>6.1857356421863904E-3</v>
      </c>
    </row>
    <row r="87" spans="1:22" x14ac:dyDescent="0.2">
      <c r="A87" t="s">
        <v>16</v>
      </c>
      <c r="B87" t="s">
        <v>215</v>
      </c>
      <c r="C87">
        <v>6.5063944016552902E-3</v>
      </c>
      <c r="D87">
        <v>-4.3229295705948098E-3</v>
      </c>
    </row>
    <row r="88" spans="1:22" x14ac:dyDescent="0.2">
      <c r="A88" t="s">
        <v>16</v>
      </c>
      <c r="B88" t="s">
        <v>216</v>
      </c>
      <c r="C88">
        <v>-0.163976228375008</v>
      </c>
      <c r="D88">
        <v>7.1890372658994894E-2</v>
      </c>
    </row>
    <row r="89" spans="1:22" x14ac:dyDescent="0.2">
      <c r="A89" t="s">
        <v>16</v>
      </c>
      <c r="B89" t="s">
        <v>217</v>
      </c>
      <c r="C89">
        <v>1.2752489812793101E-2</v>
      </c>
      <c r="D89">
        <v>-8.7830658120778091E-3</v>
      </c>
    </row>
    <row r="90" spans="1:22" x14ac:dyDescent="0.2">
      <c r="A90" t="s">
        <v>16</v>
      </c>
      <c r="B90" t="s">
        <v>218</v>
      </c>
      <c r="C90">
        <v>3.6199326522137303E-2</v>
      </c>
      <c r="D90">
        <v>-0.10324506477004899</v>
      </c>
    </row>
    <row r="91" spans="1:22" x14ac:dyDescent="0.2">
      <c r="A91" t="s">
        <v>16</v>
      </c>
      <c r="B91" t="s">
        <v>219</v>
      </c>
      <c r="C91">
        <v>8.5479386048750005E-3</v>
      </c>
      <c r="D91">
        <v>-5.52500376192988E-3</v>
      </c>
    </row>
    <row r="92" spans="1:22" x14ac:dyDescent="0.2">
      <c r="L92" t="s">
        <v>220</v>
      </c>
      <c r="M92" t="s">
        <v>222</v>
      </c>
      <c r="O92" t="s">
        <v>222</v>
      </c>
      <c r="P92" t="s">
        <v>292</v>
      </c>
      <c r="R92" t="s">
        <v>220</v>
      </c>
      <c r="S92" t="s">
        <v>222</v>
      </c>
      <c r="U92" t="s">
        <v>220</v>
      </c>
      <c r="V92" t="s">
        <v>222</v>
      </c>
    </row>
    <row r="93" spans="1:22" x14ac:dyDescent="0.2">
      <c r="A93" t="s">
        <v>27</v>
      </c>
      <c r="B93" t="s">
        <v>130</v>
      </c>
      <c r="C93">
        <v>1.54305565248115E-2</v>
      </c>
      <c r="D93">
        <v>-1.2043261006102601E-2</v>
      </c>
      <c r="E93" t="s">
        <v>130</v>
      </c>
      <c r="F93">
        <v>-4.6198577018658302E-2</v>
      </c>
      <c r="G93">
        <v>-6.3894031100450097E-2</v>
      </c>
      <c r="H93" t="s">
        <v>131</v>
      </c>
      <c r="I93">
        <v>-9.6207660850455706E-2</v>
      </c>
      <c r="J93">
        <v>-1.71022655807271E-2</v>
      </c>
      <c r="K93" t="s">
        <v>130</v>
      </c>
      <c r="L93">
        <v>-3.64834294139431E-2</v>
      </c>
      <c r="M93">
        <v>2.1082044857307899E-2</v>
      </c>
      <c r="N93" t="s">
        <v>130</v>
      </c>
      <c r="O93">
        <v>-7.0836424675438997E-3</v>
      </c>
      <c r="P93">
        <v>1.25489924229583E-2</v>
      </c>
      <c r="Q93" t="s">
        <v>131</v>
      </c>
      <c r="R93">
        <v>-6.9580680669482697E-2</v>
      </c>
      <c r="S93">
        <v>3.3486830813518498E-2</v>
      </c>
      <c r="T93" t="s">
        <v>131</v>
      </c>
      <c r="U93">
        <v>-0.12684230991776699</v>
      </c>
      <c r="V93">
        <v>1.6846537482799202E-2</v>
      </c>
    </row>
    <row r="94" spans="1:22" x14ac:dyDescent="0.2">
      <c r="A94" t="s">
        <v>27</v>
      </c>
      <c r="B94" t="s">
        <v>131</v>
      </c>
      <c r="C94">
        <v>1.6538417954812901E-3</v>
      </c>
      <c r="D94">
        <v>5.9019724931611499E-2</v>
      </c>
      <c r="E94" t="s">
        <v>131</v>
      </c>
      <c r="F94">
        <v>-0.14811545646156499</v>
      </c>
      <c r="G94">
        <v>-2.3702467697380901E-2</v>
      </c>
      <c r="H94" t="s">
        <v>133</v>
      </c>
      <c r="I94">
        <v>0.13793781910783701</v>
      </c>
      <c r="J94">
        <v>4.6075419912304599E-2</v>
      </c>
      <c r="K94" t="s">
        <v>131</v>
      </c>
      <c r="L94">
        <v>-3.3234626985312203E-2</v>
      </c>
      <c r="M94">
        <v>1.08678058857598E-2</v>
      </c>
      <c r="N94" t="s">
        <v>131</v>
      </c>
      <c r="O94">
        <v>1.8075213659321201E-2</v>
      </c>
      <c r="P94">
        <v>1.6052434655372601E-4</v>
      </c>
      <c r="Q94" t="s">
        <v>133</v>
      </c>
      <c r="R94">
        <v>0.115309546736343</v>
      </c>
      <c r="S94">
        <v>-4.0246570876018802E-2</v>
      </c>
      <c r="T94" t="s">
        <v>133</v>
      </c>
      <c r="U94">
        <v>-4.8505889845758397E-2</v>
      </c>
      <c r="V94">
        <v>1.1036296788136E-2</v>
      </c>
    </row>
    <row r="95" spans="1:22" x14ac:dyDescent="0.2">
      <c r="A95" t="s">
        <v>27</v>
      </c>
      <c r="B95" t="s">
        <v>133</v>
      </c>
      <c r="C95">
        <v>0.15007608437026801</v>
      </c>
      <c r="D95">
        <v>-0.251320363500243</v>
      </c>
      <c r="E95" t="s">
        <v>137</v>
      </c>
      <c r="F95">
        <v>-2.0660631735495899E-2</v>
      </c>
      <c r="G95">
        <v>-2.8574279379418401E-2</v>
      </c>
      <c r="H95" t="s">
        <v>136</v>
      </c>
      <c r="I95">
        <v>-3.3143913273283002E-3</v>
      </c>
      <c r="J95">
        <v>8.9529739404859796E-2</v>
      </c>
      <c r="K95" t="s">
        <v>133</v>
      </c>
      <c r="L95">
        <v>3.4455210456300601E-2</v>
      </c>
      <c r="M95">
        <v>1.26878985191335E-2</v>
      </c>
      <c r="N95" t="s">
        <v>133</v>
      </c>
      <c r="O95">
        <v>-0.15696312868382001</v>
      </c>
      <c r="P95">
        <v>-0.10978457306440401</v>
      </c>
      <c r="Q95" t="s">
        <v>267</v>
      </c>
      <c r="R95">
        <v>2.2986914477929901E-2</v>
      </c>
      <c r="S95">
        <v>2.34214140316268E-2</v>
      </c>
      <c r="T95" t="s">
        <v>265</v>
      </c>
      <c r="U95">
        <v>-4.7915836809622102E-2</v>
      </c>
      <c r="V95">
        <v>1.6250002566251899E-2</v>
      </c>
    </row>
    <row r="96" spans="1:22" x14ac:dyDescent="0.2">
      <c r="A96" t="s">
        <v>27</v>
      </c>
      <c r="B96" t="s">
        <v>136</v>
      </c>
      <c r="C96">
        <v>-4.3378852128834799E-2</v>
      </c>
      <c r="D96">
        <v>-4.06165701819476E-2</v>
      </c>
      <c r="E96" t="s">
        <v>265</v>
      </c>
      <c r="F96">
        <v>0.22484215963323401</v>
      </c>
      <c r="G96">
        <v>-3.3988410360392997E-2</v>
      </c>
      <c r="H96" t="s">
        <v>265</v>
      </c>
      <c r="I96">
        <v>8.6989205928948196E-2</v>
      </c>
      <c r="J96">
        <v>5.9483801313651399E-2</v>
      </c>
      <c r="K96" t="s">
        <v>263</v>
      </c>
      <c r="L96">
        <v>-2.7528577650353998E-2</v>
      </c>
      <c r="M96">
        <v>-2.4255846912829698E-2</v>
      </c>
      <c r="N96" t="s">
        <v>263</v>
      </c>
      <c r="O96">
        <v>4.4258588798907698E-2</v>
      </c>
      <c r="P96">
        <v>2.8937625374167602E-3</v>
      </c>
      <c r="Q96" t="s">
        <v>269</v>
      </c>
      <c r="R96">
        <v>3.20816346149407E-2</v>
      </c>
      <c r="S96">
        <v>-5.4605204303427399E-2</v>
      </c>
      <c r="T96" t="s">
        <v>138</v>
      </c>
      <c r="U96">
        <v>2.7973978723128401E-2</v>
      </c>
      <c r="V96">
        <v>-0.33430616522038697</v>
      </c>
    </row>
    <row r="97" spans="1:22" x14ac:dyDescent="0.2">
      <c r="A97" t="s">
        <v>27</v>
      </c>
      <c r="B97" t="s">
        <v>137</v>
      </c>
      <c r="C97">
        <v>-8.95444881390468E-3</v>
      </c>
      <c r="D97">
        <v>5.4240456070201101E-3</v>
      </c>
      <c r="E97" t="s">
        <v>138</v>
      </c>
      <c r="F97">
        <v>-9.41550708194418E-2</v>
      </c>
      <c r="G97">
        <v>-2.3362493797969199E-2</v>
      </c>
      <c r="H97" t="s">
        <v>138</v>
      </c>
      <c r="I97">
        <v>-4.2039102978743803E-2</v>
      </c>
      <c r="J97">
        <v>1.1319839968779199E-2</v>
      </c>
      <c r="K97" t="s">
        <v>264</v>
      </c>
      <c r="L97">
        <v>2.60859656292514E-2</v>
      </c>
      <c r="M97">
        <v>4.1402296464109499E-2</v>
      </c>
      <c r="N97" t="s">
        <v>265</v>
      </c>
      <c r="O97">
        <v>-1.96545832971304E-2</v>
      </c>
      <c r="P97">
        <v>-4.8819370623102203E-2</v>
      </c>
      <c r="Q97" t="s">
        <v>144</v>
      </c>
      <c r="R97">
        <v>-0.11896361693004499</v>
      </c>
      <c r="S97">
        <v>-9.9264890991955707E-2</v>
      </c>
      <c r="T97" t="s">
        <v>143</v>
      </c>
      <c r="U97">
        <v>-0.14535499303713401</v>
      </c>
      <c r="V97">
        <v>-0.128605693095001</v>
      </c>
    </row>
    <row r="98" spans="1:22" x14ac:dyDescent="0.2">
      <c r="A98" t="s">
        <v>27</v>
      </c>
      <c r="B98" t="s">
        <v>263</v>
      </c>
      <c r="C98">
        <v>1.6889378251671201E-2</v>
      </c>
      <c r="D98">
        <v>-1.1552186085595601E-2</v>
      </c>
      <c r="E98" t="s">
        <v>267</v>
      </c>
      <c r="F98">
        <v>-4.0492216697343597E-2</v>
      </c>
      <c r="G98">
        <v>-4.4484184321875401E-3</v>
      </c>
      <c r="H98" t="s">
        <v>267</v>
      </c>
      <c r="I98">
        <v>4.4424706035428203E-2</v>
      </c>
      <c r="J98">
        <v>-8.1520021442681202E-3</v>
      </c>
      <c r="K98" t="s">
        <v>265</v>
      </c>
      <c r="L98">
        <v>-3.7475440383758399E-2</v>
      </c>
      <c r="M98">
        <v>1.70791427786171E-2</v>
      </c>
      <c r="N98" t="s">
        <v>138</v>
      </c>
      <c r="O98">
        <v>0.12658696069221601</v>
      </c>
      <c r="P98">
        <v>5.5810217062022001E-2</v>
      </c>
      <c r="Q98" t="s">
        <v>145</v>
      </c>
      <c r="R98">
        <v>0.18610525894836799</v>
      </c>
      <c r="S98">
        <v>-5.91207741840276E-2</v>
      </c>
      <c r="T98" t="s">
        <v>144</v>
      </c>
      <c r="U98">
        <v>-3.6017706327915101E-2</v>
      </c>
      <c r="V98">
        <v>-7.5632103845590503E-3</v>
      </c>
    </row>
    <row r="99" spans="1:22" x14ac:dyDescent="0.2">
      <c r="A99" t="s">
        <v>27</v>
      </c>
      <c r="B99" t="s">
        <v>264</v>
      </c>
      <c r="C99">
        <v>2.6735529488464602E-3</v>
      </c>
      <c r="D99">
        <v>2.0178857614117601E-3</v>
      </c>
      <c r="E99" t="s">
        <v>143</v>
      </c>
      <c r="F99">
        <v>-2.39443615372304E-2</v>
      </c>
      <c r="G99">
        <v>0.11293357998061899</v>
      </c>
      <c r="H99" t="s">
        <v>143</v>
      </c>
      <c r="I99">
        <v>-5.9119011921812799E-2</v>
      </c>
      <c r="J99">
        <v>2.1690104391198901E-2</v>
      </c>
      <c r="K99" t="s">
        <v>267</v>
      </c>
      <c r="L99">
        <v>-1.1750530172304201E-2</v>
      </c>
      <c r="M99">
        <v>2.77052394206624E-2</v>
      </c>
      <c r="N99" t="s">
        <v>266</v>
      </c>
      <c r="O99">
        <v>2.8073268380523299E-2</v>
      </c>
      <c r="P99">
        <v>-7.9314603838335895E-3</v>
      </c>
      <c r="Q99" t="s">
        <v>271</v>
      </c>
      <c r="R99">
        <v>-3.0048138598871899E-2</v>
      </c>
      <c r="S99">
        <v>-3.1405148831039698E-3</v>
      </c>
      <c r="T99" t="s">
        <v>270</v>
      </c>
      <c r="U99">
        <v>2.6460500795701201E-2</v>
      </c>
      <c r="V99">
        <v>3.1391735822642798E-2</v>
      </c>
    </row>
    <row r="100" spans="1:22" x14ac:dyDescent="0.2">
      <c r="A100" t="s">
        <v>27</v>
      </c>
      <c r="B100" t="s">
        <v>265</v>
      </c>
      <c r="C100">
        <v>-0.15181803807701399</v>
      </c>
      <c r="D100">
        <v>0.106120381814679</v>
      </c>
      <c r="E100" t="s">
        <v>144</v>
      </c>
      <c r="F100">
        <v>8.2408937564171798E-3</v>
      </c>
      <c r="G100">
        <v>-0.116405047517651</v>
      </c>
      <c r="H100" t="s">
        <v>268</v>
      </c>
      <c r="I100">
        <v>-3.0282755041465801E-2</v>
      </c>
      <c r="J100">
        <v>-3.1673837448160901E-2</v>
      </c>
      <c r="K100" t="s">
        <v>143</v>
      </c>
      <c r="L100">
        <v>-8.3966532763575297E-2</v>
      </c>
      <c r="M100">
        <v>8.9081577764028599E-2</v>
      </c>
      <c r="N100" t="s">
        <v>267</v>
      </c>
      <c r="O100">
        <v>-1.6294291979996801E-2</v>
      </c>
      <c r="P100">
        <v>-4.0580648477744299E-2</v>
      </c>
      <c r="Q100" t="s">
        <v>146</v>
      </c>
      <c r="R100">
        <v>-3.0597572743237201E-2</v>
      </c>
      <c r="S100">
        <v>-1.79300768820768E-2</v>
      </c>
      <c r="T100" t="s">
        <v>145</v>
      </c>
      <c r="U100">
        <v>3.50171757844897E-2</v>
      </c>
      <c r="V100">
        <v>4.4107384609546101E-2</v>
      </c>
    </row>
    <row r="101" spans="1:22" x14ac:dyDescent="0.2">
      <c r="A101" t="s">
        <v>27</v>
      </c>
      <c r="B101" t="s">
        <v>138</v>
      </c>
      <c r="C101">
        <v>3.9594345772961503E-2</v>
      </c>
      <c r="D101">
        <v>-4.0336911650227E-2</v>
      </c>
      <c r="E101" t="s">
        <v>145</v>
      </c>
      <c r="F101">
        <v>-0.116618532801933</v>
      </c>
      <c r="G101">
        <v>-2.78397376534587E-2</v>
      </c>
      <c r="H101" t="s">
        <v>144</v>
      </c>
      <c r="I101">
        <v>-0.13776838794617</v>
      </c>
      <c r="J101">
        <v>4.8490403280998302E-2</v>
      </c>
      <c r="K101" t="s">
        <v>144</v>
      </c>
      <c r="L101">
        <v>-7.5309352435697701E-3</v>
      </c>
      <c r="M101">
        <v>-3.5292574407003001E-2</v>
      </c>
      <c r="N101" t="s">
        <v>143</v>
      </c>
      <c r="O101">
        <v>-0.11527980687875999</v>
      </c>
      <c r="P101">
        <v>-6.6689280291826998E-3</v>
      </c>
      <c r="Q101" t="s">
        <v>148</v>
      </c>
      <c r="R101">
        <v>3.20816346149407E-2</v>
      </c>
      <c r="S101">
        <v>-5.4605204303427302E-2</v>
      </c>
      <c r="T101" t="s">
        <v>147</v>
      </c>
      <c r="U101">
        <v>1.40715850412945E-2</v>
      </c>
      <c r="V101">
        <v>-5.0875716854810397E-2</v>
      </c>
    </row>
    <row r="102" spans="1:22" x14ac:dyDescent="0.2">
      <c r="A102" t="s">
        <v>27</v>
      </c>
      <c r="B102" t="s">
        <v>266</v>
      </c>
      <c r="C102">
        <v>4.7309698631204404E-3</v>
      </c>
      <c r="D102">
        <v>-7.2828521833502398E-3</v>
      </c>
      <c r="E102" t="s">
        <v>146</v>
      </c>
      <c r="F102">
        <v>4.4631114087127999E-2</v>
      </c>
      <c r="G102">
        <v>2.9148625799937398E-2</v>
      </c>
      <c r="H102" t="s">
        <v>145</v>
      </c>
      <c r="I102" s="12">
        <v>7.7541285652853702E-5</v>
      </c>
      <c r="J102">
        <v>2.5159759855267898E-2</v>
      </c>
      <c r="K102" t="s">
        <v>270</v>
      </c>
      <c r="L102">
        <v>-1.40261917784159E-2</v>
      </c>
      <c r="M102">
        <v>2.0833051144012901E-2</v>
      </c>
      <c r="N102" t="s">
        <v>144</v>
      </c>
      <c r="O102">
        <v>4.05352680780703E-2</v>
      </c>
      <c r="P102">
        <v>-6.2330855978929497E-2</v>
      </c>
      <c r="Q102" t="s">
        <v>152</v>
      </c>
      <c r="R102">
        <v>-1.4087548733682301E-2</v>
      </c>
      <c r="S102">
        <v>-4.7641407713744699E-2</v>
      </c>
      <c r="T102" t="s">
        <v>150</v>
      </c>
      <c r="U102">
        <v>-2.5636737469314001E-2</v>
      </c>
      <c r="V102">
        <v>-5.9238053861643302E-4</v>
      </c>
    </row>
    <row r="103" spans="1:22" x14ac:dyDescent="0.2">
      <c r="A103" t="s">
        <v>27</v>
      </c>
      <c r="B103" t="s">
        <v>267</v>
      </c>
      <c r="C103">
        <v>-3.2862347127584103E-2</v>
      </c>
      <c r="D103">
        <v>1.9722268524305701E-2</v>
      </c>
      <c r="E103" t="s">
        <v>149</v>
      </c>
      <c r="F103">
        <v>-8.4909328230300205E-3</v>
      </c>
      <c r="G103">
        <v>-3.8405379696387298E-2</v>
      </c>
      <c r="H103" t="s">
        <v>146</v>
      </c>
      <c r="I103">
        <v>2.23790226569511E-2</v>
      </c>
      <c r="J103">
        <v>-0.14026975213759399</v>
      </c>
      <c r="K103" t="s">
        <v>145</v>
      </c>
      <c r="L103">
        <v>-1.25952607098672E-2</v>
      </c>
      <c r="M103">
        <v>1.8222379913971399E-2</v>
      </c>
      <c r="N103" t="s">
        <v>270</v>
      </c>
      <c r="O103">
        <v>0.11732087977156</v>
      </c>
      <c r="P103">
        <v>1.19437146023861E-2</v>
      </c>
      <c r="Q103" t="s">
        <v>153</v>
      </c>
      <c r="R103">
        <v>2.6781479630195001E-2</v>
      </c>
      <c r="S103">
        <v>4.3359725612997703E-2</v>
      </c>
      <c r="T103" t="s">
        <v>152</v>
      </c>
      <c r="U103">
        <v>6.8399911601184402E-2</v>
      </c>
      <c r="V103">
        <v>6.9966700388691697E-2</v>
      </c>
    </row>
    <row r="104" spans="1:22" x14ac:dyDescent="0.2">
      <c r="A104" t="s">
        <v>27</v>
      </c>
      <c r="B104" t="s">
        <v>143</v>
      </c>
      <c r="C104">
        <v>6.5672163606091405E-2</v>
      </c>
      <c r="D104">
        <v>4.0449127468718997E-3</v>
      </c>
      <c r="E104" t="s">
        <v>150</v>
      </c>
      <c r="F104">
        <v>3.1558963422918598E-2</v>
      </c>
      <c r="G104">
        <v>2.06111909654049E-2</v>
      </c>
      <c r="H104" t="s">
        <v>148</v>
      </c>
      <c r="I104">
        <v>0.110020522887205</v>
      </c>
      <c r="J104">
        <v>-5.2082281944983898E-2</v>
      </c>
      <c r="K104" t="s">
        <v>152</v>
      </c>
      <c r="L104">
        <v>2.4729938321392302E-2</v>
      </c>
      <c r="M104">
        <v>9.6018758938459597E-2</v>
      </c>
      <c r="N104" t="s">
        <v>145</v>
      </c>
      <c r="O104">
        <v>5.2302256520602802E-2</v>
      </c>
      <c r="P104">
        <v>-8.4173448411175397E-2</v>
      </c>
      <c r="Q104" t="s">
        <v>154</v>
      </c>
      <c r="R104">
        <v>8.0300287675085704E-3</v>
      </c>
      <c r="S104">
        <v>2.6653738301034301E-2</v>
      </c>
      <c r="T104" t="s">
        <v>153</v>
      </c>
      <c r="U104">
        <v>0.110131161192156</v>
      </c>
      <c r="V104">
        <v>5.5495697514454698E-2</v>
      </c>
    </row>
    <row r="105" spans="1:22" x14ac:dyDescent="0.2">
      <c r="A105" t="s">
        <v>27</v>
      </c>
      <c r="B105" t="s">
        <v>268</v>
      </c>
      <c r="C105">
        <v>-7.6775183828415696E-3</v>
      </c>
      <c r="D105">
        <v>-8.7205693095821196E-3</v>
      </c>
      <c r="E105" t="s">
        <v>151</v>
      </c>
      <c r="F105">
        <v>9.3952182899365397E-2</v>
      </c>
      <c r="G105">
        <v>-1.6735536187089301E-2</v>
      </c>
      <c r="H105" t="s">
        <v>149</v>
      </c>
      <c r="I105">
        <v>2.3551062949928502E-2</v>
      </c>
      <c r="J105">
        <v>-4.8565569464867897E-2</v>
      </c>
      <c r="K105" t="s">
        <v>153</v>
      </c>
      <c r="L105">
        <v>-6.4748713299803806E-2</v>
      </c>
      <c r="M105">
        <v>1.45853554591211E-2</v>
      </c>
      <c r="N105" t="s">
        <v>146</v>
      </c>
      <c r="O105">
        <v>6.7364755541067203E-2</v>
      </c>
      <c r="P105">
        <v>9.7582222310791999E-2</v>
      </c>
      <c r="Q105" t="s">
        <v>272</v>
      </c>
      <c r="R105">
        <v>-4.65893525384544E-2</v>
      </c>
      <c r="S105">
        <v>0.12331809023496799</v>
      </c>
      <c r="T105" t="s">
        <v>154</v>
      </c>
      <c r="U105">
        <v>-7.2511643648204602E-2</v>
      </c>
      <c r="V105">
        <v>-1.6755051835944999E-3</v>
      </c>
    </row>
    <row r="106" spans="1:22" x14ac:dyDescent="0.2">
      <c r="A106" t="s">
        <v>27</v>
      </c>
      <c r="B106" t="s">
        <v>269</v>
      </c>
      <c r="C106">
        <v>1.62704372664668E-3</v>
      </c>
      <c r="D106">
        <v>3.5195554492162902E-3</v>
      </c>
      <c r="E106" t="s">
        <v>152</v>
      </c>
      <c r="F106">
        <v>1.53686483544184E-2</v>
      </c>
      <c r="G106">
        <v>2.4420719584302301E-2</v>
      </c>
      <c r="H106" t="s">
        <v>150</v>
      </c>
      <c r="I106">
        <v>2.3551062949928502E-2</v>
      </c>
      <c r="J106">
        <v>-4.8565569464867897E-2</v>
      </c>
      <c r="K106" t="s">
        <v>154</v>
      </c>
      <c r="L106">
        <v>3.5678283845508398E-2</v>
      </c>
      <c r="M106">
        <v>-3.8484268211508597E-2</v>
      </c>
      <c r="N106" t="s">
        <v>147</v>
      </c>
      <c r="O106">
        <v>3.3409557399390499E-2</v>
      </c>
      <c r="P106">
        <v>-1.6989466538191299E-2</v>
      </c>
      <c r="Q106" t="s">
        <v>156</v>
      </c>
      <c r="R106">
        <v>8.7820307087921906E-2</v>
      </c>
      <c r="S106">
        <v>8.7008228001475299E-2</v>
      </c>
      <c r="T106" t="s">
        <v>157</v>
      </c>
      <c r="U106">
        <v>3.2035395169139197E-2</v>
      </c>
      <c r="V106">
        <v>-6.8913094919318602E-2</v>
      </c>
    </row>
    <row r="107" spans="1:22" x14ac:dyDescent="0.2">
      <c r="A107" t="s">
        <v>27</v>
      </c>
      <c r="B107" t="s">
        <v>144</v>
      </c>
      <c r="C107">
        <v>0.31901096605308299</v>
      </c>
      <c r="D107">
        <v>-0.14167144790051101</v>
      </c>
      <c r="E107" t="s">
        <v>153</v>
      </c>
      <c r="F107">
        <v>3.37294505086361E-2</v>
      </c>
      <c r="G107">
        <v>1.35644047777259E-2</v>
      </c>
      <c r="H107" t="s">
        <v>151</v>
      </c>
      <c r="I107">
        <v>3.2461459506035101E-2</v>
      </c>
      <c r="J107">
        <v>1.20591936482525E-2</v>
      </c>
      <c r="K107" t="s">
        <v>272</v>
      </c>
      <c r="L107">
        <v>6.4814419076385105E-2</v>
      </c>
      <c r="M107">
        <v>-0.11670328202982</v>
      </c>
      <c r="N107" t="s">
        <v>151</v>
      </c>
      <c r="O107">
        <v>2.6727126527702301E-3</v>
      </c>
      <c r="P107">
        <v>-1.50821613629568E-2</v>
      </c>
      <c r="Q107" t="s">
        <v>157</v>
      </c>
      <c r="R107">
        <v>-2.4140645109518299E-2</v>
      </c>
      <c r="S107">
        <v>-5.18929218174667E-2</v>
      </c>
      <c r="T107" t="s">
        <v>273</v>
      </c>
      <c r="U107">
        <v>2.6460500795701201E-2</v>
      </c>
      <c r="V107">
        <v>3.1391735822642798E-2</v>
      </c>
    </row>
    <row r="108" spans="1:22" x14ac:dyDescent="0.2">
      <c r="A108" t="s">
        <v>27</v>
      </c>
      <c r="B108" t="s">
        <v>270</v>
      </c>
      <c r="C108">
        <v>9.8700402662107806E-2</v>
      </c>
      <c r="D108">
        <v>-0.12477465897099101</v>
      </c>
      <c r="E108" t="s">
        <v>154</v>
      </c>
      <c r="F108">
        <v>2.9797305365976801E-2</v>
      </c>
      <c r="G108">
        <v>-3.5866749587419602E-2</v>
      </c>
      <c r="H108" t="s">
        <v>152</v>
      </c>
      <c r="I108">
        <v>-0.229235618264685</v>
      </c>
      <c r="J108">
        <v>-4.6807196436632302E-2</v>
      </c>
      <c r="K108" t="s">
        <v>157</v>
      </c>
      <c r="L108">
        <v>9.8169107640391801E-2</v>
      </c>
      <c r="M108">
        <v>-5.3925150372596004E-3</v>
      </c>
      <c r="N108" t="s">
        <v>152</v>
      </c>
      <c r="O108">
        <v>-0.198975367579</v>
      </c>
      <c r="P108">
        <v>0.15653042070959899</v>
      </c>
      <c r="Q108" t="s">
        <v>158</v>
      </c>
      <c r="R108">
        <v>1.5462294473789599E-2</v>
      </c>
      <c r="S108">
        <v>2.5033749254652501E-2</v>
      </c>
      <c r="T108" t="s">
        <v>274</v>
      </c>
      <c r="U108">
        <v>-2.65625647539964E-2</v>
      </c>
      <c r="V108">
        <v>-2.8778759473945099E-2</v>
      </c>
    </row>
    <row r="109" spans="1:22" x14ac:dyDescent="0.2">
      <c r="A109" t="s">
        <v>27</v>
      </c>
      <c r="B109" t="s">
        <v>145</v>
      </c>
      <c r="C109">
        <v>-0.201125348861836</v>
      </c>
      <c r="D109">
        <v>-3.8608114270335302E-2</v>
      </c>
      <c r="E109" t="s">
        <v>157</v>
      </c>
      <c r="F109">
        <v>6.0731794917129697E-2</v>
      </c>
      <c r="G109">
        <v>4.9472579609520402E-3</v>
      </c>
      <c r="H109" t="s">
        <v>153</v>
      </c>
      <c r="I109">
        <v>-1.55464371969366E-2</v>
      </c>
      <c r="J109">
        <v>7.2157635483049806E-2</v>
      </c>
      <c r="K109" t="s">
        <v>158</v>
      </c>
      <c r="L109">
        <v>2.4544040669758401E-2</v>
      </c>
      <c r="M109">
        <v>2.4359798992918201E-2</v>
      </c>
      <c r="N109" t="s">
        <v>153</v>
      </c>
      <c r="O109">
        <v>-1.6294291979996801E-2</v>
      </c>
      <c r="P109">
        <v>-4.0580648477744299E-2</v>
      </c>
      <c r="Q109" t="s">
        <v>161</v>
      </c>
      <c r="R109">
        <v>-2.3042519351622399E-2</v>
      </c>
      <c r="S109">
        <v>1.862457798465E-2</v>
      </c>
      <c r="T109" t="s">
        <v>163</v>
      </c>
      <c r="U109">
        <v>2.6460500795701201E-2</v>
      </c>
      <c r="V109">
        <v>3.1391735822642798E-2</v>
      </c>
    </row>
    <row r="110" spans="1:22" x14ac:dyDescent="0.2">
      <c r="A110" t="s">
        <v>27</v>
      </c>
      <c r="B110" t="s">
        <v>271</v>
      </c>
      <c r="C110">
        <v>4.1115351373998297E-3</v>
      </c>
      <c r="D110">
        <v>4.7000243262655603E-3</v>
      </c>
      <c r="E110" t="s">
        <v>158</v>
      </c>
      <c r="F110">
        <v>-8.3279779764095799E-2</v>
      </c>
      <c r="G110">
        <v>-5.7272617251062103E-3</v>
      </c>
      <c r="H110" t="s">
        <v>154</v>
      </c>
      <c r="I110">
        <v>-0.103069824395944</v>
      </c>
      <c r="J110">
        <v>1.0217109911919001E-2</v>
      </c>
      <c r="K110" t="s">
        <v>161</v>
      </c>
      <c r="L110">
        <v>2.4544040669758401E-2</v>
      </c>
      <c r="M110">
        <v>2.4359798992918201E-2</v>
      </c>
      <c r="N110" t="s">
        <v>154</v>
      </c>
      <c r="O110">
        <v>1.14641340560649E-2</v>
      </c>
      <c r="P110">
        <v>-6.35532322025949E-2</v>
      </c>
      <c r="Q110" t="s">
        <v>274</v>
      </c>
      <c r="R110">
        <v>-5.4526214908413298E-3</v>
      </c>
      <c r="S110">
        <v>-6.0627259192147898E-2</v>
      </c>
      <c r="T110" t="s">
        <v>165</v>
      </c>
      <c r="U110">
        <v>-3.7458440043307902E-2</v>
      </c>
      <c r="V110">
        <v>-5.0355019690109998E-2</v>
      </c>
    </row>
    <row r="111" spans="1:22" x14ac:dyDescent="0.2">
      <c r="A111" t="s">
        <v>27</v>
      </c>
      <c r="B111" t="s">
        <v>146</v>
      </c>
      <c r="C111">
        <v>1.1650033367116199E-2</v>
      </c>
      <c r="D111">
        <v>-6.9529307900045204E-2</v>
      </c>
      <c r="E111" t="s">
        <v>159</v>
      </c>
      <c r="F111">
        <v>-5.1095192486865199E-2</v>
      </c>
      <c r="G111">
        <v>1.9696645175495499E-2</v>
      </c>
      <c r="H111" t="s">
        <v>272</v>
      </c>
      <c r="I111">
        <v>0.10600827437218099</v>
      </c>
      <c r="J111">
        <v>-3.1911150995243998E-2</v>
      </c>
      <c r="K111" t="s">
        <v>274</v>
      </c>
      <c r="L111">
        <v>-9.6036580013121306E-2</v>
      </c>
      <c r="M111">
        <v>1.18800404943433E-2</v>
      </c>
      <c r="N111" t="s">
        <v>272</v>
      </c>
      <c r="O111">
        <v>3.9701596883875902E-2</v>
      </c>
      <c r="P111">
        <v>-1.12167788442424E-2</v>
      </c>
      <c r="Q111" t="s">
        <v>163</v>
      </c>
      <c r="R111">
        <v>-5.36400920948596E-2</v>
      </c>
      <c r="S111">
        <v>6.9450110257328996E-4</v>
      </c>
      <c r="T111" t="s">
        <v>167</v>
      </c>
      <c r="U111">
        <v>-2.6455696092320301E-2</v>
      </c>
      <c r="V111">
        <v>2.3529039977834001E-3</v>
      </c>
    </row>
    <row r="112" spans="1:22" x14ac:dyDescent="0.2">
      <c r="A112" t="s">
        <v>27</v>
      </c>
      <c r="B112" t="s">
        <v>147</v>
      </c>
      <c r="C112">
        <v>1.2137644802122699E-2</v>
      </c>
      <c r="D112">
        <v>-1.33067026662184E-2</v>
      </c>
      <c r="E112" t="s">
        <v>161</v>
      </c>
      <c r="F112">
        <v>-3.9267767368794899E-2</v>
      </c>
      <c r="G112">
        <v>-1.8048131551862402E-2</v>
      </c>
      <c r="H112" t="s">
        <v>156</v>
      </c>
      <c r="I112">
        <v>2.91343156899086E-2</v>
      </c>
      <c r="J112">
        <v>2.4466089594225301E-2</v>
      </c>
      <c r="K112" t="s">
        <v>169</v>
      </c>
      <c r="L112">
        <v>2.2767250732119701E-2</v>
      </c>
      <c r="M112">
        <v>-7.7278359144036801E-2</v>
      </c>
      <c r="N112" t="s">
        <v>156</v>
      </c>
      <c r="O112">
        <v>-4.0049461561730497E-2</v>
      </c>
      <c r="P112">
        <v>0.11375529612518601</v>
      </c>
      <c r="Q112" t="s">
        <v>165</v>
      </c>
      <c r="R112">
        <v>1.5462294473789599E-2</v>
      </c>
      <c r="S112">
        <v>2.5033749254652501E-2</v>
      </c>
      <c r="T112" t="s">
        <v>168</v>
      </c>
      <c r="U112">
        <v>-3.3881613134311803E-2</v>
      </c>
      <c r="V112">
        <v>1.1490487008895401E-2</v>
      </c>
    </row>
    <row r="113" spans="1:22" x14ac:dyDescent="0.2">
      <c r="A113" t="s">
        <v>27</v>
      </c>
      <c r="B113" t="s">
        <v>148</v>
      </c>
      <c r="C113">
        <v>-4.5942659184633299E-2</v>
      </c>
      <c r="D113">
        <v>-3.3732027731758797E-2</v>
      </c>
      <c r="E113" t="s">
        <v>163</v>
      </c>
      <c r="F113">
        <v>-0.124124938348568</v>
      </c>
      <c r="G113">
        <v>-2.4604427739180201E-3</v>
      </c>
      <c r="H113" t="s">
        <v>157</v>
      </c>
      <c r="I113">
        <v>6.5222011575727601E-2</v>
      </c>
      <c r="J113">
        <v>-0.12781500269464499</v>
      </c>
      <c r="K113" t="s">
        <v>173</v>
      </c>
      <c r="L113">
        <v>1.5914977874681199E-2</v>
      </c>
      <c r="M113">
        <v>-5.0018373958583801E-2</v>
      </c>
      <c r="N113" t="s">
        <v>157</v>
      </c>
      <c r="O113">
        <v>4.3324676574846696E-3</v>
      </c>
      <c r="P113">
        <v>3.69938347333868E-3</v>
      </c>
      <c r="Q113" t="s">
        <v>168</v>
      </c>
      <c r="R113">
        <v>3.8715382450400099E-2</v>
      </c>
      <c r="S113">
        <v>4.9239109306361897E-2</v>
      </c>
      <c r="T113" t="s">
        <v>169</v>
      </c>
      <c r="U113">
        <v>-5.3779007670516597E-2</v>
      </c>
      <c r="V113">
        <v>8.80885614336194E-2</v>
      </c>
    </row>
    <row r="114" spans="1:22" x14ac:dyDescent="0.2">
      <c r="A114" t="s">
        <v>27</v>
      </c>
      <c r="B114" t="s">
        <v>149</v>
      </c>
      <c r="C114">
        <v>-2.6789792476954701E-2</v>
      </c>
      <c r="D114">
        <v>3.3344484168158599E-3</v>
      </c>
      <c r="E114" t="s">
        <v>277</v>
      </c>
      <c r="F114">
        <v>-9.6978942067540898E-3</v>
      </c>
      <c r="G114">
        <v>-1.9450355955909399E-2</v>
      </c>
      <c r="H114" t="s">
        <v>159</v>
      </c>
      <c r="I114">
        <v>5.4237340845073E-2</v>
      </c>
      <c r="J114">
        <v>1.51765237995237E-2</v>
      </c>
      <c r="K114" t="s">
        <v>174</v>
      </c>
      <c r="L114">
        <v>-7.7159009610260093E-2</v>
      </c>
      <c r="M114">
        <v>-2.2518026152194399E-2</v>
      </c>
      <c r="N114" t="s">
        <v>275</v>
      </c>
      <c r="O114">
        <v>2.8073268380523299E-2</v>
      </c>
      <c r="P114">
        <v>-7.9314603838335895E-3</v>
      </c>
      <c r="Q114" t="s">
        <v>169</v>
      </c>
      <c r="R114">
        <v>8.0959740634163092E-3</v>
      </c>
      <c r="S114">
        <v>4.8141436759021598E-2</v>
      </c>
      <c r="T114" t="s">
        <v>173</v>
      </c>
      <c r="U114">
        <v>4.5830931771871197E-2</v>
      </c>
      <c r="V114">
        <v>5.4372081382597297E-2</v>
      </c>
    </row>
    <row r="115" spans="1:22" x14ac:dyDescent="0.2">
      <c r="A115" t="s">
        <v>27</v>
      </c>
      <c r="B115" t="s">
        <v>150</v>
      </c>
      <c r="C115">
        <v>-1.2932908933223001E-2</v>
      </c>
      <c r="D115">
        <v>9.3156897866783603E-4</v>
      </c>
      <c r="E115" t="s">
        <v>165</v>
      </c>
      <c r="F115">
        <v>-2.80941429359849E-2</v>
      </c>
      <c r="G115">
        <v>2.8471982086907401E-2</v>
      </c>
      <c r="H115" t="s">
        <v>161</v>
      </c>
      <c r="I115">
        <v>0.23060182623990699</v>
      </c>
      <c r="J115">
        <v>-0.149277580270995</v>
      </c>
      <c r="K115" t="s">
        <v>176</v>
      </c>
      <c r="L115">
        <v>-1.31867044483085E-2</v>
      </c>
      <c r="M115">
        <v>1.9676882178201401E-2</v>
      </c>
      <c r="N115" t="s">
        <v>163</v>
      </c>
      <c r="O115">
        <v>-3.2479612398381201E-2</v>
      </c>
      <c r="P115">
        <v>-5.14058713989946E-2</v>
      </c>
      <c r="Q115" t="s">
        <v>173</v>
      </c>
      <c r="R115">
        <v>4.5370282775547201E-2</v>
      </c>
      <c r="S115">
        <v>-7.7223420502060602E-2</v>
      </c>
      <c r="T115" t="s">
        <v>174</v>
      </c>
      <c r="U115">
        <v>-6.1075228073767501E-2</v>
      </c>
      <c r="V115">
        <v>-1.06769793920138E-2</v>
      </c>
    </row>
    <row r="116" spans="1:22" x14ac:dyDescent="0.2">
      <c r="A116" t="s">
        <v>27</v>
      </c>
      <c r="B116" t="s">
        <v>151</v>
      </c>
      <c r="C116">
        <v>-8.9120739202338498E-2</v>
      </c>
      <c r="D116">
        <v>1.5776226870213E-2</v>
      </c>
      <c r="E116" t="s">
        <v>168</v>
      </c>
      <c r="F116">
        <v>-8.7089730776560306E-2</v>
      </c>
      <c r="G116">
        <v>2.7526457292185301E-2</v>
      </c>
      <c r="H116" t="s">
        <v>275</v>
      </c>
      <c r="I116">
        <v>2.9432223143612501E-2</v>
      </c>
      <c r="J116">
        <v>1.3871867174255601E-2</v>
      </c>
      <c r="K116" t="s">
        <v>179</v>
      </c>
      <c r="L116">
        <v>3.76759270354287E-2</v>
      </c>
      <c r="M116">
        <v>-4.5616611701895703E-2</v>
      </c>
      <c r="N116" t="s">
        <v>168</v>
      </c>
      <c r="O116">
        <v>-4.5933108354412E-2</v>
      </c>
      <c r="P116">
        <v>-7.2698880518065306E-2</v>
      </c>
      <c r="Q116" t="s">
        <v>174</v>
      </c>
      <c r="R116">
        <v>-8.1549361825615004E-3</v>
      </c>
      <c r="S116">
        <v>0.16412408385296401</v>
      </c>
      <c r="T116" t="s">
        <v>176</v>
      </c>
      <c r="U116">
        <v>-0.365949862107742</v>
      </c>
      <c r="V116">
        <v>-9.04177151975388E-2</v>
      </c>
    </row>
    <row r="117" spans="1:22" x14ac:dyDescent="0.2">
      <c r="A117" t="s">
        <v>27</v>
      </c>
      <c r="B117" t="s">
        <v>152</v>
      </c>
      <c r="C117">
        <v>0.20317669781196199</v>
      </c>
      <c r="D117">
        <v>0.369987362942656</v>
      </c>
      <c r="E117" t="s">
        <v>169</v>
      </c>
      <c r="F117">
        <v>1.2460679337817601E-2</v>
      </c>
      <c r="G117">
        <v>-7.4543865377739202E-2</v>
      </c>
      <c r="H117" t="s">
        <v>276</v>
      </c>
      <c r="I117">
        <v>2.9432223143612501E-2</v>
      </c>
      <c r="J117">
        <v>1.3871867174255601E-2</v>
      </c>
      <c r="K117" t="s">
        <v>180</v>
      </c>
      <c r="L117">
        <v>-0.16454988598828499</v>
      </c>
      <c r="M117">
        <v>5.7836065161904697E-2</v>
      </c>
      <c r="N117" t="s">
        <v>169</v>
      </c>
      <c r="O117">
        <v>0.20747763401962299</v>
      </c>
      <c r="P117">
        <v>4.56592744756847E-2</v>
      </c>
      <c r="Q117" t="s">
        <v>279</v>
      </c>
      <c r="R117">
        <v>-3.2587043378308797E-2</v>
      </c>
      <c r="S117">
        <v>2.63391307793675E-2</v>
      </c>
      <c r="T117" t="s">
        <v>182</v>
      </c>
      <c r="U117">
        <v>-3.3881613134311803E-2</v>
      </c>
      <c r="V117">
        <v>1.1490487008895401E-2</v>
      </c>
    </row>
    <row r="118" spans="1:22" x14ac:dyDescent="0.2">
      <c r="A118" t="s">
        <v>27</v>
      </c>
      <c r="B118" t="s">
        <v>153</v>
      </c>
      <c r="C118">
        <v>-1.21415970405766E-2</v>
      </c>
      <c r="D118">
        <v>-2.4443551508002401E-2</v>
      </c>
      <c r="E118" t="s">
        <v>173</v>
      </c>
      <c r="F118">
        <v>7.1365082278735406E-2</v>
      </c>
      <c r="G118">
        <v>4.6127796093572801E-2</v>
      </c>
      <c r="H118" t="s">
        <v>163</v>
      </c>
      <c r="I118">
        <v>0.188340626839446</v>
      </c>
      <c r="J118">
        <v>0.14999385348751201</v>
      </c>
      <c r="K118" t="s">
        <v>181</v>
      </c>
      <c r="L118">
        <v>5.21719312585028E-2</v>
      </c>
      <c r="M118">
        <v>8.2804592928219095E-2</v>
      </c>
      <c r="N118" t="s">
        <v>172</v>
      </c>
      <c r="O118">
        <v>-5.9817663632787503E-2</v>
      </c>
      <c r="P118">
        <v>3.1779786701718701E-2</v>
      </c>
      <c r="Q118" t="s">
        <v>176</v>
      </c>
      <c r="R118">
        <v>-0.122257597612355</v>
      </c>
      <c r="S118">
        <v>8.60706145204654E-3</v>
      </c>
      <c r="T118" t="s">
        <v>183</v>
      </c>
      <c r="U118">
        <v>3.4158404068834899E-2</v>
      </c>
      <c r="V118">
        <v>9.8404011540886901E-3</v>
      </c>
    </row>
    <row r="119" spans="1:22" x14ac:dyDescent="0.2">
      <c r="A119" t="s">
        <v>27</v>
      </c>
      <c r="B119" t="s">
        <v>154</v>
      </c>
      <c r="C119">
        <v>6.0847716018726603E-3</v>
      </c>
      <c r="D119">
        <v>-1.5781150705754799E-2</v>
      </c>
      <c r="E119" t="s">
        <v>174</v>
      </c>
      <c r="F119">
        <v>3.0877157149326501E-2</v>
      </c>
      <c r="G119">
        <v>4.0742721382196999E-2</v>
      </c>
      <c r="H119" t="s">
        <v>165</v>
      </c>
      <c r="I119">
        <v>-0.102553833550175</v>
      </c>
      <c r="J119">
        <v>-8.1326215861538195E-3</v>
      </c>
      <c r="K119" t="s">
        <v>185</v>
      </c>
      <c r="L119">
        <v>-3.7770049639127501E-2</v>
      </c>
      <c r="M119">
        <v>2.58016069794504E-2</v>
      </c>
      <c r="N119" t="s">
        <v>173</v>
      </c>
      <c r="O119">
        <v>-4.9737121558592001E-2</v>
      </c>
      <c r="P119">
        <v>-9.9637845819819798E-2</v>
      </c>
      <c r="Q119" t="s">
        <v>177</v>
      </c>
      <c r="R119">
        <v>6.4163269229881303E-2</v>
      </c>
      <c r="S119">
        <v>-0.10921040860685501</v>
      </c>
      <c r="T119" t="s">
        <v>185</v>
      </c>
      <c r="U119">
        <v>-2.5081589912058801E-2</v>
      </c>
      <c r="V119">
        <v>1.15775551845308E-2</v>
      </c>
    </row>
    <row r="120" spans="1:22" x14ac:dyDescent="0.2">
      <c r="A120" t="s">
        <v>27</v>
      </c>
      <c r="B120" t="s">
        <v>272</v>
      </c>
      <c r="C120">
        <v>-2.2533257176268501E-2</v>
      </c>
      <c r="D120">
        <v>-2.7538102298386501E-2</v>
      </c>
      <c r="E120" t="s">
        <v>176</v>
      </c>
      <c r="F120">
        <v>-4.7588377406415999E-2</v>
      </c>
      <c r="G120">
        <v>-7.5626001071837506E-2</v>
      </c>
      <c r="H120" t="s">
        <v>168</v>
      </c>
      <c r="I120">
        <v>-6.9539358802640394E-2</v>
      </c>
      <c r="J120">
        <v>1.54936299791739E-2</v>
      </c>
      <c r="K120" t="s">
        <v>282</v>
      </c>
      <c r="L120">
        <v>6.8942982047599397E-2</v>
      </c>
      <c r="M120">
        <v>1.13384517255048E-2</v>
      </c>
      <c r="N120" t="s">
        <v>174</v>
      </c>
      <c r="O120">
        <v>-2.4006888244726202E-2</v>
      </c>
      <c r="P120">
        <v>-5.7837589527343997E-2</v>
      </c>
      <c r="Q120" t="s">
        <v>180</v>
      </c>
      <c r="R120">
        <v>-0.153878466062527</v>
      </c>
      <c r="S120">
        <v>-1.5802052750994101E-2</v>
      </c>
      <c r="T120" t="s">
        <v>282</v>
      </c>
      <c r="U120">
        <v>1.44256651688549E-2</v>
      </c>
      <c r="V120">
        <v>2.5406915780199501E-2</v>
      </c>
    </row>
    <row r="121" spans="1:22" x14ac:dyDescent="0.2">
      <c r="A121" t="s">
        <v>27</v>
      </c>
      <c r="B121" t="s">
        <v>156</v>
      </c>
      <c r="C121">
        <v>2.8507795909897798E-2</v>
      </c>
      <c r="D121">
        <v>-4.4517318391708402E-2</v>
      </c>
      <c r="E121" t="s">
        <v>177</v>
      </c>
      <c r="F121">
        <v>2.80624351645316E-2</v>
      </c>
      <c r="G121">
        <v>-9.0763070581582408E-3</v>
      </c>
      <c r="H121" t="s">
        <v>278</v>
      </c>
      <c r="I121">
        <v>2.1294947846859799E-2</v>
      </c>
      <c r="J121">
        <v>2.54310742914815E-2</v>
      </c>
      <c r="K121" t="s">
        <v>186</v>
      </c>
      <c r="L121">
        <v>-5.4602223737953197E-2</v>
      </c>
      <c r="M121">
        <v>7.5397491665972496E-2</v>
      </c>
      <c r="N121" t="s">
        <v>176</v>
      </c>
      <c r="O121">
        <v>-8.2291223385094495E-2</v>
      </c>
      <c r="P121">
        <v>-1.78061274222443E-2</v>
      </c>
      <c r="Q121" t="s">
        <v>280</v>
      </c>
      <c r="R121">
        <v>-3.0597572743237201E-2</v>
      </c>
      <c r="S121">
        <v>-1.79300768820768E-2</v>
      </c>
      <c r="T121" t="s">
        <v>187</v>
      </c>
      <c r="U121">
        <v>4.65164674890374E-2</v>
      </c>
      <c r="V121">
        <v>4.9603329015847103E-2</v>
      </c>
    </row>
    <row r="122" spans="1:22" x14ac:dyDescent="0.2">
      <c r="A122" t="s">
        <v>27</v>
      </c>
      <c r="B122" t="s">
        <v>157</v>
      </c>
      <c r="C122">
        <v>-4.2126335752537498E-2</v>
      </c>
      <c r="D122">
        <v>4.14092140184944E-2</v>
      </c>
      <c r="E122" t="s">
        <v>179</v>
      </c>
      <c r="F122">
        <v>0.112177724214133</v>
      </c>
      <c r="G122">
        <v>2.97733854375885E-2</v>
      </c>
      <c r="H122" t="s">
        <v>169</v>
      </c>
      <c r="I122">
        <v>-7.3508729211079399E-2</v>
      </c>
      <c r="J122">
        <v>-7.0483018094759002E-3</v>
      </c>
      <c r="K122" t="s">
        <v>187</v>
      </c>
      <c r="L122">
        <v>1.2453449758698901E-2</v>
      </c>
      <c r="M122">
        <v>-1.41605834657068E-2</v>
      </c>
      <c r="N122" t="s">
        <v>177</v>
      </c>
      <c r="O122">
        <v>2.6727126527702301E-3</v>
      </c>
      <c r="P122">
        <v>-1.50821613629568E-2</v>
      </c>
      <c r="Q122" t="s">
        <v>185</v>
      </c>
      <c r="R122">
        <v>-1.30923441883527E-2</v>
      </c>
      <c r="S122">
        <v>9.4986542786861097E-2</v>
      </c>
      <c r="T122" t="s">
        <v>188</v>
      </c>
      <c r="U122">
        <v>-0.182387973123812</v>
      </c>
      <c r="V122">
        <v>-3.2831937176234401E-2</v>
      </c>
    </row>
    <row r="123" spans="1:22" x14ac:dyDescent="0.2">
      <c r="A123" t="s">
        <v>27</v>
      </c>
      <c r="B123" t="s">
        <v>158</v>
      </c>
      <c r="C123">
        <v>-0.110804395278853</v>
      </c>
      <c r="D123">
        <v>0.113971772048681</v>
      </c>
      <c r="E123" t="s">
        <v>180</v>
      </c>
      <c r="F123">
        <v>0.168170104853543</v>
      </c>
      <c r="G123">
        <v>0.121079385923985</v>
      </c>
      <c r="H123" t="s">
        <v>173</v>
      </c>
      <c r="I123">
        <v>-6.5471488477592404E-2</v>
      </c>
      <c r="J123">
        <v>4.1333842169208497E-2</v>
      </c>
      <c r="K123" t="s">
        <v>188</v>
      </c>
      <c r="L123">
        <v>-1.52552960390985E-2</v>
      </c>
      <c r="M123">
        <v>4.16630952143505E-2</v>
      </c>
      <c r="N123" t="s">
        <v>178</v>
      </c>
      <c r="O123">
        <v>-9.8636741882572807E-3</v>
      </c>
      <c r="P123">
        <v>5.9827481654841801E-2</v>
      </c>
      <c r="Q123" t="s">
        <v>282</v>
      </c>
      <c r="R123">
        <v>0.23109958754156601</v>
      </c>
      <c r="S123">
        <v>-8.6725296374579094E-3</v>
      </c>
      <c r="T123" t="s">
        <v>190</v>
      </c>
      <c r="U123">
        <v>-0.11522463897144</v>
      </c>
      <c r="V123">
        <v>1.16431425596138E-3</v>
      </c>
    </row>
    <row r="124" spans="1:22" x14ac:dyDescent="0.2">
      <c r="A124" t="s">
        <v>27</v>
      </c>
      <c r="B124" t="s">
        <v>159</v>
      </c>
      <c r="C124">
        <v>-8.0844583648447196E-2</v>
      </c>
      <c r="D124">
        <v>-4.44330169033769E-2</v>
      </c>
      <c r="E124" t="s">
        <v>183</v>
      </c>
      <c r="F124">
        <v>1.9473707330779199E-2</v>
      </c>
      <c r="G124">
        <v>7.8314127498171193E-3</v>
      </c>
      <c r="H124" t="s">
        <v>174</v>
      </c>
      <c r="I124">
        <v>-9.2640152686419494E-2</v>
      </c>
      <c r="J124">
        <v>-3.3373886601598297E-2</v>
      </c>
      <c r="K124" t="s">
        <v>190</v>
      </c>
      <c r="L124">
        <v>-6.0842018216182001E-2</v>
      </c>
      <c r="M124">
        <v>-3.8303491177678603E-2</v>
      </c>
      <c r="N124" t="s">
        <v>179</v>
      </c>
      <c r="O124">
        <v>-7.4777087987861202E-2</v>
      </c>
      <c r="P124">
        <v>-2.8934168717547198E-2</v>
      </c>
      <c r="Q124" t="s">
        <v>186</v>
      </c>
      <c r="R124">
        <v>-3.0597572743237201E-2</v>
      </c>
      <c r="S124">
        <v>-1.79300768820768E-2</v>
      </c>
      <c r="T124" t="s">
        <v>193</v>
      </c>
      <c r="U124">
        <v>9.5234157739252798E-2</v>
      </c>
      <c r="V124">
        <v>5.9348128146915702E-2</v>
      </c>
    </row>
    <row r="125" spans="1:22" x14ac:dyDescent="0.2">
      <c r="A125" t="s">
        <v>27</v>
      </c>
      <c r="B125" t="s">
        <v>273</v>
      </c>
      <c r="C125">
        <v>3.9935676612339399E-3</v>
      </c>
      <c r="D125">
        <v>1.4630145948082999E-3</v>
      </c>
      <c r="E125" t="s">
        <v>185</v>
      </c>
      <c r="F125">
        <v>-2.2205826336681202E-2</v>
      </c>
      <c r="G125">
        <v>-6.5912336882218606E-2</v>
      </c>
      <c r="H125" t="s">
        <v>175</v>
      </c>
      <c r="I125">
        <v>-2.97907453703916E-4</v>
      </c>
      <c r="J125">
        <v>1.05942224199697E-2</v>
      </c>
      <c r="K125" t="s">
        <v>191</v>
      </c>
      <c r="L125">
        <v>7.4539268505232195E-2</v>
      </c>
      <c r="M125">
        <v>-2.6124154316347899E-2</v>
      </c>
      <c r="N125" t="s">
        <v>180</v>
      </c>
      <c r="O125">
        <v>0.110800026586172</v>
      </c>
      <c r="P125">
        <v>2.5417502555698801E-2</v>
      </c>
      <c r="Q125" t="s">
        <v>187</v>
      </c>
      <c r="R125">
        <v>4.8378217779487503E-2</v>
      </c>
      <c r="S125">
        <v>0.27636635616480598</v>
      </c>
      <c r="T125" t="s">
        <v>194</v>
      </c>
      <c r="U125">
        <v>-3.3881613134311803E-2</v>
      </c>
      <c r="V125">
        <v>1.1490487008895401E-2</v>
      </c>
    </row>
    <row r="126" spans="1:22" x14ac:dyDescent="0.2">
      <c r="A126" t="s">
        <v>27</v>
      </c>
      <c r="B126" t="s">
        <v>161</v>
      </c>
      <c r="C126">
        <v>-0.118866154992627</v>
      </c>
      <c r="D126">
        <v>-7.6564060718371199E-2</v>
      </c>
      <c r="E126" t="s">
        <v>282</v>
      </c>
      <c r="F126">
        <v>9.5180727907893704E-3</v>
      </c>
      <c r="G126">
        <v>5.8732129862265801E-2</v>
      </c>
      <c r="H126" t="s">
        <v>176</v>
      </c>
      <c r="I126">
        <v>0.32727146174048199</v>
      </c>
      <c r="J126">
        <v>5.9426566671666198E-3</v>
      </c>
      <c r="K126" t="s">
        <v>197</v>
      </c>
      <c r="L126">
        <v>1.6481522860769E-2</v>
      </c>
      <c r="M126">
        <v>3.7166025508966999E-2</v>
      </c>
      <c r="N126" t="s">
        <v>184</v>
      </c>
      <c r="O126">
        <v>2.8073268380523299E-2</v>
      </c>
      <c r="P126">
        <v>-7.9314603838335895E-3</v>
      </c>
      <c r="Q126" t="s">
        <v>188</v>
      </c>
      <c r="R126">
        <v>-0.22861289677784699</v>
      </c>
      <c r="S126">
        <v>2.6542107523478201E-3</v>
      </c>
      <c r="T126" t="s">
        <v>196</v>
      </c>
      <c r="U126">
        <v>-3.3881613134311803E-2</v>
      </c>
      <c r="V126">
        <v>1.1490487008895401E-2</v>
      </c>
    </row>
    <row r="127" spans="1:22" x14ac:dyDescent="0.2">
      <c r="A127" t="s">
        <v>27</v>
      </c>
      <c r="B127" t="s">
        <v>274</v>
      </c>
      <c r="C127">
        <v>5.4308038124531402E-2</v>
      </c>
      <c r="D127">
        <v>3.8984096062747699E-2</v>
      </c>
      <c r="E127" t="s">
        <v>186</v>
      </c>
      <c r="F127">
        <v>-1.55968056760648E-2</v>
      </c>
      <c r="G127">
        <v>-2.2593056525037701E-2</v>
      </c>
      <c r="H127" t="s">
        <v>177</v>
      </c>
      <c r="I127">
        <v>-5.3606918996365001E-2</v>
      </c>
      <c r="J127">
        <v>-2.2588723485732699E-2</v>
      </c>
      <c r="K127" t="s">
        <v>199</v>
      </c>
      <c r="L127">
        <v>-0.107242306048908</v>
      </c>
      <c r="M127">
        <v>-0.105357620978283</v>
      </c>
      <c r="N127" t="s">
        <v>185</v>
      </c>
      <c r="O127">
        <v>-5.0588516118295198E-3</v>
      </c>
      <c r="P127">
        <v>-5.7810834950231801E-2</v>
      </c>
      <c r="Q127" t="s">
        <v>190</v>
      </c>
      <c r="R127">
        <v>-3.2587043378308797E-2</v>
      </c>
      <c r="S127">
        <v>2.63391307793675E-2</v>
      </c>
      <c r="T127" t="s">
        <v>197</v>
      </c>
      <c r="U127">
        <v>-3.6255821824102301E-2</v>
      </c>
      <c r="V127">
        <v>-8.3775259179724802E-4</v>
      </c>
    </row>
    <row r="128" spans="1:22" x14ac:dyDescent="0.2">
      <c r="A128" t="s">
        <v>27</v>
      </c>
      <c r="B128" t="s">
        <v>275</v>
      </c>
      <c r="C128">
        <v>-5.3589109033869596E-3</v>
      </c>
      <c r="D128">
        <v>-1.52935753191138E-2</v>
      </c>
      <c r="E128" t="s">
        <v>187</v>
      </c>
      <c r="F128">
        <v>2.5394379001693002E-2</v>
      </c>
      <c r="G128">
        <v>5.1956573704824503E-2</v>
      </c>
      <c r="H128" t="s">
        <v>178</v>
      </c>
      <c r="I128">
        <v>-5.0045199323720903E-2</v>
      </c>
      <c r="J128">
        <v>0.20542581156181899</v>
      </c>
      <c r="K128" t="s">
        <v>202</v>
      </c>
      <c r="L128">
        <v>7.9079208974956697E-2</v>
      </c>
      <c r="M128">
        <v>-4.7238792901477401E-2</v>
      </c>
      <c r="N128" t="s">
        <v>282</v>
      </c>
      <c r="O128">
        <v>-0.13941895574434399</v>
      </c>
      <c r="P128">
        <v>-4.0862818209592901E-2</v>
      </c>
      <c r="Q128" t="s">
        <v>191</v>
      </c>
      <c r="R128">
        <v>0.10887971239197</v>
      </c>
      <c r="S128">
        <v>-9.3394327615187595E-2</v>
      </c>
      <c r="T128" t="s">
        <v>198</v>
      </c>
      <c r="U128">
        <v>2.8665432828681599E-3</v>
      </c>
      <c r="V128">
        <v>5.5345806435763999E-2</v>
      </c>
    </row>
    <row r="129" spans="1:22" x14ac:dyDescent="0.2">
      <c r="A129" t="s">
        <v>27</v>
      </c>
      <c r="B129" t="s">
        <v>276</v>
      </c>
      <c r="C129">
        <v>-1.00898807665074E-2</v>
      </c>
      <c r="D129">
        <v>-8.0107231357635904E-3</v>
      </c>
      <c r="E129" t="s">
        <v>188</v>
      </c>
      <c r="F129">
        <v>9.5105577687085597E-3</v>
      </c>
      <c r="G129">
        <v>-3.2016722731628297E-2</v>
      </c>
      <c r="H129" t="s">
        <v>179</v>
      </c>
      <c r="I129">
        <v>8.6483204060222602E-3</v>
      </c>
      <c r="J129">
        <v>2.3549167089526798E-2</v>
      </c>
      <c r="K129" t="s">
        <v>205</v>
      </c>
      <c r="L129">
        <v>0.19705489976225901</v>
      </c>
      <c r="M129">
        <v>1.8464166773035799E-2</v>
      </c>
      <c r="N129" t="s">
        <v>186</v>
      </c>
      <c r="O129">
        <v>2.5786511548516601E-3</v>
      </c>
      <c r="P129">
        <v>8.6177100304290294E-2</v>
      </c>
      <c r="Q129" t="s">
        <v>197</v>
      </c>
      <c r="R129">
        <v>8.5622096455110694E-2</v>
      </c>
      <c r="S129">
        <v>2.22798135363482E-4</v>
      </c>
      <c r="T129" t="s">
        <v>199</v>
      </c>
      <c r="U129">
        <v>-0.22534041414040901</v>
      </c>
      <c r="V129">
        <v>-0.21474581291641301</v>
      </c>
    </row>
    <row r="130" spans="1:22" x14ac:dyDescent="0.2">
      <c r="A130" t="s">
        <v>27</v>
      </c>
      <c r="B130" t="s">
        <v>163</v>
      </c>
      <c r="C130">
        <v>-0.35872239493792002</v>
      </c>
      <c r="D130">
        <v>-5.3679110955749801E-2</v>
      </c>
      <c r="E130" t="s">
        <v>191</v>
      </c>
      <c r="F130">
        <v>-0.126667384504735</v>
      </c>
      <c r="G130">
        <v>-5.8000928477801202E-2</v>
      </c>
      <c r="H130" t="s">
        <v>180</v>
      </c>
      <c r="I130">
        <v>-2.9903128594740699E-2</v>
      </c>
      <c r="J130">
        <v>-7.9026024505675002E-2</v>
      </c>
      <c r="K130" t="s">
        <v>206</v>
      </c>
      <c r="L130">
        <v>-2.5530473430855399E-4</v>
      </c>
      <c r="M130">
        <v>-2.1762059593333799E-2</v>
      </c>
      <c r="N130" t="s">
        <v>187</v>
      </c>
      <c r="O130">
        <v>-2.6383604092903801E-2</v>
      </c>
      <c r="P130">
        <v>-3.7465555635332E-2</v>
      </c>
      <c r="Q130" t="s">
        <v>199</v>
      </c>
      <c r="R130">
        <v>3.20816346149407E-2</v>
      </c>
      <c r="S130">
        <v>-5.4605204303427302E-2</v>
      </c>
      <c r="T130" t="s">
        <v>202</v>
      </c>
      <c r="U130">
        <v>-7.4792553864125894E-2</v>
      </c>
      <c r="V130">
        <v>1.2256556226776599E-2</v>
      </c>
    </row>
    <row r="131" spans="1:22" x14ac:dyDescent="0.2">
      <c r="A131" t="s">
        <v>27</v>
      </c>
      <c r="B131" t="s">
        <v>277</v>
      </c>
      <c r="C131">
        <v>-6.4364388209587299E-3</v>
      </c>
      <c r="D131">
        <v>6.1983288459737098E-3</v>
      </c>
      <c r="E131" t="s">
        <v>192</v>
      </c>
      <c r="F131">
        <v>-0.20711569844622699</v>
      </c>
      <c r="G131">
        <v>-0.13487372226205099</v>
      </c>
      <c r="H131" t="s">
        <v>280</v>
      </c>
      <c r="I131">
        <v>-4.7881239877989402E-2</v>
      </c>
      <c r="J131">
        <v>-5.0080734287061897E-2</v>
      </c>
      <c r="K131" t="s">
        <v>207</v>
      </c>
      <c r="L131">
        <v>-2.8454235376857099E-2</v>
      </c>
      <c r="M131">
        <v>4.8513354344144999E-2</v>
      </c>
      <c r="N131" t="s">
        <v>188</v>
      </c>
      <c r="O131">
        <v>-2.7723936991962201E-2</v>
      </c>
      <c r="P131">
        <v>1.08883364879291E-2</v>
      </c>
      <c r="Q131" t="s">
        <v>205</v>
      </c>
      <c r="R131">
        <v>-9.2683320576052594E-2</v>
      </c>
      <c r="S131">
        <v>2.00581010131595E-2</v>
      </c>
      <c r="T131" t="s">
        <v>205</v>
      </c>
      <c r="U131">
        <v>3.8497704658265602E-2</v>
      </c>
      <c r="V131">
        <v>-1.93033311441844E-2</v>
      </c>
    </row>
    <row r="132" spans="1:22" x14ac:dyDescent="0.2">
      <c r="A132" t="s">
        <v>27</v>
      </c>
      <c r="B132" t="s">
        <v>165</v>
      </c>
      <c r="C132">
        <v>-3.52634912899304E-2</v>
      </c>
      <c r="D132">
        <v>6.3539562749665903E-3</v>
      </c>
      <c r="E132" t="s">
        <v>283</v>
      </c>
      <c r="F132">
        <v>8.2950686818892894E-2</v>
      </c>
      <c r="G132">
        <v>2.83099889831635E-2</v>
      </c>
      <c r="H132" t="s">
        <v>181</v>
      </c>
      <c r="I132">
        <v>-4.2130476136012003E-4</v>
      </c>
      <c r="J132">
        <v>1.4982493029118299E-2</v>
      </c>
      <c r="K132" t="s">
        <v>208</v>
      </c>
      <c r="L132">
        <v>-0.20917571521550499</v>
      </c>
      <c r="M132">
        <v>-0.18227214669341499</v>
      </c>
      <c r="N132" t="s">
        <v>190</v>
      </c>
      <c r="O132">
        <v>9.5087171545524193E-2</v>
      </c>
      <c r="P132">
        <v>-0.16252232697493099</v>
      </c>
      <c r="Q132" t="s">
        <v>284</v>
      </c>
      <c r="R132">
        <v>1.5462294473789599E-2</v>
      </c>
      <c r="S132">
        <v>2.5033749254652501E-2</v>
      </c>
      <c r="T132" t="s">
        <v>284</v>
      </c>
      <c r="U132">
        <v>-1.5274203260500101E-2</v>
      </c>
      <c r="V132">
        <v>1.3584497564975899E-3</v>
      </c>
    </row>
    <row r="133" spans="1:22" x14ac:dyDescent="0.2">
      <c r="A133" t="s">
        <v>27</v>
      </c>
      <c r="B133" t="s">
        <v>167</v>
      </c>
      <c r="C133">
        <v>5.57421393533882E-3</v>
      </c>
      <c r="D133">
        <v>4.0544053563817501E-3</v>
      </c>
      <c r="E133" t="s">
        <v>193</v>
      </c>
      <c r="F133">
        <v>0.21028915706978599</v>
      </c>
      <c r="G133">
        <v>4.3274921322403903E-2</v>
      </c>
      <c r="H133" t="s">
        <v>281</v>
      </c>
      <c r="I133">
        <v>2.9432223143612501E-2</v>
      </c>
      <c r="J133">
        <v>1.3871867174255601E-2</v>
      </c>
      <c r="K133" t="s">
        <v>209</v>
      </c>
      <c r="L133">
        <v>4.4671608365741702E-2</v>
      </c>
      <c r="M133">
        <v>2.8186761839199399E-2</v>
      </c>
      <c r="N133" t="s">
        <v>191</v>
      </c>
      <c r="O133">
        <v>4.6961648045392303E-2</v>
      </c>
      <c r="P133">
        <v>-0.113730092892287</v>
      </c>
      <c r="Q133" t="s">
        <v>285</v>
      </c>
      <c r="R133">
        <v>-2.3042519351622399E-2</v>
      </c>
      <c r="S133">
        <v>1.862457798465E-2</v>
      </c>
      <c r="T133" t="s">
        <v>285</v>
      </c>
      <c r="U133">
        <v>2.6460500795701201E-2</v>
      </c>
      <c r="V133">
        <v>3.1391735822642798E-2</v>
      </c>
    </row>
    <row r="134" spans="1:22" x14ac:dyDescent="0.2">
      <c r="A134" t="s">
        <v>27</v>
      </c>
      <c r="B134" t="s">
        <v>168</v>
      </c>
      <c r="C134">
        <v>-5.11072333809965E-2</v>
      </c>
      <c r="D134">
        <v>-1.1140431179872901E-2</v>
      </c>
      <c r="E134" t="s">
        <v>194</v>
      </c>
      <c r="F134">
        <v>-3.04345607513693E-2</v>
      </c>
      <c r="G134">
        <v>4.8270924554913899E-2</v>
      </c>
      <c r="H134" t="s">
        <v>182</v>
      </c>
      <c r="I134">
        <v>2.08395464028979E-2</v>
      </c>
      <c r="J134">
        <v>2.92950826085417E-2</v>
      </c>
      <c r="K134" t="s">
        <v>210</v>
      </c>
      <c r="L134">
        <v>0.18742894121342499</v>
      </c>
      <c r="M134">
        <v>2.17391053555837E-2</v>
      </c>
      <c r="N134" t="s">
        <v>197</v>
      </c>
      <c r="O134">
        <v>8.4666675254321602E-3</v>
      </c>
      <c r="P134">
        <v>4.7320621703942002E-2</v>
      </c>
      <c r="Q134" t="s">
        <v>286</v>
      </c>
      <c r="R134">
        <v>3.8078167366380401E-2</v>
      </c>
      <c r="S134">
        <v>2.9794253184138302E-2</v>
      </c>
      <c r="T134" t="s">
        <v>206</v>
      </c>
      <c r="U134">
        <v>-2.1600985405442499E-2</v>
      </c>
      <c r="V134">
        <v>1.92113806944135E-3</v>
      </c>
    </row>
    <row r="135" spans="1:22" x14ac:dyDescent="0.2">
      <c r="A135" t="s">
        <v>27</v>
      </c>
      <c r="B135" t="s">
        <v>278</v>
      </c>
      <c r="C135">
        <v>-9.2027191298285696E-3</v>
      </c>
      <c r="D135">
        <v>-7.7896046284199197E-3</v>
      </c>
      <c r="E135" t="s">
        <v>196</v>
      </c>
      <c r="F135">
        <v>2.18610692161646E-2</v>
      </c>
      <c r="G135">
        <v>1.1608350094954899E-3</v>
      </c>
      <c r="H135" t="s">
        <v>183</v>
      </c>
      <c r="I135">
        <v>8.3149802079635904E-2</v>
      </c>
      <c r="J135">
        <v>-9.9197336475731104E-2</v>
      </c>
      <c r="K135" t="s">
        <v>212</v>
      </c>
      <c r="L135">
        <v>2.60859656292514E-2</v>
      </c>
      <c r="M135">
        <v>4.1402296464109603E-2</v>
      </c>
      <c r="N135" t="s">
        <v>198</v>
      </c>
      <c r="O135">
        <v>-2.97477879360276E-2</v>
      </c>
      <c r="P135">
        <v>-6.1873657596814999E-2</v>
      </c>
      <c r="Q135" t="s">
        <v>208</v>
      </c>
      <c r="R135">
        <v>-0.19128468760081699</v>
      </c>
      <c r="S135">
        <v>0.12086441477239</v>
      </c>
      <c r="T135" t="s">
        <v>208</v>
      </c>
      <c r="U135">
        <v>-0.17305862384062501</v>
      </c>
      <c r="V135">
        <v>-0.18456135403267199</v>
      </c>
    </row>
    <row r="136" spans="1:22" x14ac:dyDescent="0.2">
      <c r="A136" t="s">
        <v>27</v>
      </c>
      <c r="B136" t="s">
        <v>169</v>
      </c>
      <c r="C136">
        <v>-2.0674129104008499E-2</v>
      </c>
      <c r="D136">
        <v>6.4286196324069095E-2</v>
      </c>
      <c r="E136" t="s">
        <v>200</v>
      </c>
      <c r="F136">
        <v>-9.6978942067540898E-3</v>
      </c>
      <c r="G136">
        <v>-1.9450355955909399E-2</v>
      </c>
      <c r="H136" t="s">
        <v>184</v>
      </c>
      <c r="I136">
        <v>5.8864446287225002E-2</v>
      </c>
      <c r="J136">
        <v>2.7743734348511202E-2</v>
      </c>
      <c r="K136" t="s">
        <v>213</v>
      </c>
      <c r="L136">
        <v>3.7420622301120199E-2</v>
      </c>
      <c r="M136">
        <v>-6.7378671295229495E-2</v>
      </c>
      <c r="N136" t="s">
        <v>199</v>
      </c>
      <c r="O136">
        <v>-4.5266893469718796E-3</v>
      </c>
      <c r="P136">
        <v>4.4745814970885998E-2</v>
      </c>
      <c r="Q136" t="s">
        <v>210</v>
      </c>
      <c r="R136">
        <v>5.2292983465265501E-2</v>
      </c>
      <c r="S136">
        <v>-0.118132660097375</v>
      </c>
      <c r="T136" t="s">
        <v>210</v>
      </c>
      <c r="U136">
        <v>-7.0137434958414097E-2</v>
      </c>
      <c r="V136">
        <v>1.06527344170982E-2</v>
      </c>
    </row>
    <row r="137" spans="1:22" x14ac:dyDescent="0.2">
      <c r="A137" t="s">
        <v>27</v>
      </c>
      <c r="B137" t="s">
        <v>172</v>
      </c>
      <c r="C137">
        <v>1.2411288361524799E-2</v>
      </c>
      <c r="D137">
        <v>-9.0759188692655108E-3</v>
      </c>
      <c r="E137" t="s">
        <v>202</v>
      </c>
      <c r="F137">
        <v>7.7236912711349498E-2</v>
      </c>
      <c r="G137">
        <v>-5.6812862793632797E-2</v>
      </c>
      <c r="H137" t="s">
        <v>185</v>
      </c>
      <c r="I137">
        <v>5.1104510926958395E-4</v>
      </c>
      <c r="J137">
        <v>3.51083742067528E-2</v>
      </c>
      <c r="K137" t="s">
        <v>217</v>
      </c>
      <c r="L137">
        <v>-0.137788577912236</v>
      </c>
      <c r="M137">
        <v>-0.13605250073796399</v>
      </c>
      <c r="N137" t="s">
        <v>205</v>
      </c>
      <c r="O137">
        <v>5.00391943742063E-2</v>
      </c>
      <c r="P137">
        <v>0.16090082311051501</v>
      </c>
      <c r="Q137" t="s">
        <v>213</v>
      </c>
      <c r="R137">
        <v>3.7343445947648803E-2</v>
      </c>
      <c r="S137">
        <v>0.11599137925087701</v>
      </c>
      <c r="T137" t="s">
        <v>216</v>
      </c>
      <c r="U137">
        <v>1.40715850412945E-2</v>
      </c>
      <c r="V137">
        <v>-5.0875716854810397E-2</v>
      </c>
    </row>
    <row r="138" spans="1:22" x14ac:dyDescent="0.2">
      <c r="A138" t="s">
        <v>27</v>
      </c>
      <c r="B138" t="s">
        <v>173</v>
      </c>
      <c r="C138">
        <v>-0.14699011756098401</v>
      </c>
      <c r="D138">
        <v>-4.00454285126554E-4</v>
      </c>
      <c r="E138" t="s">
        <v>205</v>
      </c>
      <c r="F138">
        <v>-1.14721934069437E-2</v>
      </c>
      <c r="G138">
        <v>4.3922209220701697E-2</v>
      </c>
      <c r="H138" t="s">
        <v>186</v>
      </c>
      <c r="I138">
        <v>4.48030340231007E-2</v>
      </c>
      <c r="J138">
        <v>-1.653445511934E-2</v>
      </c>
      <c r="K138" t="s">
        <v>218</v>
      </c>
      <c r="L138">
        <v>6.69227479040687E-3</v>
      </c>
      <c r="M138">
        <v>0.12258359032769101</v>
      </c>
      <c r="N138" t="s">
        <v>284</v>
      </c>
      <c r="O138">
        <v>3.31945216105409E-2</v>
      </c>
      <c r="P138">
        <v>-2.59774864362129E-2</v>
      </c>
      <c r="Q138" t="s">
        <v>217</v>
      </c>
      <c r="R138">
        <v>-4.2598933607137401E-2</v>
      </c>
      <c r="S138">
        <v>6.3493905321965896E-3</v>
      </c>
      <c r="T138" t="s">
        <v>217</v>
      </c>
      <c r="U138">
        <v>0.35624016143093801</v>
      </c>
      <c r="V138">
        <v>0.262322032641916</v>
      </c>
    </row>
    <row r="139" spans="1:22" x14ac:dyDescent="0.2">
      <c r="A139" t="s">
        <v>27</v>
      </c>
      <c r="B139" t="s">
        <v>174</v>
      </c>
      <c r="C139">
        <v>1.9928344025088099E-2</v>
      </c>
      <c r="D139">
        <v>-7.6908483623103797E-3</v>
      </c>
      <c r="E139" t="s">
        <v>207</v>
      </c>
      <c r="F139">
        <v>6.8273429902071706E-2</v>
      </c>
      <c r="G139">
        <v>-0.13812494755758201</v>
      </c>
      <c r="H139" t="s">
        <v>187</v>
      </c>
      <c r="I139">
        <v>5.1077675847381203E-2</v>
      </c>
      <c r="J139">
        <v>-1.6478187983210199E-2</v>
      </c>
      <c r="N139" t="s">
        <v>285</v>
      </c>
      <c r="O139">
        <v>1.8898932409369201E-3</v>
      </c>
      <c r="P139">
        <v>-1.0664698574696501E-2</v>
      </c>
      <c r="Q139" t="s">
        <v>218</v>
      </c>
      <c r="R139">
        <v>-3.9136435366196098E-2</v>
      </c>
      <c r="S139">
        <v>7.1390672723042198E-2</v>
      </c>
      <c r="T139" t="s">
        <v>218</v>
      </c>
      <c r="U139">
        <v>5.79255214992049E-2</v>
      </c>
      <c r="V139">
        <v>-8.2369825468745203E-2</v>
      </c>
    </row>
    <row r="140" spans="1:22" x14ac:dyDescent="0.2">
      <c r="A140" t="s">
        <v>27</v>
      </c>
      <c r="B140" t="s">
        <v>279</v>
      </c>
      <c r="C140">
        <v>4.9739360064009102E-3</v>
      </c>
      <c r="D140">
        <v>6.1235998729633704E-3</v>
      </c>
      <c r="E140" t="s">
        <v>208</v>
      </c>
      <c r="F140">
        <v>2.31476358127773E-2</v>
      </c>
      <c r="G140">
        <v>0.27293280912003198</v>
      </c>
      <c r="H140" t="s">
        <v>188</v>
      </c>
      <c r="I140">
        <v>-0.114457363417399</v>
      </c>
      <c r="J140">
        <v>-3.6265261377515602E-2</v>
      </c>
      <c r="N140" t="s">
        <v>208</v>
      </c>
      <c r="O140">
        <v>0.12817672711094699</v>
      </c>
      <c r="P140">
        <v>-7.8831364035349502E-2</v>
      </c>
    </row>
    <row r="141" spans="1:22" x14ac:dyDescent="0.2">
      <c r="A141" t="s">
        <v>27</v>
      </c>
      <c r="B141" t="s">
        <v>175</v>
      </c>
      <c r="C141">
        <v>-7.5479953417081401E-3</v>
      </c>
      <c r="D141">
        <v>-7.1851670565859097E-3</v>
      </c>
      <c r="E141" t="s">
        <v>209</v>
      </c>
      <c r="F141">
        <v>4.7700646360705298E-2</v>
      </c>
      <c r="G141">
        <v>1.9182965202178399E-2</v>
      </c>
      <c r="H141" t="s">
        <v>190</v>
      </c>
      <c r="I141">
        <v>-8.1769930812585101E-2</v>
      </c>
      <c r="J141">
        <v>-1.7809921501425099E-2</v>
      </c>
      <c r="N141" t="s">
        <v>209</v>
      </c>
      <c r="O141">
        <v>2.2779030671414E-2</v>
      </c>
      <c r="P141">
        <v>8.6687448214182606E-3</v>
      </c>
    </row>
    <row r="142" spans="1:22" x14ac:dyDescent="0.2">
      <c r="A142" t="s">
        <v>27</v>
      </c>
      <c r="B142" t="s">
        <v>176</v>
      </c>
      <c r="C142">
        <v>-3.28300798882619E-2</v>
      </c>
      <c r="D142">
        <v>-8.9851427972727198E-3</v>
      </c>
      <c r="E142" t="s">
        <v>212</v>
      </c>
      <c r="F142">
        <v>3.1558963422918598E-2</v>
      </c>
      <c r="G142">
        <v>2.06111909654049E-2</v>
      </c>
      <c r="H142" t="s">
        <v>191</v>
      </c>
      <c r="I142">
        <v>-0.102779529511331</v>
      </c>
      <c r="J142">
        <v>7.8117105166915099E-2</v>
      </c>
      <c r="N142" t="s">
        <v>210</v>
      </c>
      <c r="O142">
        <v>6.5914578769103893E-2</v>
      </c>
      <c r="P142">
        <v>5.6396476228763703E-2</v>
      </c>
    </row>
    <row r="143" spans="1:22" x14ac:dyDescent="0.2">
      <c r="A143" t="s">
        <v>27</v>
      </c>
      <c r="B143" t="s">
        <v>177</v>
      </c>
      <c r="C143">
        <v>-0.102957673667071</v>
      </c>
      <c r="D143">
        <v>-6.8117124893951497E-2</v>
      </c>
      <c r="E143" t="s">
        <v>213</v>
      </c>
      <c r="F143">
        <v>-4.1270996578268597E-2</v>
      </c>
      <c r="G143">
        <v>5.16233231551574E-2</v>
      </c>
      <c r="H143" t="s">
        <v>192</v>
      </c>
      <c r="I143">
        <v>-0.219806773278202</v>
      </c>
      <c r="J143">
        <v>-8.0285474601402104E-2</v>
      </c>
      <c r="N143" t="s">
        <v>212</v>
      </c>
      <c r="O143">
        <v>1.8898932409369201E-3</v>
      </c>
      <c r="P143">
        <v>-1.0664698574696501E-2</v>
      </c>
    </row>
    <row r="144" spans="1:22" x14ac:dyDescent="0.2">
      <c r="A144" t="s">
        <v>27</v>
      </c>
      <c r="B144" t="s">
        <v>178</v>
      </c>
      <c r="C144">
        <v>-0.114117285236771</v>
      </c>
      <c r="D144">
        <v>-0.12673633335608001</v>
      </c>
      <c r="E144" t="s">
        <v>216</v>
      </c>
      <c r="F144">
        <v>1.3068818773140201E-2</v>
      </c>
      <c r="G144">
        <v>-1.5009874601692501E-2</v>
      </c>
      <c r="H144" t="s">
        <v>193</v>
      </c>
      <c r="I144">
        <v>3.3306232632091398E-2</v>
      </c>
      <c r="J144">
        <v>-6.8682087001588898E-2</v>
      </c>
      <c r="N144" t="s">
        <v>214</v>
      </c>
      <c r="O144">
        <v>1.6185320418384299E-2</v>
      </c>
      <c r="P144">
        <v>1.08252229212502E-2</v>
      </c>
    </row>
    <row r="145" spans="1:16" x14ac:dyDescent="0.2">
      <c r="A145" t="s">
        <v>27</v>
      </c>
      <c r="B145" t="s">
        <v>179</v>
      </c>
      <c r="C145">
        <v>-1.59883868912701E-2</v>
      </c>
      <c r="D145">
        <v>5.0518439181250104E-3</v>
      </c>
      <c r="E145" t="s">
        <v>217</v>
      </c>
      <c r="F145">
        <v>-2.6642101916981301E-2</v>
      </c>
      <c r="G145">
        <v>5.6120159312249999E-2</v>
      </c>
      <c r="H145" t="s">
        <v>196</v>
      </c>
      <c r="I145">
        <v>0.108060639047276</v>
      </c>
      <c r="J145">
        <v>-3.2211892120250003E-2</v>
      </c>
      <c r="N145" t="s">
        <v>215</v>
      </c>
      <c r="O145">
        <v>3.1789422342855402E-2</v>
      </c>
      <c r="P145">
        <v>0.112811519888877</v>
      </c>
    </row>
    <row r="146" spans="1:16" x14ac:dyDescent="0.2">
      <c r="A146" t="s">
        <v>27</v>
      </c>
      <c r="B146" t="s">
        <v>180</v>
      </c>
      <c r="C146">
        <v>8.0029740993224394E-2</v>
      </c>
      <c r="D146">
        <v>-0.13110849026122001</v>
      </c>
      <c r="E146" t="s">
        <v>218</v>
      </c>
      <c r="F146">
        <v>-1.4102126365930501E-2</v>
      </c>
      <c r="G146">
        <v>2.2144660109882999E-2</v>
      </c>
      <c r="H146" t="s">
        <v>197</v>
      </c>
      <c r="I146">
        <v>-7.8751887003199503E-2</v>
      </c>
      <c r="J146">
        <v>5.2304148987736901E-2</v>
      </c>
      <c r="N146" t="s">
        <v>217</v>
      </c>
      <c r="O146">
        <v>-4.8213464719322099E-2</v>
      </c>
      <c r="P146">
        <v>7.3590995602303699E-2</v>
      </c>
    </row>
    <row r="147" spans="1:16" x14ac:dyDescent="0.2">
      <c r="A147" t="s">
        <v>27</v>
      </c>
      <c r="B147" t="s">
        <v>280</v>
      </c>
      <c r="C147">
        <v>-7.48388052216367E-3</v>
      </c>
      <c r="D147">
        <v>-8.7807934177510597E-3</v>
      </c>
      <c r="E147" t="s">
        <v>219</v>
      </c>
      <c r="F147">
        <v>-2.9218545607534299E-2</v>
      </c>
      <c r="G147">
        <v>-4.0410133433411398E-2</v>
      </c>
      <c r="H147" t="s">
        <v>199</v>
      </c>
      <c r="I147">
        <v>-0.174425899410554</v>
      </c>
      <c r="J147">
        <v>2.1845050425416601E-3</v>
      </c>
      <c r="N147" t="s">
        <v>218</v>
      </c>
      <c r="O147">
        <v>8.35352691141171E-2</v>
      </c>
      <c r="P147">
        <v>-5.2137212332374297E-2</v>
      </c>
    </row>
    <row r="148" spans="1:16" x14ac:dyDescent="0.2">
      <c r="A148" t="s">
        <v>27</v>
      </c>
      <c r="B148" t="s">
        <v>181</v>
      </c>
      <c r="C148">
        <v>-5.3273714832796802E-3</v>
      </c>
      <c r="D148">
        <v>-6.1255891765166397E-3</v>
      </c>
      <c r="H148" t="s">
        <v>202</v>
      </c>
      <c r="I148">
        <v>-9.2845121552118701E-2</v>
      </c>
      <c r="J148">
        <v>2.60882351031279E-3</v>
      </c>
    </row>
    <row r="149" spans="1:16" x14ac:dyDescent="0.2">
      <c r="A149" t="s">
        <v>27</v>
      </c>
      <c r="B149" t="s">
        <v>281</v>
      </c>
      <c r="C149">
        <v>-1.00898807665074E-2</v>
      </c>
      <c r="D149">
        <v>-8.0107231357635904E-3</v>
      </c>
      <c r="H149" t="s">
        <v>205</v>
      </c>
      <c r="I149">
        <v>5.5551478717816398E-2</v>
      </c>
      <c r="J149">
        <v>-2.9688833896740498E-3</v>
      </c>
    </row>
    <row r="150" spans="1:16" x14ac:dyDescent="0.2">
      <c r="A150" t="s">
        <v>27</v>
      </c>
      <c r="B150" t="s">
        <v>182</v>
      </c>
      <c r="C150">
        <v>-1.7412716508920699E-2</v>
      </c>
      <c r="D150">
        <v>-1.5642914314205999E-2</v>
      </c>
      <c r="H150" t="s">
        <v>286</v>
      </c>
      <c r="I150">
        <v>4.16234491404881E-2</v>
      </c>
      <c r="J150">
        <v>1.96177826932704E-2</v>
      </c>
    </row>
    <row r="151" spans="1:16" x14ac:dyDescent="0.2">
      <c r="A151" t="s">
        <v>27</v>
      </c>
      <c r="B151" t="s">
        <v>183</v>
      </c>
      <c r="C151">
        <v>-5.2261572986126402E-2</v>
      </c>
      <c r="D151">
        <v>-3.1844438977434997E-2</v>
      </c>
      <c r="H151" t="s">
        <v>207</v>
      </c>
      <c r="I151">
        <v>-8.4325703444499994E-2</v>
      </c>
      <c r="J151">
        <v>7.7577370314865599E-2</v>
      </c>
    </row>
    <row r="152" spans="1:16" x14ac:dyDescent="0.2">
      <c r="A152" t="s">
        <v>27</v>
      </c>
      <c r="B152" t="s">
        <v>184</v>
      </c>
      <c r="C152">
        <v>-1.54487916698944E-2</v>
      </c>
      <c r="D152">
        <v>-2.3304298454877401E-2</v>
      </c>
      <c r="H152" t="s">
        <v>208</v>
      </c>
      <c r="I152">
        <v>4.9412117568594698E-2</v>
      </c>
      <c r="J152">
        <v>0.21407679071237301</v>
      </c>
    </row>
    <row r="153" spans="1:16" x14ac:dyDescent="0.2">
      <c r="A153" t="s">
        <v>27</v>
      </c>
      <c r="B153" t="s">
        <v>185</v>
      </c>
      <c r="C153">
        <v>4.4024165192193702E-2</v>
      </c>
      <c r="D153">
        <v>9.6630016973442007E-3</v>
      </c>
      <c r="H153" t="s">
        <v>212</v>
      </c>
      <c r="I153">
        <v>1.6909897975597499E-2</v>
      </c>
      <c r="J153">
        <v>-5.7836148691518402E-2</v>
      </c>
    </row>
    <row r="154" spans="1:16" x14ac:dyDescent="0.2">
      <c r="A154" t="s">
        <v>27</v>
      </c>
      <c r="B154" t="s">
        <v>282</v>
      </c>
      <c r="C154">
        <v>2.1955355023071901E-2</v>
      </c>
      <c r="D154">
        <v>0.17115767210844801</v>
      </c>
      <c r="H154" t="s">
        <v>213</v>
      </c>
      <c r="I154">
        <v>1.20063390487325E-2</v>
      </c>
      <c r="J154">
        <v>-4.0655055588244803E-2</v>
      </c>
    </row>
    <row r="155" spans="1:16" x14ac:dyDescent="0.2">
      <c r="A155" t="s">
        <v>27</v>
      </c>
      <c r="B155" t="s">
        <v>186</v>
      </c>
      <c r="C155">
        <v>3.28451063337711E-2</v>
      </c>
      <c r="D155">
        <v>-6.1902537634949198E-2</v>
      </c>
      <c r="H155" t="s">
        <v>214</v>
      </c>
      <c r="I155">
        <v>9.5824116661229794E-2</v>
      </c>
      <c r="J155">
        <v>8.9228356827126003E-4</v>
      </c>
    </row>
    <row r="156" spans="1:16" x14ac:dyDescent="0.2">
      <c r="A156" t="s">
        <v>27</v>
      </c>
      <c r="B156" t="s">
        <v>187</v>
      </c>
      <c r="C156">
        <v>5.8561893205321999E-2</v>
      </c>
      <c r="D156">
        <v>9.2495233573024402E-3</v>
      </c>
      <c r="H156" t="s">
        <v>217</v>
      </c>
      <c r="I156">
        <v>7.3141290274887499E-2</v>
      </c>
      <c r="J156">
        <v>-1.0998551648081E-3</v>
      </c>
    </row>
    <row r="157" spans="1:16" x14ac:dyDescent="0.2">
      <c r="A157" t="s">
        <v>27</v>
      </c>
      <c r="B157" t="s">
        <v>188</v>
      </c>
      <c r="C157">
        <v>-3.12743721541522E-2</v>
      </c>
      <c r="D157">
        <v>-6.13971901281909E-2</v>
      </c>
      <c r="H157" t="s">
        <v>218</v>
      </c>
      <c r="I157">
        <v>-5.6557004844235897E-2</v>
      </c>
      <c r="J157">
        <v>6.7845181114156897E-2</v>
      </c>
    </row>
    <row r="158" spans="1:16" x14ac:dyDescent="0.2">
      <c r="A158" t="s">
        <v>27</v>
      </c>
      <c r="B158" t="s">
        <v>190</v>
      </c>
      <c r="C158">
        <v>6.3418656790230996E-2</v>
      </c>
      <c r="D158">
        <v>-6.8425804082378694E-2</v>
      </c>
    </row>
    <row r="159" spans="1:16" x14ac:dyDescent="0.2">
      <c r="A159" t="s">
        <v>27</v>
      </c>
      <c r="B159" t="s">
        <v>191</v>
      </c>
      <c r="C159">
        <v>-0.19744557734422799</v>
      </c>
      <c r="D159">
        <v>-5.2707985395183399E-2</v>
      </c>
    </row>
    <row r="160" spans="1:16" x14ac:dyDescent="0.2">
      <c r="A160" t="s">
        <v>27</v>
      </c>
      <c r="B160" t="s">
        <v>192</v>
      </c>
      <c r="C160">
        <v>-0.28599685337229602</v>
      </c>
      <c r="D160">
        <v>-2.8427032465723499E-2</v>
      </c>
    </row>
    <row r="161" spans="1:4" x14ac:dyDescent="0.2">
      <c r="A161" t="s">
        <v>27</v>
      </c>
      <c r="B161" t="s">
        <v>283</v>
      </c>
      <c r="C161">
        <v>-1.2087271268739E-2</v>
      </c>
      <c r="D161">
        <v>2.0489377660692101E-2</v>
      </c>
    </row>
    <row r="162" spans="1:4" x14ac:dyDescent="0.2">
      <c r="A162" t="s">
        <v>27</v>
      </c>
      <c r="B162" t="s">
        <v>193</v>
      </c>
      <c r="C162">
        <v>-3.5498876122927701E-2</v>
      </c>
      <c r="D162">
        <v>6.2455654329077001E-2</v>
      </c>
    </row>
    <row r="163" spans="1:4" x14ac:dyDescent="0.2">
      <c r="A163" t="s">
        <v>27</v>
      </c>
      <c r="B163" t="s">
        <v>194</v>
      </c>
      <c r="C163">
        <v>-4.5406166357969896E-3</v>
      </c>
      <c r="D163">
        <v>7.9700695437183496E-3</v>
      </c>
    </row>
    <row r="164" spans="1:4" x14ac:dyDescent="0.2">
      <c r="A164" t="s">
        <v>27</v>
      </c>
      <c r="B164" t="s">
        <v>196</v>
      </c>
      <c r="C164">
        <v>-7.42421658765203E-2</v>
      </c>
      <c r="D164">
        <v>-3.9810152844134403E-2</v>
      </c>
    </row>
    <row r="165" spans="1:4" x14ac:dyDescent="0.2">
      <c r="A165" t="s">
        <v>27</v>
      </c>
      <c r="B165" t="s">
        <v>197</v>
      </c>
      <c r="C165">
        <v>5.80895058845401E-2</v>
      </c>
      <c r="D165">
        <v>-9.0162056373725402E-2</v>
      </c>
    </row>
    <row r="166" spans="1:4" x14ac:dyDescent="0.2">
      <c r="A166" t="s">
        <v>27</v>
      </c>
      <c r="B166" t="s">
        <v>198</v>
      </c>
      <c r="C166">
        <v>5.0008962916994901E-2</v>
      </c>
      <c r="D166">
        <v>5.2543293085972496E-3</v>
      </c>
    </row>
    <row r="167" spans="1:4" x14ac:dyDescent="0.2">
      <c r="A167" t="s">
        <v>27</v>
      </c>
      <c r="B167" t="s">
        <v>199</v>
      </c>
      <c r="C167">
        <v>0.11587905865185801</v>
      </c>
      <c r="D167">
        <v>-1.3463473195624499E-2</v>
      </c>
    </row>
    <row r="168" spans="1:4" x14ac:dyDescent="0.2">
      <c r="A168" t="s">
        <v>27</v>
      </c>
      <c r="B168" t="s">
        <v>200</v>
      </c>
      <c r="C168">
        <v>-6.4364388209587299E-3</v>
      </c>
      <c r="D168">
        <v>6.1983288459737098E-3</v>
      </c>
    </row>
    <row r="169" spans="1:4" x14ac:dyDescent="0.2">
      <c r="A169" t="s">
        <v>27</v>
      </c>
      <c r="B169" t="s">
        <v>202</v>
      </c>
      <c r="C169">
        <v>-2.5693044947606498E-2</v>
      </c>
      <c r="D169">
        <v>3.7644410859602899E-2</v>
      </c>
    </row>
    <row r="170" spans="1:4" x14ac:dyDescent="0.2">
      <c r="A170" t="s">
        <v>27</v>
      </c>
      <c r="B170" t="s">
        <v>205</v>
      </c>
      <c r="C170">
        <v>-4.8927011316149301E-3</v>
      </c>
      <c r="D170">
        <v>1.52863108818782E-2</v>
      </c>
    </row>
    <row r="171" spans="1:4" x14ac:dyDescent="0.2">
      <c r="A171" t="s">
        <v>27</v>
      </c>
      <c r="B171" t="s">
        <v>284</v>
      </c>
      <c r="C171">
        <v>3.3501733843277801E-2</v>
      </c>
      <c r="D171">
        <v>-2.5443056385131401E-2</v>
      </c>
    </row>
    <row r="172" spans="1:4" x14ac:dyDescent="0.2">
      <c r="A172" t="s">
        <v>27</v>
      </c>
      <c r="B172" t="s">
        <v>285</v>
      </c>
      <c r="C172">
        <v>9.2049855665241997E-3</v>
      </c>
      <c r="D172">
        <v>-3.1638974485813198E-3</v>
      </c>
    </row>
    <row r="173" spans="1:4" x14ac:dyDescent="0.2">
      <c r="A173" t="s">
        <v>27</v>
      </c>
      <c r="B173" t="s">
        <v>206</v>
      </c>
      <c r="C173">
        <v>8.5509852284794598E-3</v>
      </c>
      <c r="D173">
        <v>5.2662760806266402E-3</v>
      </c>
    </row>
    <row r="174" spans="1:4" x14ac:dyDescent="0.2">
      <c r="A174" t="s">
        <v>27</v>
      </c>
      <c r="B174" t="s">
        <v>286</v>
      </c>
      <c r="C174">
        <v>-1.25950232172924E-2</v>
      </c>
      <c r="D174">
        <v>-7.6761206326940098E-3</v>
      </c>
    </row>
    <row r="175" spans="1:4" x14ac:dyDescent="0.2">
      <c r="A175" t="s">
        <v>27</v>
      </c>
      <c r="B175" t="s">
        <v>207</v>
      </c>
      <c r="C175">
        <v>-0.13135564529892099</v>
      </c>
      <c r="D175">
        <v>7.5789205038113705E-2</v>
      </c>
    </row>
    <row r="176" spans="1:4" x14ac:dyDescent="0.2">
      <c r="A176" t="s">
        <v>27</v>
      </c>
      <c r="B176" t="s">
        <v>208</v>
      </c>
      <c r="C176">
        <v>5.6845524649106902E-2</v>
      </c>
      <c r="D176">
        <v>-2.5845040340338299E-2</v>
      </c>
    </row>
    <row r="177" spans="1:4" x14ac:dyDescent="0.2">
      <c r="A177" t="s">
        <v>27</v>
      </c>
      <c r="B177" t="s">
        <v>209</v>
      </c>
      <c r="C177">
        <v>9.75136240906124E-2</v>
      </c>
      <c r="D177">
        <v>-8.7856028707927594E-2</v>
      </c>
    </row>
    <row r="178" spans="1:4" x14ac:dyDescent="0.2">
      <c r="A178" t="s">
        <v>27</v>
      </c>
      <c r="B178" t="s">
        <v>210</v>
      </c>
      <c r="C178">
        <v>0.111054518149567</v>
      </c>
      <c r="D178">
        <v>2.6583613381214899E-2</v>
      </c>
    </row>
    <row r="179" spans="1:4" x14ac:dyDescent="0.2">
      <c r="A179" t="s">
        <v>27</v>
      </c>
      <c r="B179" t="s">
        <v>212</v>
      </c>
      <c r="C179">
        <v>-4.2803396440689499E-2</v>
      </c>
      <c r="D179">
        <v>-3.6101633216908798E-2</v>
      </c>
    </row>
    <row r="180" spans="1:4" x14ac:dyDescent="0.2">
      <c r="A180" t="s">
        <v>27</v>
      </c>
      <c r="B180" t="s">
        <v>213</v>
      </c>
      <c r="C180">
        <v>-5.5411291119162702E-2</v>
      </c>
      <c r="D180">
        <v>4.5241459342977602E-2</v>
      </c>
    </row>
    <row r="181" spans="1:4" x14ac:dyDescent="0.2">
      <c r="A181" t="s">
        <v>27</v>
      </c>
      <c r="B181" t="s">
        <v>214</v>
      </c>
      <c r="C181">
        <v>-3.4778088419038698E-2</v>
      </c>
      <c r="D181">
        <v>-3.87962945386904E-2</v>
      </c>
    </row>
    <row r="182" spans="1:4" x14ac:dyDescent="0.2">
      <c r="A182" t="s">
        <v>27</v>
      </c>
      <c r="B182" t="s">
        <v>215</v>
      </c>
      <c r="C182">
        <v>4.8663976947140898E-2</v>
      </c>
      <c r="D182">
        <v>-5.38391952361243E-2</v>
      </c>
    </row>
    <row r="183" spans="1:4" x14ac:dyDescent="0.2">
      <c r="A183" t="s">
        <v>27</v>
      </c>
      <c r="B183" t="s">
        <v>216</v>
      </c>
      <c r="C183">
        <v>-1.09810288688908E-2</v>
      </c>
      <c r="D183">
        <v>2.1178684299638699E-2</v>
      </c>
    </row>
    <row r="184" spans="1:4" x14ac:dyDescent="0.2">
      <c r="A184" t="s">
        <v>27</v>
      </c>
      <c r="B184" t="s">
        <v>217</v>
      </c>
      <c r="C184">
        <v>0.22797002312282899</v>
      </c>
      <c r="D184">
        <v>2.7223056763773099E-2</v>
      </c>
    </row>
    <row r="185" spans="1:4" x14ac:dyDescent="0.2">
      <c r="A185" t="s">
        <v>27</v>
      </c>
      <c r="B185" t="s">
        <v>218</v>
      </c>
      <c r="C185">
        <v>-9.53711379961239E-3</v>
      </c>
      <c r="D185">
        <v>-2.8153240835731001E-2</v>
      </c>
    </row>
    <row r="186" spans="1:4" x14ac:dyDescent="0.2">
      <c r="A186" t="s">
        <v>27</v>
      </c>
      <c r="B186" t="s">
        <v>219</v>
      </c>
      <c r="C186">
        <v>-1.2663502956199699E-2</v>
      </c>
      <c r="D186">
        <v>7.6707588603780403E-3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A3FA-5BF2-BB43-A13B-5E609AD6A10B}">
  <dimension ref="A1:V186"/>
  <sheetViews>
    <sheetView workbookViewId="0">
      <pane ySplit="1" topLeftCell="A89" activePane="bottomLeft" state="frozen"/>
      <selection pane="bottomLeft" activeCell="B93" sqref="B93:B95"/>
    </sheetView>
  </sheetViews>
  <sheetFormatPr baseColWidth="10" defaultRowHeight="16" x14ac:dyDescent="0.2"/>
  <sheetData>
    <row r="1" spans="1:22" x14ac:dyDescent="0.2">
      <c r="A1" t="s">
        <v>15</v>
      </c>
      <c r="B1" t="s">
        <v>35</v>
      </c>
      <c r="C1" t="s">
        <v>36</v>
      </c>
      <c r="D1" t="s">
        <v>37</v>
      </c>
      <c r="E1" t="s">
        <v>233</v>
      </c>
      <c r="F1" t="s">
        <v>223</v>
      </c>
      <c r="G1" t="s">
        <v>225</v>
      </c>
      <c r="H1" t="s">
        <v>234</v>
      </c>
      <c r="I1" t="s">
        <v>226</v>
      </c>
      <c r="J1" t="s">
        <v>227</v>
      </c>
      <c r="K1" t="s">
        <v>238</v>
      </c>
      <c r="L1" t="s">
        <v>239</v>
      </c>
      <c r="M1" t="s">
        <v>242</v>
      </c>
      <c r="N1" t="s">
        <v>244</v>
      </c>
      <c r="O1" t="s">
        <v>245</v>
      </c>
      <c r="P1" t="s">
        <v>246</v>
      </c>
      <c r="Q1" t="s">
        <v>250</v>
      </c>
      <c r="R1" t="s">
        <v>251</v>
      </c>
      <c r="S1" t="s">
        <v>254</v>
      </c>
      <c r="T1" t="s">
        <v>256</v>
      </c>
      <c r="U1" t="s">
        <v>261</v>
      </c>
      <c r="V1" t="s">
        <v>257</v>
      </c>
    </row>
    <row r="2" spans="1:22" x14ac:dyDescent="0.2">
      <c r="A2" t="s">
        <v>16</v>
      </c>
      <c r="B2" t="s">
        <v>130</v>
      </c>
      <c r="C2">
        <v>0.33334339210669001</v>
      </c>
      <c r="D2">
        <v>-0.29172781784797303</v>
      </c>
      <c r="E2" t="s">
        <v>130</v>
      </c>
      <c r="F2">
        <v>9.6790047831552192E-3</v>
      </c>
      <c r="G2">
        <v>-3.3656845017781501E-3</v>
      </c>
      <c r="H2" t="s">
        <v>130</v>
      </c>
      <c r="I2">
        <v>-2.19546538078817E-2</v>
      </c>
      <c r="J2">
        <v>-1.4088180386094501E-3</v>
      </c>
      <c r="K2" t="s">
        <v>130</v>
      </c>
      <c r="L2">
        <v>-0.32048108506772599</v>
      </c>
      <c r="M2">
        <v>4.6066331232977098E-2</v>
      </c>
      <c r="N2" t="s">
        <v>130</v>
      </c>
      <c r="O2">
        <v>3.3549612374773802E-2</v>
      </c>
      <c r="P2">
        <v>-8.4379134258382504E-2</v>
      </c>
      <c r="Q2" t="s">
        <v>130</v>
      </c>
      <c r="R2">
        <v>-6.4400776451761996E-2</v>
      </c>
      <c r="S2">
        <v>-4.0270955509883903E-2</v>
      </c>
      <c r="T2" t="s">
        <v>130</v>
      </c>
      <c r="U2">
        <v>-0.17776625702384199</v>
      </c>
      <c r="V2">
        <v>1.15916725749325E-2</v>
      </c>
    </row>
    <row r="3" spans="1:22" x14ac:dyDescent="0.2">
      <c r="A3" t="s">
        <v>16</v>
      </c>
      <c r="B3" t="s">
        <v>135</v>
      </c>
      <c r="C3">
        <v>0.24141619029774899</v>
      </c>
      <c r="D3">
        <v>8.9873896660169497E-2</v>
      </c>
      <c r="E3" t="s">
        <v>131</v>
      </c>
      <c r="F3">
        <v>-9.5503653743388497E-2</v>
      </c>
      <c r="G3">
        <v>2.11270156164854E-2</v>
      </c>
      <c r="H3" t="s">
        <v>131</v>
      </c>
      <c r="I3">
        <v>-5.1287720466564102E-2</v>
      </c>
      <c r="J3">
        <v>-7.3555137595231496E-2</v>
      </c>
      <c r="K3" t="s">
        <v>131</v>
      </c>
      <c r="L3">
        <v>-2.1921254015632502E-3</v>
      </c>
      <c r="M3">
        <v>-8.4498351942267902E-4</v>
      </c>
      <c r="N3" t="s">
        <v>131</v>
      </c>
      <c r="O3">
        <v>-6.23460533028061E-3</v>
      </c>
      <c r="P3">
        <v>3.8250675840671503E-2</v>
      </c>
      <c r="Q3" t="s">
        <v>131</v>
      </c>
      <c r="R3">
        <v>-7.2881004205946107E-2</v>
      </c>
      <c r="S3">
        <v>1.6454897329149901E-2</v>
      </c>
      <c r="T3" t="s">
        <v>131</v>
      </c>
      <c r="U3">
        <v>-7.5338580896082405E-2</v>
      </c>
      <c r="V3">
        <v>4.03574409437071E-2</v>
      </c>
    </row>
    <row r="4" spans="1:22" x14ac:dyDescent="0.2">
      <c r="A4" t="s">
        <v>16</v>
      </c>
      <c r="B4" t="s">
        <v>176</v>
      </c>
      <c r="C4">
        <v>0.22442138656572999</v>
      </c>
      <c r="D4">
        <v>0.122042041702363</v>
      </c>
      <c r="E4" t="s">
        <v>133</v>
      </c>
      <c r="F4">
        <v>0.14306480817268599</v>
      </c>
      <c r="G4">
        <v>-2.4385355961479199E-2</v>
      </c>
      <c r="H4" t="s">
        <v>132</v>
      </c>
      <c r="I4">
        <v>6.3020144486340898E-2</v>
      </c>
      <c r="J4">
        <v>-6.0599345822961698E-2</v>
      </c>
      <c r="K4" t="s">
        <v>132</v>
      </c>
      <c r="L4">
        <v>2.2716902130387399E-2</v>
      </c>
      <c r="M4">
        <v>-9.4319827121336297E-2</v>
      </c>
      <c r="N4" t="s">
        <v>133</v>
      </c>
      <c r="O4">
        <v>1.8854940918279502E-2</v>
      </c>
      <c r="P4">
        <v>-4.0877050348975999E-2</v>
      </c>
      <c r="Q4" t="s">
        <v>133</v>
      </c>
      <c r="R4">
        <v>1.9747074857374499E-3</v>
      </c>
      <c r="S4">
        <v>-5.5633590546747703E-3</v>
      </c>
      <c r="T4" t="s">
        <v>133</v>
      </c>
      <c r="U4">
        <v>-9.4550950149324603E-2</v>
      </c>
      <c r="V4">
        <v>-6.3009315814895397E-2</v>
      </c>
    </row>
    <row r="5" spans="1:22" x14ac:dyDescent="0.2">
      <c r="A5" t="s">
        <v>16</v>
      </c>
      <c r="B5" t="s">
        <v>147</v>
      </c>
      <c r="C5">
        <v>4.74782979596357E-2</v>
      </c>
      <c r="D5">
        <v>-1.00509868234157E-2</v>
      </c>
      <c r="E5" t="s">
        <v>134</v>
      </c>
      <c r="F5">
        <v>-6.1792280023001703E-2</v>
      </c>
      <c r="G5">
        <v>-9.0628894942490906E-2</v>
      </c>
      <c r="H5" t="s">
        <v>133</v>
      </c>
      <c r="I5">
        <v>8.3868809960722598E-4</v>
      </c>
      <c r="J5">
        <v>1.05892827354682E-2</v>
      </c>
      <c r="K5" t="s">
        <v>133</v>
      </c>
      <c r="L5">
        <v>3.5701727467749397E-2</v>
      </c>
      <c r="M5">
        <v>1.5992505181956301E-2</v>
      </c>
      <c r="N5" t="s">
        <v>134</v>
      </c>
      <c r="O5">
        <v>-4.1402102229360298E-2</v>
      </c>
      <c r="P5">
        <v>3.7899139235585903E-2</v>
      </c>
      <c r="Q5" t="s">
        <v>134</v>
      </c>
      <c r="R5">
        <v>-9.5136558185409906E-2</v>
      </c>
      <c r="S5">
        <v>-6.8705343924621104E-2</v>
      </c>
      <c r="T5" t="s">
        <v>134</v>
      </c>
      <c r="U5">
        <v>4.08895199582359E-2</v>
      </c>
      <c r="V5">
        <v>-2.0622376698983199E-2</v>
      </c>
    </row>
    <row r="6" spans="1:22" x14ac:dyDescent="0.2">
      <c r="A6" t="s">
        <v>16</v>
      </c>
      <c r="B6" t="s">
        <v>185</v>
      </c>
      <c r="C6">
        <v>4.5333419225968202E-2</v>
      </c>
      <c r="D6">
        <v>-4.3379497210447399E-2</v>
      </c>
      <c r="E6" t="s">
        <v>135</v>
      </c>
      <c r="F6">
        <v>0.12979468827714699</v>
      </c>
      <c r="G6">
        <v>0.103594866030207</v>
      </c>
      <c r="H6" t="s">
        <v>134</v>
      </c>
      <c r="I6">
        <v>9.2875778433659406E-2</v>
      </c>
      <c r="J6">
        <v>3.78354952177343E-2</v>
      </c>
      <c r="K6" t="s">
        <v>134</v>
      </c>
      <c r="L6">
        <v>0.18558457589702901</v>
      </c>
      <c r="M6">
        <v>-4.4174037069985801E-2</v>
      </c>
      <c r="N6" t="s">
        <v>135</v>
      </c>
      <c r="O6">
        <v>3.7345334583032901E-2</v>
      </c>
      <c r="P6">
        <v>-3.5356307979682297E-2</v>
      </c>
      <c r="Q6" t="s">
        <v>135</v>
      </c>
      <c r="R6">
        <v>-4.55959529203048E-2</v>
      </c>
      <c r="S6">
        <v>3.1987928459925E-2</v>
      </c>
      <c r="T6" t="s">
        <v>135</v>
      </c>
      <c r="U6">
        <v>0.18587585645176499</v>
      </c>
      <c r="V6">
        <v>-5.8652894974894301E-2</v>
      </c>
    </row>
    <row r="7" spans="1:22" x14ac:dyDescent="0.2">
      <c r="A7" t="s">
        <v>16</v>
      </c>
      <c r="B7" t="s">
        <v>154</v>
      </c>
      <c r="C7">
        <v>3.9227036749239698E-2</v>
      </c>
      <c r="D7">
        <v>-6.0988578523651901E-2</v>
      </c>
      <c r="E7" t="s">
        <v>138</v>
      </c>
      <c r="F7">
        <v>-6.3063731130438602E-2</v>
      </c>
      <c r="G7">
        <v>-0.135891763391047</v>
      </c>
      <c r="H7" t="s">
        <v>135</v>
      </c>
      <c r="I7">
        <v>7.3751623194242305E-2</v>
      </c>
      <c r="J7">
        <v>-1.95581511095042E-2</v>
      </c>
      <c r="K7" t="s">
        <v>135</v>
      </c>
      <c r="L7">
        <v>-0.18815894458242799</v>
      </c>
      <c r="M7">
        <v>0.12689973672141699</v>
      </c>
      <c r="N7" t="s">
        <v>138</v>
      </c>
      <c r="O7">
        <v>0.103161719862991</v>
      </c>
      <c r="P7">
        <v>9.6733238546239594E-2</v>
      </c>
      <c r="Q7" t="s">
        <v>138</v>
      </c>
      <c r="R7">
        <v>-5.1008733728724297E-2</v>
      </c>
      <c r="S7">
        <v>-1.83117009000602E-2</v>
      </c>
      <c r="T7" t="s">
        <v>137</v>
      </c>
      <c r="U7">
        <v>-4.19930727716748E-2</v>
      </c>
      <c r="V7">
        <v>-1.72571071734938E-2</v>
      </c>
    </row>
    <row r="8" spans="1:22" x14ac:dyDescent="0.2">
      <c r="A8" t="s">
        <v>16</v>
      </c>
      <c r="B8" t="s">
        <v>183</v>
      </c>
      <c r="C8">
        <v>2.46451243046261E-2</v>
      </c>
      <c r="D8">
        <v>-2.0461746101783598E-2</v>
      </c>
      <c r="E8" t="s">
        <v>139</v>
      </c>
      <c r="F8">
        <v>-3.7225686242263897E-2</v>
      </c>
      <c r="G8">
        <v>-6.7498854982859194E-2</v>
      </c>
      <c r="H8" t="s">
        <v>136</v>
      </c>
      <c r="I8">
        <v>3.6861339979780403E-2</v>
      </c>
      <c r="J8">
        <v>-9.5284166895296205E-3</v>
      </c>
      <c r="K8" t="s">
        <v>138</v>
      </c>
      <c r="L8">
        <v>7.5505046335359094E-2</v>
      </c>
      <c r="M8">
        <v>-4.6079840397605801E-3</v>
      </c>
      <c r="N8" t="s">
        <v>139</v>
      </c>
      <c r="O8">
        <v>-2.4278749740701398E-2</v>
      </c>
      <c r="P8">
        <v>-1.6711673035259202E-2</v>
      </c>
      <c r="Q8" t="s">
        <v>139</v>
      </c>
      <c r="R8">
        <v>1.6778523808268601E-2</v>
      </c>
      <c r="S8">
        <v>-4.87232404865129E-2</v>
      </c>
      <c r="T8" t="s">
        <v>138</v>
      </c>
      <c r="U8">
        <v>-4.7565644977148797E-2</v>
      </c>
      <c r="V8">
        <v>1.17528187102416E-2</v>
      </c>
    </row>
    <row r="9" spans="1:22" x14ac:dyDescent="0.2">
      <c r="A9" t="s">
        <v>16</v>
      </c>
      <c r="B9" t="s">
        <v>186</v>
      </c>
      <c r="C9">
        <v>2.00682565912969E-2</v>
      </c>
      <c r="D9">
        <v>-1.1771089804068101E-2</v>
      </c>
      <c r="E9" t="s">
        <v>144</v>
      </c>
      <c r="F9">
        <v>-1.1743424280352001E-2</v>
      </c>
      <c r="G9">
        <v>-7.0217499616257199E-3</v>
      </c>
      <c r="H9" t="s">
        <v>138</v>
      </c>
      <c r="I9">
        <v>0.101408605057266</v>
      </c>
      <c r="J9">
        <v>0.211246162084161</v>
      </c>
      <c r="K9" t="s">
        <v>139</v>
      </c>
      <c r="L9">
        <v>7.1995197261494698E-2</v>
      </c>
      <c r="M9">
        <v>1.97037462356804E-2</v>
      </c>
      <c r="N9" t="s">
        <v>140</v>
      </c>
      <c r="O9">
        <v>3.5710985288207402E-3</v>
      </c>
      <c r="P9">
        <v>3.9780167737836197E-3</v>
      </c>
      <c r="Q9" t="s">
        <v>141</v>
      </c>
      <c r="R9">
        <v>-7.0979849854187496E-2</v>
      </c>
      <c r="S9">
        <v>2.1072700025269699E-2</v>
      </c>
      <c r="T9" t="s">
        <v>139</v>
      </c>
      <c r="U9">
        <v>-4.19930727716748E-2</v>
      </c>
      <c r="V9">
        <v>-1.72571071734938E-2</v>
      </c>
    </row>
    <row r="10" spans="1:22" x14ac:dyDescent="0.2">
      <c r="A10" t="s">
        <v>16</v>
      </c>
      <c r="B10" t="s">
        <v>217</v>
      </c>
      <c r="C10">
        <v>1.7284720568206301E-2</v>
      </c>
      <c r="D10">
        <v>-1.86576226857273E-2</v>
      </c>
      <c r="E10" t="s">
        <v>145</v>
      </c>
      <c r="F10">
        <v>2.4517127656892498E-3</v>
      </c>
      <c r="G10">
        <v>6.6739900647044506E-2</v>
      </c>
      <c r="H10" t="s">
        <v>139</v>
      </c>
      <c r="I10">
        <v>4.8438721306522402E-4</v>
      </c>
      <c r="J10">
        <v>-8.6826869926067599E-2</v>
      </c>
      <c r="K10" t="s">
        <v>143</v>
      </c>
      <c r="L10">
        <v>-3.4413576299054398E-3</v>
      </c>
      <c r="M10">
        <v>6.0370849442784799E-3</v>
      </c>
      <c r="N10" t="s">
        <v>141</v>
      </c>
      <c r="O10">
        <v>-6.6865878633379297E-2</v>
      </c>
      <c r="P10">
        <v>8.7555249285894005E-2</v>
      </c>
      <c r="Q10" t="s">
        <v>145</v>
      </c>
      <c r="R10">
        <v>0.44026991579727698</v>
      </c>
      <c r="S10">
        <v>-0.16481792551117799</v>
      </c>
      <c r="T10" t="s">
        <v>143</v>
      </c>
      <c r="U10">
        <v>-1.2969692639768601E-2</v>
      </c>
      <c r="V10">
        <v>2.38927249359887E-2</v>
      </c>
    </row>
    <row r="11" spans="1:22" x14ac:dyDescent="0.2">
      <c r="A11" t="s">
        <v>16</v>
      </c>
      <c r="B11" t="s">
        <v>218</v>
      </c>
      <c r="C11">
        <v>9.0888679993565598E-3</v>
      </c>
      <c r="D11">
        <v>-3.6054406546033202E-2</v>
      </c>
      <c r="E11" t="s">
        <v>146</v>
      </c>
      <c r="F11">
        <v>-0.188662412515467</v>
      </c>
      <c r="G11">
        <v>1.8591026888562299E-3</v>
      </c>
      <c r="H11" t="s">
        <v>142</v>
      </c>
      <c r="I11">
        <v>3.2234004138042602E-2</v>
      </c>
      <c r="J11">
        <v>-5.6647416381751196E-3</v>
      </c>
      <c r="K11" t="s">
        <v>144</v>
      </c>
      <c r="L11">
        <v>-1.51210201693571E-2</v>
      </c>
      <c r="M11">
        <v>5.7566474708827101E-2</v>
      </c>
      <c r="N11" t="s">
        <v>143</v>
      </c>
      <c r="O11">
        <v>3.5710985288207402E-3</v>
      </c>
      <c r="P11">
        <v>3.9780167737836197E-3</v>
      </c>
      <c r="Q11" t="s">
        <v>146</v>
      </c>
      <c r="R11">
        <v>-3.6812382686626198E-2</v>
      </c>
      <c r="S11">
        <v>2.94032252106422E-2</v>
      </c>
      <c r="T11" t="s">
        <v>145</v>
      </c>
      <c r="U11">
        <v>0.105720597567415</v>
      </c>
      <c r="V11">
        <v>-8.6240834506321196E-2</v>
      </c>
    </row>
    <row r="12" spans="1:22" x14ac:dyDescent="0.2">
      <c r="A12" t="s">
        <v>16</v>
      </c>
      <c r="B12" t="s">
        <v>144</v>
      </c>
      <c r="C12">
        <v>7.9786162425056293E-3</v>
      </c>
      <c r="D12">
        <v>-3.80310132491848E-2</v>
      </c>
      <c r="E12" t="s">
        <v>147</v>
      </c>
      <c r="F12">
        <v>-1.2984450962318801E-2</v>
      </c>
      <c r="G12">
        <v>-7.2030707793226401E-3</v>
      </c>
      <c r="H12" t="s">
        <v>145</v>
      </c>
      <c r="I12">
        <v>-1.8385938664732999E-2</v>
      </c>
      <c r="J12">
        <v>-2.2647442168341799E-2</v>
      </c>
      <c r="K12" t="s">
        <v>145</v>
      </c>
      <c r="L12">
        <v>0.12750274079144999</v>
      </c>
      <c r="M12">
        <v>-4.6857465639438302E-2</v>
      </c>
      <c r="N12" t="s">
        <v>144</v>
      </c>
      <c r="O12">
        <v>-1.5441556431788499E-2</v>
      </c>
      <c r="P12">
        <v>-3.8801923022178303E-2</v>
      </c>
      <c r="Q12" t="s">
        <v>152</v>
      </c>
      <c r="R12">
        <v>-8.4324301154025894E-2</v>
      </c>
      <c r="S12">
        <v>-4.1066186985575702E-2</v>
      </c>
      <c r="T12" t="s">
        <v>146</v>
      </c>
      <c r="U12">
        <v>-3.3120186686979899E-2</v>
      </c>
      <c r="V12">
        <v>-2.9195097189049599E-2</v>
      </c>
    </row>
    <row r="13" spans="1:22" x14ac:dyDescent="0.2">
      <c r="A13" t="s">
        <v>16</v>
      </c>
      <c r="B13" t="s">
        <v>197</v>
      </c>
      <c r="C13">
        <v>6.6098051937121703E-3</v>
      </c>
      <c r="D13">
        <v>-6.7559810105528402E-3</v>
      </c>
      <c r="E13" t="s">
        <v>150</v>
      </c>
      <c r="F13">
        <v>2.9075166738173001E-2</v>
      </c>
      <c r="G13">
        <v>-5.06387259515396E-2</v>
      </c>
      <c r="H13" t="s">
        <v>146</v>
      </c>
      <c r="I13">
        <v>-3.6898432476063101E-2</v>
      </c>
      <c r="J13">
        <v>-6.75781775959126E-2</v>
      </c>
      <c r="K13" t="s">
        <v>146</v>
      </c>
      <c r="L13">
        <v>-6.8749443281504397E-2</v>
      </c>
      <c r="M13">
        <v>7.8672058359139495E-3</v>
      </c>
      <c r="N13" t="s">
        <v>145</v>
      </c>
      <c r="O13">
        <v>0.26051408157137801</v>
      </c>
      <c r="P13">
        <v>-0.22764693159895799</v>
      </c>
      <c r="Q13" t="s">
        <v>156</v>
      </c>
      <c r="R13">
        <v>1.51183426993435E-2</v>
      </c>
      <c r="S13">
        <v>8.6320190056346405E-2</v>
      </c>
      <c r="T13" t="s">
        <v>147</v>
      </c>
      <c r="U13">
        <v>-0.11298581727398101</v>
      </c>
      <c r="V13">
        <v>2.6281695706692199E-2</v>
      </c>
    </row>
    <row r="14" spans="1:22" x14ac:dyDescent="0.2">
      <c r="A14" t="s">
        <v>16</v>
      </c>
      <c r="B14" t="s">
        <v>137</v>
      </c>
      <c r="C14">
        <v>6.4565323813815497E-3</v>
      </c>
      <c r="D14">
        <v>8.5844520533279907E-3</v>
      </c>
      <c r="E14" t="s">
        <v>151</v>
      </c>
      <c r="F14">
        <v>1.98621731542389E-2</v>
      </c>
      <c r="G14">
        <v>-2.64295069489081E-2</v>
      </c>
      <c r="H14" t="s">
        <v>147</v>
      </c>
      <c r="I14">
        <v>1.5492978121630099E-2</v>
      </c>
      <c r="J14">
        <v>5.1037338404348098E-2</v>
      </c>
      <c r="K14" t="s">
        <v>147</v>
      </c>
      <c r="L14">
        <v>0.13458787542227299</v>
      </c>
      <c r="M14">
        <v>-6.1777656432893097E-2</v>
      </c>
      <c r="N14" t="s">
        <v>146</v>
      </c>
      <c r="O14">
        <v>-9.5072699625380896E-2</v>
      </c>
      <c r="P14">
        <v>0.20848589884690699</v>
      </c>
      <c r="Q14" t="s">
        <v>157</v>
      </c>
      <c r="R14">
        <v>-7.7660510666215501E-2</v>
      </c>
      <c r="S14">
        <v>-1.6261523888614699E-2</v>
      </c>
      <c r="T14" t="s">
        <v>152</v>
      </c>
      <c r="U14">
        <v>-6.5814210702838702E-2</v>
      </c>
      <c r="V14">
        <v>5.3498727783952801E-2</v>
      </c>
    </row>
    <row r="15" spans="1:22" x14ac:dyDescent="0.2">
      <c r="A15" t="s">
        <v>16</v>
      </c>
      <c r="B15" t="s">
        <v>156</v>
      </c>
      <c r="C15">
        <v>5.6446200264097801E-3</v>
      </c>
      <c r="D15">
        <v>-2.1353881364111701E-2</v>
      </c>
      <c r="E15" t="s">
        <v>152</v>
      </c>
      <c r="F15">
        <v>-0.15787793335060299</v>
      </c>
      <c r="G15">
        <v>1.6172563867576099E-2</v>
      </c>
      <c r="H15" t="s">
        <v>148</v>
      </c>
      <c r="I15">
        <v>4.5585765821610398E-2</v>
      </c>
      <c r="J15">
        <v>-8.0111544520468196E-3</v>
      </c>
      <c r="K15" t="s">
        <v>149</v>
      </c>
      <c r="L15">
        <v>-3.4413576299054398E-3</v>
      </c>
      <c r="M15">
        <v>6.0370849442784799E-3</v>
      </c>
      <c r="N15" t="s">
        <v>147</v>
      </c>
      <c r="O15">
        <v>4.79312689060159E-2</v>
      </c>
      <c r="P15">
        <v>-9.0074017933017593E-3</v>
      </c>
      <c r="Q15" t="s">
        <v>158</v>
      </c>
      <c r="R15">
        <v>-3.6812382686626198E-2</v>
      </c>
      <c r="S15">
        <v>2.94032252106422E-2</v>
      </c>
      <c r="T15" t="s">
        <v>153</v>
      </c>
      <c r="U15">
        <v>7.6168428914833899E-2</v>
      </c>
      <c r="V15">
        <v>-6.2953860462594005E-2</v>
      </c>
    </row>
    <row r="16" spans="1:22" x14ac:dyDescent="0.2">
      <c r="A16" t="s">
        <v>16</v>
      </c>
      <c r="B16" t="s">
        <v>141</v>
      </c>
      <c r="C16">
        <v>5.4084418312801896E-3</v>
      </c>
      <c r="D16">
        <v>-2.8467843182144102E-2</v>
      </c>
      <c r="E16" t="s">
        <v>154</v>
      </c>
      <c r="F16">
        <v>-5.5228667464123499E-2</v>
      </c>
      <c r="G16">
        <v>3.1812600612650697E-2</v>
      </c>
      <c r="H16" t="s">
        <v>151</v>
      </c>
      <c r="I16">
        <v>3.6425874875610899E-4</v>
      </c>
      <c r="J16">
        <v>-5.4853495904505903E-2</v>
      </c>
      <c r="K16" t="s">
        <v>152</v>
      </c>
      <c r="L16">
        <v>-8.3331188768568404E-2</v>
      </c>
      <c r="M16">
        <v>-2.0647663907210501E-2</v>
      </c>
      <c r="N16" t="s">
        <v>151</v>
      </c>
      <c r="O16">
        <v>8.7473692168145104E-3</v>
      </c>
      <c r="P16">
        <v>9.7441112840023995E-3</v>
      </c>
      <c r="Q16" t="s">
        <v>164</v>
      </c>
      <c r="R16">
        <v>7.7488255439006504E-2</v>
      </c>
      <c r="S16">
        <v>-6.0479479895627498E-2</v>
      </c>
      <c r="T16" t="s">
        <v>155</v>
      </c>
      <c r="U16">
        <v>-4.19930727716748E-2</v>
      </c>
      <c r="V16">
        <v>-1.72571071734938E-2</v>
      </c>
    </row>
    <row r="17" spans="1:22" x14ac:dyDescent="0.2">
      <c r="A17" t="s">
        <v>16</v>
      </c>
      <c r="B17" t="s">
        <v>143</v>
      </c>
      <c r="C17">
        <v>5.0475346597706897E-3</v>
      </c>
      <c r="D17">
        <v>1.8666267622866101E-3</v>
      </c>
      <c r="E17" t="s">
        <v>155</v>
      </c>
      <c r="F17">
        <v>-0.141307972668298</v>
      </c>
      <c r="G17">
        <v>3.2133379523959497E-2</v>
      </c>
      <c r="H17" t="s">
        <v>152</v>
      </c>
      <c r="I17">
        <v>-0.230598843744895</v>
      </c>
      <c r="J17">
        <v>3.6431214463211098E-2</v>
      </c>
      <c r="K17" t="s">
        <v>154</v>
      </c>
      <c r="L17">
        <v>-0.12636360206497901</v>
      </c>
      <c r="M17">
        <v>0.119881566087109</v>
      </c>
      <c r="N17" t="s">
        <v>152</v>
      </c>
      <c r="O17">
        <v>-9.1360158760658602E-2</v>
      </c>
      <c r="P17">
        <v>-9.3107249527041802E-2</v>
      </c>
      <c r="Q17" t="s">
        <v>165</v>
      </c>
      <c r="R17">
        <v>-2.4160047730151301E-2</v>
      </c>
      <c r="S17">
        <v>-5.89057084942221E-3</v>
      </c>
      <c r="T17" t="s">
        <v>157</v>
      </c>
      <c r="U17">
        <v>-4.1373221308818202E-2</v>
      </c>
      <c r="V17">
        <v>7.4775199374254905E-2</v>
      </c>
    </row>
    <row r="18" spans="1:22" x14ac:dyDescent="0.2">
      <c r="A18" t="s">
        <v>16</v>
      </c>
      <c r="B18" t="s">
        <v>166</v>
      </c>
      <c r="C18">
        <v>4.0404685337761797E-3</v>
      </c>
      <c r="D18">
        <v>-6.8192519411900201E-3</v>
      </c>
      <c r="E18" t="s">
        <v>157</v>
      </c>
      <c r="F18">
        <v>-7.6840330172382704E-2</v>
      </c>
      <c r="G18">
        <v>-1.80168133265395E-2</v>
      </c>
      <c r="H18" t="s">
        <v>153</v>
      </c>
      <c r="I18">
        <v>2.8052542637350499E-2</v>
      </c>
      <c r="J18">
        <v>-6.5765075420705699E-2</v>
      </c>
      <c r="K18" t="s">
        <v>155</v>
      </c>
      <c r="L18">
        <v>-6.6997872575158393E-2</v>
      </c>
      <c r="M18">
        <v>-7.0125451781584205E-2</v>
      </c>
      <c r="N18" t="s">
        <v>153</v>
      </c>
      <c r="O18">
        <v>-2.19644073874827E-2</v>
      </c>
      <c r="P18">
        <v>1.17180001841831E-2</v>
      </c>
      <c r="Q18" t="s">
        <v>167</v>
      </c>
      <c r="R18">
        <v>-6.37609171609054E-2</v>
      </c>
      <c r="S18">
        <v>5.0927879971222501E-2</v>
      </c>
      <c r="T18" t="s">
        <v>160</v>
      </c>
      <c r="U18">
        <v>-1.2969692639768601E-2</v>
      </c>
      <c r="V18">
        <v>2.38927249359887E-2</v>
      </c>
    </row>
    <row r="19" spans="1:22" x14ac:dyDescent="0.2">
      <c r="A19" t="s">
        <v>16</v>
      </c>
      <c r="B19" t="s">
        <v>149</v>
      </c>
      <c r="C19">
        <v>3.2405882226132299E-3</v>
      </c>
      <c r="D19">
        <v>-3.4356970148686902E-3</v>
      </c>
      <c r="E19" t="s">
        <v>158</v>
      </c>
      <c r="F19">
        <v>-0.280717992254025</v>
      </c>
      <c r="G19">
        <v>3.0217368485364798E-2</v>
      </c>
      <c r="H19" t="s">
        <v>155</v>
      </c>
      <c r="I19">
        <v>-0.15147531823138299</v>
      </c>
      <c r="J19">
        <v>-0.106841037771976</v>
      </c>
      <c r="K19" t="s">
        <v>157</v>
      </c>
      <c r="L19">
        <v>0.114738576479226</v>
      </c>
      <c r="M19">
        <v>-7.5499469465883401E-2</v>
      </c>
      <c r="N19" t="s">
        <v>154</v>
      </c>
      <c r="O19">
        <v>-5.70515013922498E-2</v>
      </c>
      <c r="P19">
        <v>5.5374018556531103E-2</v>
      </c>
      <c r="Q19" t="s">
        <v>168</v>
      </c>
      <c r="R19">
        <v>-5.5632847446346202E-2</v>
      </c>
      <c r="S19">
        <v>-6.0501868500976198E-2</v>
      </c>
      <c r="T19" t="s">
        <v>165</v>
      </c>
      <c r="U19">
        <v>9.7292154925352498E-3</v>
      </c>
      <c r="V19">
        <v>6.13596586993485E-3</v>
      </c>
    </row>
    <row r="20" spans="1:22" x14ac:dyDescent="0.2">
      <c r="A20" t="s">
        <v>16</v>
      </c>
      <c r="B20" t="s">
        <v>194</v>
      </c>
      <c r="C20">
        <v>2.4587057907466199E-3</v>
      </c>
      <c r="D20">
        <v>1.01461378118161E-3</v>
      </c>
      <c r="E20" t="s">
        <v>160</v>
      </c>
      <c r="F20">
        <v>-0.15110386977177501</v>
      </c>
      <c r="G20">
        <v>-2.4568142781563199E-3</v>
      </c>
      <c r="H20" t="s">
        <v>156</v>
      </c>
      <c r="I20">
        <v>5.4144383919201497E-2</v>
      </c>
      <c r="J20">
        <v>6.6512954520679193E-2</v>
      </c>
      <c r="K20" t="s">
        <v>158</v>
      </c>
      <c r="L20">
        <v>0.139461074605021</v>
      </c>
      <c r="M20">
        <v>-0.166979243068232</v>
      </c>
      <c r="N20" t="s">
        <v>155</v>
      </c>
      <c r="O20">
        <v>2.5143808533420201E-2</v>
      </c>
      <c r="P20">
        <v>-2.2897414356120499E-2</v>
      </c>
      <c r="Q20" t="s">
        <v>170</v>
      </c>
      <c r="R20">
        <v>1.6778523808268601E-2</v>
      </c>
      <c r="S20">
        <v>-4.87232404865129E-2</v>
      </c>
      <c r="T20" t="s">
        <v>169</v>
      </c>
      <c r="U20">
        <v>-2.34195086005279E-2</v>
      </c>
      <c r="V20">
        <v>-2.0644051199777198E-2</v>
      </c>
    </row>
    <row r="21" spans="1:22" x14ac:dyDescent="0.2">
      <c r="A21" t="s">
        <v>16</v>
      </c>
      <c r="B21" t="s">
        <v>170</v>
      </c>
      <c r="C21">
        <v>1.4813450118445299E-3</v>
      </c>
      <c r="D21">
        <v>2.99514278788429E-3</v>
      </c>
      <c r="E21" t="s">
        <v>161</v>
      </c>
      <c r="F21">
        <v>7.2978529390584995E-2</v>
      </c>
      <c r="G21">
        <v>-5.3598014107291104E-3</v>
      </c>
      <c r="H21" t="s">
        <v>157</v>
      </c>
      <c r="I21">
        <v>-5.40882573799487E-3</v>
      </c>
      <c r="J21">
        <v>7.0183507186199701E-2</v>
      </c>
      <c r="K21" t="s">
        <v>160</v>
      </c>
      <c r="L21">
        <v>0.15163711652819001</v>
      </c>
      <c r="M21">
        <v>-0.14430692765433101</v>
      </c>
      <c r="N21" t="s">
        <v>156</v>
      </c>
      <c r="O21">
        <v>2.0071403312779102E-3</v>
      </c>
      <c r="P21">
        <v>1.53360337608921E-2</v>
      </c>
      <c r="Q21" t="s">
        <v>173</v>
      </c>
      <c r="R21">
        <v>-1.5950535462006799E-2</v>
      </c>
      <c r="S21">
        <v>-7.5041988315819E-2</v>
      </c>
      <c r="T21" t="s">
        <v>173</v>
      </c>
      <c r="U21">
        <v>2.5161573639923801E-2</v>
      </c>
      <c r="V21">
        <v>-0.14204385599550501</v>
      </c>
    </row>
    <row r="22" spans="1:22" x14ac:dyDescent="0.2">
      <c r="A22" t="s">
        <v>16</v>
      </c>
      <c r="B22" t="s">
        <v>219</v>
      </c>
      <c r="C22" s="12">
        <v>6.8478927072527406E-5</v>
      </c>
      <c r="D22">
        <v>-8.7436070945039693E-3</v>
      </c>
      <c r="E22" t="s">
        <v>163</v>
      </c>
      <c r="F22">
        <v>-8.9240964194454098E-2</v>
      </c>
      <c r="G22">
        <v>5.3063461667160701E-2</v>
      </c>
      <c r="H22" t="s">
        <v>158</v>
      </c>
      <c r="I22">
        <v>-0.18671596904105001</v>
      </c>
      <c r="J22">
        <v>-3.4556509010539101E-3</v>
      </c>
      <c r="K22" t="s">
        <v>161</v>
      </c>
      <c r="L22">
        <v>7.7837550508723999E-3</v>
      </c>
      <c r="M22">
        <v>1.53204630988689E-2</v>
      </c>
      <c r="N22" t="s">
        <v>157</v>
      </c>
      <c r="O22">
        <v>-5.6299744548244803E-2</v>
      </c>
      <c r="P22">
        <v>-1.1915874472225099E-2</v>
      </c>
      <c r="Q22" t="s">
        <v>174</v>
      </c>
      <c r="R22">
        <v>3.2323869847993E-2</v>
      </c>
      <c r="S22">
        <v>-2.7158128307883E-2</v>
      </c>
      <c r="T22" t="s">
        <v>174</v>
      </c>
      <c r="U22">
        <v>-2.34195086005279E-2</v>
      </c>
      <c r="V22">
        <v>-2.0644051199777198E-2</v>
      </c>
    </row>
    <row r="23" spans="1:22" x14ac:dyDescent="0.2">
      <c r="A23" t="s">
        <v>16</v>
      </c>
      <c r="B23" t="s">
        <v>162</v>
      </c>
      <c r="C23">
        <v>-9.8187035558546594E-4</v>
      </c>
      <c r="D23">
        <v>-3.37181035898089E-3</v>
      </c>
      <c r="E23" t="s">
        <v>164</v>
      </c>
      <c r="F23">
        <v>-3.8642240280827099E-2</v>
      </c>
      <c r="G23">
        <v>-0.109245719860898</v>
      </c>
      <c r="H23" t="s">
        <v>159</v>
      </c>
      <c r="I23">
        <v>3.3241393320499003E-2</v>
      </c>
      <c r="J23">
        <v>-2.30216421486889E-2</v>
      </c>
      <c r="K23" t="s">
        <v>163</v>
      </c>
      <c r="L23">
        <v>5.3390130277536897E-2</v>
      </c>
      <c r="M23">
        <v>-3.2583367621140799E-3</v>
      </c>
      <c r="N23" t="s">
        <v>158</v>
      </c>
      <c r="O23">
        <v>-9.6350059686735906E-2</v>
      </c>
      <c r="P23">
        <v>0.14139772554644101</v>
      </c>
      <c r="Q23" t="s">
        <v>176</v>
      </c>
      <c r="R23">
        <v>-7.2187352581375604E-3</v>
      </c>
      <c r="S23">
        <v>0.17389085345821501</v>
      </c>
      <c r="T23" t="s">
        <v>176</v>
      </c>
      <c r="U23">
        <v>-0.28028934658726601</v>
      </c>
      <c r="V23">
        <v>0.39423524885088002</v>
      </c>
    </row>
    <row r="24" spans="1:22" x14ac:dyDescent="0.2">
      <c r="A24" t="s">
        <v>16</v>
      </c>
      <c r="B24" t="s">
        <v>205</v>
      </c>
      <c r="C24">
        <v>-1.2303517227145299E-3</v>
      </c>
      <c r="D24">
        <v>-8.4915387095336609E-3</v>
      </c>
      <c r="E24" t="s">
        <v>167</v>
      </c>
      <c r="F24">
        <v>-3.5621509264089999E-3</v>
      </c>
      <c r="G24">
        <v>5.9730081586964197E-2</v>
      </c>
      <c r="H24" t="s">
        <v>160</v>
      </c>
      <c r="I24">
        <v>5.0211662810205601E-2</v>
      </c>
      <c r="J24">
        <v>5.3804219506019102E-2</v>
      </c>
      <c r="K24" t="s">
        <v>164</v>
      </c>
      <c r="L24">
        <v>0.100259666734445</v>
      </c>
      <c r="M24">
        <v>-5.7772135733519303E-2</v>
      </c>
      <c r="N24" t="s">
        <v>160</v>
      </c>
      <c r="O24">
        <v>-5.3910969463059399E-2</v>
      </c>
      <c r="P24">
        <v>-2.24424047914118E-2</v>
      </c>
      <c r="Q24" t="s">
        <v>180</v>
      </c>
      <c r="R24">
        <v>-3.6068621519319999E-2</v>
      </c>
      <c r="S24">
        <v>-1.29483278814923E-2</v>
      </c>
      <c r="T24" t="s">
        <v>179</v>
      </c>
      <c r="U24">
        <v>-2.34195086005279E-2</v>
      </c>
      <c r="V24">
        <v>-2.0644051199777198E-2</v>
      </c>
    </row>
    <row r="25" spans="1:22" x14ac:dyDescent="0.2">
      <c r="A25" t="s">
        <v>16</v>
      </c>
      <c r="B25" t="s">
        <v>140</v>
      </c>
      <c r="C25">
        <v>-1.25702169372357E-3</v>
      </c>
      <c r="D25">
        <v>-3.0253339699562302E-3</v>
      </c>
      <c r="E25" t="s">
        <v>168</v>
      </c>
      <c r="F25">
        <v>-2.3802614702544498E-3</v>
      </c>
      <c r="G25">
        <v>7.1133006321086406E-2</v>
      </c>
      <c r="H25" t="s">
        <v>161</v>
      </c>
      <c r="I25">
        <v>8.2867783947704707E-2</v>
      </c>
      <c r="J25">
        <v>-5.1783376563829198E-2</v>
      </c>
      <c r="K25" t="s">
        <v>166</v>
      </c>
      <c r="L25">
        <v>-3.05117545095271E-2</v>
      </c>
      <c r="M25">
        <v>-1.66150416857049E-2</v>
      </c>
      <c r="N25" t="s">
        <v>161</v>
      </c>
      <c r="O25">
        <v>-2.19644073874827E-2</v>
      </c>
      <c r="P25">
        <v>1.17180001841831E-2</v>
      </c>
      <c r="Q25" t="s">
        <v>185</v>
      </c>
      <c r="R25">
        <v>-2.2835394335344199E-2</v>
      </c>
      <c r="S25">
        <v>-7.3166061785600702E-3</v>
      </c>
      <c r="T25" t="s">
        <v>182</v>
      </c>
      <c r="U25">
        <v>9.7292154925352498E-3</v>
      </c>
      <c r="V25">
        <v>6.13596586993485E-3</v>
      </c>
    </row>
    <row r="26" spans="1:22" x14ac:dyDescent="0.2">
      <c r="A26" t="s">
        <v>16</v>
      </c>
      <c r="B26" t="s">
        <v>206</v>
      </c>
      <c r="C26">
        <v>-1.3794561375433799E-3</v>
      </c>
      <c r="D26">
        <v>1.6001084098657E-4</v>
      </c>
      <c r="E26" t="s">
        <v>169</v>
      </c>
      <c r="F26">
        <v>-4.77132780775801E-2</v>
      </c>
      <c r="G26">
        <v>-5.9284723670703303E-2</v>
      </c>
      <c r="H26" t="s">
        <v>163</v>
      </c>
      <c r="I26">
        <v>0.186227156727341</v>
      </c>
      <c r="J26">
        <v>-6.5980259490098503E-2</v>
      </c>
      <c r="K26" t="s">
        <v>167</v>
      </c>
      <c r="L26">
        <v>-3.96960237784982E-2</v>
      </c>
      <c r="M26">
        <v>-1.55036084950987E-2</v>
      </c>
      <c r="N26" t="s">
        <v>162</v>
      </c>
      <c r="O26">
        <v>-2.4278749740701398E-2</v>
      </c>
      <c r="P26">
        <v>-1.6711673035259202E-2</v>
      </c>
      <c r="Q26" t="s">
        <v>186</v>
      </c>
      <c r="R26">
        <v>-9.7041051936097397E-2</v>
      </c>
      <c r="S26">
        <v>1.0564326479727699E-2</v>
      </c>
      <c r="T26" t="s">
        <v>185</v>
      </c>
      <c r="U26">
        <v>-7.2806529868622599E-2</v>
      </c>
      <c r="V26">
        <v>-3.10784236047968E-2</v>
      </c>
    </row>
    <row r="27" spans="1:22" x14ac:dyDescent="0.2">
      <c r="A27" t="s">
        <v>16</v>
      </c>
      <c r="B27" t="s">
        <v>133</v>
      </c>
      <c r="C27">
        <v>-1.4258369956810901E-3</v>
      </c>
      <c r="D27">
        <v>8.0732828344616203E-2</v>
      </c>
      <c r="E27" t="s">
        <v>173</v>
      </c>
      <c r="F27">
        <v>5.8850299853996299E-2</v>
      </c>
      <c r="G27">
        <v>-0.109308269174294</v>
      </c>
      <c r="H27" t="s">
        <v>164</v>
      </c>
      <c r="I27">
        <v>8.8046420291213595E-2</v>
      </c>
      <c r="J27">
        <v>5.4514578537266399E-2</v>
      </c>
      <c r="K27" t="s">
        <v>168</v>
      </c>
      <c r="L27">
        <v>9.2474418263415306E-2</v>
      </c>
      <c r="M27">
        <v>-5.6436048201510599E-3</v>
      </c>
      <c r="N27" t="s">
        <v>163</v>
      </c>
      <c r="O27">
        <v>-3.8911936388094197E-2</v>
      </c>
      <c r="P27">
        <v>1.9091120011144699E-2</v>
      </c>
      <c r="Q27" t="s">
        <v>187</v>
      </c>
      <c r="R27">
        <v>-0.116518694759967</v>
      </c>
      <c r="S27">
        <v>-0.28767068875178697</v>
      </c>
      <c r="T27" t="s">
        <v>187</v>
      </c>
      <c r="U27">
        <v>6.82261347865184E-2</v>
      </c>
      <c r="V27">
        <v>-7.4908064909406297E-2</v>
      </c>
    </row>
    <row r="28" spans="1:22" x14ac:dyDescent="0.2">
      <c r="A28" t="s">
        <v>16</v>
      </c>
      <c r="B28" t="s">
        <v>198</v>
      </c>
      <c r="C28">
        <v>-1.7474703754413799E-3</v>
      </c>
      <c r="D28">
        <v>2.56435376975023E-2</v>
      </c>
      <c r="E28" t="s">
        <v>174</v>
      </c>
      <c r="F28">
        <v>9.6666023078270893E-2</v>
      </c>
      <c r="G28">
        <v>1.15092077449051E-2</v>
      </c>
      <c r="H28" t="s">
        <v>165</v>
      </c>
      <c r="I28">
        <v>2.9629103286963301E-2</v>
      </c>
      <c r="J28">
        <v>2.98915888399E-2</v>
      </c>
      <c r="K28" t="s">
        <v>169</v>
      </c>
      <c r="L28">
        <v>7.7837550508723999E-3</v>
      </c>
      <c r="M28">
        <v>1.53204630988689E-2</v>
      </c>
      <c r="N28" t="s">
        <v>164</v>
      </c>
      <c r="O28">
        <v>-3.1665095392067201E-3</v>
      </c>
      <c r="P28">
        <v>0.106858130159682</v>
      </c>
      <c r="Q28" t="s">
        <v>188</v>
      </c>
      <c r="R28">
        <v>-0.174558890612518</v>
      </c>
      <c r="S28">
        <v>2.4263305356446402E-3</v>
      </c>
      <c r="T28" t="s">
        <v>188</v>
      </c>
      <c r="U28">
        <v>-9.35777340996055E-2</v>
      </c>
      <c r="V28">
        <v>-4.1012684850862999E-2</v>
      </c>
    </row>
    <row r="29" spans="1:22" x14ac:dyDescent="0.2">
      <c r="A29" t="s">
        <v>16</v>
      </c>
      <c r="B29" t="s">
        <v>142</v>
      </c>
      <c r="C29">
        <v>-1.81470604542586E-3</v>
      </c>
      <c r="D29">
        <v>-8.6565278410205108E-3</v>
      </c>
      <c r="E29" t="s">
        <v>175</v>
      </c>
      <c r="F29">
        <v>3.8619162050785603E-2</v>
      </c>
      <c r="G29">
        <v>-1.09930227026624E-2</v>
      </c>
      <c r="H29" t="s">
        <v>167</v>
      </c>
      <c r="I29">
        <v>2.6813661814931701E-2</v>
      </c>
      <c r="J29">
        <v>2.3140030127712E-2</v>
      </c>
      <c r="K29" t="s">
        <v>173</v>
      </c>
      <c r="L29">
        <v>-6.9027642071029696E-2</v>
      </c>
      <c r="M29">
        <v>-1.28143197862082E-2</v>
      </c>
      <c r="N29" t="s">
        <v>167</v>
      </c>
      <c r="O29">
        <v>9.6834912753671898E-2</v>
      </c>
      <c r="P29">
        <v>-2.8059602097913399E-2</v>
      </c>
      <c r="Q29" t="s">
        <v>191</v>
      </c>
      <c r="R29">
        <v>-3.4167467167561298E-2</v>
      </c>
      <c r="S29">
        <v>-8.33052518537249E-3</v>
      </c>
      <c r="T29" t="s">
        <v>193</v>
      </c>
      <c r="U29">
        <v>3.3852975975558301E-2</v>
      </c>
      <c r="V29">
        <v>-1.7649300395431101E-2</v>
      </c>
    </row>
    <row r="30" spans="1:22" x14ac:dyDescent="0.2">
      <c r="A30" t="s">
        <v>16</v>
      </c>
      <c r="B30" t="s">
        <v>211</v>
      </c>
      <c r="C30">
        <v>-1.81470604542586E-3</v>
      </c>
      <c r="D30">
        <v>-8.6565278410205108E-3</v>
      </c>
      <c r="E30" t="s">
        <v>176</v>
      </c>
      <c r="F30">
        <v>0.21168248127829201</v>
      </c>
      <c r="G30">
        <v>4.2771254394815002E-2</v>
      </c>
      <c r="H30" t="s">
        <v>168</v>
      </c>
      <c r="I30">
        <v>1.91438758915085E-2</v>
      </c>
      <c r="J30">
        <v>-5.14520623783856E-2</v>
      </c>
      <c r="K30" t="s">
        <v>174</v>
      </c>
      <c r="L30">
        <v>-7.1963159253237898E-3</v>
      </c>
      <c r="M30">
        <v>2.15577623478337E-2</v>
      </c>
      <c r="N30" t="s">
        <v>168</v>
      </c>
      <c r="O30">
        <v>-3.8911936388094197E-2</v>
      </c>
      <c r="P30">
        <v>1.9091120011144699E-2</v>
      </c>
      <c r="Q30" t="s">
        <v>192</v>
      </c>
      <c r="R30">
        <v>-7.2881004205946107E-2</v>
      </c>
      <c r="S30">
        <v>1.6454897329149901E-2</v>
      </c>
      <c r="T30" t="s">
        <v>195</v>
      </c>
      <c r="U30">
        <v>-7.5113259458654602E-2</v>
      </c>
      <c r="V30">
        <v>-4.6452204362543298E-2</v>
      </c>
    </row>
    <row r="31" spans="1:22" x14ac:dyDescent="0.2">
      <c r="A31" t="s">
        <v>16</v>
      </c>
      <c r="B31" t="s">
        <v>191</v>
      </c>
      <c r="C31">
        <v>-1.82770807369007E-3</v>
      </c>
      <c r="D31">
        <v>-2.8390968477829798E-3</v>
      </c>
      <c r="E31" t="s">
        <v>177</v>
      </c>
      <c r="F31">
        <v>4.8041462086695401E-2</v>
      </c>
      <c r="G31">
        <v>5.5940129663624397E-2</v>
      </c>
      <c r="H31" t="s">
        <v>169</v>
      </c>
      <c r="I31">
        <v>-2.78989159627414E-2</v>
      </c>
      <c r="J31">
        <v>-3.4662515347996303E-2</v>
      </c>
      <c r="K31" t="s">
        <v>176</v>
      </c>
      <c r="L31">
        <v>-0.114957711211244</v>
      </c>
      <c r="M31">
        <v>0.193352219287758</v>
      </c>
      <c r="N31" t="s">
        <v>169</v>
      </c>
      <c r="O31">
        <v>-2.8508479081624599E-2</v>
      </c>
      <c r="P31">
        <v>-1.5984875919480999E-3</v>
      </c>
      <c r="Q31" t="s">
        <v>197</v>
      </c>
      <c r="R31">
        <v>1.46443142569238E-2</v>
      </c>
      <c r="S31">
        <v>7.9398294707434203E-2</v>
      </c>
      <c r="T31" t="s">
        <v>197</v>
      </c>
      <c r="U31">
        <v>-2.34195086005279E-2</v>
      </c>
      <c r="V31">
        <v>-2.0644051199777198E-2</v>
      </c>
    </row>
    <row r="32" spans="1:22" x14ac:dyDescent="0.2">
      <c r="A32" t="s">
        <v>16</v>
      </c>
      <c r="B32" t="s">
        <v>195</v>
      </c>
      <c r="C32">
        <v>-1.9189550586808E-3</v>
      </c>
      <c r="D32">
        <v>1.08660903583953E-2</v>
      </c>
      <c r="E32" t="s">
        <v>179</v>
      </c>
      <c r="F32">
        <v>-2.1422429063507099E-2</v>
      </c>
      <c r="G32">
        <v>-3.65606545984763E-3</v>
      </c>
      <c r="H32" t="s">
        <v>172</v>
      </c>
      <c r="I32">
        <v>-1.55692680757519E-2</v>
      </c>
      <c r="J32">
        <v>-1.47203489714001E-2</v>
      </c>
      <c r="K32" t="s">
        <v>183</v>
      </c>
      <c r="L32">
        <v>-2.7959399392694002E-2</v>
      </c>
      <c r="M32">
        <v>0.111961588497869</v>
      </c>
      <c r="N32" t="s">
        <v>171</v>
      </c>
      <c r="O32">
        <v>-1.96690857075906E-2</v>
      </c>
      <c r="P32">
        <v>5.1952356928405604E-3</v>
      </c>
      <c r="Q32" t="s">
        <v>199</v>
      </c>
      <c r="R32">
        <v>-2.4160047730151301E-2</v>
      </c>
      <c r="S32">
        <v>-5.89057084942221E-3</v>
      </c>
      <c r="T32" t="s">
        <v>198</v>
      </c>
      <c r="U32">
        <v>0.108674364923665</v>
      </c>
      <c r="V32">
        <v>4.5152175713352997E-2</v>
      </c>
    </row>
    <row r="33" spans="1:22" x14ac:dyDescent="0.2">
      <c r="A33" t="s">
        <v>16</v>
      </c>
      <c r="B33" t="s">
        <v>148</v>
      </c>
      <c r="C33">
        <v>-2.5663819011616999E-3</v>
      </c>
      <c r="D33">
        <v>-1.22421790758315E-2</v>
      </c>
      <c r="E33" t="s">
        <v>180</v>
      </c>
      <c r="F33">
        <v>-4.7639912379714398E-2</v>
      </c>
      <c r="G33">
        <v>-4.7581586943378003E-2</v>
      </c>
      <c r="H33" t="s">
        <v>173</v>
      </c>
      <c r="I33">
        <v>3.6870359592979102E-2</v>
      </c>
      <c r="J33">
        <v>8.5800637832601306E-2</v>
      </c>
      <c r="K33" t="s">
        <v>184</v>
      </c>
      <c r="L33">
        <v>7.5505046335359094E-2</v>
      </c>
      <c r="M33">
        <v>-4.6079840397605697E-3</v>
      </c>
      <c r="N33" t="s">
        <v>172</v>
      </c>
      <c r="O33">
        <v>-2.4278749740701398E-2</v>
      </c>
      <c r="P33">
        <v>-1.6711673035259202E-2</v>
      </c>
      <c r="Q33" t="s">
        <v>205</v>
      </c>
      <c r="R33">
        <v>-9.6502074094701601E-3</v>
      </c>
      <c r="S33">
        <v>3.2456412348185699E-2</v>
      </c>
      <c r="T33" t="s">
        <v>199</v>
      </c>
      <c r="U33">
        <v>-0.119195882880247</v>
      </c>
      <c r="V33">
        <v>-4.1800612475646703E-2</v>
      </c>
    </row>
    <row r="34" spans="1:22" x14ac:dyDescent="0.2">
      <c r="A34" t="s">
        <v>16</v>
      </c>
      <c r="B34" t="s">
        <v>210</v>
      </c>
      <c r="C34">
        <v>-3.0467749080291301E-3</v>
      </c>
      <c r="D34">
        <v>-2.3182760042257E-2</v>
      </c>
      <c r="E34" t="s">
        <v>183</v>
      </c>
      <c r="F34">
        <v>5.4065175119096904E-3</v>
      </c>
      <c r="G34">
        <v>-1.2678334262227E-2</v>
      </c>
      <c r="H34" t="s">
        <v>174</v>
      </c>
      <c r="I34">
        <v>-1.73421285212257E-2</v>
      </c>
      <c r="J34">
        <v>-5.0974476323714199E-2</v>
      </c>
      <c r="K34" t="s">
        <v>185</v>
      </c>
      <c r="L34">
        <v>7.1759650589955801E-2</v>
      </c>
      <c r="M34">
        <v>-7.8875345410484105E-2</v>
      </c>
      <c r="N34" t="s">
        <v>173</v>
      </c>
      <c r="O34">
        <v>-0.13310705756056099</v>
      </c>
      <c r="P34">
        <v>0.15711180609311301</v>
      </c>
      <c r="Q34" t="s">
        <v>208</v>
      </c>
      <c r="R34">
        <v>-0.155739385549369</v>
      </c>
      <c r="S34">
        <v>-4.4818598077941203E-2</v>
      </c>
      <c r="T34" t="s">
        <v>205</v>
      </c>
      <c r="U34">
        <v>1.19751330476211E-2</v>
      </c>
      <c r="V34">
        <v>1.54514373641644E-2</v>
      </c>
    </row>
    <row r="35" spans="1:22" x14ac:dyDescent="0.2">
      <c r="A35" t="s">
        <v>16</v>
      </c>
      <c r="B35" t="s">
        <v>214</v>
      </c>
      <c r="C35">
        <v>-3.14316307147996E-3</v>
      </c>
      <c r="D35">
        <v>-1.49935460377821E-2</v>
      </c>
      <c r="E35" t="s">
        <v>184</v>
      </c>
      <c r="F35">
        <v>1.0081021693248301E-3</v>
      </c>
      <c r="G35">
        <v>-5.0319374545973398E-2</v>
      </c>
      <c r="H35" t="s">
        <v>175</v>
      </c>
      <c r="I35">
        <v>-9.02272941446014E-3</v>
      </c>
      <c r="J35">
        <v>0.10762512120847099</v>
      </c>
      <c r="K35" t="s">
        <v>186</v>
      </c>
      <c r="L35">
        <v>-3.4413576299054398E-3</v>
      </c>
      <c r="M35">
        <v>6.0370849442784799E-3</v>
      </c>
      <c r="N35" t="s">
        <v>174</v>
      </c>
      <c r="O35">
        <v>-7.3599326157991002E-2</v>
      </c>
      <c r="P35">
        <v>2.42010917268718E-2</v>
      </c>
      <c r="Q35" t="s">
        <v>216</v>
      </c>
      <c r="R35">
        <v>-7.0236088686881304E-2</v>
      </c>
      <c r="S35">
        <v>-2.1278853066864799E-2</v>
      </c>
      <c r="T35" t="s">
        <v>206</v>
      </c>
      <c r="U35">
        <v>-2.34195086005279E-2</v>
      </c>
      <c r="V35">
        <v>-2.0644051199777198E-2</v>
      </c>
    </row>
    <row r="36" spans="1:22" x14ac:dyDescent="0.2">
      <c r="A36" t="s">
        <v>16</v>
      </c>
      <c r="B36" t="s">
        <v>212</v>
      </c>
      <c r="C36">
        <v>-3.4629810158740199E-3</v>
      </c>
      <c r="D36">
        <v>-3.2652777522983001E-3</v>
      </c>
      <c r="E36" t="s">
        <v>185</v>
      </c>
      <c r="F36">
        <v>-2.35492932417861E-2</v>
      </c>
      <c r="G36">
        <v>-1.2537569331260901E-2</v>
      </c>
      <c r="H36" t="s">
        <v>176</v>
      </c>
      <c r="I36">
        <v>3.5882597913778798E-3</v>
      </c>
      <c r="J36">
        <v>9.6477912404448807E-2</v>
      </c>
      <c r="K36" t="s">
        <v>187</v>
      </c>
      <c r="L36">
        <v>4.4152156568610303E-2</v>
      </c>
      <c r="M36">
        <v>-8.9897003398895906E-2</v>
      </c>
      <c r="N36" t="s">
        <v>176</v>
      </c>
      <c r="O36">
        <v>-9.3264088855034306E-3</v>
      </c>
      <c r="P36">
        <v>9.6895172428437801E-2</v>
      </c>
      <c r="Q36" t="s">
        <v>217</v>
      </c>
      <c r="R36">
        <v>-5.0094920844031797E-2</v>
      </c>
      <c r="S36">
        <v>-4.1376710658296602E-2</v>
      </c>
      <c r="T36" t="s">
        <v>208</v>
      </c>
      <c r="U36">
        <v>-0.162293144053308</v>
      </c>
      <c r="V36">
        <v>-3.2890266288698101E-2</v>
      </c>
    </row>
    <row r="37" spans="1:22" x14ac:dyDescent="0.2">
      <c r="A37" t="s">
        <v>16</v>
      </c>
      <c r="B37" t="s">
        <v>203</v>
      </c>
      <c r="C37">
        <v>-5.3558849275056903E-3</v>
      </c>
      <c r="D37">
        <v>-5.6518194533162602E-3</v>
      </c>
      <c r="E37" t="s">
        <v>187</v>
      </c>
      <c r="F37">
        <v>3.25377960256545E-2</v>
      </c>
      <c r="G37">
        <v>5.4724664898449703E-2</v>
      </c>
      <c r="H37" t="s">
        <v>177</v>
      </c>
      <c r="I37">
        <v>-0.115521831965419</v>
      </c>
      <c r="J37">
        <v>-0.121435799346385</v>
      </c>
      <c r="K37" t="s">
        <v>188</v>
      </c>
      <c r="L37">
        <v>1.86375440720058E-2</v>
      </c>
      <c r="M37">
        <v>-2.8551179131931299E-2</v>
      </c>
      <c r="N37" t="s">
        <v>180</v>
      </c>
      <c r="O37">
        <v>-7.6524399119584904E-2</v>
      </c>
      <c r="P37">
        <v>-4.6712783206574E-3</v>
      </c>
      <c r="Q37" t="s">
        <v>218</v>
      </c>
      <c r="R37">
        <v>-8.6632732760585598E-2</v>
      </c>
      <c r="S37">
        <v>-2.8317732613227599E-2</v>
      </c>
      <c r="T37" t="s">
        <v>209</v>
      </c>
      <c r="U37">
        <v>-2.34195086005279E-2</v>
      </c>
      <c r="V37">
        <v>-2.0644051199777198E-2</v>
      </c>
    </row>
    <row r="38" spans="1:22" x14ac:dyDescent="0.2">
      <c r="A38" t="s">
        <v>16</v>
      </c>
      <c r="B38" t="s">
        <v>171</v>
      </c>
      <c r="C38">
        <v>-5.4053284783467399E-3</v>
      </c>
      <c r="D38">
        <v>-2.32359607859692E-3</v>
      </c>
      <c r="E38" t="s">
        <v>188</v>
      </c>
      <c r="F38">
        <v>-8.9521655514032905E-2</v>
      </c>
      <c r="G38">
        <v>-1.3100455537964399E-2</v>
      </c>
      <c r="H38" t="s">
        <v>178</v>
      </c>
      <c r="I38">
        <v>-3.5857354681676501E-2</v>
      </c>
      <c r="J38">
        <v>1.9225858009053302E-2</v>
      </c>
      <c r="K38" t="s">
        <v>190</v>
      </c>
      <c r="L38">
        <v>0.155247468452547</v>
      </c>
      <c r="M38">
        <v>-0.121658299586728</v>
      </c>
      <c r="N38" t="s">
        <v>181</v>
      </c>
      <c r="O38">
        <v>3.2677331057813501E-2</v>
      </c>
      <c r="P38">
        <v>1.91595558295268E-2</v>
      </c>
      <c r="T38" t="s">
        <v>216</v>
      </c>
      <c r="U38">
        <v>2.4969608751242298E-2</v>
      </c>
      <c r="V38">
        <v>6.0255129816889498E-2</v>
      </c>
    </row>
    <row r="39" spans="1:22" x14ac:dyDescent="0.2">
      <c r="A39" t="s">
        <v>16</v>
      </c>
      <c r="B39" t="s">
        <v>131</v>
      </c>
      <c r="C39">
        <v>-5.5535503758042401E-3</v>
      </c>
      <c r="D39">
        <v>-1.4507189718616901E-2</v>
      </c>
      <c r="E39" t="s">
        <v>189</v>
      </c>
      <c r="F39">
        <v>5.4065175119096904E-3</v>
      </c>
      <c r="G39">
        <v>-1.2678334262227E-2</v>
      </c>
      <c r="H39" t="s">
        <v>179</v>
      </c>
      <c r="I39">
        <v>9.0302991033615904E-3</v>
      </c>
      <c r="J39">
        <v>-1.8825347581101499E-2</v>
      </c>
      <c r="K39" t="s">
        <v>192</v>
      </c>
      <c r="L39">
        <v>3.543793595473E-2</v>
      </c>
      <c r="M39">
        <v>3.2695445809998003E-2</v>
      </c>
      <c r="N39" t="s">
        <v>184</v>
      </c>
      <c r="O39">
        <v>-2.4278749740701398E-2</v>
      </c>
      <c r="P39">
        <v>-1.6711673035259202E-2</v>
      </c>
      <c r="T39" t="s">
        <v>217</v>
      </c>
      <c r="U39">
        <v>1.6089296845617499E-2</v>
      </c>
      <c r="V39">
        <v>-1.79414062923469E-2</v>
      </c>
    </row>
    <row r="40" spans="1:22" x14ac:dyDescent="0.2">
      <c r="A40" t="s">
        <v>16</v>
      </c>
      <c r="B40" t="s">
        <v>189</v>
      </c>
      <c r="C40">
        <v>-5.9912472383911296E-3</v>
      </c>
      <c r="D40">
        <v>2.2042996315471699E-3</v>
      </c>
      <c r="E40" t="s">
        <v>190</v>
      </c>
      <c r="F40">
        <v>3.38834100077261E-2</v>
      </c>
      <c r="G40">
        <v>-2.8735948616482598E-2</v>
      </c>
      <c r="H40" t="s">
        <v>180</v>
      </c>
      <c r="I40">
        <v>4.8272747614439997E-2</v>
      </c>
      <c r="J40">
        <v>4.12260610760092E-2</v>
      </c>
      <c r="K40" t="s">
        <v>197</v>
      </c>
      <c r="L40">
        <v>5.0472856971227999E-3</v>
      </c>
      <c r="M40">
        <v>3.2122944549356401E-2</v>
      </c>
      <c r="N40" t="s">
        <v>185</v>
      </c>
      <c r="O40">
        <v>-8.8651521148340698E-2</v>
      </c>
      <c r="P40">
        <v>-3.5917706658711003E-2</v>
      </c>
      <c r="T40" t="s">
        <v>218</v>
      </c>
      <c r="U40">
        <v>-0.12701955198854001</v>
      </c>
      <c r="V40">
        <v>-6.7783161923980803E-2</v>
      </c>
    </row>
    <row r="41" spans="1:22" x14ac:dyDescent="0.2">
      <c r="A41" t="s">
        <v>16</v>
      </c>
      <c r="B41" t="s">
        <v>201</v>
      </c>
      <c r="C41">
        <v>-5.9912472383911296E-3</v>
      </c>
      <c r="D41">
        <v>2.2042996315471699E-3</v>
      </c>
      <c r="E41" t="s">
        <v>192</v>
      </c>
      <c r="F41">
        <v>5.1555425532771801E-3</v>
      </c>
      <c r="G41">
        <v>-8.9197653722390496E-2</v>
      </c>
      <c r="H41" t="s">
        <v>181</v>
      </c>
      <c r="I41">
        <v>-4.0543556020707798E-2</v>
      </c>
      <c r="J41">
        <v>-1.37181466509092E-2</v>
      </c>
      <c r="K41" t="s">
        <v>199</v>
      </c>
      <c r="L41">
        <v>-6.3362305938378105E-2</v>
      </c>
      <c r="M41">
        <v>3.8023157741346097E-2</v>
      </c>
      <c r="N41" t="s">
        <v>186</v>
      </c>
      <c r="O41">
        <v>-9.4358362192510301E-3</v>
      </c>
      <c r="P41">
        <v>7.1363380242624999E-4</v>
      </c>
    </row>
    <row r="42" spans="1:22" x14ac:dyDescent="0.2">
      <c r="A42" t="s">
        <v>16</v>
      </c>
      <c r="B42" t="s">
        <v>215</v>
      </c>
      <c r="C42">
        <v>-6.2415357040636801E-3</v>
      </c>
      <c r="D42">
        <v>-2.6830576429317798E-3</v>
      </c>
      <c r="E42" t="s">
        <v>193</v>
      </c>
      <c r="F42">
        <v>0.211559453347303</v>
      </c>
      <c r="G42">
        <v>-0.135045486881822</v>
      </c>
      <c r="H42" t="s">
        <v>182</v>
      </c>
      <c r="I42">
        <v>8.85786864638861E-2</v>
      </c>
      <c r="J42">
        <v>-5.4074786344706E-2</v>
      </c>
      <c r="K42" t="s">
        <v>200</v>
      </c>
      <c r="L42">
        <v>7.5505046335359094E-2</v>
      </c>
      <c r="M42">
        <v>-4.6079840397605697E-3</v>
      </c>
      <c r="N42" t="s">
        <v>187</v>
      </c>
      <c r="O42">
        <v>0.221242380465177</v>
      </c>
      <c r="P42">
        <v>-0.16046306180602901</v>
      </c>
    </row>
    <row r="43" spans="1:22" x14ac:dyDescent="0.2">
      <c r="A43" t="s">
        <v>16</v>
      </c>
      <c r="B43" t="s">
        <v>178</v>
      </c>
      <c r="C43">
        <v>-7.0082873542228396E-3</v>
      </c>
      <c r="D43">
        <v>-9.4276072586269404E-3</v>
      </c>
      <c r="E43" t="s">
        <v>194</v>
      </c>
      <c r="F43">
        <v>-3.5621509264089999E-3</v>
      </c>
      <c r="G43">
        <v>5.9730081586964197E-2</v>
      </c>
      <c r="H43" t="s">
        <v>184</v>
      </c>
      <c r="I43">
        <v>-6.3381554508661203E-2</v>
      </c>
      <c r="J43">
        <v>1.11545901508401E-2</v>
      </c>
      <c r="K43" t="s">
        <v>202</v>
      </c>
      <c r="L43">
        <v>0.18332932623241199</v>
      </c>
      <c r="M43">
        <v>5.5301606356413704E-3</v>
      </c>
      <c r="N43" t="s">
        <v>188</v>
      </c>
      <c r="O43">
        <v>-0.113908932428013</v>
      </c>
      <c r="P43">
        <v>0.108697891890432</v>
      </c>
    </row>
    <row r="44" spans="1:22" x14ac:dyDescent="0.2">
      <c r="A44" t="s">
        <v>16</v>
      </c>
      <c r="B44" t="s">
        <v>213</v>
      </c>
      <c r="C44">
        <v>-7.7462453004374099E-3</v>
      </c>
      <c r="D44">
        <v>6.4543632954584401E-3</v>
      </c>
      <c r="E44" t="s">
        <v>195</v>
      </c>
      <c r="F44">
        <v>5.4065175119096904E-3</v>
      </c>
      <c r="G44">
        <v>-1.2678334262227E-2</v>
      </c>
      <c r="H44" t="s">
        <v>185</v>
      </c>
      <c r="I44">
        <v>-4.9310032924110903E-2</v>
      </c>
      <c r="J44">
        <v>-9.5720278816199197E-2</v>
      </c>
      <c r="K44" t="s">
        <v>205</v>
      </c>
      <c r="L44">
        <v>-7.3401372340850896E-2</v>
      </c>
      <c r="M44">
        <v>-4.89317725707787E-2</v>
      </c>
      <c r="N44" t="s">
        <v>190</v>
      </c>
      <c r="O44">
        <v>7.9852190647926608E-3</v>
      </c>
      <c r="P44">
        <v>8.8951159218145608E-3</v>
      </c>
    </row>
    <row r="45" spans="1:22" x14ac:dyDescent="0.2">
      <c r="A45" t="s">
        <v>16</v>
      </c>
      <c r="B45" t="s">
        <v>199</v>
      </c>
      <c r="C45">
        <v>-1.0834278716507301E-2</v>
      </c>
      <c r="D45">
        <v>-3.3088035316981998E-2</v>
      </c>
      <c r="E45" t="s">
        <v>198</v>
      </c>
      <c r="F45">
        <v>-2.49845799899161E-2</v>
      </c>
      <c r="G45">
        <v>5.6074016127116599E-2</v>
      </c>
      <c r="H45" t="s">
        <v>186</v>
      </c>
      <c r="I45">
        <v>2.6362367833281001E-2</v>
      </c>
      <c r="J45">
        <v>-3.09516350828451E-2</v>
      </c>
      <c r="K45" t="s">
        <v>208</v>
      </c>
      <c r="L45">
        <v>-1.2651835572874101E-2</v>
      </c>
      <c r="M45">
        <v>2.9580694168397301E-2</v>
      </c>
      <c r="N45" t="s">
        <v>191</v>
      </c>
      <c r="O45">
        <v>-4.6810521511516301E-3</v>
      </c>
      <c r="P45">
        <v>-4.26257858408036E-2</v>
      </c>
    </row>
    <row r="46" spans="1:22" x14ac:dyDescent="0.2">
      <c r="A46" t="s">
        <v>16</v>
      </c>
      <c r="B46" t="s">
        <v>161</v>
      </c>
      <c r="C46">
        <v>-1.1127712719857401E-2</v>
      </c>
      <c r="D46">
        <v>-6.9967078633844399E-3</v>
      </c>
      <c r="E46" t="s">
        <v>200</v>
      </c>
      <c r="F46">
        <v>9.2726702393420804E-2</v>
      </c>
      <c r="G46">
        <v>-3.5974805730022298E-2</v>
      </c>
      <c r="H46" t="s">
        <v>187</v>
      </c>
      <c r="I46">
        <v>-1.6933114282281701E-2</v>
      </c>
      <c r="J46">
        <v>4.79707470021322E-3</v>
      </c>
      <c r="K46" t="s">
        <v>209</v>
      </c>
      <c r="L46">
        <v>-9.1842692689710296E-3</v>
      </c>
      <c r="M46">
        <v>1.11143319060615E-3</v>
      </c>
      <c r="N46" t="s">
        <v>193</v>
      </c>
      <c r="O46">
        <v>3.2677331057813501E-2</v>
      </c>
      <c r="P46">
        <v>1.91595558295268E-2</v>
      </c>
    </row>
    <row r="47" spans="1:22" x14ac:dyDescent="0.2">
      <c r="A47" t="s">
        <v>16</v>
      </c>
      <c r="B47" t="s">
        <v>159</v>
      </c>
      <c r="C47">
        <v>-1.17472690685635E-2</v>
      </c>
      <c r="D47">
        <v>-1.81897381164585E-2</v>
      </c>
      <c r="E47" t="s">
        <v>201</v>
      </c>
      <c r="F47">
        <v>5.4065175119096904E-3</v>
      </c>
      <c r="G47">
        <v>-1.2678334262227E-2</v>
      </c>
      <c r="H47" t="s">
        <v>188</v>
      </c>
      <c r="I47">
        <v>-3.2846918571487901E-2</v>
      </c>
      <c r="J47">
        <v>-1.44653115926641E-2</v>
      </c>
      <c r="K47" t="s">
        <v>210</v>
      </c>
      <c r="L47">
        <v>-1.6429875790570699E-2</v>
      </c>
      <c r="M47">
        <v>7.6088888361052999E-3</v>
      </c>
      <c r="N47" t="s">
        <v>195</v>
      </c>
      <c r="O47">
        <v>-2.19644073874827E-2</v>
      </c>
      <c r="P47">
        <v>1.17180001841831E-2</v>
      </c>
    </row>
    <row r="48" spans="1:22" x14ac:dyDescent="0.2">
      <c r="A48" t="s">
        <v>16</v>
      </c>
      <c r="B48" t="s">
        <v>182</v>
      </c>
      <c r="C48">
        <v>-1.22271419792029E-2</v>
      </c>
      <c r="D48">
        <v>-1.1943498751874899E-2</v>
      </c>
      <c r="E48" t="s">
        <v>202</v>
      </c>
      <c r="F48">
        <v>-9.2910423440031101E-2</v>
      </c>
      <c r="G48">
        <v>-4.9267763777288198E-2</v>
      </c>
      <c r="H48" t="s">
        <v>190</v>
      </c>
      <c r="I48">
        <v>-8.1095933240462506E-2</v>
      </c>
      <c r="J48">
        <v>-7.6233210762600298E-2</v>
      </c>
      <c r="K48" t="s">
        <v>216</v>
      </c>
      <c r="L48">
        <v>0.106780260555074</v>
      </c>
      <c r="M48">
        <v>-6.5166735242281598E-3</v>
      </c>
      <c r="N48" t="s">
        <v>197</v>
      </c>
      <c r="O48">
        <v>-1.13559519279913E-2</v>
      </c>
      <c r="P48">
        <v>2.9994707257650398E-3</v>
      </c>
    </row>
    <row r="49" spans="1:16" x14ac:dyDescent="0.2">
      <c r="A49" t="s">
        <v>16</v>
      </c>
      <c r="B49" t="s">
        <v>187</v>
      </c>
      <c r="C49">
        <v>-1.37533409832155E-2</v>
      </c>
      <c r="D49">
        <v>1.27339154627477E-3</v>
      </c>
      <c r="E49" t="s">
        <v>205</v>
      </c>
      <c r="F49" s="12">
        <v>-1.3999188906995099E-5</v>
      </c>
      <c r="G49">
        <v>3.6023731230543601E-2</v>
      </c>
      <c r="H49" t="s">
        <v>192</v>
      </c>
      <c r="I49">
        <v>-4.8713984384163101E-3</v>
      </c>
      <c r="J49">
        <v>0.12130053481774999</v>
      </c>
      <c r="K49" t="s">
        <v>217</v>
      </c>
      <c r="L49">
        <v>-4.3934006512623497E-2</v>
      </c>
      <c r="M49">
        <v>4.3599044109790201E-2</v>
      </c>
      <c r="N49" t="s">
        <v>198</v>
      </c>
      <c r="O49">
        <v>1.42000368655728E-2</v>
      </c>
      <c r="P49">
        <v>-2.6479240300383001E-2</v>
      </c>
    </row>
    <row r="50" spans="1:16" x14ac:dyDescent="0.2">
      <c r="A50" t="s">
        <v>16</v>
      </c>
      <c r="B50" t="s">
        <v>196</v>
      </c>
      <c r="C50">
        <v>-1.4366026658876801E-2</v>
      </c>
      <c r="D50">
        <v>-1.9516292816483798E-2</v>
      </c>
      <c r="E50" t="s">
        <v>206</v>
      </c>
      <c r="F50">
        <v>-4.0788572377111899E-2</v>
      </c>
      <c r="G50">
        <v>-2.1715707085161198E-2</v>
      </c>
      <c r="H50" t="s">
        <v>193</v>
      </c>
      <c r="I50">
        <v>-3.6929215066102999E-2</v>
      </c>
      <c r="J50">
        <v>-1.58371677668948E-2</v>
      </c>
      <c r="K50" t="s">
        <v>218</v>
      </c>
      <c r="L50">
        <v>-8.9531434505245103E-2</v>
      </c>
      <c r="M50">
        <v>-0.100899835039991</v>
      </c>
      <c r="N50" t="s">
        <v>199</v>
      </c>
      <c r="O50">
        <v>-2.0707651211880701E-2</v>
      </c>
      <c r="P50">
        <v>-1.27336562614755E-2</v>
      </c>
    </row>
    <row r="51" spans="1:16" x14ac:dyDescent="0.2">
      <c r="A51" t="s">
        <v>16</v>
      </c>
      <c r="B51" t="s">
        <v>172</v>
      </c>
      <c r="C51">
        <v>-1.5095473516977501E-2</v>
      </c>
      <c r="D51">
        <v>-6.2109299398307102E-3</v>
      </c>
      <c r="E51" t="s">
        <v>207</v>
      </c>
      <c r="F51">
        <v>6.64033035914742E-2</v>
      </c>
      <c r="G51">
        <v>-4.6825448450673199E-2</v>
      </c>
      <c r="H51" t="s">
        <v>196</v>
      </c>
      <c r="I51">
        <v>8.0506751752482605E-2</v>
      </c>
      <c r="J51">
        <v>3.5561319437834103E-2</v>
      </c>
      <c r="N51" t="s">
        <v>204</v>
      </c>
      <c r="O51">
        <v>-0.10667529388759001</v>
      </c>
      <c r="P51">
        <v>4.5123329088880101E-2</v>
      </c>
    </row>
    <row r="52" spans="1:16" x14ac:dyDescent="0.2">
      <c r="A52" t="s">
        <v>16</v>
      </c>
      <c r="B52" t="s">
        <v>181</v>
      </c>
      <c r="C52">
        <v>-1.6096855024312701E-2</v>
      </c>
      <c r="D52">
        <v>-2.5927587887412101E-2</v>
      </c>
      <c r="E52" t="s">
        <v>208</v>
      </c>
      <c r="F52">
        <v>-4.4326605408600402E-2</v>
      </c>
      <c r="G52">
        <v>-3.9400831048428897E-2</v>
      </c>
      <c r="H52" t="s">
        <v>197</v>
      </c>
      <c r="I52">
        <v>1.8833904916747302E-2</v>
      </c>
      <c r="J52">
        <v>-5.3209294112867199E-2</v>
      </c>
      <c r="N52" t="s">
        <v>205</v>
      </c>
      <c r="O52">
        <v>-8.6553069309093806E-3</v>
      </c>
      <c r="P52">
        <v>-3.3591648009496003E-2</v>
      </c>
    </row>
    <row r="53" spans="1:16" x14ac:dyDescent="0.2">
      <c r="A53" t="s">
        <v>16</v>
      </c>
      <c r="B53" t="s">
        <v>136</v>
      </c>
      <c r="C53">
        <v>-1.66429279380408E-2</v>
      </c>
      <c r="D53">
        <v>-1.7437549803500599E-2</v>
      </c>
      <c r="E53" t="s">
        <v>209</v>
      </c>
      <c r="F53">
        <v>-5.0376421513475102E-3</v>
      </c>
      <c r="G53">
        <v>8.4471091461936307E-2</v>
      </c>
      <c r="H53" t="s">
        <v>198</v>
      </c>
      <c r="I53">
        <v>7.9092776617884497E-2</v>
      </c>
      <c r="J53">
        <v>-1.76987211044329E-2</v>
      </c>
      <c r="N53" t="s">
        <v>208</v>
      </c>
      <c r="O53">
        <v>-0.146584506943228</v>
      </c>
      <c r="P53">
        <v>2.3988090165811601E-2</v>
      </c>
    </row>
    <row r="54" spans="1:16" x14ac:dyDescent="0.2">
      <c r="A54" t="s">
        <v>16</v>
      </c>
      <c r="B54" t="s">
        <v>179</v>
      </c>
      <c r="C54">
        <v>-1.7728142015638802E-2</v>
      </c>
      <c r="D54">
        <v>8.0455826168756295E-3</v>
      </c>
      <c r="E54" t="s">
        <v>213</v>
      </c>
      <c r="F54">
        <v>-7.8146727544265195E-3</v>
      </c>
      <c r="G54">
        <v>-6.3664258091414901E-3</v>
      </c>
      <c r="H54" t="s">
        <v>199</v>
      </c>
      <c r="I54">
        <v>-0.12719047721464</v>
      </c>
      <c r="J54">
        <v>-8.4273602794714304E-4</v>
      </c>
      <c r="N54" t="s">
        <v>209</v>
      </c>
      <c r="O54">
        <v>-4.0955344599096603E-2</v>
      </c>
      <c r="P54">
        <v>-8.3915839099283795E-2</v>
      </c>
    </row>
    <row r="55" spans="1:16" x14ac:dyDescent="0.2">
      <c r="A55" t="s">
        <v>16</v>
      </c>
      <c r="B55" t="s">
        <v>202</v>
      </c>
      <c r="C55">
        <v>-1.8515950144483401E-2</v>
      </c>
      <c r="D55">
        <v>-3.5176732375225103E-2</v>
      </c>
      <c r="E55" t="s">
        <v>216</v>
      </c>
      <c r="F55">
        <v>0.16188472677916099</v>
      </c>
      <c r="G55">
        <v>5.98517735329398E-2</v>
      </c>
      <c r="H55" t="s">
        <v>202</v>
      </c>
      <c r="I55">
        <v>-0.103652419551704</v>
      </c>
      <c r="J55">
        <v>-1.78916284078675E-2</v>
      </c>
      <c r="N55" t="s">
        <v>210</v>
      </c>
      <c r="O55">
        <v>-6.8661197174747404E-2</v>
      </c>
      <c r="P55">
        <v>3.7786607694876503E-2</v>
      </c>
    </row>
    <row r="56" spans="1:16" x14ac:dyDescent="0.2">
      <c r="A56" t="s">
        <v>16</v>
      </c>
      <c r="B56" t="s">
        <v>165</v>
      </c>
      <c r="C56">
        <v>-2.0405490605295801E-2</v>
      </c>
      <c r="D56">
        <v>-3.4840638890013001E-2</v>
      </c>
      <c r="E56" t="s">
        <v>217</v>
      </c>
      <c r="F56">
        <v>-2.2415699492689999E-3</v>
      </c>
      <c r="G56">
        <v>-2.1497978612841001E-2</v>
      </c>
      <c r="H56" t="s">
        <v>203</v>
      </c>
      <c r="I56">
        <v>1.5492978121630099E-2</v>
      </c>
      <c r="J56">
        <v>5.1037338404348098E-2</v>
      </c>
      <c r="N56" t="s">
        <v>212</v>
      </c>
      <c r="O56">
        <v>-3.10623628168658E-2</v>
      </c>
      <c r="P56">
        <v>1.6571754784362201E-2</v>
      </c>
    </row>
    <row r="57" spans="1:16" x14ac:dyDescent="0.2">
      <c r="A57" t="s">
        <v>16</v>
      </c>
      <c r="B57" t="s">
        <v>153</v>
      </c>
      <c r="C57">
        <v>-2.3218410432795201E-2</v>
      </c>
      <c r="D57">
        <v>1.13264762282971E-3</v>
      </c>
      <c r="E57" t="s">
        <v>218</v>
      </c>
      <c r="F57">
        <v>4.9092048504163398E-2</v>
      </c>
      <c r="G57">
        <v>3.4251511883142197E-2</v>
      </c>
      <c r="H57" t="s">
        <v>204</v>
      </c>
      <c r="I57">
        <v>-9.7496320889310303E-3</v>
      </c>
      <c r="J57">
        <v>-5.5445599904149899E-2</v>
      </c>
      <c r="N57" t="s">
        <v>215</v>
      </c>
      <c r="O57">
        <v>-2.2711903855982499E-2</v>
      </c>
      <c r="P57">
        <v>5.9989414515300796E-3</v>
      </c>
    </row>
    <row r="58" spans="1:16" x14ac:dyDescent="0.2">
      <c r="A58" t="s">
        <v>16</v>
      </c>
      <c r="B58" t="s">
        <v>157</v>
      </c>
      <c r="C58">
        <v>-2.5204378462505402E-2</v>
      </c>
      <c r="D58">
        <v>2.47065057356359E-2</v>
      </c>
      <c r="H58" t="s">
        <v>205</v>
      </c>
      <c r="I58">
        <v>-4.02348178660413E-2</v>
      </c>
      <c r="J58">
        <v>-0.110599541388537</v>
      </c>
      <c r="N58" t="s">
        <v>216</v>
      </c>
      <c r="O58">
        <v>2.78803229788033E-3</v>
      </c>
      <c r="P58">
        <v>-6.3815255964083495E-2</v>
      </c>
    </row>
    <row r="59" spans="1:16" x14ac:dyDescent="0.2">
      <c r="A59" t="s">
        <v>16</v>
      </c>
      <c r="B59" t="s">
        <v>175</v>
      </c>
      <c r="C59">
        <v>-2.5527033814763199E-2</v>
      </c>
      <c r="D59">
        <v>-5.7080042734970098E-3</v>
      </c>
      <c r="H59" t="s">
        <v>208</v>
      </c>
      <c r="I59">
        <v>-6.9126875893640402E-2</v>
      </c>
      <c r="J59">
        <v>-0.10753684198535</v>
      </c>
      <c r="N59" t="s">
        <v>217</v>
      </c>
      <c r="O59">
        <v>-8.0649882406987103E-2</v>
      </c>
      <c r="P59">
        <v>-4.9346424620188199E-2</v>
      </c>
    </row>
    <row r="60" spans="1:16" x14ac:dyDescent="0.2">
      <c r="A60" t="s">
        <v>16</v>
      </c>
      <c r="B60" t="s">
        <v>200</v>
      </c>
      <c r="C60">
        <v>-2.6476963228745699E-2</v>
      </c>
      <c r="D60">
        <v>3.08656549085078E-2</v>
      </c>
      <c r="H60" t="s">
        <v>209</v>
      </c>
      <c r="I60">
        <v>6.6939147653983198E-3</v>
      </c>
      <c r="J60">
        <v>-2.1520426912230101E-3</v>
      </c>
      <c r="N60" t="s">
        <v>218</v>
      </c>
      <c r="O60">
        <v>-9.6685468919450998E-2</v>
      </c>
      <c r="P60">
        <v>-6.9719072873742904E-2</v>
      </c>
    </row>
    <row r="61" spans="1:16" x14ac:dyDescent="0.2">
      <c r="A61" t="s">
        <v>16</v>
      </c>
      <c r="B61" t="s">
        <v>207</v>
      </c>
      <c r="C61">
        <v>-2.84888961641937E-2</v>
      </c>
      <c r="D61">
        <v>3.1375535315740298E-2</v>
      </c>
      <c r="H61" t="s">
        <v>211</v>
      </c>
      <c r="I61">
        <v>3.2234004138042602E-2</v>
      </c>
      <c r="J61">
        <v>-5.6647416381751196E-3</v>
      </c>
      <c r="N61" t="s">
        <v>219</v>
      </c>
      <c r="O61">
        <v>-4.2658858404962301E-2</v>
      </c>
      <c r="P61">
        <v>6.2350795681244603E-2</v>
      </c>
    </row>
    <row r="62" spans="1:16" x14ac:dyDescent="0.2">
      <c r="A62" t="s">
        <v>16</v>
      </c>
      <c r="B62" t="s">
        <v>152</v>
      </c>
      <c r="C62">
        <v>-3.4814039770053602E-2</v>
      </c>
      <c r="D62">
        <v>7.53007432584019E-2</v>
      </c>
      <c r="H62" t="s">
        <v>214</v>
      </c>
      <c r="I62">
        <v>5.5830932898475301E-2</v>
      </c>
      <c r="J62">
        <v>-9.8116203290702607E-3</v>
      </c>
    </row>
    <row r="63" spans="1:16" x14ac:dyDescent="0.2">
      <c r="A63" t="s">
        <v>16</v>
      </c>
      <c r="B63" t="s">
        <v>150</v>
      </c>
      <c r="C63">
        <v>-3.6520215025582198E-2</v>
      </c>
      <c r="D63">
        <v>3.9099701358437801E-2</v>
      </c>
      <c r="H63" t="s">
        <v>216</v>
      </c>
      <c r="I63">
        <v>3.2105777334716402E-2</v>
      </c>
      <c r="J63">
        <v>0.15123864648340901</v>
      </c>
    </row>
    <row r="64" spans="1:16" x14ac:dyDescent="0.2">
      <c r="A64" t="s">
        <v>16</v>
      </c>
      <c r="B64" t="s">
        <v>169</v>
      </c>
      <c r="C64">
        <v>-3.9924892797040201E-2</v>
      </c>
      <c r="D64">
        <v>1.4258236284906699E-2</v>
      </c>
      <c r="H64" t="s">
        <v>217</v>
      </c>
      <c r="I64">
        <v>-9.5712768025172507E-3</v>
      </c>
      <c r="J64">
        <v>2.4591212359156199E-2</v>
      </c>
    </row>
    <row r="65" spans="1:10" x14ac:dyDescent="0.2">
      <c r="A65" t="s">
        <v>16</v>
      </c>
      <c r="B65" t="s">
        <v>192</v>
      </c>
      <c r="C65">
        <v>-4.18357432813651E-2</v>
      </c>
      <c r="D65">
        <v>4.9510966375731602E-2</v>
      </c>
      <c r="H65" t="s">
        <v>218</v>
      </c>
      <c r="I65">
        <v>-3.5504551621685199E-2</v>
      </c>
      <c r="J65">
        <v>-4.0383531869623998E-2</v>
      </c>
    </row>
    <row r="66" spans="1:10" x14ac:dyDescent="0.2">
      <c r="A66" t="s">
        <v>16</v>
      </c>
      <c r="B66" t="s">
        <v>145</v>
      </c>
      <c r="C66">
        <v>-4.2044652976283299E-2</v>
      </c>
      <c r="D66">
        <v>8.5818631101293605E-2</v>
      </c>
    </row>
    <row r="67" spans="1:10" x14ac:dyDescent="0.2">
      <c r="A67" t="s">
        <v>16</v>
      </c>
      <c r="B67" t="s">
        <v>184</v>
      </c>
      <c r="C67">
        <v>-4.2865643635360197E-2</v>
      </c>
      <c r="D67">
        <v>1.25509927292707E-2</v>
      </c>
    </row>
    <row r="68" spans="1:10" x14ac:dyDescent="0.2">
      <c r="A68" t="s">
        <v>16</v>
      </c>
      <c r="B68" t="s">
        <v>146</v>
      </c>
      <c r="C68">
        <v>-4.29038733729896E-2</v>
      </c>
      <c r="D68">
        <v>-2.87841908055721E-2</v>
      </c>
    </row>
    <row r="69" spans="1:10" x14ac:dyDescent="0.2">
      <c r="A69" t="s">
        <v>16</v>
      </c>
      <c r="B69" t="s">
        <v>180</v>
      </c>
      <c r="C69">
        <v>-4.4257697314180201E-2</v>
      </c>
      <c r="D69">
        <v>1.19554180787884E-2</v>
      </c>
    </row>
    <row r="70" spans="1:10" x14ac:dyDescent="0.2">
      <c r="A70" t="s">
        <v>16</v>
      </c>
      <c r="B70" t="s">
        <v>209</v>
      </c>
      <c r="C70">
        <v>-4.5155614249831097E-2</v>
      </c>
      <c r="D70">
        <v>-2.9198871212340001E-2</v>
      </c>
    </row>
    <row r="71" spans="1:10" x14ac:dyDescent="0.2">
      <c r="A71" t="s">
        <v>16</v>
      </c>
      <c r="B71" t="s">
        <v>167</v>
      </c>
      <c r="C71">
        <v>-4.6257160209935699E-2</v>
      </c>
      <c r="D71">
        <v>-7.8606655430276201E-2</v>
      </c>
    </row>
    <row r="72" spans="1:10" x14ac:dyDescent="0.2">
      <c r="A72" t="s">
        <v>16</v>
      </c>
      <c r="B72" t="s">
        <v>204</v>
      </c>
      <c r="C72">
        <v>-4.7720636858559297E-2</v>
      </c>
      <c r="D72">
        <v>-4.2270675060943098E-2</v>
      </c>
    </row>
    <row r="73" spans="1:10" x14ac:dyDescent="0.2">
      <c r="A73" t="s">
        <v>16</v>
      </c>
      <c r="B73" t="s">
        <v>138</v>
      </c>
      <c r="C73">
        <v>-5.14481781935252E-2</v>
      </c>
      <c r="D73">
        <v>3.2712296085536503E-2</v>
      </c>
    </row>
    <row r="74" spans="1:10" x14ac:dyDescent="0.2">
      <c r="A74" t="s">
        <v>16</v>
      </c>
      <c r="B74" t="s">
        <v>174</v>
      </c>
      <c r="C74">
        <v>-5.15680866129671E-2</v>
      </c>
      <c r="D74">
        <v>-1.22656833417713E-2</v>
      </c>
    </row>
    <row r="75" spans="1:10" x14ac:dyDescent="0.2">
      <c r="A75" t="s">
        <v>16</v>
      </c>
      <c r="B75" t="s">
        <v>168</v>
      </c>
      <c r="C75">
        <v>-6.1334741247347897E-2</v>
      </c>
      <c r="D75">
        <v>-1.8754096282878601E-3</v>
      </c>
    </row>
    <row r="76" spans="1:10" x14ac:dyDescent="0.2">
      <c r="A76" t="s">
        <v>16</v>
      </c>
      <c r="B76" t="s">
        <v>155</v>
      </c>
      <c r="C76">
        <v>-6.1553740367782099E-2</v>
      </c>
      <c r="D76">
        <v>-0.187152233734354</v>
      </c>
    </row>
    <row r="77" spans="1:10" x14ac:dyDescent="0.2">
      <c r="A77" t="s">
        <v>16</v>
      </c>
      <c r="B77" t="s">
        <v>208</v>
      </c>
      <c r="C77">
        <v>-6.9783415438802995E-2</v>
      </c>
      <c r="D77">
        <v>5.8113036916968099E-2</v>
      </c>
    </row>
    <row r="78" spans="1:10" x14ac:dyDescent="0.2">
      <c r="A78" t="s">
        <v>16</v>
      </c>
      <c r="B78" t="s">
        <v>173</v>
      </c>
      <c r="C78">
        <v>-7.3889195135004304E-2</v>
      </c>
      <c r="D78">
        <v>-1.72470586352239E-2</v>
      </c>
    </row>
    <row r="79" spans="1:10" x14ac:dyDescent="0.2">
      <c r="A79" t="s">
        <v>16</v>
      </c>
      <c r="B79" t="s">
        <v>139</v>
      </c>
      <c r="C79">
        <v>-7.9384782553425307E-2</v>
      </c>
      <c r="D79">
        <v>1.5203435883229699E-3</v>
      </c>
    </row>
    <row r="80" spans="1:10" x14ac:dyDescent="0.2">
      <c r="A80" t="s">
        <v>16</v>
      </c>
      <c r="B80" t="s">
        <v>188</v>
      </c>
      <c r="C80">
        <v>-8.3777679576083494E-2</v>
      </c>
      <c r="D80">
        <v>4.2724621324520699E-2</v>
      </c>
    </row>
    <row r="81" spans="1:22" x14ac:dyDescent="0.2">
      <c r="A81" t="s">
        <v>16</v>
      </c>
      <c r="B81" t="s">
        <v>134</v>
      </c>
      <c r="C81">
        <v>-9.1416998975043004E-2</v>
      </c>
      <c r="D81">
        <v>1.6278206028369699E-2</v>
      </c>
    </row>
    <row r="82" spans="1:22" x14ac:dyDescent="0.2">
      <c r="A82" t="s">
        <v>16</v>
      </c>
      <c r="B82" t="s">
        <v>190</v>
      </c>
      <c r="C82">
        <v>-9.8922673832477007E-2</v>
      </c>
      <c r="D82">
        <v>-8.1101613202799502E-2</v>
      </c>
    </row>
    <row r="83" spans="1:22" x14ac:dyDescent="0.2">
      <c r="A83" t="s">
        <v>16</v>
      </c>
      <c r="B83" t="s">
        <v>193</v>
      </c>
      <c r="C83">
        <v>-0.100339008909932</v>
      </c>
      <c r="D83">
        <v>0.154754300665043</v>
      </c>
    </row>
    <row r="84" spans="1:22" x14ac:dyDescent="0.2">
      <c r="A84" t="s">
        <v>16</v>
      </c>
      <c r="B84" t="s">
        <v>164</v>
      </c>
      <c r="C84">
        <v>-0.11817097292329699</v>
      </c>
      <c r="D84">
        <v>-3.02877148838771E-2</v>
      </c>
    </row>
    <row r="85" spans="1:22" x14ac:dyDescent="0.2">
      <c r="A85" t="s">
        <v>16</v>
      </c>
      <c r="B85" t="s">
        <v>160</v>
      </c>
      <c r="C85">
        <v>-0.124387015841916</v>
      </c>
      <c r="D85">
        <v>-0.22145388260257301</v>
      </c>
    </row>
    <row r="86" spans="1:22" x14ac:dyDescent="0.2">
      <c r="A86" t="s">
        <v>16</v>
      </c>
      <c r="B86" t="s">
        <v>132</v>
      </c>
      <c r="C86">
        <v>-0.12524671452182501</v>
      </c>
      <c r="D86">
        <v>-9.0157221647674299E-2</v>
      </c>
    </row>
    <row r="87" spans="1:22" x14ac:dyDescent="0.2">
      <c r="A87" t="s">
        <v>16</v>
      </c>
      <c r="B87" t="s">
        <v>151</v>
      </c>
      <c r="C87">
        <v>-0.14497676512466401</v>
      </c>
      <c r="D87">
        <v>5.0245490583331602E-2</v>
      </c>
    </row>
    <row r="88" spans="1:22" x14ac:dyDescent="0.2">
      <c r="A88" t="s">
        <v>16</v>
      </c>
      <c r="B88" t="s">
        <v>177</v>
      </c>
      <c r="C88">
        <v>-0.14811866130270901</v>
      </c>
      <c r="D88">
        <v>-7.1548865931184799E-2</v>
      </c>
    </row>
    <row r="89" spans="1:22" x14ac:dyDescent="0.2">
      <c r="A89" t="s">
        <v>16</v>
      </c>
      <c r="B89" t="s">
        <v>163</v>
      </c>
      <c r="C89">
        <v>-0.15856752774418401</v>
      </c>
      <c r="D89">
        <v>-0.124246787958589</v>
      </c>
    </row>
    <row r="90" spans="1:22" x14ac:dyDescent="0.2">
      <c r="A90" t="s">
        <v>16</v>
      </c>
      <c r="B90" t="s">
        <v>216</v>
      </c>
      <c r="C90">
        <v>-0.16346016554516299</v>
      </c>
      <c r="D90">
        <v>0.11358957775907599</v>
      </c>
    </row>
    <row r="91" spans="1:22" x14ac:dyDescent="0.2">
      <c r="A91" t="s">
        <v>16</v>
      </c>
      <c r="B91" t="s">
        <v>158</v>
      </c>
      <c r="C91">
        <v>-0.218142638699205</v>
      </c>
      <c r="D91">
        <v>-6.9365643972657307E-2</v>
      </c>
    </row>
    <row r="92" spans="1:22" x14ac:dyDescent="0.2">
      <c r="I92" t="s">
        <v>220</v>
      </c>
      <c r="J92" t="s">
        <v>222</v>
      </c>
      <c r="L92" t="s">
        <v>220</v>
      </c>
      <c r="M92" t="s">
        <v>222</v>
      </c>
      <c r="O92" t="s">
        <v>222</v>
      </c>
      <c r="P92" t="s">
        <v>292</v>
      </c>
      <c r="R92" t="s">
        <v>220</v>
      </c>
      <c r="S92" t="s">
        <v>222</v>
      </c>
      <c r="U92" t="s">
        <v>220</v>
      </c>
      <c r="V92" t="s">
        <v>222</v>
      </c>
    </row>
    <row r="93" spans="1:22" x14ac:dyDescent="0.2">
      <c r="A93" t="s">
        <v>27</v>
      </c>
      <c r="B93" t="s">
        <v>152</v>
      </c>
      <c r="C93">
        <v>0.27182515869989099</v>
      </c>
      <c r="D93">
        <v>0.25337339160431499</v>
      </c>
      <c r="E93" t="s">
        <v>130</v>
      </c>
      <c r="F93">
        <v>-8.6993869138011298E-2</v>
      </c>
      <c r="G93">
        <v>-3.09033707943061E-2</v>
      </c>
      <c r="H93" t="s">
        <v>131</v>
      </c>
      <c r="I93">
        <v>-9.3716544703538907E-2</v>
      </c>
      <c r="J93">
        <v>1.4044998240464601E-4</v>
      </c>
      <c r="K93" t="s">
        <v>130</v>
      </c>
      <c r="L93">
        <v>-4.5609489707105898E-2</v>
      </c>
      <c r="M93">
        <v>1.7424729954296E-2</v>
      </c>
      <c r="N93" t="s">
        <v>130</v>
      </c>
      <c r="O93">
        <v>-7.0836424675438997E-3</v>
      </c>
      <c r="P93">
        <v>1.25489924229583E-2</v>
      </c>
      <c r="Q93" t="s">
        <v>131</v>
      </c>
      <c r="R93">
        <v>-9.1017424095349603E-2</v>
      </c>
      <c r="S93">
        <v>1.91960762639144E-2</v>
      </c>
      <c r="T93" t="s">
        <v>131</v>
      </c>
      <c r="U93">
        <v>-0.12562680956887601</v>
      </c>
      <c r="V93">
        <v>-2.0786204862351799E-3</v>
      </c>
    </row>
    <row r="94" spans="1:22" x14ac:dyDescent="0.2">
      <c r="A94" t="s">
        <v>27</v>
      </c>
      <c r="B94" t="s">
        <v>217</v>
      </c>
      <c r="C94">
        <v>0.203038245831516</v>
      </c>
      <c r="D94">
        <v>0.13831101630270701</v>
      </c>
      <c r="E94" t="s">
        <v>131</v>
      </c>
      <c r="F94">
        <v>-0.133038551094181</v>
      </c>
      <c r="G94">
        <v>3.2128480979781702E-3</v>
      </c>
      <c r="H94" t="s">
        <v>133</v>
      </c>
      <c r="I94">
        <v>0.14490496794951699</v>
      </c>
      <c r="J94">
        <v>2.0647671652697399E-2</v>
      </c>
      <c r="K94" t="s">
        <v>131</v>
      </c>
      <c r="L94">
        <v>-1.6907335390577798E-2</v>
      </c>
      <c r="M94">
        <v>-2.79111987842551E-2</v>
      </c>
      <c r="N94" t="s">
        <v>131</v>
      </c>
      <c r="O94">
        <v>1.8075213659321201E-2</v>
      </c>
      <c r="P94">
        <v>1.6052434655372601E-4</v>
      </c>
      <c r="Q94" t="s">
        <v>133</v>
      </c>
      <c r="R94">
        <v>0.12787620303757399</v>
      </c>
      <c r="S94" s="12">
        <v>8.8269929852273404E-5</v>
      </c>
      <c r="T94" t="s">
        <v>133</v>
      </c>
      <c r="U94">
        <v>-6.9046175846942295E-2</v>
      </c>
      <c r="V94">
        <v>-2.1238955714510201E-2</v>
      </c>
    </row>
    <row r="95" spans="1:22" x14ac:dyDescent="0.2">
      <c r="A95" t="s">
        <v>27</v>
      </c>
      <c r="B95" t="s">
        <v>144</v>
      </c>
      <c r="C95">
        <v>0.189679449251381</v>
      </c>
      <c r="D95">
        <v>-0.248604887905398</v>
      </c>
      <c r="E95" t="s">
        <v>137</v>
      </c>
      <c r="F95">
        <v>-3.8904841003662802E-2</v>
      </c>
      <c r="G95">
        <v>-1.3820407565989999E-2</v>
      </c>
      <c r="H95" t="s">
        <v>136</v>
      </c>
      <c r="I95">
        <v>1.4473727434544699E-2</v>
      </c>
      <c r="J95">
        <v>9.7519140855887906E-2</v>
      </c>
      <c r="K95" t="s">
        <v>133</v>
      </c>
      <c r="L95">
        <v>7.9441582464163302E-2</v>
      </c>
      <c r="M95">
        <v>-3.2316496934609502E-3</v>
      </c>
      <c r="N95" t="s">
        <v>133</v>
      </c>
      <c r="O95">
        <v>-0.15696312868382001</v>
      </c>
      <c r="P95">
        <v>-0.10978457306440401</v>
      </c>
      <c r="Q95" t="s">
        <v>267</v>
      </c>
      <c r="R95">
        <v>2.0986568947123099E-2</v>
      </c>
      <c r="S95">
        <v>1.2832125580547801E-2</v>
      </c>
      <c r="T95" t="s">
        <v>265</v>
      </c>
      <c r="U95">
        <v>-3.0653893131199601E-2</v>
      </c>
      <c r="V95">
        <v>4.5041627060467298E-4</v>
      </c>
    </row>
    <row r="96" spans="1:22" x14ac:dyDescent="0.2">
      <c r="A96" t="s">
        <v>27</v>
      </c>
      <c r="B96" t="s">
        <v>210</v>
      </c>
      <c r="C96">
        <v>0.121022495981859</v>
      </c>
      <c r="D96">
        <v>-1.0516691006881299E-2</v>
      </c>
      <c r="E96" t="s">
        <v>265</v>
      </c>
      <c r="F96">
        <v>0.170246819263843</v>
      </c>
      <c r="G96">
        <v>-4.41722513481278E-2</v>
      </c>
      <c r="H96" t="s">
        <v>265</v>
      </c>
      <c r="I96">
        <v>7.3874875123961403E-2</v>
      </c>
      <c r="J96">
        <v>3.4573518267182697E-2</v>
      </c>
      <c r="K96" t="s">
        <v>263</v>
      </c>
      <c r="L96">
        <v>1.1567404541406199E-2</v>
      </c>
      <c r="M96">
        <v>-4.8972739373857398E-2</v>
      </c>
      <c r="N96" t="s">
        <v>263</v>
      </c>
      <c r="O96">
        <v>4.4258588798907698E-2</v>
      </c>
      <c r="P96">
        <v>2.8937625374167602E-3</v>
      </c>
      <c r="Q96" t="s">
        <v>269</v>
      </c>
      <c r="R96">
        <v>5.2772678187849399E-2</v>
      </c>
      <c r="S96">
        <v>-3.5143167160395297E-2</v>
      </c>
      <c r="T96" t="s">
        <v>138</v>
      </c>
      <c r="U96">
        <v>7.2285389458096899E-2</v>
      </c>
      <c r="V96">
        <v>0.340342815205112</v>
      </c>
    </row>
    <row r="97" spans="1:22" x14ac:dyDescent="0.2">
      <c r="A97" t="s">
        <v>27</v>
      </c>
      <c r="B97" t="s">
        <v>199</v>
      </c>
      <c r="C97">
        <v>6.3442540796080193E-2</v>
      </c>
      <c r="D97">
        <v>-0.132484387884993</v>
      </c>
      <c r="E97" t="s">
        <v>138</v>
      </c>
      <c r="F97">
        <v>-0.100847143061345</v>
      </c>
      <c r="G97">
        <v>2.1314143030850701E-2</v>
      </c>
      <c r="H97" t="s">
        <v>138</v>
      </c>
      <c r="I97">
        <v>-5.1042573339792299E-2</v>
      </c>
      <c r="J97">
        <v>8.9597581599784801E-3</v>
      </c>
      <c r="K97" t="s">
        <v>264</v>
      </c>
      <c r="L97">
        <v>-1.03472306855347E-4</v>
      </c>
      <c r="M97">
        <v>3.8355046233337298E-2</v>
      </c>
      <c r="N97" t="s">
        <v>265</v>
      </c>
      <c r="O97">
        <v>-1.96545832971304E-2</v>
      </c>
      <c r="P97">
        <v>-4.8819370623102203E-2</v>
      </c>
      <c r="Q97" t="s">
        <v>144</v>
      </c>
      <c r="R97">
        <v>-1.9485441708554301E-2</v>
      </c>
      <c r="S97">
        <v>-0.20836867869298101</v>
      </c>
      <c r="T97" t="s">
        <v>143</v>
      </c>
      <c r="U97">
        <v>-0.117256233065598</v>
      </c>
      <c r="V97">
        <v>0.153956804390566</v>
      </c>
    </row>
    <row r="98" spans="1:22" x14ac:dyDescent="0.2">
      <c r="A98" t="s">
        <v>27</v>
      </c>
      <c r="B98" t="s">
        <v>274</v>
      </c>
      <c r="C98">
        <v>5.4370082043885701E-2</v>
      </c>
      <c r="D98">
        <v>1.1582755459668101E-2</v>
      </c>
      <c r="E98" t="s">
        <v>267</v>
      </c>
      <c r="F98">
        <v>-6.2382195745311099E-2</v>
      </c>
      <c r="G98">
        <v>4.3498560213765601E-2</v>
      </c>
      <c r="H98" t="s">
        <v>267</v>
      </c>
      <c r="I98">
        <v>4.90328240469209E-2</v>
      </c>
      <c r="J98">
        <v>-4.9508864018619802E-3</v>
      </c>
      <c r="K98" t="s">
        <v>265</v>
      </c>
      <c r="L98">
        <v>-5.4112651980145797E-3</v>
      </c>
      <c r="M98">
        <v>-1.49104494585193E-2</v>
      </c>
      <c r="N98" t="s">
        <v>138</v>
      </c>
      <c r="O98">
        <v>0.12658696069221601</v>
      </c>
      <c r="P98">
        <v>5.5810217062022001E-2</v>
      </c>
      <c r="Q98" t="s">
        <v>145</v>
      </c>
      <c r="R98">
        <v>0.16952534477960701</v>
      </c>
      <c r="S98">
        <v>6.3034651028117006E-2</v>
      </c>
      <c r="T98" t="s">
        <v>144</v>
      </c>
      <c r="U98">
        <v>-2.5099772853959101E-2</v>
      </c>
      <c r="V98">
        <v>1.7185977713907601E-2</v>
      </c>
    </row>
    <row r="99" spans="1:22" x14ac:dyDescent="0.2">
      <c r="A99" t="s">
        <v>27</v>
      </c>
      <c r="B99" t="s">
        <v>205</v>
      </c>
      <c r="C99">
        <v>5.3899594061419101E-2</v>
      </c>
      <c r="D99">
        <v>-5.2792277029783903E-2</v>
      </c>
      <c r="E99" t="s">
        <v>143</v>
      </c>
      <c r="F99">
        <v>-1.5919592204014399E-2</v>
      </c>
      <c r="G99">
        <v>0.15345982054912599</v>
      </c>
      <c r="H99" t="s">
        <v>143</v>
      </c>
      <c r="I99">
        <v>-4.6093285502245403E-2</v>
      </c>
      <c r="J99">
        <v>2.98481710146788E-2</v>
      </c>
      <c r="K99" t="s">
        <v>267</v>
      </c>
      <c r="L99">
        <v>7.42172133419751E-3</v>
      </c>
      <c r="M99">
        <v>2.6280849470924999E-2</v>
      </c>
      <c r="N99" t="s">
        <v>266</v>
      </c>
      <c r="O99">
        <v>2.8073268380523299E-2</v>
      </c>
      <c r="P99">
        <v>-7.9314603838335895E-3</v>
      </c>
      <c r="Q99" t="s">
        <v>271</v>
      </c>
      <c r="R99">
        <v>-1.98414305951004E-2</v>
      </c>
      <c r="S99">
        <v>-2.2387905810008098E-2</v>
      </c>
      <c r="T99" t="s">
        <v>270</v>
      </c>
      <c r="U99">
        <v>4.2112290532970699E-2</v>
      </c>
      <c r="V99">
        <v>-1.6291949642501399E-2</v>
      </c>
    </row>
    <row r="100" spans="1:22" x14ac:dyDescent="0.2">
      <c r="A100" t="s">
        <v>27</v>
      </c>
      <c r="B100" t="s">
        <v>131</v>
      </c>
      <c r="C100">
        <v>5.2390629915161302E-2</v>
      </c>
      <c r="D100">
        <v>-1.1286153930368401E-2</v>
      </c>
      <c r="E100" t="s">
        <v>144</v>
      </c>
      <c r="F100">
        <v>2.2306569516569098E-2</v>
      </c>
      <c r="G100">
        <v>-0.19434928825023001</v>
      </c>
      <c r="H100" t="s">
        <v>268</v>
      </c>
      <c r="I100">
        <v>-3.8884228310491001E-2</v>
      </c>
      <c r="J100">
        <v>-2.4256252650006499E-2</v>
      </c>
      <c r="K100" t="s">
        <v>143</v>
      </c>
      <c r="L100">
        <v>-8.5654886663225599E-2</v>
      </c>
      <c r="M100">
        <v>-7.3752569756325798E-2</v>
      </c>
      <c r="N100" t="s">
        <v>267</v>
      </c>
      <c r="O100">
        <v>-1.6294291979996801E-2</v>
      </c>
      <c r="P100">
        <v>-4.0580648477744299E-2</v>
      </c>
      <c r="Q100" t="s">
        <v>146</v>
      </c>
      <c r="R100">
        <v>-2.8029556687523102E-2</v>
      </c>
      <c r="S100">
        <v>-1.58018257704341E-2</v>
      </c>
      <c r="T100" t="s">
        <v>145</v>
      </c>
      <c r="U100">
        <v>2.8638218321128499E-2</v>
      </c>
      <c r="V100">
        <v>-4.8673655109752197E-2</v>
      </c>
    </row>
    <row r="101" spans="1:22" x14ac:dyDescent="0.2">
      <c r="A101" t="s">
        <v>27</v>
      </c>
      <c r="B101" t="s">
        <v>282</v>
      </c>
      <c r="C101">
        <v>4.2359904656202603E-2</v>
      </c>
      <c r="D101">
        <v>0.14615097942959299</v>
      </c>
      <c r="E101" t="s">
        <v>145</v>
      </c>
      <c r="F101">
        <v>-5.2029699110019603E-2</v>
      </c>
      <c r="G101">
        <v>-6.7730938927723902E-2</v>
      </c>
      <c r="H101" t="s">
        <v>144</v>
      </c>
      <c r="I101">
        <v>-0.113541450232029</v>
      </c>
      <c r="J101">
        <v>7.9582187916672903E-2</v>
      </c>
      <c r="K101" t="s">
        <v>144</v>
      </c>
      <c r="L101">
        <v>8.4768779463549708E-3</v>
      </c>
      <c r="M101">
        <v>-7.2225155853221396E-2</v>
      </c>
      <c r="N101" t="s">
        <v>143</v>
      </c>
      <c r="O101">
        <v>-0.11527980687875999</v>
      </c>
      <c r="P101">
        <v>-6.6689280291826998E-3</v>
      </c>
      <c r="Q101" t="s">
        <v>148</v>
      </c>
      <c r="R101">
        <v>5.2772678187849399E-2</v>
      </c>
      <c r="S101">
        <v>-3.5143167160394798E-2</v>
      </c>
      <c r="T101" t="s">
        <v>147</v>
      </c>
      <c r="U101">
        <v>1.7145655146267098E-2</v>
      </c>
      <c r="V101">
        <v>4.8461905659290101E-2</v>
      </c>
    </row>
    <row r="102" spans="1:22" x14ac:dyDescent="0.2">
      <c r="A102" t="s">
        <v>27</v>
      </c>
      <c r="B102" t="s">
        <v>198</v>
      </c>
      <c r="C102">
        <v>3.9599573834195601E-2</v>
      </c>
      <c r="D102">
        <v>-2.2538472919436101E-3</v>
      </c>
      <c r="E102" t="s">
        <v>146</v>
      </c>
      <c r="F102">
        <v>4.4422697892205799E-2</v>
      </c>
      <c r="G102">
        <v>1.9995910096823201E-2</v>
      </c>
      <c r="H102" t="s">
        <v>145</v>
      </c>
      <c r="I102">
        <v>1.1303546274396999E-2</v>
      </c>
      <c r="J102">
        <v>2.4294988622515098E-2</v>
      </c>
      <c r="K102" t="s">
        <v>270</v>
      </c>
      <c r="L102">
        <v>5.3127773793911898E-2</v>
      </c>
      <c r="M102">
        <v>-7.5797412665898206E-2</v>
      </c>
      <c r="N102" t="s">
        <v>144</v>
      </c>
      <c r="O102">
        <v>4.05352680780703E-2</v>
      </c>
      <c r="P102">
        <v>-6.2330855978929497E-2</v>
      </c>
      <c r="Q102" t="s">
        <v>152</v>
      </c>
      <c r="R102">
        <v>-6.3885310175014502E-3</v>
      </c>
      <c r="S102">
        <v>-1.96697680033627E-2</v>
      </c>
      <c r="T102" t="s">
        <v>150</v>
      </c>
      <c r="U102">
        <v>-3.5385156647109298E-2</v>
      </c>
      <c r="V102">
        <v>-2.9817985966602398E-3</v>
      </c>
    </row>
    <row r="103" spans="1:22" x14ac:dyDescent="0.2">
      <c r="A103" t="s">
        <v>27</v>
      </c>
      <c r="B103" t="s">
        <v>185</v>
      </c>
      <c r="C103">
        <v>3.5307911173791597E-2</v>
      </c>
      <c r="D103">
        <v>-3.12307847303319E-2</v>
      </c>
      <c r="E103" t="s">
        <v>149</v>
      </c>
      <c r="F103">
        <v>-3.4763388504655601E-2</v>
      </c>
      <c r="G103">
        <v>-1.5920791273273199E-2</v>
      </c>
      <c r="H103" t="s">
        <v>146</v>
      </c>
      <c r="I103">
        <v>8.4520314586541501E-4</v>
      </c>
      <c r="J103">
        <v>-0.13816885491905001</v>
      </c>
      <c r="K103" t="s">
        <v>145</v>
      </c>
      <c r="L103">
        <v>-7.3912928086505804E-3</v>
      </c>
      <c r="M103">
        <v>-1.21247412919745E-2</v>
      </c>
      <c r="N103" t="s">
        <v>270</v>
      </c>
      <c r="O103">
        <v>0.11732087977156</v>
      </c>
      <c r="P103">
        <v>1.19437146023861E-2</v>
      </c>
      <c r="Q103" t="s">
        <v>153</v>
      </c>
      <c r="R103">
        <v>-8.5711109145886304E-3</v>
      </c>
      <c r="S103">
        <v>6.9560618476544503E-2</v>
      </c>
      <c r="T103" t="s">
        <v>152</v>
      </c>
      <c r="U103">
        <v>3.30936905947938E-2</v>
      </c>
      <c r="V103">
        <v>-0.10644521354906</v>
      </c>
    </row>
    <row r="104" spans="1:22" x14ac:dyDescent="0.2">
      <c r="A104" t="s">
        <v>27</v>
      </c>
      <c r="B104" t="s">
        <v>169</v>
      </c>
      <c r="C104">
        <v>3.24086018103623E-2</v>
      </c>
      <c r="D104">
        <v>-3.46289608709846E-3</v>
      </c>
      <c r="E104" t="s">
        <v>150</v>
      </c>
      <c r="F104">
        <v>3.1411590918180098E-2</v>
      </c>
      <c r="G104">
        <v>1.4139243625460301E-2</v>
      </c>
      <c r="H104" t="s">
        <v>148</v>
      </c>
      <c r="I104">
        <v>9.39951053093247E-2</v>
      </c>
      <c r="J104">
        <v>-7.5294633497857602E-2</v>
      </c>
      <c r="K104" t="s">
        <v>152</v>
      </c>
      <c r="L104">
        <v>6.9084952186190901E-2</v>
      </c>
      <c r="M104">
        <v>2.6540186819120501E-2</v>
      </c>
      <c r="N104" t="s">
        <v>145</v>
      </c>
      <c r="O104">
        <v>5.2302256520602802E-2</v>
      </c>
      <c r="P104">
        <v>-8.4173448411175397E-2</v>
      </c>
      <c r="Q104" t="s">
        <v>154</v>
      </c>
      <c r="R104">
        <v>5.6399846014356901E-3</v>
      </c>
      <c r="S104">
        <v>1.5775738027815199E-2</v>
      </c>
      <c r="T104" t="s">
        <v>153</v>
      </c>
      <c r="U104">
        <v>6.2584086611261303E-2</v>
      </c>
      <c r="V104">
        <v>-0.103082760576561</v>
      </c>
    </row>
    <row r="105" spans="1:22" x14ac:dyDescent="0.2">
      <c r="A105" t="s">
        <v>27</v>
      </c>
      <c r="B105" t="s">
        <v>208</v>
      </c>
      <c r="C105">
        <v>3.10002575760824E-2</v>
      </c>
      <c r="D105">
        <v>-9.7458067670109103E-2</v>
      </c>
      <c r="E105" t="s">
        <v>151</v>
      </c>
      <c r="F105">
        <v>9.0287893607018901E-2</v>
      </c>
      <c r="G105">
        <v>-4.5890639376261901E-2</v>
      </c>
      <c r="H105" t="s">
        <v>149</v>
      </c>
      <c r="I105">
        <v>1.7767541888766301E-2</v>
      </c>
      <c r="J105">
        <v>-5.09432644334957E-2</v>
      </c>
      <c r="K105" t="s">
        <v>153</v>
      </c>
      <c r="L105">
        <v>-2.9913184262535799E-3</v>
      </c>
      <c r="M105">
        <v>-6.5888722346952602E-2</v>
      </c>
      <c r="N105" t="s">
        <v>146</v>
      </c>
      <c r="O105">
        <v>6.7364755541067203E-2</v>
      </c>
      <c r="P105">
        <v>9.7582222310791999E-2</v>
      </c>
      <c r="Q105" t="s">
        <v>272</v>
      </c>
      <c r="R105">
        <v>-6.4066401862142394E-2</v>
      </c>
      <c r="S105">
        <v>2.9433207897549801E-2</v>
      </c>
      <c r="T105" t="s">
        <v>154</v>
      </c>
      <c r="U105">
        <v>-0.100084336874077</v>
      </c>
      <c r="V105">
        <v>-8.4338000313239399E-3</v>
      </c>
    </row>
    <row r="106" spans="1:22" x14ac:dyDescent="0.2">
      <c r="A106" t="s">
        <v>27</v>
      </c>
      <c r="B106" t="s">
        <v>190</v>
      </c>
      <c r="C106">
        <v>2.7419775008673899E-2</v>
      </c>
      <c r="D106">
        <v>-0.115709953393378</v>
      </c>
      <c r="E106" t="s">
        <v>152</v>
      </c>
      <c r="F106">
        <v>1.9756112902161799E-2</v>
      </c>
      <c r="G106">
        <v>2.6397236146810301E-2</v>
      </c>
      <c r="H106" t="s">
        <v>150</v>
      </c>
      <c r="I106">
        <v>1.7767541888766301E-2</v>
      </c>
      <c r="J106">
        <v>-5.09432644334957E-2</v>
      </c>
      <c r="K106" t="s">
        <v>154</v>
      </c>
      <c r="L106">
        <v>-5.1356114282998598E-2</v>
      </c>
      <c r="M106">
        <v>7.8795070645919105E-2</v>
      </c>
      <c r="N106" t="s">
        <v>147</v>
      </c>
      <c r="O106">
        <v>3.3409557399390499E-2</v>
      </c>
      <c r="P106">
        <v>-1.6989466538191299E-2</v>
      </c>
      <c r="Q106" t="s">
        <v>156</v>
      </c>
      <c r="R106">
        <v>3.7136823012644302E-2</v>
      </c>
      <c r="S106">
        <v>0.12289737728239</v>
      </c>
      <c r="T106" t="s">
        <v>157</v>
      </c>
      <c r="U106">
        <v>-5.7026553554361099E-2</v>
      </c>
      <c r="V106">
        <v>-2.4910169783749599E-2</v>
      </c>
    </row>
    <row r="107" spans="1:22" x14ac:dyDescent="0.2">
      <c r="A107" t="s">
        <v>27</v>
      </c>
      <c r="B107" t="s">
        <v>130</v>
      </c>
      <c r="C107">
        <v>2.55232825415906E-2</v>
      </c>
      <c r="D107">
        <v>-2.31740949337438E-2</v>
      </c>
      <c r="E107" t="s">
        <v>153</v>
      </c>
      <c r="F107">
        <v>6.5474885808418495E-2</v>
      </c>
      <c r="G107">
        <v>-4.21014619404117E-2</v>
      </c>
      <c r="H107" t="s">
        <v>151</v>
      </c>
      <c r="I107">
        <v>5.07988418224452E-2</v>
      </c>
      <c r="J107">
        <v>2.1247474005243999E-2</v>
      </c>
      <c r="K107" t="s">
        <v>272</v>
      </c>
      <c r="L107">
        <v>5.1889054128265999E-3</v>
      </c>
      <c r="M107">
        <v>6.4485676167733805E-2</v>
      </c>
      <c r="N107" t="s">
        <v>151</v>
      </c>
      <c r="O107">
        <v>2.6727126527702301E-3</v>
      </c>
      <c r="P107">
        <v>-1.50821613629568E-2</v>
      </c>
      <c r="Q107" t="s">
        <v>157</v>
      </c>
      <c r="R107">
        <v>2.98121020612282E-3</v>
      </c>
      <c r="S107">
        <v>-6.0352676988924499E-2</v>
      </c>
      <c r="T107" t="s">
        <v>273</v>
      </c>
      <c r="U107">
        <v>4.2112290532970699E-2</v>
      </c>
      <c r="V107">
        <v>-1.6291949642501399E-2</v>
      </c>
    </row>
    <row r="108" spans="1:22" x14ac:dyDescent="0.2">
      <c r="A108" t="s">
        <v>27</v>
      </c>
      <c r="B108" t="s">
        <v>209</v>
      </c>
      <c r="C108">
        <v>2.1678945539113401E-2</v>
      </c>
      <c r="D108">
        <v>-9.9007079582928703E-2</v>
      </c>
      <c r="E108" t="s">
        <v>154</v>
      </c>
      <c r="F108">
        <v>1.6461558357488401E-2</v>
      </c>
      <c r="G108">
        <v>-3.1257633766455802E-2</v>
      </c>
      <c r="H108" t="s">
        <v>152</v>
      </c>
      <c r="I108">
        <v>-0.24115897704171399</v>
      </c>
      <c r="J108" s="12">
        <v>4.1855962630203798E-5</v>
      </c>
      <c r="K108" t="s">
        <v>157</v>
      </c>
      <c r="L108">
        <v>2.9703642492952501E-2</v>
      </c>
      <c r="M108">
        <v>0.112552067047968</v>
      </c>
      <c r="N108" t="s">
        <v>152</v>
      </c>
      <c r="O108">
        <v>-0.198975367579</v>
      </c>
      <c r="P108">
        <v>0.15653042070959899</v>
      </c>
      <c r="Q108" t="s">
        <v>158</v>
      </c>
      <c r="R108">
        <v>-4.9485331937918903E-3</v>
      </c>
      <c r="S108">
        <v>4.016084180243E-2</v>
      </c>
      <c r="T108" t="s">
        <v>274</v>
      </c>
      <c r="U108">
        <v>-4.27646495107823E-2</v>
      </c>
      <c r="V108">
        <v>1.3292737774167699E-2</v>
      </c>
    </row>
    <row r="109" spans="1:22" x14ac:dyDescent="0.2">
      <c r="A109" t="s">
        <v>27</v>
      </c>
      <c r="B109" t="s">
        <v>270</v>
      </c>
      <c r="C109">
        <v>2.0410025266358999E-2</v>
      </c>
      <c r="D109">
        <v>-9.4755362509877206E-2</v>
      </c>
      <c r="E109" t="s">
        <v>157</v>
      </c>
      <c r="F109">
        <v>6.0471115576003001E-2</v>
      </c>
      <c r="G109">
        <v>-1.21563453440529E-2</v>
      </c>
      <c r="H109" t="s">
        <v>153</v>
      </c>
      <c r="I109">
        <v>2.89463465731979E-2</v>
      </c>
      <c r="J109">
        <v>9.7671965561306806E-2</v>
      </c>
      <c r="K109" t="s">
        <v>158</v>
      </c>
      <c r="L109">
        <v>4.9705452249066501E-2</v>
      </c>
      <c r="M109">
        <v>-3.7032477607191602E-3</v>
      </c>
      <c r="N109" t="s">
        <v>153</v>
      </c>
      <c r="O109">
        <v>-1.6294291979996801E-2</v>
      </c>
      <c r="P109">
        <v>-4.0580648477744299E-2</v>
      </c>
      <c r="Q109" t="s">
        <v>161</v>
      </c>
      <c r="R109">
        <v>-2.2965103370859899E-2</v>
      </c>
      <c r="S109">
        <v>-5.62948008781882E-3</v>
      </c>
      <c r="T109" t="s">
        <v>163</v>
      </c>
      <c r="U109">
        <v>4.2112290532970699E-2</v>
      </c>
      <c r="V109">
        <v>-1.6291949642501399E-2</v>
      </c>
    </row>
    <row r="110" spans="1:22" x14ac:dyDescent="0.2">
      <c r="A110" t="s">
        <v>27</v>
      </c>
      <c r="B110" t="s">
        <v>284</v>
      </c>
      <c r="C110">
        <v>2.0091265087374601E-2</v>
      </c>
      <c r="D110">
        <v>-3.4154023090625901E-2</v>
      </c>
      <c r="E110" t="s">
        <v>158</v>
      </c>
      <c r="F110">
        <v>-0.14200908269116599</v>
      </c>
      <c r="G110">
        <v>0.100118966875058</v>
      </c>
      <c r="H110" t="s">
        <v>154</v>
      </c>
      <c r="I110">
        <v>-9.6308947125003097E-2</v>
      </c>
      <c r="J110">
        <v>3.1368442145492101E-2</v>
      </c>
      <c r="K110" t="s">
        <v>161</v>
      </c>
      <c r="L110">
        <v>4.9705452249066501E-2</v>
      </c>
      <c r="M110">
        <v>-3.7032477607191602E-3</v>
      </c>
      <c r="N110" t="s">
        <v>154</v>
      </c>
      <c r="O110">
        <v>1.14641340560649E-2</v>
      </c>
      <c r="P110">
        <v>-6.35532322025949E-2</v>
      </c>
      <c r="Q110" t="s">
        <v>274</v>
      </c>
      <c r="R110">
        <v>-7.2447130236453995E-4</v>
      </c>
      <c r="S110">
        <v>-2.2351890444707902E-2</v>
      </c>
      <c r="T110" t="s">
        <v>165</v>
      </c>
      <c r="U110">
        <v>-4.4103661349559398E-2</v>
      </c>
      <c r="V110">
        <v>4.7171344147666799E-2</v>
      </c>
    </row>
    <row r="111" spans="1:22" x14ac:dyDescent="0.2">
      <c r="A111" t="s">
        <v>27</v>
      </c>
      <c r="B111" t="s">
        <v>215</v>
      </c>
      <c r="C111">
        <v>1.7252236976406401E-2</v>
      </c>
      <c r="D111">
        <v>-6.3226120782471806E-2</v>
      </c>
      <c r="E111" t="s">
        <v>159</v>
      </c>
      <c r="F111">
        <v>-4.9606084503650699E-2</v>
      </c>
      <c r="G111">
        <v>3.7134560992373097E-2</v>
      </c>
      <c r="H111" t="s">
        <v>272</v>
      </c>
      <c r="I111">
        <v>0.103515038412202</v>
      </c>
      <c r="J111">
        <v>-5.0369813961431503E-2</v>
      </c>
      <c r="K111" t="s">
        <v>274</v>
      </c>
      <c r="L111">
        <v>-4.1489876791310297E-2</v>
      </c>
      <c r="M111">
        <v>-5.0997889306427797E-2</v>
      </c>
      <c r="N111" t="s">
        <v>272</v>
      </c>
      <c r="O111">
        <v>3.9701596883875902E-2</v>
      </c>
      <c r="P111">
        <v>-1.12167788442424E-2</v>
      </c>
      <c r="Q111" t="s">
        <v>163</v>
      </c>
      <c r="R111">
        <v>-5.0994660058382997E-2</v>
      </c>
      <c r="S111">
        <v>-2.14313058582529E-2</v>
      </c>
      <c r="T111" t="s">
        <v>167</v>
      </c>
      <c r="U111">
        <v>-1.9411349845767902E-2</v>
      </c>
      <c r="V111">
        <v>5.06856696914004E-3</v>
      </c>
    </row>
    <row r="112" spans="1:22" x14ac:dyDescent="0.2">
      <c r="A112" t="s">
        <v>27</v>
      </c>
      <c r="B112" t="s">
        <v>138</v>
      </c>
      <c r="C112">
        <v>1.5745548968701499E-2</v>
      </c>
      <c r="D112">
        <v>-6.9873159668995405E-2</v>
      </c>
      <c r="E112" t="s">
        <v>161</v>
      </c>
      <c r="F112">
        <v>-2.61729697524942E-2</v>
      </c>
      <c r="G112">
        <v>-2.7121100708436E-2</v>
      </c>
      <c r="H112" t="s">
        <v>156</v>
      </c>
      <c r="I112">
        <v>3.32718969263118E-2</v>
      </c>
      <c r="J112">
        <v>1.86426298782797E-2</v>
      </c>
      <c r="K112" t="s">
        <v>169</v>
      </c>
      <c r="L112">
        <v>8.4681530225256194E-2</v>
      </c>
      <c r="M112">
        <v>-2.1556826490678301E-2</v>
      </c>
      <c r="N112" t="s">
        <v>156</v>
      </c>
      <c r="O112">
        <v>-4.0049461561730497E-2</v>
      </c>
      <c r="P112">
        <v>0.11375529612518601</v>
      </c>
      <c r="Q112" t="s">
        <v>165</v>
      </c>
      <c r="R112">
        <v>-4.9485331937918903E-3</v>
      </c>
      <c r="S112">
        <v>4.016084180243E-2</v>
      </c>
      <c r="T112" t="s">
        <v>168</v>
      </c>
      <c r="U112">
        <v>-2.1675575702839001E-2</v>
      </c>
      <c r="V112">
        <v>3.1849239930132901E-4</v>
      </c>
    </row>
    <row r="113" spans="1:22" x14ac:dyDescent="0.2">
      <c r="A113" t="s">
        <v>27</v>
      </c>
      <c r="B113" t="s">
        <v>206</v>
      </c>
      <c r="C113">
        <v>1.1512515145146699E-2</v>
      </c>
      <c r="D113">
        <v>1.3601614610921199E-3</v>
      </c>
      <c r="E113" t="s">
        <v>163</v>
      </c>
      <c r="F113">
        <v>-0.109777125042077</v>
      </c>
      <c r="G113">
        <v>2.5097457373138898E-2</v>
      </c>
      <c r="H113" t="s">
        <v>157</v>
      </c>
      <c r="I113">
        <v>8.5970865030837104E-2</v>
      </c>
      <c r="J113">
        <v>-0.115636779522025</v>
      </c>
      <c r="K113" t="s">
        <v>173</v>
      </c>
      <c r="L113">
        <v>1.6543650172201999E-2</v>
      </c>
      <c r="M113">
        <v>-5.17434608543519E-2</v>
      </c>
      <c r="N113" t="s">
        <v>157</v>
      </c>
      <c r="O113">
        <v>4.3324676574846696E-3</v>
      </c>
      <c r="P113">
        <v>3.69938347333868E-3</v>
      </c>
      <c r="Q113" t="s">
        <v>168</v>
      </c>
      <c r="R113">
        <v>3.0580730780862299E-3</v>
      </c>
      <c r="S113">
        <v>7.8330558737021799E-2</v>
      </c>
      <c r="T113" t="s">
        <v>169</v>
      </c>
      <c r="U113">
        <v>-3.9191138754622101E-2</v>
      </c>
      <c r="V113">
        <v>-6.4039858995212695E-2</v>
      </c>
    </row>
    <row r="114" spans="1:22" x14ac:dyDescent="0.2">
      <c r="A114" t="s">
        <v>27</v>
      </c>
      <c r="B114" t="s">
        <v>271</v>
      </c>
      <c r="C114">
        <v>1.0251089263459001E-2</v>
      </c>
      <c r="D114">
        <v>-1.23262790742714E-3</v>
      </c>
      <c r="E114" t="s">
        <v>277</v>
      </c>
      <c r="F114">
        <v>-9.8766460940224697E-3</v>
      </c>
      <c r="G114">
        <v>-1.6123489105562199E-2</v>
      </c>
      <c r="H114" t="s">
        <v>159</v>
      </c>
      <c r="I114">
        <v>5.6281744429969E-2</v>
      </c>
      <c r="J114">
        <v>3.2615274191562802E-3</v>
      </c>
      <c r="K114" t="s">
        <v>174</v>
      </c>
      <c r="L114">
        <v>-4.6676068928521101E-2</v>
      </c>
      <c r="M114">
        <v>-6.6913709967151999E-2</v>
      </c>
      <c r="N114" t="s">
        <v>275</v>
      </c>
      <c r="O114">
        <v>2.8073268380523299E-2</v>
      </c>
      <c r="P114">
        <v>-7.9314603838335895E-3</v>
      </c>
      <c r="Q114" t="s">
        <v>169</v>
      </c>
      <c r="R114">
        <v>-2.0294637234534799E-2</v>
      </c>
      <c r="S114">
        <v>6.15271498066901E-2</v>
      </c>
      <c r="T114" t="s">
        <v>173</v>
      </c>
      <c r="U114">
        <v>7.2940626826207097E-2</v>
      </c>
      <c r="V114">
        <v>-2.8218484535166E-2</v>
      </c>
    </row>
    <row r="115" spans="1:22" x14ac:dyDescent="0.2">
      <c r="A115" t="s">
        <v>27</v>
      </c>
      <c r="B115" t="s">
        <v>202</v>
      </c>
      <c r="C115">
        <v>7.8797287594603495E-3</v>
      </c>
      <c r="D115">
        <v>-9.4886174659835005E-4</v>
      </c>
      <c r="E115" t="s">
        <v>165</v>
      </c>
      <c r="F115">
        <v>-3.4309406371156703E-2</v>
      </c>
      <c r="G115">
        <v>4.5549204366476602E-2</v>
      </c>
      <c r="H115" t="s">
        <v>161</v>
      </c>
      <c r="I115">
        <v>0.20542048963534701</v>
      </c>
      <c r="J115">
        <v>-0.187044630877262</v>
      </c>
      <c r="K115" t="s">
        <v>176</v>
      </c>
      <c r="L115">
        <v>5.3441644820697097E-2</v>
      </c>
      <c r="M115">
        <v>-1.6608163704662601E-2</v>
      </c>
      <c r="N115" t="s">
        <v>163</v>
      </c>
      <c r="O115">
        <v>-3.2479612398381201E-2</v>
      </c>
      <c r="P115">
        <v>-5.14058713989946E-2</v>
      </c>
      <c r="Q115" t="s">
        <v>173</v>
      </c>
      <c r="R115">
        <v>7.4631837216007496E-2</v>
      </c>
      <c r="S115">
        <v>-4.9699943622975203E-2</v>
      </c>
      <c r="T115" t="s">
        <v>174</v>
      </c>
      <c r="U115">
        <v>-9.3707211782389999E-2</v>
      </c>
      <c r="V115">
        <v>-1.5308739187542201E-2</v>
      </c>
    </row>
    <row r="116" spans="1:22" x14ac:dyDescent="0.2">
      <c r="A116" t="s">
        <v>27</v>
      </c>
      <c r="B116" t="s">
        <v>167</v>
      </c>
      <c r="C116">
        <v>7.3581517989572401E-3</v>
      </c>
      <c r="D116">
        <v>1.40849755750668E-3</v>
      </c>
      <c r="E116" t="s">
        <v>168</v>
      </c>
      <c r="F116">
        <v>-7.1407625306733905E-2</v>
      </c>
      <c r="G116">
        <v>5.1634129909308699E-2</v>
      </c>
      <c r="H116" t="s">
        <v>275</v>
      </c>
      <c r="I116">
        <v>2.6250740775005901E-2</v>
      </c>
      <c r="J116">
        <v>2.4622085146669601E-3</v>
      </c>
      <c r="K116" t="s">
        <v>179</v>
      </c>
      <c r="L116">
        <v>-6.15164183275029E-3</v>
      </c>
      <c r="M116">
        <v>3.5225288979740303E-2</v>
      </c>
      <c r="N116" t="s">
        <v>168</v>
      </c>
      <c r="O116">
        <v>-4.5933108354412E-2</v>
      </c>
      <c r="P116">
        <v>-7.2698880518065306E-2</v>
      </c>
      <c r="Q116" t="s">
        <v>174</v>
      </c>
      <c r="R116">
        <v>-6.9519889174148503E-2</v>
      </c>
      <c r="S116">
        <v>0.120037257627182</v>
      </c>
      <c r="T116" t="s">
        <v>176</v>
      </c>
      <c r="U116">
        <v>-0.31762840568100198</v>
      </c>
      <c r="V116">
        <v>0.153385710929171</v>
      </c>
    </row>
    <row r="117" spans="1:22" x14ac:dyDescent="0.2">
      <c r="A117" t="s">
        <v>27</v>
      </c>
      <c r="B117" t="s">
        <v>263</v>
      </c>
      <c r="C117">
        <v>7.3317655024993404E-3</v>
      </c>
      <c r="D117">
        <v>-7.9017972535660695E-3</v>
      </c>
      <c r="E117" t="s">
        <v>169</v>
      </c>
      <c r="F117">
        <v>-3.1960734971343399E-2</v>
      </c>
      <c r="G117">
        <v>-3.8443942017985303E-2</v>
      </c>
      <c r="H117" t="s">
        <v>276</v>
      </c>
      <c r="I117">
        <v>2.6250740775005901E-2</v>
      </c>
      <c r="J117">
        <v>2.4622085146669601E-3</v>
      </c>
      <c r="K117" t="s">
        <v>180</v>
      </c>
      <c r="L117">
        <v>-4.8616190717885401E-2</v>
      </c>
      <c r="M117">
        <v>-0.132601950614915</v>
      </c>
      <c r="N117" t="s">
        <v>169</v>
      </c>
      <c r="O117">
        <v>0.20747763401962299</v>
      </c>
      <c r="P117">
        <v>4.56592744756847E-2</v>
      </c>
      <c r="Q117" t="s">
        <v>279</v>
      </c>
      <c r="R117">
        <v>-3.24775606483702E-2</v>
      </c>
      <c r="S117">
        <v>-7.9612870893026096E-3</v>
      </c>
      <c r="T117" t="s">
        <v>182</v>
      </c>
      <c r="U117">
        <v>-2.1675575702839001E-2</v>
      </c>
      <c r="V117">
        <v>3.1849239930132901E-4</v>
      </c>
    </row>
    <row r="118" spans="1:22" x14ac:dyDescent="0.2">
      <c r="A118" t="s">
        <v>27</v>
      </c>
      <c r="B118" t="s">
        <v>143</v>
      </c>
      <c r="C118">
        <v>7.3048494315494199E-3</v>
      </c>
      <c r="D118">
        <v>-5.5248824850988303E-2</v>
      </c>
      <c r="E118" t="s">
        <v>173</v>
      </c>
      <c r="F118">
        <v>0.11077714987527799</v>
      </c>
      <c r="G118">
        <v>-4.3168041039160299E-3</v>
      </c>
      <c r="H118" t="s">
        <v>163</v>
      </c>
      <c r="I118">
        <v>0.200413392579643</v>
      </c>
      <c r="J118">
        <v>0.120195377167189</v>
      </c>
      <c r="K118" t="s">
        <v>181</v>
      </c>
      <c r="L118">
        <v>-2.06944613710694E-4</v>
      </c>
      <c r="M118">
        <v>7.6710092466674498E-2</v>
      </c>
      <c r="N118" t="s">
        <v>172</v>
      </c>
      <c r="O118">
        <v>-5.9817663632787503E-2</v>
      </c>
      <c r="P118">
        <v>3.1779786701718701E-2</v>
      </c>
      <c r="Q118" t="s">
        <v>176</v>
      </c>
      <c r="R118">
        <v>-0.12686442470035</v>
      </c>
      <c r="S118">
        <v>-2.69320289682978E-2</v>
      </c>
      <c r="T118" t="s">
        <v>183</v>
      </c>
      <c r="U118">
        <v>8.3575757516869305E-3</v>
      </c>
      <c r="V118">
        <v>-3.5432200191802203E-2</v>
      </c>
    </row>
    <row r="119" spans="1:22" x14ac:dyDescent="0.2">
      <c r="A119" t="s">
        <v>27</v>
      </c>
      <c r="B119" t="s">
        <v>219</v>
      </c>
      <c r="C119">
        <v>5.5394464882483401E-3</v>
      </c>
      <c r="D119">
        <v>-3.00997150831966E-3</v>
      </c>
      <c r="E119" t="s">
        <v>174</v>
      </c>
      <c r="F119">
        <v>4.8318038910294701E-2</v>
      </c>
      <c r="G119">
        <v>7.2040251901446598E-3</v>
      </c>
      <c r="H119" t="s">
        <v>165</v>
      </c>
      <c r="I119">
        <v>-0.10846994630694</v>
      </c>
      <c r="J119">
        <v>3.34313025584202E-3</v>
      </c>
      <c r="K119" t="s">
        <v>185</v>
      </c>
      <c r="L119">
        <v>-4.9480229208293596E-3</v>
      </c>
      <c r="M119">
        <v>-2.6639097554336199E-2</v>
      </c>
      <c r="N119" t="s">
        <v>173</v>
      </c>
      <c r="O119">
        <v>-4.9737121558592001E-2</v>
      </c>
      <c r="P119">
        <v>-9.9637845819819798E-2</v>
      </c>
      <c r="Q119" t="s">
        <v>177</v>
      </c>
      <c r="R119">
        <v>0.10554535637569901</v>
      </c>
      <c r="S119">
        <v>-7.0286334320789706E-2</v>
      </c>
      <c r="T119" t="s">
        <v>185</v>
      </c>
      <c r="U119">
        <v>-3.6714740402203801E-2</v>
      </c>
      <c r="V119">
        <v>-1.8514484835418898E-2</v>
      </c>
    </row>
    <row r="120" spans="1:22" x14ac:dyDescent="0.2">
      <c r="A120" t="s">
        <v>27</v>
      </c>
      <c r="B120" t="s">
        <v>273</v>
      </c>
      <c r="C120">
        <v>5.0227211734690498E-3</v>
      </c>
      <c r="D120">
        <v>1.0641478721527899E-2</v>
      </c>
      <c r="E120" t="s">
        <v>176</v>
      </c>
      <c r="F120">
        <v>-4.8744599430886E-2</v>
      </c>
      <c r="G120">
        <v>-8.2679244830180201E-2</v>
      </c>
      <c r="H120" t="s">
        <v>168</v>
      </c>
      <c r="I120">
        <v>-7.4274940369143505E-2</v>
      </c>
      <c r="J120">
        <v>1.3711919142135201E-2</v>
      </c>
      <c r="K120" t="s">
        <v>282</v>
      </c>
      <c r="L120">
        <v>9.9311049284771302E-2</v>
      </c>
      <c r="M120">
        <v>2.35671386141692E-2</v>
      </c>
      <c r="N120" t="s">
        <v>174</v>
      </c>
      <c r="O120">
        <v>-2.4006888244726202E-2</v>
      </c>
      <c r="P120">
        <v>-5.7837589527343997E-2</v>
      </c>
      <c r="Q120" t="s">
        <v>180</v>
      </c>
      <c r="R120">
        <v>-0.12821953521361701</v>
      </c>
      <c r="S120">
        <v>-8.4340750250187099E-2</v>
      </c>
      <c r="T120" t="s">
        <v>282</v>
      </c>
      <c r="U120">
        <v>-9.85617872624279E-3</v>
      </c>
      <c r="V120">
        <v>-4.9790205656663998E-2</v>
      </c>
    </row>
    <row r="121" spans="1:22" x14ac:dyDescent="0.2">
      <c r="A121" t="s">
        <v>27</v>
      </c>
      <c r="B121" t="s">
        <v>137</v>
      </c>
      <c r="C121">
        <v>3.9169801758603901E-3</v>
      </c>
      <c r="D121">
        <v>-2.12837126471105E-3</v>
      </c>
      <c r="E121" t="s">
        <v>177</v>
      </c>
      <c r="F121">
        <v>4.1149554411478002E-2</v>
      </c>
      <c r="G121">
        <v>-4.4230391110292498E-2</v>
      </c>
      <c r="H121" t="s">
        <v>278</v>
      </c>
      <c r="I121">
        <v>2.13358679054385E-2</v>
      </c>
      <c r="J121">
        <v>2.31098066943012E-2</v>
      </c>
      <c r="K121" t="s">
        <v>186</v>
      </c>
      <c r="L121">
        <v>-4.6810866566641598E-3</v>
      </c>
      <c r="M121">
        <v>-5.0296599705818297E-2</v>
      </c>
      <c r="N121" t="s">
        <v>176</v>
      </c>
      <c r="O121">
        <v>-8.2291223385094495E-2</v>
      </c>
      <c r="P121">
        <v>-1.78061274222443E-2</v>
      </c>
      <c r="Q121" t="s">
        <v>280</v>
      </c>
      <c r="R121">
        <v>-2.8029556687523102E-2</v>
      </c>
      <c r="S121">
        <v>-1.58018257704341E-2</v>
      </c>
      <c r="T121" t="s">
        <v>187</v>
      </c>
      <c r="U121">
        <v>7.7559626076015298E-2</v>
      </c>
      <c r="V121">
        <v>-2.7891211997926001E-2</v>
      </c>
    </row>
    <row r="122" spans="1:22" x14ac:dyDescent="0.2">
      <c r="A122" t="s">
        <v>27</v>
      </c>
      <c r="B122" t="s">
        <v>147</v>
      </c>
      <c r="C122">
        <v>3.6915528979715399E-3</v>
      </c>
      <c r="D122">
        <v>-1.5908880950318699E-2</v>
      </c>
      <c r="E122" t="s">
        <v>179</v>
      </c>
      <c r="F122">
        <v>0.106646060084928</v>
      </c>
      <c r="G122">
        <v>-1.1953271292407799E-3</v>
      </c>
      <c r="H122" t="s">
        <v>169</v>
      </c>
      <c r="I122">
        <v>-4.9942194786250199E-2</v>
      </c>
      <c r="J122">
        <v>2.1971866497398899E-2</v>
      </c>
      <c r="K122" t="s">
        <v>187</v>
      </c>
      <c r="L122">
        <v>-7.2514355973095801E-2</v>
      </c>
      <c r="M122">
        <v>8.6846505275976801E-2</v>
      </c>
      <c r="N122" t="s">
        <v>177</v>
      </c>
      <c r="O122">
        <v>2.6727126527702301E-3</v>
      </c>
      <c r="P122">
        <v>-1.50821613629568E-2</v>
      </c>
      <c r="Q122" t="s">
        <v>185</v>
      </c>
      <c r="R122">
        <v>-3.67491163182668E-2</v>
      </c>
      <c r="S122">
        <v>5.27205589455116E-2</v>
      </c>
      <c r="T122" t="s">
        <v>188</v>
      </c>
      <c r="U122">
        <v>-0.14717537888820301</v>
      </c>
      <c r="V122">
        <v>7.8056031491511996E-2</v>
      </c>
    </row>
    <row r="123" spans="1:22" x14ac:dyDescent="0.2">
      <c r="A123" t="s">
        <v>27</v>
      </c>
      <c r="B123" t="s">
        <v>197</v>
      </c>
      <c r="C123">
        <v>3.5284498289210099E-3</v>
      </c>
      <c r="D123">
        <v>-8.0807294735844096E-2</v>
      </c>
      <c r="E123" t="s">
        <v>180</v>
      </c>
      <c r="F123">
        <v>0.178095569254585</v>
      </c>
      <c r="G123">
        <v>7.6298596493871801E-2</v>
      </c>
      <c r="H123" t="s">
        <v>173</v>
      </c>
      <c r="I123">
        <v>-7.2925541718482104E-2</v>
      </c>
      <c r="J123">
        <v>3.28021954825964E-2</v>
      </c>
      <c r="K123" t="s">
        <v>188</v>
      </c>
      <c r="L123">
        <v>-2.60463257938282E-2</v>
      </c>
      <c r="M123">
        <v>1.8330038053399101E-2</v>
      </c>
      <c r="N123" t="s">
        <v>178</v>
      </c>
      <c r="O123">
        <v>-9.8636741882572807E-3</v>
      </c>
      <c r="P123">
        <v>5.9827481654841801E-2</v>
      </c>
      <c r="Q123" t="s">
        <v>282</v>
      </c>
      <c r="R123">
        <v>0.23208020561354201</v>
      </c>
      <c r="S123">
        <v>6.4261641515004395E-2</v>
      </c>
      <c r="T123" t="s">
        <v>190</v>
      </c>
      <c r="U123">
        <v>-0.13695763526006699</v>
      </c>
      <c r="V123">
        <v>-2.8857832691346402E-3</v>
      </c>
    </row>
    <row r="124" spans="1:22" x14ac:dyDescent="0.2">
      <c r="A124" t="s">
        <v>27</v>
      </c>
      <c r="B124" t="s">
        <v>285</v>
      </c>
      <c r="C124">
        <v>3.5151268119114E-3</v>
      </c>
      <c r="D124">
        <v>9.22228641245567E-3</v>
      </c>
      <c r="E124" t="s">
        <v>183</v>
      </c>
      <c r="F124">
        <v>3.7801942946650402E-2</v>
      </c>
      <c r="G124">
        <v>-2.43072903845735E-2</v>
      </c>
      <c r="H124" t="s">
        <v>174</v>
      </c>
      <c r="I124">
        <v>-0.102467086632371</v>
      </c>
      <c r="J124">
        <v>-3.2335552723442101E-2</v>
      </c>
      <c r="K124" t="s">
        <v>190</v>
      </c>
      <c r="L124">
        <v>-0.120618288238099</v>
      </c>
      <c r="M124">
        <v>-1.96581358025508E-2</v>
      </c>
      <c r="N124" t="s">
        <v>179</v>
      </c>
      <c r="O124">
        <v>-7.4777087987861202E-2</v>
      </c>
      <c r="P124">
        <v>-2.8934168717547198E-2</v>
      </c>
      <c r="Q124" t="s">
        <v>186</v>
      </c>
      <c r="R124">
        <v>-2.8029556687523102E-2</v>
      </c>
      <c r="S124">
        <v>-1.58018257704341E-2</v>
      </c>
      <c r="T124" t="s">
        <v>193</v>
      </c>
      <c r="U124">
        <v>4.83750567550566E-2</v>
      </c>
      <c r="V124">
        <v>-0.10589827215335899</v>
      </c>
    </row>
    <row r="125" spans="1:22" x14ac:dyDescent="0.2">
      <c r="A125" t="s">
        <v>27</v>
      </c>
      <c r="B125" t="s">
        <v>154</v>
      </c>
      <c r="C125">
        <v>3.2013896362051101E-3</v>
      </c>
      <c r="D125">
        <v>-7.2230635949473404E-2</v>
      </c>
      <c r="E125" t="s">
        <v>185</v>
      </c>
      <c r="F125">
        <v>-4.87310753615815E-2</v>
      </c>
      <c r="G125">
        <v>-3.8722848239134203E-2</v>
      </c>
      <c r="H125" t="s">
        <v>175</v>
      </c>
      <c r="I125">
        <v>7.0211561513059597E-3</v>
      </c>
      <c r="J125">
        <v>1.6180421363612699E-2</v>
      </c>
      <c r="K125" t="s">
        <v>191</v>
      </c>
      <c r="L125">
        <v>0.10512027225904901</v>
      </c>
      <c r="M125">
        <v>-1.0537482952722299E-2</v>
      </c>
      <c r="N125" t="s">
        <v>180</v>
      </c>
      <c r="O125">
        <v>0.110800026586172</v>
      </c>
      <c r="P125">
        <v>2.5417502555698801E-2</v>
      </c>
      <c r="Q125" t="s">
        <v>187</v>
      </c>
      <c r="R125">
        <v>-5.67890269218937E-2</v>
      </c>
      <c r="S125">
        <v>0.23596206906664599</v>
      </c>
      <c r="T125" t="s">
        <v>194</v>
      </c>
      <c r="U125">
        <v>-2.1675575702839001E-2</v>
      </c>
      <c r="V125">
        <v>3.1849239930132901E-4</v>
      </c>
    </row>
    <row r="126" spans="1:22" x14ac:dyDescent="0.2">
      <c r="A126" t="s">
        <v>27</v>
      </c>
      <c r="B126" t="s">
        <v>279</v>
      </c>
      <c r="C126">
        <v>2.7046514416500301E-3</v>
      </c>
      <c r="D126">
        <v>5.2483144008657404E-3</v>
      </c>
      <c r="E126" t="s">
        <v>282</v>
      </c>
      <c r="F126">
        <v>2.7435751049958001E-2</v>
      </c>
      <c r="G126">
        <v>5.4212577965475101E-2</v>
      </c>
      <c r="H126" t="s">
        <v>176</v>
      </c>
      <c r="I126">
        <v>0.29103449313058499</v>
      </c>
      <c r="J126">
        <v>-7.1461306070790903E-2</v>
      </c>
      <c r="K126" t="s">
        <v>197</v>
      </c>
      <c r="L126">
        <v>5.6253685917279299E-2</v>
      </c>
      <c r="M126">
        <v>-8.1620934997432403E-3</v>
      </c>
      <c r="N126" t="s">
        <v>184</v>
      </c>
      <c r="O126">
        <v>2.8073268380523299E-2</v>
      </c>
      <c r="P126">
        <v>-7.9314603838335895E-3</v>
      </c>
      <c r="Q126" t="s">
        <v>188</v>
      </c>
      <c r="R126">
        <v>-0.190375228145893</v>
      </c>
      <c r="S126">
        <v>-0.122053305170846</v>
      </c>
      <c r="T126" t="s">
        <v>196</v>
      </c>
      <c r="U126">
        <v>-2.1675575702839001E-2</v>
      </c>
      <c r="V126">
        <v>3.1849239930132901E-4</v>
      </c>
    </row>
    <row r="127" spans="1:22" x14ac:dyDescent="0.2">
      <c r="A127" t="s">
        <v>27</v>
      </c>
      <c r="B127" t="s">
        <v>186</v>
      </c>
      <c r="C127">
        <v>2.1328382983165002E-3</v>
      </c>
      <c r="D127">
        <v>-6.5647686657963E-2</v>
      </c>
      <c r="E127" t="s">
        <v>186</v>
      </c>
      <c r="F127">
        <v>-1.4365631896771799E-2</v>
      </c>
      <c r="G127">
        <v>-2.1277897931461599E-2</v>
      </c>
      <c r="H127" t="s">
        <v>177</v>
      </c>
      <c r="I127">
        <v>-6.0650725636926701E-2</v>
      </c>
      <c r="J127">
        <v>-8.6360235158964606E-3</v>
      </c>
      <c r="K127" t="s">
        <v>199</v>
      </c>
      <c r="L127">
        <v>-0.15024667673751699</v>
      </c>
      <c r="M127">
        <v>-4.22318648784294E-2</v>
      </c>
      <c r="N127" t="s">
        <v>185</v>
      </c>
      <c r="O127">
        <v>-5.0588516118295198E-3</v>
      </c>
      <c r="P127">
        <v>-5.7810834950231801E-2</v>
      </c>
      <c r="Q127" t="s">
        <v>190</v>
      </c>
      <c r="R127">
        <v>-3.24775606483702E-2</v>
      </c>
      <c r="S127">
        <v>-7.9612870893026096E-3</v>
      </c>
      <c r="T127" t="s">
        <v>197</v>
      </c>
      <c r="U127">
        <v>-5.0042168437038403E-2</v>
      </c>
      <c r="V127">
        <v>-4.21690001566197E-3</v>
      </c>
    </row>
    <row r="128" spans="1:22" x14ac:dyDescent="0.2">
      <c r="A128" t="s">
        <v>27</v>
      </c>
      <c r="B128" t="s">
        <v>264</v>
      </c>
      <c r="C128">
        <v>1.7164435265363E-3</v>
      </c>
      <c r="D128">
        <v>3.18703969220636E-3</v>
      </c>
      <c r="E128" t="s">
        <v>187</v>
      </c>
      <c r="F128">
        <v>4.8955395307269202E-2</v>
      </c>
      <c r="G128">
        <v>2.5902091672249002E-2</v>
      </c>
      <c r="H128" t="s">
        <v>178</v>
      </c>
      <c r="I128">
        <v>-3.0008124153043702E-3</v>
      </c>
      <c r="J128">
        <v>0.21395020102649201</v>
      </c>
      <c r="K128" t="s">
        <v>202</v>
      </c>
      <c r="L128">
        <v>-1.04847006455232E-2</v>
      </c>
      <c r="M128">
        <v>9.3016497253356506E-2</v>
      </c>
      <c r="N128" t="s">
        <v>282</v>
      </c>
      <c r="O128">
        <v>-0.13941895574434399</v>
      </c>
      <c r="P128">
        <v>-4.0862818209592901E-2</v>
      </c>
      <c r="Q128" t="s">
        <v>191</v>
      </c>
      <c r="R128">
        <v>0.130579196259036</v>
      </c>
      <c r="S128">
        <v>-2.14166133710369E-2</v>
      </c>
      <c r="T128" t="s">
        <v>198</v>
      </c>
      <c r="U128">
        <v>-1.0669464092332799E-2</v>
      </c>
      <c r="V128">
        <v>-6.2910077014792301E-2</v>
      </c>
    </row>
    <row r="129" spans="1:22" x14ac:dyDescent="0.2">
      <c r="A129" t="s">
        <v>27</v>
      </c>
      <c r="B129" t="s">
        <v>187</v>
      </c>
      <c r="C129">
        <v>4.6144476917353599E-4</v>
      </c>
      <c r="D129">
        <v>3.9973481096127597E-2</v>
      </c>
      <c r="E129" t="s">
        <v>188</v>
      </c>
      <c r="F129">
        <v>5.2454950055595504E-3</v>
      </c>
      <c r="G129">
        <v>-3.8248942849606997E-2</v>
      </c>
      <c r="H129" t="s">
        <v>179</v>
      </c>
      <c r="I129">
        <v>1.9179152699096699E-2</v>
      </c>
      <c r="J129">
        <v>1.9088173565172801E-2</v>
      </c>
      <c r="K129" t="s">
        <v>205</v>
      </c>
      <c r="L129">
        <v>0.193070982105393</v>
      </c>
      <c r="M129">
        <v>0.120658507921547</v>
      </c>
      <c r="N129" t="s">
        <v>186</v>
      </c>
      <c r="O129">
        <v>2.5786511548516601E-3</v>
      </c>
      <c r="P129">
        <v>8.6177100304290294E-2</v>
      </c>
      <c r="Q129" t="s">
        <v>197</v>
      </c>
      <c r="R129">
        <v>7.3305560190593602E-2</v>
      </c>
      <c r="S129">
        <v>4.3181318479858302E-2</v>
      </c>
      <c r="T129" t="s">
        <v>199</v>
      </c>
      <c r="U129">
        <v>-0.19890689927317301</v>
      </c>
      <c r="V129">
        <v>0.24241779820571099</v>
      </c>
    </row>
    <row r="130" spans="1:22" x14ac:dyDescent="0.2">
      <c r="A130" t="s">
        <v>27</v>
      </c>
      <c r="B130" t="s">
        <v>269</v>
      </c>
      <c r="C130">
        <v>-6.35039031961888E-4</v>
      </c>
      <c r="D130">
        <v>1.0210054572890599E-2</v>
      </c>
      <c r="E130" t="s">
        <v>191</v>
      </c>
      <c r="F130">
        <v>-0.13935343818672499</v>
      </c>
      <c r="G130">
        <v>-1.81844789556369E-2</v>
      </c>
      <c r="H130" t="s">
        <v>180</v>
      </c>
      <c r="I130">
        <v>-3.2742706809764301E-2</v>
      </c>
      <c r="J130">
        <v>-6.5332747575471695E-2</v>
      </c>
      <c r="K130" t="s">
        <v>206</v>
      </c>
      <c r="L130">
        <v>9.1474577696452394E-3</v>
      </c>
      <c r="M130">
        <v>2.0055335145758701E-3</v>
      </c>
      <c r="N130" t="s">
        <v>187</v>
      </c>
      <c r="O130">
        <v>-2.6383604092903801E-2</v>
      </c>
      <c r="P130">
        <v>-3.7465555635332E-2</v>
      </c>
      <c r="Q130" t="s">
        <v>199</v>
      </c>
      <c r="R130">
        <v>5.2772678187849399E-2</v>
      </c>
      <c r="S130">
        <v>-3.5143167160394798E-2</v>
      </c>
      <c r="T130" t="s">
        <v>202</v>
      </c>
      <c r="U130">
        <v>-6.8267880408736298E-2</v>
      </c>
      <c r="V130">
        <v>2.63032306679735E-4</v>
      </c>
    </row>
    <row r="131" spans="1:22" x14ac:dyDescent="0.2">
      <c r="A131" t="s">
        <v>27</v>
      </c>
      <c r="B131" t="s">
        <v>266</v>
      </c>
      <c r="C131">
        <v>-6.8205552974896398E-4</v>
      </c>
      <c r="D131">
        <v>-9.42487390958981E-3</v>
      </c>
      <c r="E131" t="s">
        <v>192</v>
      </c>
      <c r="F131">
        <v>-0.27584790083046301</v>
      </c>
      <c r="G131">
        <v>-8.4743946493775705E-3</v>
      </c>
      <c r="H131" t="s">
        <v>280</v>
      </c>
      <c r="I131">
        <v>-6.1481363259576302E-2</v>
      </c>
      <c r="J131">
        <v>-3.83525029372579E-2</v>
      </c>
      <c r="K131" t="s">
        <v>207</v>
      </c>
      <c r="L131">
        <v>4.2052767616436698E-2</v>
      </c>
      <c r="M131">
        <v>-2.4789807606035701E-2</v>
      </c>
      <c r="N131" t="s">
        <v>188</v>
      </c>
      <c r="O131">
        <v>-2.7723936991962201E-2</v>
      </c>
      <c r="P131">
        <v>1.08883364879291E-2</v>
      </c>
      <c r="Q131" t="s">
        <v>205</v>
      </c>
      <c r="R131">
        <v>-7.2160421838571007E-2</v>
      </c>
      <c r="S131">
        <v>-5.27370987093191E-2</v>
      </c>
      <c r="T131" t="s">
        <v>205</v>
      </c>
      <c r="U131">
        <v>6.15849601183295E-2</v>
      </c>
      <c r="V131">
        <v>3.4084802153108398E-2</v>
      </c>
    </row>
    <row r="132" spans="1:22" x14ac:dyDescent="0.2">
      <c r="A132" t="s">
        <v>27</v>
      </c>
      <c r="B132" t="s">
        <v>277</v>
      </c>
      <c r="C132">
        <v>-7.8502620481603997E-4</v>
      </c>
      <c r="D132">
        <v>5.6380257047134001E-3</v>
      </c>
      <c r="E132" t="s">
        <v>283</v>
      </c>
      <c r="F132">
        <v>6.06030898249071E-2</v>
      </c>
      <c r="G132">
        <v>3.3812711180182399E-2</v>
      </c>
      <c r="H132" t="s">
        <v>181</v>
      </c>
      <c r="I132">
        <v>9.9294142527161806E-3</v>
      </c>
      <c r="J132">
        <v>2.28825713373325E-2</v>
      </c>
      <c r="K132" t="s">
        <v>208</v>
      </c>
      <c r="L132">
        <v>-0.19893781828440801</v>
      </c>
      <c r="M132">
        <v>-0.13415217049219499</v>
      </c>
      <c r="N132" t="s">
        <v>190</v>
      </c>
      <c r="O132">
        <v>9.5087171545524193E-2</v>
      </c>
      <c r="P132">
        <v>-0.16252232697493099</v>
      </c>
      <c r="Q132" t="s">
        <v>284</v>
      </c>
      <c r="R132">
        <v>-4.9485331937918903E-3</v>
      </c>
      <c r="S132">
        <v>4.016084180243E-2</v>
      </c>
      <c r="T132" t="s">
        <v>284</v>
      </c>
      <c r="U132">
        <v>-1.1207148058788099E-2</v>
      </c>
      <c r="V132">
        <v>2.9263385040386499E-3</v>
      </c>
    </row>
    <row r="133" spans="1:22" x14ac:dyDescent="0.2">
      <c r="A133" t="s">
        <v>27</v>
      </c>
      <c r="B133" t="s">
        <v>200</v>
      </c>
      <c r="C133">
        <v>-7.8502620481603997E-4</v>
      </c>
      <c r="D133">
        <v>5.6380257047134001E-3</v>
      </c>
      <c r="E133" t="s">
        <v>193</v>
      </c>
      <c r="F133">
        <v>0.19627691559994001</v>
      </c>
      <c r="G133">
        <v>-8.9413379583417694E-3</v>
      </c>
      <c r="H133" t="s">
        <v>281</v>
      </c>
      <c r="I133">
        <v>2.6250740775005901E-2</v>
      </c>
      <c r="J133">
        <v>2.4622085146669601E-3</v>
      </c>
      <c r="K133" t="s">
        <v>209</v>
      </c>
      <c r="L133">
        <v>1.8115696246640701E-2</v>
      </c>
      <c r="M133">
        <v>7.0443955831945196E-2</v>
      </c>
      <c r="N133" t="s">
        <v>191</v>
      </c>
      <c r="O133">
        <v>4.6961648045392303E-2</v>
      </c>
      <c r="P133">
        <v>-0.113730092892287</v>
      </c>
      <c r="Q133" t="s">
        <v>285</v>
      </c>
      <c r="R133">
        <v>-2.2965103370859899E-2</v>
      </c>
      <c r="S133">
        <v>-5.62948008781882E-3</v>
      </c>
      <c r="T133" t="s">
        <v>285</v>
      </c>
      <c r="U133">
        <v>4.2112290532970699E-2</v>
      </c>
      <c r="V133">
        <v>-1.6291949642501399E-2</v>
      </c>
    </row>
    <row r="134" spans="1:22" x14ac:dyDescent="0.2">
      <c r="A134" t="s">
        <v>27</v>
      </c>
      <c r="B134" t="s">
        <v>176</v>
      </c>
      <c r="C134">
        <v>-2.2281621354868402E-3</v>
      </c>
      <c r="D134">
        <v>-5.2155940644521198E-2</v>
      </c>
      <c r="E134" t="s">
        <v>194</v>
      </c>
      <c r="F134">
        <v>-1.0701243499987899E-2</v>
      </c>
      <c r="G134">
        <v>5.0954968558363102E-2</v>
      </c>
      <c r="H134" t="s">
        <v>182</v>
      </c>
      <c r="I134">
        <v>3.0052565550444499E-2</v>
      </c>
      <c r="J134">
        <v>2.0108053725338401E-2</v>
      </c>
      <c r="K134" t="s">
        <v>210</v>
      </c>
      <c r="L134">
        <v>4.6575383360090102E-2</v>
      </c>
      <c r="M134">
        <v>0.193348254790635</v>
      </c>
      <c r="N134" t="s">
        <v>197</v>
      </c>
      <c r="O134">
        <v>8.4666675254321602E-3</v>
      </c>
      <c r="P134">
        <v>4.7320621703942002E-2</v>
      </c>
      <c r="Q134" t="s">
        <v>286</v>
      </c>
      <c r="R134">
        <v>2.54814151965361E-2</v>
      </c>
      <c r="S134">
        <v>3.8163643837823301E-2</v>
      </c>
      <c r="T134" t="s">
        <v>206</v>
      </c>
      <c r="U134">
        <v>-1.5849300780261401E-2</v>
      </c>
      <c r="V134">
        <v>4.1384676005060596E-3</v>
      </c>
    </row>
    <row r="135" spans="1:22" x14ac:dyDescent="0.2">
      <c r="A135" t="s">
        <v>27</v>
      </c>
      <c r="B135" t="s">
        <v>194</v>
      </c>
      <c r="C135">
        <v>-3.4418462324432098E-3</v>
      </c>
      <c r="D135">
        <v>-2.7233474575621901E-3</v>
      </c>
      <c r="E135" t="s">
        <v>196</v>
      </c>
      <c r="F135">
        <v>2.15349448241576E-2</v>
      </c>
      <c r="G135">
        <v>-1.9842454801019599E-3</v>
      </c>
      <c r="H135" t="s">
        <v>183</v>
      </c>
      <c r="I135">
        <v>7.7061062797042904E-2</v>
      </c>
      <c r="J135">
        <v>-0.114675154939493</v>
      </c>
      <c r="K135" t="s">
        <v>212</v>
      </c>
      <c r="L135">
        <v>-1.03472306855347E-4</v>
      </c>
      <c r="M135">
        <v>3.8355046233337201E-2</v>
      </c>
      <c r="N135" t="s">
        <v>198</v>
      </c>
      <c r="O135">
        <v>-2.97477879360276E-2</v>
      </c>
      <c r="P135">
        <v>-6.1873657596814999E-2</v>
      </c>
      <c r="Q135" t="s">
        <v>208</v>
      </c>
      <c r="R135">
        <v>-0.22214369029921299</v>
      </c>
      <c r="S135">
        <v>2.5137884955376302E-2</v>
      </c>
      <c r="T135" t="s">
        <v>208</v>
      </c>
      <c r="U135">
        <v>-0.15795386135390899</v>
      </c>
      <c r="V135">
        <v>0.20132286998966201</v>
      </c>
    </row>
    <row r="136" spans="1:22" x14ac:dyDescent="0.2">
      <c r="A136" t="s">
        <v>27</v>
      </c>
      <c r="B136" t="s">
        <v>172</v>
      </c>
      <c r="C136">
        <v>-3.83978959826252E-3</v>
      </c>
      <c r="D136">
        <v>-9.8160532098456304E-3</v>
      </c>
      <c r="E136" t="s">
        <v>200</v>
      </c>
      <c r="F136">
        <v>-9.8766460940224697E-3</v>
      </c>
      <c r="G136">
        <v>-1.6123489105562199E-2</v>
      </c>
      <c r="H136" t="s">
        <v>184</v>
      </c>
      <c r="I136">
        <v>5.2501481550011699E-2</v>
      </c>
      <c r="J136">
        <v>4.9244170293339202E-3</v>
      </c>
      <c r="K136" t="s">
        <v>213</v>
      </c>
      <c r="L136">
        <v>2.9958159368949498E-3</v>
      </c>
      <c r="M136">
        <v>3.7230822494316099E-2</v>
      </c>
      <c r="N136" t="s">
        <v>199</v>
      </c>
      <c r="O136">
        <v>-4.5266893469718796E-3</v>
      </c>
      <c r="P136">
        <v>4.4745814970885998E-2</v>
      </c>
      <c r="Q136" t="s">
        <v>210</v>
      </c>
      <c r="R136">
        <v>0.107145821855522</v>
      </c>
      <c r="S136">
        <v>-0.100941367678879</v>
      </c>
      <c r="T136" t="s">
        <v>210</v>
      </c>
      <c r="U136">
        <v>-7.1717744139877401E-2</v>
      </c>
      <c r="V136">
        <v>-3.89840761636065E-3</v>
      </c>
    </row>
    <row r="137" spans="1:22" x14ac:dyDescent="0.2">
      <c r="A137" t="s">
        <v>27</v>
      </c>
      <c r="B137" t="s">
        <v>216</v>
      </c>
      <c r="C137">
        <v>-5.8800841996048802E-3</v>
      </c>
      <c r="D137">
        <v>6.6980162983761799E-3</v>
      </c>
      <c r="E137" t="s">
        <v>202</v>
      </c>
      <c r="F137">
        <v>-1.66535646310856E-2</v>
      </c>
      <c r="G137">
        <v>1.0937370753650101E-2</v>
      </c>
      <c r="H137" t="s">
        <v>185</v>
      </c>
      <c r="I137">
        <v>1.4264279829529301E-2</v>
      </c>
      <c r="J137">
        <v>3.9735771744807101E-2</v>
      </c>
      <c r="K137" t="s">
        <v>217</v>
      </c>
      <c r="L137">
        <v>-0.13655421759882599</v>
      </c>
      <c r="M137">
        <v>-0.109523722515998</v>
      </c>
      <c r="N137" t="s">
        <v>205</v>
      </c>
      <c r="O137">
        <v>5.00391943742063E-2</v>
      </c>
      <c r="P137">
        <v>0.16090082311051501</v>
      </c>
      <c r="Q137" t="s">
        <v>213</v>
      </c>
      <c r="R137">
        <v>-2.7437268176967899E-2</v>
      </c>
      <c r="S137">
        <v>0.13214062957318501</v>
      </c>
      <c r="T137" t="s">
        <v>216</v>
      </c>
      <c r="U137">
        <v>1.7145655146267098E-2</v>
      </c>
      <c r="V137">
        <v>4.8461905659290101E-2</v>
      </c>
    </row>
    <row r="138" spans="1:22" x14ac:dyDescent="0.2">
      <c r="A138" t="s">
        <v>27</v>
      </c>
      <c r="B138" t="s">
        <v>283</v>
      </c>
      <c r="C138">
        <v>-6.1872698697676802E-3</v>
      </c>
      <c r="D138">
        <v>1.88801388915876E-2</v>
      </c>
      <c r="E138" t="s">
        <v>205</v>
      </c>
      <c r="F138">
        <v>-1.24536624392344E-2</v>
      </c>
      <c r="G138">
        <v>6.5051179811275395E-2</v>
      </c>
      <c r="H138" t="s">
        <v>186</v>
      </c>
      <c r="I138">
        <v>2.7142608909617599E-2</v>
      </c>
      <c r="J138">
        <v>-4.0343088434551401E-2</v>
      </c>
      <c r="K138" t="s">
        <v>218</v>
      </c>
      <c r="L138">
        <v>6.0775206498642702E-2</v>
      </c>
      <c r="M138">
        <v>2.3179387334752499E-2</v>
      </c>
      <c r="N138" t="s">
        <v>284</v>
      </c>
      <c r="O138">
        <v>3.31945216105409E-2</v>
      </c>
      <c r="P138">
        <v>-2.59774864362129E-2</v>
      </c>
      <c r="Q138" t="s">
        <v>217</v>
      </c>
      <c r="R138">
        <v>-4.21186768994221E-2</v>
      </c>
      <c r="S138">
        <v>-1.5897056949247899E-2</v>
      </c>
      <c r="T138" t="s">
        <v>217</v>
      </c>
      <c r="U138">
        <v>0.422526236973359</v>
      </c>
      <c r="V138">
        <v>-0.211497603188703</v>
      </c>
    </row>
    <row r="139" spans="1:22" x14ac:dyDescent="0.2">
      <c r="A139" t="s">
        <v>27</v>
      </c>
      <c r="B139" t="s">
        <v>278</v>
      </c>
      <c r="C139">
        <v>-6.5042470023037998E-3</v>
      </c>
      <c r="D139">
        <v>-2.5306449206706299E-3</v>
      </c>
      <c r="E139" t="s">
        <v>207</v>
      </c>
      <c r="F139">
        <v>1.2830243068906099E-2</v>
      </c>
      <c r="G139">
        <v>-0.147448582907868</v>
      </c>
      <c r="H139" t="s">
        <v>187</v>
      </c>
      <c r="I139">
        <v>6.0861610697015803E-2</v>
      </c>
      <c r="J139">
        <v>-1.3354504479711E-2</v>
      </c>
      <c r="N139" t="s">
        <v>285</v>
      </c>
      <c r="O139">
        <v>1.8898932409369201E-3</v>
      </c>
      <c r="P139">
        <v>-1.0664698574696501E-2</v>
      </c>
      <c r="Q139" t="s">
        <v>218</v>
      </c>
      <c r="R139">
        <v>-7.5995690598119697E-2</v>
      </c>
      <c r="S139">
        <v>5.6331125728759403E-2</v>
      </c>
      <c r="T139" t="s">
        <v>218</v>
      </c>
      <c r="U139">
        <v>8.0451140958793202E-2</v>
      </c>
      <c r="V139">
        <v>9.2072165730853195E-2</v>
      </c>
    </row>
    <row r="140" spans="1:22" x14ac:dyDescent="0.2">
      <c r="A140" t="s">
        <v>27</v>
      </c>
      <c r="B140" t="s">
        <v>150</v>
      </c>
      <c r="C140">
        <v>-7.3518484671356802E-3</v>
      </c>
      <c r="D140">
        <v>-6.6494920254245703E-3</v>
      </c>
      <c r="E140" t="s">
        <v>208</v>
      </c>
      <c r="F140">
        <v>0.134478296942384</v>
      </c>
      <c r="G140">
        <v>0.21399919865080799</v>
      </c>
      <c r="H140" t="s">
        <v>188</v>
      </c>
      <c r="I140">
        <v>-0.116840651305109</v>
      </c>
      <c r="J140">
        <v>-1.59438603260878E-2</v>
      </c>
      <c r="N140" t="s">
        <v>208</v>
      </c>
      <c r="O140">
        <v>0.12817672711094699</v>
      </c>
      <c r="P140">
        <v>-7.8831364035349502E-2</v>
      </c>
    </row>
    <row r="141" spans="1:22" x14ac:dyDescent="0.2">
      <c r="A141" t="s">
        <v>27</v>
      </c>
      <c r="B141" t="s">
        <v>276</v>
      </c>
      <c r="C141">
        <v>-7.8458604159714097E-3</v>
      </c>
      <c r="D141">
        <v>1.3537475278534001E-4</v>
      </c>
      <c r="E141" t="s">
        <v>209</v>
      </c>
      <c r="F141">
        <v>9.2595471505095103E-2</v>
      </c>
      <c r="G141">
        <v>-5.9540458471864899E-2</v>
      </c>
      <c r="H141" t="s">
        <v>190</v>
      </c>
      <c r="I141">
        <v>-0.10139835823103099</v>
      </c>
      <c r="J141">
        <v>-1.32828347946638E-2</v>
      </c>
      <c r="N141" t="s">
        <v>209</v>
      </c>
      <c r="O141">
        <v>2.2779030671414E-2</v>
      </c>
      <c r="P141">
        <v>8.6687448214182606E-3</v>
      </c>
    </row>
    <row r="142" spans="1:22" x14ac:dyDescent="0.2">
      <c r="A142" t="s">
        <v>27</v>
      </c>
      <c r="B142" t="s">
        <v>281</v>
      </c>
      <c r="C142">
        <v>-7.8458604159714097E-3</v>
      </c>
      <c r="D142">
        <v>1.3537475278534001E-4</v>
      </c>
      <c r="E142" t="s">
        <v>212</v>
      </c>
      <c r="F142">
        <v>3.1411590918180098E-2</v>
      </c>
      <c r="G142">
        <v>1.4139243625460301E-2</v>
      </c>
      <c r="H142" t="s">
        <v>191</v>
      </c>
      <c r="I142">
        <v>-8.3893975378366695E-2</v>
      </c>
      <c r="J142">
        <v>0.10677124450862401</v>
      </c>
      <c r="N142" t="s">
        <v>210</v>
      </c>
      <c r="O142">
        <v>6.5914578769103893E-2</v>
      </c>
      <c r="P142">
        <v>5.6396476228763703E-2</v>
      </c>
    </row>
    <row r="143" spans="1:22" x14ac:dyDescent="0.2">
      <c r="A143" t="s">
        <v>27</v>
      </c>
      <c r="B143" t="s">
        <v>280</v>
      </c>
      <c r="C143">
        <v>-7.9057636568182193E-3</v>
      </c>
      <c r="D143">
        <v>3.0921390372777701E-3</v>
      </c>
      <c r="E143" t="s">
        <v>213</v>
      </c>
      <c r="F143">
        <v>2.07899011585152E-2</v>
      </c>
      <c r="G143">
        <v>-6.3821695281568698E-3</v>
      </c>
      <c r="H143" t="s">
        <v>192</v>
      </c>
      <c r="I143">
        <v>-0.22138154773275301</v>
      </c>
      <c r="J143">
        <v>-2.82425558282124E-2</v>
      </c>
      <c r="N143" t="s">
        <v>212</v>
      </c>
      <c r="O143">
        <v>1.8898932409369201E-3</v>
      </c>
      <c r="P143">
        <v>-1.0664698574696501E-2</v>
      </c>
    </row>
    <row r="144" spans="1:22" x14ac:dyDescent="0.2">
      <c r="A144" t="s">
        <v>27</v>
      </c>
      <c r="B144" t="s">
        <v>175</v>
      </c>
      <c r="C144">
        <v>-8.3853575746606398E-3</v>
      </c>
      <c r="D144">
        <v>-6.3458615025992595E-4</v>
      </c>
      <c r="E144" t="s">
        <v>216</v>
      </c>
      <c r="F144">
        <v>2.6570044804755701E-2</v>
      </c>
      <c r="G144">
        <v>-5.5921869506401697E-2</v>
      </c>
      <c r="H144" t="s">
        <v>193</v>
      </c>
      <c r="I144">
        <v>2.5127098709125301E-2</v>
      </c>
      <c r="J144">
        <v>-7.2044655473408506E-2</v>
      </c>
      <c r="N144" t="s">
        <v>214</v>
      </c>
      <c r="O144">
        <v>1.6185320418384299E-2</v>
      </c>
      <c r="P144">
        <v>1.08252229212502E-2</v>
      </c>
    </row>
    <row r="145" spans="1:16" x14ac:dyDescent="0.2">
      <c r="A145" t="s">
        <v>27</v>
      </c>
      <c r="B145" t="s">
        <v>181</v>
      </c>
      <c r="C145">
        <v>-8.4257993543604293E-3</v>
      </c>
      <c r="D145">
        <v>5.4766390442210098E-3</v>
      </c>
      <c r="E145" t="s">
        <v>217</v>
      </c>
      <c r="F145">
        <v>2.2032630224131E-3</v>
      </c>
      <c r="G145">
        <v>4.5916697959645002E-2</v>
      </c>
      <c r="H145" t="s">
        <v>196</v>
      </c>
      <c r="I145">
        <v>9.2975095215587E-2</v>
      </c>
      <c r="J145">
        <v>-5.1601042593376903E-2</v>
      </c>
      <c r="N145" t="s">
        <v>215</v>
      </c>
      <c r="O145">
        <v>3.1789422342855402E-2</v>
      </c>
      <c r="P145">
        <v>0.112811519888877</v>
      </c>
    </row>
    <row r="146" spans="1:16" x14ac:dyDescent="0.2">
      <c r="A146" t="s">
        <v>27</v>
      </c>
      <c r="B146" t="s">
        <v>275</v>
      </c>
      <c r="C146">
        <v>-8.5279159457203706E-3</v>
      </c>
      <c r="D146">
        <v>-9.2894991568044805E-3</v>
      </c>
      <c r="E146" t="s">
        <v>218</v>
      </c>
      <c r="F146">
        <v>-2.38579146293376E-2</v>
      </c>
      <c r="G146">
        <v>5.1233640037188201E-2</v>
      </c>
      <c r="H146" t="s">
        <v>197</v>
      </c>
      <c r="I146">
        <v>-5.5408044488968897E-2</v>
      </c>
      <c r="J146">
        <v>7.6075663038852007E-2</v>
      </c>
      <c r="N146" t="s">
        <v>217</v>
      </c>
      <c r="O146">
        <v>-4.8213464719322099E-2</v>
      </c>
      <c r="P146">
        <v>7.3590995602303699E-2</v>
      </c>
    </row>
    <row r="147" spans="1:16" x14ac:dyDescent="0.2">
      <c r="A147" t="s">
        <v>27</v>
      </c>
      <c r="B147" t="s">
        <v>158</v>
      </c>
      <c r="C147">
        <v>-1.10540735431825E-2</v>
      </c>
      <c r="D147">
        <v>6.2708811430049194E-2</v>
      </c>
      <c r="E147" t="s">
        <v>219</v>
      </c>
      <c r="F147">
        <v>-5.5019753789348799E-2</v>
      </c>
      <c r="G147">
        <v>-1.9545007817346801E-2</v>
      </c>
      <c r="H147" t="s">
        <v>199</v>
      </c>
      <c r="I147">
        <v>-0.163400404941622</v>
      </c>
      <c r="J147">
        <v>2.82405654105581E-2</v>
      </c>
      <c r="N147" t="s">
        <v>218</v>
      </c>
      <c r="O147">
        <v>8.35352691141171E-2</v>
      </c>
      <c r="P147">
        <v>-5.2137212332374297E-2</v>
      </c>
    </row>
    <row r="148" spans="1:16" x14ac:dyDescent="0.2">
      <c r="A148" t="s">
        <v>27</v>
      </c>
      <c r="B148" t="s">
        <v>268</v>
      </c>
      <c r="C148">
        <v>-1.11885128740757E-2</v>
      </c>
      <c r="D148">
        <v>-2.3951449449104798E-3</v>
      </c>
      <c r="H148" t="s">
        <v>202</v>
      </c>
      <c r="I148">
        <v>-8.8538610623813005E-2</v>
      </c>
      <c r="J148">
        <v>1.53206626869513E-2</v>
      </c>
    </row>
    <row r="149" spans="1:16" x14ac:dyDescent="0.2">
      <c r="A149" t="s">
        <v>27</v>
      </c>
      <c r="B149" t="s">
        <v>149</v>
      </c>
      <c r="C149">
        <v>-1.16479301527402E-2</v>
      </c>
      <c r="D149">
        <v>8.8742865216693005E-4</v>
      </c>
      <c r="H149" t="s">
        <v>205</v>
      </c>
      <c r="I149">
        <v>5.9998429880576E-2</v>
      </c>
      <c r="J149">
        <v>-1.2126401966712001E-2</v>
      </c>
    </row>
    <row r="150" spans="1:16" x14ac:dyDescent="0.2">
      <c r="A150" t="s">
        <v>27</v>
      </c>
      <c r="B150" t="s">
        <v>146</v>
      </c>
      <c r="C150">
        <v>-1.20100058554882E-2</v>
      </c>
      <c r="D150">
        <v>-5.7211002836997399E-2</v>
      </c>
      <c r="H150" t="s">
        <v>286</v>
      </c>
      <c r="I150">
        <v>3.7124153626353698E-2</v>
      </c>
      <c r="J150">
        <v>3.4820886748325201E-3</v>
      </c>
    </row>
    <row r="151" spans="1:16" x14ac:dyDescent="0.2">
      <c r="A151" t="s">
        <v>27</v>
      </c>
      <c r="B151" t="s">
        <v>156</v>
      </c>
      <c r="C151">
        <v>-1.5018912409288E-2</v>
      </c>
      <c r="D151">
        <v>-2.6303194138576999E-2</v>
      </c>
      <c r="H151" t="s">
        <v>207</v>
      </c>
      <c r="I151">
        <v>-6.0721289141831003E-2</v>
      </c>
      <c r="J151">
        <v>8.9341382386415993E-2</v>
      </c>
    </row>
    <row r="152" spans="1:16" x14ac:dyDescent="0.2">
      <c r="A152" t="s">
        <v>27</v>
      </c>
      <c r="B152" t="s">
        <v>267</v>
      </c>
      <c r="C152">
        <v>-1.5802243315931198E-2</v>
      </c>
      <c r="D152">
        <v>3.8956042118307797E-2</v>
      </c>
      <c r="H152" t="s">
        <v>208</v>
      </c>
      <c r="I152">
        <v>6.4504066674755806E-2</v>
      </c>
      <c r="J152">
        <v>0.17942718490341</v>
      </c>
    </row>
    <row r="153" spans="1:16" x14ac:dyDescent="0.2">
      <c r="A153" t="s">
        <v>27</v>
      </c>
      <c r="B153" t="s">
        <v>184</v>
      </c>
      <c r="C153">
        <v>-1.6373776361691801E-2</v>
      </c>
      <c r="D153">
        <v>-9.1541244040191302E-3</v>
      </c>
      <c r="H153" t="s">
        <v>212</v>
      </c>
      <c r="I153">
        <v>-5.6431782375686102E-3</v>
      </c>
      <c r="J153">
        <v>-6.7803304317347393E-2</v>
      </c>
    </row>
    <row r="154" spans="1:16" x14ac:dyDescent="0.2">
      <c r="A154" t="s">
        <v>27</v>
      </c>
      <c r="B154" t="s">
        <v>286</v>
      </c>
      <c r="C154">
        <v>-1.64321892594054E-2</v>
      </c>
      <c r="D154">
        <v>5.3239278505032E-3</v>
      </c>
      <c r="H154" t="s">
        <v>213</v>
      </c>
      <c r="I154">
        <v>3.0216509815152899E-2</v>
      </c>
      <c r="J154">
        <v>-2.7393378533252501E-2</v>
      </c>
    </row>
    <row r="155" spans="1:16" x14ac:dyDescent="0.2">
      <c r="A155" t="s">
        <v>27</v>
      </c>
      <c r="B155" t="s">
        <v>180</v>
      </c>
      <c r="C155">
        <v>-1.8884160370552801E-2</v>
      </c>
      <c r="D155">
        <v>-0.11472193815100901</v>
      </c>
      <c r="H155" t="s">
        <v>214</v>
      </c>
      <c r="I155">
        <v>8.4571026552834896E-2</v>
      </c>
      <c r="J155">
        <v>-2.3568787492962599E-2</v>
      </c>
    </row>
    <row r="156" spans="1:16" x14ac:dyDescent="0.2">
      <c r="A156" t="s">
        <v>27</v>
      </c>
      <c r="B156" t="s">
        <v>165</v>
      </c>
      <c r="C156">
        <v>-2.29426994078521E-2</v>
      </c>
      <c r="D156">
        <v>-1.1751082468131E-2</v>
      </c>
      <c r="H156" t="s">
        <v>217</v>
      </c>
      <c r="I156">
        <v>7.3000585576397201E-2</v>
      </c>
      <c r="J156">
        <v>-9.5437785057199999E-3</v>
      </c>
    </row>
    <row r="157" spans="1:16" x14ac:dyDescent="0.2">
      <c r="A157" t="s">
        <v>27</v>
      </c>
      <c r="B157" t="s">
        <v>182</v>
      </c>
      <c r="C157">
        <v>-2.3552868798061899E-2</v>
      </c>
      <c r="D157">
        <v>-1.2090469688031499E-2</v>
      </c>
      <c r="H157" t="s">
        <v>218</v>
      </c>
      <c r="I157">
        <v>-3.7541491085403403E-2</v>
      </c>
      <c r="J157">
        <v>8.7708864761801703E-2</v>
      </c>
    </row>
    <row r="158" spans="1:16" x14ac:dyDescent="0.2">
      <c r="A158" t="s">
        <v>27</v>
      </c>
      <c r="B158" t="s">
        <v>272</v>
      </c>
      <c r="C158">
        <v>-2.3633975053488101E-2</v>
      </c>
      <c r="D158">
        <v>5.4013844279583697E-3</v>
      </c>
    </row>
    <row r="159" spans="1:16" x14ac:dyDescent="0.2">
      <c r="A159" t="s">
        <v>27</v>
      </c>
      <c r="B159" t="s">
        <v>157</v>
      </c>
      <c r="C159">
        <v>-2.5419929157626302E-2</v>
      </c>
      <c r="D159">
        <v>2.5781390901505899E-2</v>
      </c>
    </row>
    <row r="160" spans="1:16" x14ac:dyDescent="0.2">
      <c r="A160" t="s">
        <v>27</v>
      </c>
      <c r="B160" t="s">
        <v>133</v>
      </c>
      <c r="C160">
        <v>-2.5442071611153302E-2</v>
      </c>
      <c r="D160">
        <v>-0.19229532159842599</v>
      </c>
    </row>
    <row r="161" spans="1:4" x14ac:dyDescent="0.2">
      <c r="A161" t="s">
        <v>27</v>
      </c>
      <c r="B161" t="s">
        <v>193</v>
      </c>
      <c r="C161">
        <v>-2.5472148484391801E-2</v>
      </c>
      <c r="D161">
        <v>7.4855823440016303E-2</v>
      </c>
    </row>
    <row r="162" spans="1:4" x14ac:dyDescent="0.2">
      <c r="A162" t="s">
        <v>27</v>
      </c>
      <c r="B162" t="s">
        <v>179</v>
      </c>
      <c r="C162">
        <v>-2.6961867681846701E-2</v>
      </c>
      <c r="D162">
        <v>8.8471642881265394E-3</v>
      </c>
    </row>
    <row r="163" spans="1:4" x14ac:dyDescent="0.2">
      <c r="A163" t="s">
        <v>27</v>
      </c>
      <c r="B163" t="s">
        <v>218</v>
      </c>
      <c r="C163">
        <v>-2.8726087015776499E-2</v>
      </c>
      <c r="D163">
        <v>1.1343941368276401E-3</v>
      </c>
    </row>
    <row r="164" spans="1:4" x14ac:dyDescent="0.2">
      <c r="A164" t="s">
        <v>27</v>
      </c>
      <c r="B164" t="s">
        <v>214</v>
      </c>
      <c r="C164">
        <v>-3.0598613792892498E-2</v>
      </c>
      <c r="D164">
        <v>-5.6266728043366902E-3</v>
      </c>
    </row>
    <row r="165" spans="1:4" x14ac:dyDescent="0.2">
      <c r="A165" t="s">
        <v>27</v>
      </c>
      <c r="B165" t="s">
        <v>188</v>
      </c>
      <c r="C165">
        <v>-3.1256470508483902E-2</v>
      </c>
      <c r="D165">
        <v>-0.12312848320283599</v>
      </c>
    </row>
    <row r="166" spans="1:4" x14ac:dyDescent="0.2">
      <c r="A166" t="s">
        <v>27</v>
      </c>
      <c r="B166" t="s">
        <v>174</v>
      </c>
      <c r="C166">
        <v>-3.1582802675250397E-2</v>
      </c>
      <c r="D166">
        <v>-1.80670225750739E-2</v>
      </c>
    </row>
    <row r="167" spans="1:4" x14ac:dyDescent="0.2">
      <c r="A167" t="s">
        <v>27</v>
      </c>
      <c r="B167" t="s">
        <v>148</v>
      </c>
      <c r="C167">
        <v>-3.85718760383627E-2</v>
      </c>
      <c r="D167">
        <v>3.0668665708194201E-3</v>
      </c>
    </row>
    <row r="168" spans="1:4" x14ac:dyDescent="0.2">
      <c r="A168" t="s">
        <v>27</v>
      </c>
      <c r="B168" t="s">
        <v>213</v>
      </c>
      <c r="C168">
        <v>-3.9371839985370097E-2</v>
      </c>
      <c r="D168">
        <v>4.2084460439244499E-2</v>
      </c>
    </row>
    <row r="169" spans="1:4" x14ac:dyDescent="0.2">
      <c r="A169" t="s">
        <v>27</v>
      </c>
      <c r="B169" t="s">
        <v>212</v>
      </c>
      <c r="C169">
        <v>-4.2761896170697401E-2</v>
      </c>
      <c r="D169">
        <v>-2.6467865355117798E-3</v>
      </c>
    </row>
    <row r="170" spans="1:4" x14ac:dyDescent="0.2">
      <c r="A170" t="s">
        <v>27</v>
      </c>
      <c r="B170" t="s">
        <v>153</v>
      </c>
      <c r="C170">
        <v>-4.3095758786837898E-2</v>
      </c>
      <c r="D170">
        <v>2.3580526725934099E-2</v>
      </c>
    </row>
    <row r="171" spans="1:4" x14ac:dyDescent="0.2">
      <c r="A171" t="s">
        <v>27</v>
      </c>
      <c r="B171" t="s">
        <v>136</v>
      </c>
      <c r="C171">
        <v>-4.6185910662360802E-2</v>
      </c>
      <c r="D171">
        <v>-1.3632731555763999E-2</v>
      </c>
    </row>
    <row r="172" spans="1:4" x14ac:dyDescent="0.2">
      <c r="A172" t="s">
        <v>27</v>
      </c>
      <c r="B172" t="s">
        <v>168</v>
      </c>
      <c r="C172">
        <v>-5.1663601892238002E-2</v>
      </c>
      <c r="D172">
        <v>7.3782555183146198E-3</v>
      </c>
    </row>
    <row r="173" spans="1:4" x14ac:dyDescent="0.2">
      <c r="A173" t="s">
        <v>27</v>
      </c>
      <c r="B173" t="s">
        <v>183</v>
      </c>
      <c r="C173">
        <v>-5.3301829654384299E-2</v>
      </c>
      <c r="D173">
        <v>-2.7262128295327801E-3</v>
      </c>
    </row>
    <row r="174" spans="1:4" x14ac:dyDescent="0.2">
      <c r="A174" t="s">
        <v>27</v>
      </c>
      <c r="B174" t="s">
        <v>196</v>
      </c>
      <c r="C174">
        <v>-6.1521863037720802E-2</v>
      </c>
      <c r="D174">
        <v>-2.5890437984702301E-3</v>
      </c>
    </row>
    <row r="175" spans="1:4" x14ac:dyDescent="0.2">
      <c r="A175" t="s">
        <v>27</v>
      </c>
      <c r="B175" t="s">
        <v>159</v>
      </c>
      <c r="C175">
        <v>-6.2927676760924395E-2</v>
      </c>
      <c r="D175">
        <v>-1.3945448299990001E-2</v>
      </c>
    </row>
    <row r="176" spans="1:4" x14ac:dyDescent="0.2">
      <c r="A176" t="s">
        <v>27</v>
      </c>
      <c r="B176" t="s">
        <v>151</v>
      </c>
      <c r="C176">
        <v>-7.0431585504875396E-2</v>
      </c>
      <c r="D176">
        <v>2.37804172474529E-2</v>
      </c>
    </row>
    <row r="177" spans="1:4" x14ac:dyDescent="0.2">
      <c r="A177" t="s">
        <v>27</v>
      </c>
      <c r="B177" t="s">
        <v>207</v>
      </c>
      <c r="C177">
        <v>-7.5891152809393306E-2</v>
      </c>
      <c r="D177">
        <v>4.0025453960405299E-2</v>
      </c>
    </row>
    <row r="178" spans="1:4" x14ac:dyDescent="0.2">
      <c r="A178" t="s">
        <v>27</v>
      </c>
      <c r="B178" t="s">
        <v>265</v>
      </c>
      <c r="C178">
        <v>-8.3486932432864203E-2</v>
      </c>
      <c r="D178">
        <v>6.5615861670728901E-2</v>
      </c>
    </row>
    <row r="179" spans="1:4" x14ac:dyDescent="0.2">
      <c r="A179" t="s">
        <v>27</v>
      </c>
      <c r="B179" t="s">
        <v>161</v>
      </c>
      <c r="C179">
        <v>-8.5683054422827504E-2</v>
      </c>
      <c r="D179">
        <v>-1.05131932997408E-2</v>
      </c>
    </row>
    <row r="180" spans="1:4" x14ac:dyDescent="0.2">
      <c r="A180" t="s">
        <v>27</v>
      </c>
      <c r="B180" t="s">
        <v>173</v>
      </c>
      <c r="C180">
        <v>-0.116679257066332</v>
      </c>
      <c r="D180">
        <v>7.2655843729149294E-2</v>
      </c>
    </row>
    <row r="181" spans="1:4" x14ac:dyDescent="0.2">
      <c r="A181" t="s">
        <v>27</v>
      </c>
      <c r="B181" t="s">
        <v>177</v>
      </c>
      <c r="C181">
        <v>-0.118700426748239</v>
      </c>
      <c r="D181">
        <v>6.2505041732397804E-4</v>
      </c>
    </row>
    <row r="182" spans="1:4" x14ac:dyDescent="0.2">
      <c r="A182" t="s">
        <v>27</v>
      </c>
      <c r="B182" t="s">
        <v>178</v>
      </c>
      <c r="C182">
        <v>-0.132137978182329</v>
      </c>
      <c r="D182">
        <v>-4.7638307240945699E-2</v>
      </c>
    </row>
    <row r="183" spans="1:4" x14ac:dyDescent="0.2">
      <c r="A183" t="s">
        <v>27</v>
      </c>
      <c r="B183" t="s">
        <v>191</v>
      </c>
      <c r="C183">
        <v>-0.14764975549454001</v>
      </c>
      <c r="D183">
        <v>4.32822298309243E-2</v>
      </c>
    </row>
    <row r="184" spans="1:4" x14ac:dyDescent="0.2">
      <c r="A184" t="s">
        <v>27</v>
      </c>
      <c r="B184" t="s">
        <v>145</v>
      </c>
      <c r="C184">
        <v>-0.184680501720215</v>
      </c>
      <c r="D184">
        <v>4.9718514903287499E-2</v>
      </c>
    </row>
    <row r="185" spans="1:4" x14ac:dyDescent="0.2">
      <c r="A185" t="s">
        <v>27</v>
      </c>
      <c r="B185" t="s">
        <v>192</v>
      </c>
      <c r="C185">
        <v>-0.190990987817556</v>
      </c>
      <c r="D185">
        <v>-1.8044606316721E-3</v>
      </c>
    </row>
    <row r="186" spans="1:4" x14ac:dyDescent="0.2">
      <c r="A186" t="s">
        <v>27</v>
      </c>
      <c r="B186" t="s">
        <v>163</v>
      </c>
      <c r="C186">
        <v>-0.23572334045177201</v>
      </c>
      <c r="D186">
        <v>3.6214483689209501E-2</v>
      </c>
    </row>
  </sheetData>
  <sortState xmlns:xlrd2="http://schemas.microsoft.com/office/spreadsheetml/2017/richdata2" ref="A93:D186">
    <sortCondition descending="1" ref="C93:C18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49AE-3498-0A44-BE2A-144BE784F150}">
  <dimension ref="A1:V186"/>
  <sheetViews>
    <sheetView workbookViewId="0">
      <pane ySplit="1" topLeftCell="A18" activePane="bottomLeft" state="frozen"/>
      <selection activeCell="E1" sqref="E1"/>
      <selection pane="bottomLeft" activeCell="X100" sqref="X100"/>
    </sheetView>
  </sheetViews>
  <sheetFormatPr baseColWidth="10" defaultRowHeight="16" x14ac:dyDescent="0.2"/>
  <sheetData>
    <row r="1" spans="1:22" x14ac:dyDescent="0.2">
      <c r="A1" t="s">
        <v>15</v>
      </c>
      <c r="B1" t="s">
        <v>232</v>
      </c>
      <c r="C1" t="s">
        <v>36</v>
      </c>
      <c r="D1" t="s">
        <v>37</v>
      </c>
      <c r="E1" t="s">
        <v>233</v>
      </c>
      <c r="F1" t="s">
        <v>223</v>
      </c>
      <c r="G1" t="s">
        <v>225</v>
      </c>
      <c r="H1" t="s">
        <v>234</v>
      </c>
      <c r="I1" t="s">
        <v>226</v>
      </c>
      <c r="J1" t="s">
        <v>227</v>
      </c>
      <c r="K1" t="s">
        <v>238</v>
      </c>
      <c r="L1" t="s">
        <v>239</v>
      </c>
      <c r="M1" t="s">
        <v>242</v>
      </c>
      <c r="N1" t="s">
        <v>244</v>
      </c>
      <c r="O1" t="s">
        <v>245</v>
      </c>
      <c r="P1" t="s">
        <v>246</v>
      </c>
      <c r="Q1" t="s">
        <v>250</v>
      </c>
      <c r="R1" t="s">
        <v>251</v>
      </c>
      <c r="S1" t="s">
        <v>254</v>
      </c>
      <c r="T1" t="s">
        <v>256</v>
      </c>
      <c r="U1" t="s">
        <v>261</v>
      </c>
      <c r="V1" t="s">
        <v>257</v>
      </c>
    </row>
    <row r="2" spans="1:22" x14ac:dyDescent="0.2">
      <c r="A2" t="s">
        <v>16</v>
      </c>
      <c r="B2" t="s">
        <v>130</v>
      </c>
      <c r="C2">
        <v>0.24552142498615701</v>
      </c>
      <c r="D2">
        <v>0.49224036199108601</v>
      </c>
      <c r="E2" t="s">
        <v>130</v>
      </c>
      <c r="F2">
        <v>4.5631792461888199E-3</v>
      </c>
      <c r="G2">
        <v>2.82299262655063E-2</v>
      </c>
      <c r="H2" t="s">
        <v>130</v>
      </c>
      <c r="I2">
        <v>-2.20551777265038E-2</v>
      </c>
      <c r="J2">
        <v>-9.4024254945026895E-3</v>
      </c>
      <c r="K2" t="s">
        <v>130</v>
      </c>
      <c r="L2">
        <v>-0.27348546373419702</v>
      </c>
      <c r="M2">
        <v>0.181198229789369</v>
      </c>
      <c r="N2" t="s">
        <v>130</v>
      </c>
      <c r="O2">
        <v>-5.33555252211022E-2</v>
      </c>
      <c r="P2">
        <v>1.04407870472416E-2</v>
      </c>
      <c r="Q2" t="s">
        <v>130</v>
      </c>
      <c r="R2">
        <v>-7.8806855159387804E-2</v>
      </c>
      <c r="S2">
        <v>-3.2711484655153202E-2</v>
      </c>
      <c r="T2" t="s">
        <v>130</v>
      </c>
      <c r="U2">
        <v>-0.167190496996661</v>
      </c>
      <c r="V2">
        <v>-3.9643773869820299E-2</v>
      </c>
    </row>
    <row r="3" spans="1:22" x14ac:dyDescent="0.2">
      <c r="A3" t="s">
        <v>16</v>
      </c>
      <c r="B3" t="s">
        <v>131</v>
      </c>
      <c r="C3">
        <v>-6.5146861242925097E-2</v>
      </c>
      <c r="D3">
        <v>2.6345402341380199E-2</v>
      </c>
      <c r="E3" t="s">
        <v>131</v>
      </c>
      <c r="F3">
        <v>-0.111690800934202</v>
      </c>
      <c r="G3">
        <v>2.15442072448182E-2</v>
      </c>
      <c r="H3" t="s">
        <v>131</v>
      </c>
      <c r="I3">
        <v>-7.0024627056928204E-2</v>
      </c>
      <c r="J3">
        <v>5.6830841598649998E-2</v>
      </c>
      <c r="K3" t="s">
        <v>131</v>
      </c>
      <c r="L3">
        <v>-4.7544682492802803E-2</v>
      </c>
      <c r="M3">
        <v>-6.2053040907998097E-2</v>
      </c>
      <c r="N3" t="s">
        <v>131</v>
      </c>
      <c r="O3">
        <v>3.9673874437527998E-2</v>
      </c>
      <c r="P3">
        <v>-3.5112050028601002E-2</v>
      </c>
      <c r="Q3" t="s">
        <v>131</v>
      </c>
      <c r="R3">
        <v>-7.4387383407352403E-2</v>
      </c>
      <c r="S3">
        <v>2.6281299885216599E-2</v>
      </c>
      <c r="T3" t="s">
        <v>131</v>
      </c>
      <c r="U3">
        <v>-8.0703168436394995E-2</v>
      </c>
      <c r="V3">
        <v>8.0463621501013494E-3</v>
      </c>
    </row>
    <row r="4" spans="1:22" x14ac:dyDescent="0.2">
      <c r="A4" t="s">
        <v>16</v>
      </c>
      <c r="B4" t="s">
        <v>132</v>
      </c>
      <c r="C4">
        <v>-0.143702139676151</v>
      </c>
      <c r="D4">
        <v>-1.43270232732048E-2</v>
      </c>
      <c r="E4" t="s">
        <v>133</v>
      </c>
      <c r="F4">
        <v>0.16290960340638699</v>
      </c>
      <c r="G4">
        <v>1.51061908146265E-2</v>
      </c>
      <c r="H4" t="s">
        <v>132</v>
      </c>
      <c r="I4">
        <v>4.72775156885272E-2</v>
      </c>
      <c r="J4">
        <v>7.9287619609150303E-2</v>
      </c>
      <c r="K4" t="s">
        <v>132</v>
      </c>
      <c r="L4">
        <v>8.2417624523901403E-2</v>
      </c>
      <c r="M4">
        <v>2.0907712353821301E-2</v>
      </c>
      <c r="N4" t="s">
        <v>133</v>
      </c>
      <c r="O4">
        <v>-1.24061768247598E-2</v>
      </c>
      <c r="P4">
        <v>5.6520060512482699E-2</v>
      </c>
      <c r="Q4" t="s">
        <v>133</v>
      </c>
      <c r="R4">
        <v>-2.3328966467450099E-2</v>
      </c>
      <c r="S4">
        <v>-1.0689452514201701E-2</v>
      </c>
      <c r="T4" t="s">
        <v>133</v>
      </c>
      <c r="U4">
        <v>-5.4653660540514598E-2</v>
      </c>
      <c r="V4">
        <v>-7.6578146527195606E-2</v>
      </c>
    </row>
    <row r="5" spans="1:22" x14ac:dyDescent="0.2">
      <c r="A5" t="s">
        <v>16</v>
      </c>
      <c r="B5" t="s">
        <v>133</v>
      </c>
      <c r="C5">
        <v>3.3196647180975702E-2</v>
      </c>
      <c r="D5">
        <v>-9.0894331411766394E-2</v>
      </c>
      <c r="E5" t="s">
        <v>134</v>
      </c>
      <c r="F5">
        <v>-4.38859868605323E-2</v>
      </c>
      <c r="G5">
        <v>4.12743872636578E-2</v>
      </c>
      <c r="H5" t="s">
        <v>133</v>
      </c>
      <c r="I5">
        <v>6.1620527835439101E-2</v>
      </c>
      <c r="J5">
        <v>2.2055558455272101E-2</v>
      </c>
      <c r="K5" t="s">
        <v>133</v>
      </c>
      <c r="L5">
        <v>3.61798248233847E-2</v>
      </c>
      <c r="M5">
        <v>1.5074088017698301E-2</v>
      </c>
      <c r="N5" t="s">
        <v>134</v>
      </c>
      <c r="O5">
        <v>7.3725529163194303E-2</v>
      </c>
      <c r="P5">
        <v>-7.3004360371938699E-3</v>
      </c>
      <c r="Q5" t="s">
        <v>134</v>
      </c>
      <c r="R5">
        <v>-0.11311644963779099</v>
      </c>
      <c r="S5">
        <v>-5.6868251789380299E-2</v>
      </c>
      <c r="T5" t="s">
        <v>134</v>
      </c>
      <c r="U5">
        <v>5.0438165636105002E-2</v>
      </c>
      <c r="V5">
        <v>-4.5548404096124899E-3</v>
      </c>
    </row>
    <row r="6" spans="1:22" x14ac:dyDescent="0.2">
      <c r="A6" t="s">
        <v>16</v>
      </c>
      <c r="B6" t="s">
        <v>134</v>
      </c>
      <c r="C6">
        <v>-0.120692543691308</v>
      </c>
      <c r="D6">
        <v>-2.3556618141551099E-2</v>
      </c>
      <c r="E6" t="s">
        <v>135</v>
      </c>
      <c r="F6">
        <v>9.1286012798687394E-2</v>
      </c>
      <c r="G6">
        <v>-9.5126561143231203E-2</v>
      </c>
      <c r="H6" t="s">
        <v>134</v>
      </c>
      <c r="I6">
        <v>7.4991959532644994E-2</v>
      </c>
      <c r="J6">
        <v>-1.9243998973537398E-2</v>
      </c>
      <c r="K6" t="s">
        <v>134</v>
      </c>
      <c r="L6">
        <v>0.154645366985039</v>
      </c>
      <c r="M6">
        <v>-0.14808230333161199</v>
      </c>
      <c r="N6" t="s">
        <v>135</v>
      </c>
      <c r="O6">
        <v>-7.8304113370868303E-2</v>
      </c>
      <c r="P6">
        <v>9.35529816999736E-2</v>
      </c>
      <c r="Q6" t="s">
        <v>135</v>
      </c>
      <c r="R6">
        <v>-2.6137047138724698E-2</v>
      </c>
      <c r="S6">
        <v>4.6563527069751802E-2</v>
      </c>
      <c r="T6" t="s">
        <v>135</v>
      </c>
      <c r="U6">
        <v>0.21888726336813999</v>
      </c>
      <c r="V6">
        <v>4.7030783672990198E-2</v>
      </c>
    </row>
    <row r="7" spans="1:22" x14ac:dyDescent="0.2">
      <c r="A7" t="s">
        <v>16</v>
      </c>
      <c r="B7" t="s">
        <v>135</v>
      </c>
      <c r="C7">
        <v>0.36546509672548599</v>
      </c>
      <c r="D7">
        <v>-0.12722415638408599</v>
      </c>
      <c r="E7" t="s">
        <v>138</v>
      </c>
      <c r="F7">
        <v>2.0882132549652099E-2</v>
      </c>
      <c r="G7">
        <v>0.205800314449365</v>
      </c>
      <c r="H7" t="s">
        <v>135</v>
      </c>
      <c r="I7">
        <v>6.77935023710972E-2</v>
      </c>
      <c r="J7">
        <v>4.0528645847388599E-2</v>
      </c>
      <c r="K7" t="s">
        <v>135</v>
      </c>
      <c r="L7">
        <v>-0.21514435219934799</v>
      </c>
      <c r="M7">
        <v>2.52746929130984E-2</v>
      </c>
      <c r="N7" t="s">
        <v>138</v>
      </c>
      <c r="O7">
        <v>-3.5392972851601401E-3</v>
      </c>
      <c r="P7">
        <v>0.225301321984888</v>
      </c>
      <c r="Q7" t="s">
        <v>138</v>
      </c>
      <c r="R7">
        <v>-5.2063034453806202E-2</v>
      </c>
      <c r="S7">
        <v>-1.0934780167062201E-2</v>
      </c>
      <c r="T7" t="s">
        <v>137</v>
      </c>
      <c r="U7">
        <v>-2.8919173648465898E-2</v>
      </c>
      <c r="V7">
        <v>-2.6609218848913201E-2</v>
      </c>
    </row>
    <row r="8" spans="1:22" x14ac:dyDescent="0.2">
      <c r="A8" t="s">
        <v>16</v>
      </c>
      <c r="B8" t="s">
        <v>136</v>
      </c>
      <c r="C8">
        <v>-2.6512847843893399E-2</v>
      </c>
      <c r="D8">
        <v>-6.9780181110445597E-3</v>
      </c>
      <c r="E8" t="s">
        <v>139</v>
      </c>
      <c r="F8">
        <v>-1.09282495447257E-3</v>
      </c>
      <c r="G8">
        <v>6.8098311532564806E-2</v>
      </c>
      <c r="H8" t="s">
        <v>136</v>
      </c>
      <c r="I8">
        <v>3.1496591224172803E-2</v>
      </c>
      <c r="J8">
        <v>2.1553501951914199E-2</v>
      </c>
      <c r="K8" t="s">
        <v>138</v>
      </c>
      <c r="L8">
        <v>5.3855519511775203E-2</v>
      </c>
      <c r="M8">
        <v>-6.33052344474868E-2</v>
      </c>
      <c r="N8" t="s">
        <v>139</v>
      </c>
      <c r="O8">
        <v>1.9591580573137202E-2</v>
      </c>
      <c r="P8">
        <v>-3.5590460777416698E-2</v>
      </c>
      <c r="Q8" t="s">
        <v>139</v>
      </c>
      <c r="R8">
        <v>7.8799142356310893E-3</v>
      </c>
      <c r="S8">
        <v>-5.1676479630938001E-2</v>
      </c>
      <c r="T8" t="s">
        <v>138</v>
      </c>
      <c r="U8">
        <v>-6.8088870529533801E-2</v>
      </c>
      <c r="V8">
        <v>-3.1417409101851E-2</v>
      </c>
    </row>
    <row r="9" spans="1:22" x14ac:dyDescent="0.2">
      <c r="A9" t="s">
        <v>16</v>
      </c>
      <c r="B9" t="s">
        <v>137</v>
      </c>
      <c r="C9">
        <v>4.4500948551339297E-3</v>
      </c>
      <c r="D9">
        <v>-4.0396819865330799E-3</v>
      </c>
      <c r="E9" t="s">
        <v>144</v>
      </c>
      <c r="F9">
        <v>-2.01453263454269E-2</v>
      </c>
      <c r="G9">
        <v>-6.6006666751368404E-3</v>
      </c>
      <c r="H9" t="s">
        <v>138</v>
      </c>
      <c r="I9">
        <v>0.18963032008442399</v>
      </c>
      <c r="J9">
        <v>-0.15405060251352401</v>
      </c>
      <c r="K9" t="s">
        <v>139</v>
      </c>
      <c r="L9">
        <v>3.4655764583491101E-2</v>
      </c>
      <c r="M9">
        <v>-8.0784106717319601E-2</v>
      </c>
      <c r="N9" t="s">
        <v>140</v>
      </c>
      <c r="O9">
        <v>1.9930703628144301E-2</v>
      </c>
      <c r="P9">
        <v>4.6414877984962001E-2</v>
      </c>
      <c r="Q9" t="s">
        <v>141</v>
      </c>
      <c r="R9">
        <v>-5.2998779561214598E-2</v>
      </c>
      <c r="S9">
        <v>4.7265475527483398E-2</v>
      </c>
      <c r="T9" t="s">
        <v>139</v>
      </c>
      <c r="U9">
        <v>-2.8919173648465898E-2</v>
      </c>
      <c r="V9">
        <v>-2.6609218848913201E-2</v>
      </c>
    </row>
    <row r="10" spans="1:22" x14ac:dyDescent="0.2">
      <c r="A10" t="s">
        <v>16</v>
      </c>
      <c r="B10" t="s">
        <v>138</v>
      </c>
      <c r="C10">
        <v>-2.2379802617981899E-2</v>
      </c>
      <c r="D10">
        <v>-1.7469206121297699E-2</v>
      </c>
      <c r="E10" t="s">
        <v>145</v>
      </c>
      <c r="F10">
        <v>-2.0488270198507502E-2</v>
      </c>
      <c r="G10">
        <v>-3.96764691402594E-2</v>
      </c>
      <c r="H10" t="s">
        <v>139</v>
      </c>
      <c r="I10">
        <v>-3.0034245951853701E-2</v>
      </c>
      <c r="J10">
        <v>8.3528338341116795E-2</v>
      </c>
      <c r="K10" t="s">
        <v>143</v>
      </c>
      <c r="L10">
        <v>-1.04697660950838E-2</v>
      </c>
      <c r="M10">
        <v>6.77969296590363E-3</v>
      </c>
      <c r="N10" t="s">
        <v>141</v>
      </c>
      <c r="O10">
        <v>0.11927473712964599</v>
      </c>
      <c r="P10">
        <v>1.5218931382711401E-3</v>
      </c>
      <c r="Q10" t="s">
        <v>145</v>
      </c>
      <c r="R10">
        <v>0.39901161962924198</v>
      </c>
      <c r="S10">
        <v>-0.261578866540563</v>
      </c>
      <c r="T10" t="s">
        <v>143</v>
      </c>
      <c r="U10">
        <v>-1.28148844209044E-2</v>
      </c>
      <c r="V10">
        <v>2.5238223402393602E-2</v>
      </c>
    </row>
    <row r="11" spans="1:22" x14ac:dyDescent="0.2">
      <c r="A11" t="s">
        <v>16</v>
      </c>
      <c r="B11" t="s">
        <v>139</v>
      </c>
      <c r="C11">
        <v>-0.10314245280682401</v>
      </c>
      <c r="D11">
        <v>-1.1640481673218499E-2</v>
      </c>
      <c r="E11" t="s">
        <v>146</v>
      </c>
      <c r="F11">
        <v>-0.17368234834544499</v>
      </c>
      <c r="G11">
        <v>0.117037961668087</v>
      </c>
      <c r="H11" t="s">
        <v>142</v>
      </c>
      <c r="I11">
        <v>4.1430703616572598E-2</v>
      </c>
      <c r="J11">
        <v>2.4220062303730701E-2</v>
      </c>
      <c r="K11" t="s">
        <v>144</v>
      </c>
      <c r="L11">
        <v>-3.1747426649834098E-2</v>
      </c>
      <c r="M11">
        <v>-1.48737220622631E-2</v>
      </c>
      <c r="N11" t="s">
        <v>143</v>
      </c>
      <c r="O11">
        <v>1.9930703628144301E-2</v>
      </c>
      <c r="P11">
        <v>4.6414877984962001E-2</v>
      </c>
      <c r="Q11" t="s">
        <v>146</v>
      </c>
      <c r="R11">
        <v>-3.7573258695917197E-2</v>
      </c>
      <c r="S11">
        <v>3.4013357092130499E-2</v>
      </c>
      <c r="T11" t="s">
        <v>145</v>
      </c>
      <c r="U11">
        <v>0.12623166147142201</v>
      </c>
      <c r="V11">
        <v>-5.3971823447414899E-2</v>
      </c>
    </row>
    <row r="12" spans="1:22" x14ac:dyDescent="0.2">
      <c r="A12" t="s">
        <v>16</v>
      </c>
      <c r="B12" t="s">
        <v>140</v>
      </c>
      <c r="C12">
        <v>4.1816040463724998E-3</v>
      </c>
      <c r="D12">
        <v>7.7912112431339697E-3</v>
      </c>
      <c r="E12" t="s">
        <v>147</v>
      </c>
      <c r="F12">
        <v>-6.6473053400251296E-3</v>
      </c>
      <c r="G12">
        <v>6.3159483195476297E-3</v>
      </c>
      <c r="H12" t="s">
        <v>145</v>
      </c>
      <c r="I12">
        <v>4.5089147958157104E-3</v>
      </c>
      <c r="J12">
        <v>4.55428056533854E-2</v>
      </c>
      <c r="K12" t="s">
        <v>145</v>
      </c>
      <c r="L12">
        <v>0.11206823205452</v>
      </c>
      <c r="M12">
        <v>-8.2272862271516506E-2</v>
      </c>
      <c r="N12" t="s">
        <v>144</v>
      </c>
      <c r="O12">
        <v>-1.1691285279890501E-2</v>
      </c>
      <c r="P12">
        <v>-9.9044952576943901E-2</v>
      </c>
      <c r="Q12" t="s">
        <v>152</v>
      </c>
      <c r="R12">
        <v>-0.10906249881448001</v>
      </c>
      <c r="S12">
        <v>-3.80959871878895E-2</v>
      </c>
      <c r="T12" t="s">
        <v>146</v>
      </c>
      <c r="U12">
        <v>-3.4549837106844498E-2</v>
      </c>
      <c r="V12">
        <v>-4.85540591064825E-2</v>
      </c>
    </row>
    <row r="13" spans="1:22" x14ac:dyDescent="0.2">
      <c r="A13" t="s">
        <v>16</v>
      </c>
      <c r="B13" t="s">
        <v>141</v>
      </c>
      <c r="C13">
        <v>3.67744809043659E-2</v>
      </c>
      <c r="D13">
        <v>1.7968797312516702E-2</v>
      </c>
      <c r="E13" t="s">
        <v>150</v>
      </c>
      <c r="F13">
        <v>3.3862131433743302E-2</v>
      </c>
      <c r="G13">
        <v>4.64426547217153E-3</v>
      </c>
      <c r="H13" t="s">
        <v>146</v>
      </c>
      <c r="I13">
        <v>-4.2789909873016403E-2</v>
      </c>
      <c r="J13">
        <v>6.1536656378423503E-2</v>
      </c>
      <c r="K13" t="s">
        <v>146</v>
      </c>
      <c r="L13">
        <v>-5.3478460019954203E-2</v>
      </c>
      <c r="M13">
        <v>8.3315864325077302E-2</v>
      </c>
      <c r="N13" t="s">
        <v>145</v>
      </c>
      <c r="O13">
        <v>-0.29696532462466502</v>
      </c>
      <c r="P13">
        <v>9.7422564924510402E-2</v>
      </c>
      <c r="Q13" t="s">
        <v>156</v>
      </c>
      <c r="R13">
        <v>2.9970951021959302E-2</v>
      </c>
      <c r="S13">
        <v>7.6993536545680294E-2</v>
      </c>
      <c r="T13" t="s">
        <v>147</v>
      </c>
      <c r="U13">
        <v>-0.123435806036601</v>
      </c>
      <c r="V13">
        <v>-1.4102734449300901E-2</v>
      </c>
    </row>
    <row r="14" spans="1:22" x14ac:dyDescent="0.2">
      <c r="A14" t="s">
        <v>16</v>
      </c>
      <c r="B14" t="s">
        <v>142</v>
      </c>
      <c r="C14">
        <v>-6.8610078705306499E-3</v>
      </c>
      <c r="D14">
        <v>-2.27135549789894E-3</v>
      </c>
      <c r="E14" t="s">
        <v>151</v>
      </c>
      <c r="F14">
        <v>4.1568413136983097E-2</v>
      </c>
      <c r="G14">
        <v>2.83766997103479E-2</v>
      </c>
      <c r="H14" t="s">
        <v>147</v>
      </c>
      <c r="I14">
        <v>3.2101091575212501E-2</v>
      </c>
      <c r="J14">
        <v>-4.2808644547284398E-2</v>
      </c>
      <c r="K14" t="s">
        <v>147</v>
      </c>
      <c r="L14">
        <v>0.13586596772193599</v>
      </c>
      <c r="M14">
        <v>-7.6577494896436199E-2</v>
      </c>
      <c r="N14" t="s">
        <v>146</v>
      </c>
      <c r="O14">
        <v>0.20891131542834701</v>
      </c>
      <c r="P14">
        <v>4.3516330392877098E-2</v>
      </c>
      <c r="Q14" t="s">
        <v>157</v>
      </c>
      <c r="R14">
        <v>-9.5155948107460697E-2</v>
      </c>
      <c r="S14">
        <v>-1.26729118893689E-2</v>
      </c>
      <c r="T14" t="s">
        <v>152</v>
      </c>
      <c r="U14">
        <v>-8.24366186775808E-2</v>
      </c>
      <c r="V14">
        <v>2.9226987629840401E-2</v>
      </c>
    </row>
    <row r="15" spans="1:22" x14ac:dyDescent="0.2">
      <c r="A15" t="s">
        <v>16</v>
      </c>
      <c r="B15" t="s">
        <v>143</v>
      </c>
      <c r="C15">
        <v>1.25311307960955E-2</v>
      </c>
      <c r="D15">
        <v>8.9969088613652999E-3</v>
      </c>
      <c r="E15" t="s">
        <v>152</v>
      </c>
      <c r="F15">
        <v>-0.120236405254298</v>
      </c>
      <c r="G15">
        <v>0.11000773919003599</v>
      </c>
      <c r="H15" t="s">
        <v>148</v>
      </c>
      <c r="I15">
        <v>5.8591862953217E-2</v>
      </c>
      <c r="J15">
        <v>3.4252340591457202E-2</v>
      </c>
      <c r="K15" t="s">
        <v>149</v>
      </c>
      <c r="L15">
        <v>-1.04697660950838E-2</v>
      </c>
      <c r="M15">
        <v>6.77969296590363E-3</v>
      </c>
      <c r="N15" t="s">
        <v>147</v>
      </c>
      <c r="O15">
        <v>-2.43531382444311E-2</v>
      </c>
      <c r="P15">
        <v>-2.3649943476738499E-2</v>
      </c>
      <c r="Q15" t="s">
        <v>158</v>
      </c>
      <c r="R15">
        <v>-3.7573258695917197E-2</v>
      </c>
      <c r="S15">
        <v>3.4013357092130499E-2</v>
      </c>
      <c r="T15" t="s">
        <v>153</v>
      </c>
      <c r="U15">
        <v>8.9453321252086895E-2</v>
      </c>
      <c r="V15">
        <v>-4.2133754907586099E-2</v>
      </c>
    </row>
    <row r="16" spans="1:22" x14ac:dyDescent="0.2">
      <c r="A16" t="s">
        <v>16</v>
      </c>
      <c r="B16" t="s">
        <v>144</v>
      </c>
      <c r="C16">
        <v>2.4814650428221501E-2</v>
      </c>
      <c r="D16">
        <v>4.4720752911269999E-2</v>
      </c>
      <c r="E16" t="s">
        <v>154</v>
      </c>
      <c r="F16">
        <v>-5.9666703447220498E-2</v>
      </c>
      <c r="G16">
        <v>2.8094956950265402E-3</v>
      </c>
      <c r="H16" t="s">
        <v>151</v>
      </c>
      <c r="I16">
        <v>-5.3064378716853003E-2</v>
      </c>
      <c r="J16">
        <v>1.9611696089873901E-2</v>
      </c>
      <c r="K16" t="s">
        <v>152</v>
      </c>
      <c r="L16">
        <v>-2.32078103227253E-2</v>
      </c>
      <c r="M16">
        <v>0.10112920444908099</v>
      </c>
      <c r="N16" t="s">
        <v>151</v>
      </c>
      <c r="O16">
        <v>4.8820054103590901E-2</v>
      </c>
      <c r="P16">
        <v>0.11369276753669701</v>
      </c>
      <c r="Q16" t="s">
        <v>164</v>
      </c>
      <c r="R16">
        <v>7.5543928734579796E-2</v>
      </c>
      <c r="S16">
        <v>-8.4430818975928704E-2</v>
      </c>
      <c r="T16" t="s">
        <v>155</v>
      </c>
      <c r="U16">
        <v>-2.8919173648465898E-2</v>
      </c>
      <c r="V16">
        <v>-2.6609218848913201E-2</v>
      </c>
    </row>
    <row r="17" spans="1:22" x14ac:dyDescent="0.2">
      <c r="A17" t="s">
        <v>16</v>
      </c>
      <c r="B17" t="s">
        <v>145</v>
      </c>
      <c r="C17">
        <v>-6.8700500052493504E-3</v>
      </c>
      <c r="D17">
        <v>-0.15475931091455999</v>
      </c>
      <c r="E17" t="s">
        <v>155</v>
      </c>
      <c r="F17">
        <v>-0.15931053289303099</v>
      </c>
      <c r="G17">
        <v>-8.4837476818680493E-2</v>
      </c>
      <c r="H17" t="s">
        <v>152</v>
      </c>
      <c r="I17">
        <v>-0.20955033948398</v>
      </c>
      <c r="J17">
        <v>-0.122715729599795</v>
      </c>
      <c r="K17" t="s">
        <v>154</v>
      </c>
      <c r="L17">
        <v>-0.175473819039628</v>
      </c>
      <c r="M17">
        <v>-3.8261316434407E-2</v>
      </c>
      <c r="N17" t="s">
        <v>152</v>
      </c>
      <c r="O17">
        <v>-3.9682566286104497E-2</v>
      </c>
      <c r="P17">
        <v>-0.11064079198951</v>
      </c>
      <c r="Q17" t="s">
        <v>165</v>
      </c>
      <c r="R17">
        <v>-1.09074904071864E-2</v>
      </c>
      <c r="S17">
        <v>9.3706628107252405E-3</v>
      </c>
      <c r="T17" t="s">
        <v>157</v>
      </c>
      <c r="U17">
        <v>-4.90280328955294E-2</v>
      </c>
      <c r="V17">
        <v>7.2551369340190699E-2</v>
      </c>
    </row>
    <row r="18" spans="1:22" x14ac:dyDescent="0.2">
      <c r="A18" t="s">
        <v>16</v>
      </c>
      <c r="B18" t="s">
        <v>146</v>
      </c>
      <c r="C18">
        <v>-9.08961909855283E-2</v>
      </c>
      <c r="D18">
        <v>0.121240244507326</v>
      </c>
      <c r="E18" t="s">
        <v>157</v>
      </c>
      <c r="F18">
        <v>-8.0221939642307505E-2</v>
      </c>
      <c r="G18">
        <v>7.1543157940696794E-2</v>
      </c>
      <c r="H18" t="s">
        <v>153</v>
      </c>
      <c r="I18">
        <v>1.5222948987027699E-2</v>
      </c>
      <c r="J18">
        <v>7.6438603879944403E-2</v>
      </c>
      <c r="K18" t="s">
        <v>155</v>
      </c>
      <c r="L18">
        <v>-1.4286962538439099E-2</v>
      </c>
      <c r="M18">
        <v>5.2218257257982301E-4</v>
      </c>
      <c r="N18" t="s">
        <v>153</v>
      </c>
      <c r="O18">
        <v>1.1446618890682599E-2</v>
      </c>
      <c r="P18">
        <v>-1.6025359852533599E-2</v>
      </c>
      <c r="Q18" t="s">
        <v>167</v>
      </c>
      <c r="R18">
        <v>-6.5078793067257695E-2</v>
      </c>
      <c r="S18">
        <v>5.8912862619553301E-2</v>
      </c>
      <c r="T18" t="s">
        <v>160</v>
      </c>
      <c r="U18">
        <v>-1.28148844209044E-2</v>
      </c>
      <c r="V18">
        <v>2.5238223402393602E-2</v>
      </c>
    </row>
    <row r="19" spans="1:22" x14ac:dyDescent="0.2">
      <c r="A19" t="s">
        <v>16</v>
      </c>
      <c r="B19" t="s">
        <v>147</v>
      </c>
      <c r="C19">
        <v>4.6142474152188202E-2</v>
      </c>
      <c r="D19">
        <v>3.34765816701501E-2</v>
      </c>
      <c r="E19" t="s">
        <v>158</v>
      </c>
      <c r="F19">
        <v>-0.26840710578564603</v>
      </c>
      <c r="G19">
        <v>-4.3420912401484803E-2</v>
      </c>
      <c r="H19" t="s">
        <v>155</v>
      </c>
      <c r="I19">
        <v>-0.21775483746280599</v>
      </c>
      <c r="J19">
        <v>2.3987272479458699E-2</v>
      </c>
      <c r="K19" t="s">
        <v>157</v>
      </c>
      <c r="L19">
        <v>0.128115114922455</v>
      </c>
      <c r="M19">
        <v>-3.3448901127794799E-2</v>
      </c>
      <c r="N19" t="s">
        <v>154</v>
      </c>
      <c r="O19">
        <v>4.3190336547874297E-2</v>
      </c>
      <c r="P19">
        <v>-2.1862102346615599E-2</v>
      </c>
      <c r="Q19" t="s">
        <v>168</v>
      </c>
      <c r="R19">
        <v>-7.2350663331391299E-2</v>
      </c>
      <c r="S19">
        <v>-4.5264707709088303E-2</v>
      </c>
      <c r="T19" t="s">
        <v>165</v>
      </c>
      <c r="U19">
        <v>1.9861983474877599E-2</v>
      </c>
      <c r="V19">
        <v>3.0018374203293698E-2</v>
      </c>
    </row>
    <row r="20" spans="1:22" x14ac:dyDescent="0.2">
      <c r="A20" t="s">
        <v>16</v>
      </c>
      <c r="B20" t="s">
        <v>148</v>
      </c>
      <c r="C20">
        <v>-9.7029303820529902E-3</v>
      </c>
      <c r="D20">
        <v>-3.2121817500993599E-3</v>
      </c>
      <c r="E20" t="s">
        <v>160</v>
      </c>
      <c r="F20">
        <v>-0.117451916448901</v>
      </c>
      <c r="G20">
        <v>-2.1901162279105098E-2</v>
      </c>
      <c r="H20" t="s">
        <v>156</v>
      </c>
      <c r="I20">
        <v>8.6828502689218906E-2</v>
      </c>
      <c r="J20">
        <v>-3.6320503401848003E-2</v>
      </c>
      <c r="K20" t="s">
        <v>158</v>
      </c>
      <c r="L20">
        <v>0.208722888440244</v>
      </c>
      <c r="M20">
        <v>3.2431847348229903E-2</v>
      </c>
      <c r="N20" t="s">
        <v>155</v>
      </c>
      <c r="O20">
        <v>-2.32549056052463E-2</v>
      </c>
      <c r="P20">
        <v>2.1592749647740599E-2</v>
      </c>
      <c r="Q20" t="s">
        <v>170</v>
      </c>
      <c r="R20">
        <v>7.8799142356310893E-3</v>
      </c>
      <c r="S20">
        <v>-5.1676479630938001E-2</v>
      </c>
      <c r="T20" t="s">
        <v>169</v>
      </c>
      <c r="U20">
        <v>-2.44304241071404E-2</v>
      </c>
      <c r="V20">
        <v>-3.43329044483262E-2</v>
      </c>
    </row>
    <row r="21" spans="1:22" x14ac:dyDescent="0.2">
      <c r="A21" t="s">
        <v>16</v>
      </c>
      <c r="B21" t="s">
        <v>149</v>
      </c>
      <c r="C21">
        <v>2.669592883878E-3</v>
      </c>
      <c r="D21">
        <v>5.0047015164443199E-3</v>
      </c>
      <c r="E21" t="s">
        <v>161</v>
      </c>
      <c r="F21">
        <v>6.2247273362957101E-2</v>
      </c>
      <c r="G21">
        <v>-3.55775206313418E-2</v>
      </c>
      <c r="H21" t="s">
        <v>157</v>
      </c>
      <c r="I21">
        <v>-1.5085165399837499E-2</v>
      </c>
      <c r="J21">
        <v>-8.9112124775757695E-2</v>
      </c>
      <c r="K21" t="s">
        <v>160</v>
      </c>
      <c r="L21">
        <v>0.213676525849539</v>
      </c>
      <c r="M21">
        <v>5.1525087028505001E-2</v>
      </c>
      <c r="N21" t="s">
        <v>156</v>
      </c>
      <c r="O21">
        <v>-7.69659986080361E-3</v>
      </c>
      <c r="P21">
        <v>7.0896275639066603E-3</v>
      </c>
      <c r="Q21" t="s">
        <v>173</v>
      </c>
      <c r="R21">
        <v>2.10889791383739E-2</v>
      </c>
      <c r="S21">
        <v>-5.2690125927015198E-2</v>
      </c>
      <c r="T21" t="s">
        <v>173</v>
      </c>
      <c r="U21">
        <v>5.5272190661530197E-2</v>
      </c>
      <c r="V21">
        <v>-0.145661681348834</v>
      </c>
    </row>
    <row r="22" spans="1:22" x14ac:dyDescent="0.2">
      <c r="A22" t="s">
        <v>16</v>
      </c>
      <c r="B22" t="s">
        <v>150</v>
      </c>
      <c r="C22">
        <v>-4.3254772135957402E-2</v>
      </c>
      <c r="D22">
        <v>-3.3744090637870101E-3</v>
      </c>
      <c r="E22" t="s">
        <v>163</v>
      </c>
      <c r="F22">
        <v>-0.113883237620881</v>
      </c>
      <c r="G22">
        <v>-6.8987026354703399E-2</v>
      </c>
      <c r="H22" t="s">
        <v>158</v>
      </c>
      <c r="I22">
        <v>-0.13814860132628301</v>
      </c>
      <c r="J22">
        <v>-3.6447722765004999E-2</v>
      </c>
      <c r="K22" t="s">
        <v>161</v>
      </c>
      <c r="L22">
        <v>-5.9190537264413798E-3</v>
      </c>
      <c r="M22">
        <v>1.1785390054404399E-2</v>
      </c>
      <c r="N22" t="s">
        <v>157</v>
      </c>
      <c r="O22">
        <v>3.9153297845538497E-2</v>
      </c>
      <c r="P22">
        <v>-6.6357872175063906E-2</v>
      </c>
      <c r="Q22" t="s">
        <v>174</v>
      </c>
      <c r="R22">
        <v>5.1871679702230999E-2</v>
      </c>
      <c r="S22">
        <v>-3.1950469231025701E-2</v>
      </c>
      <c r="T22" t="s">
        <v>174</v>
      </c>
      <c r="U22">
        <v>-2.44304241071404E-2</v>
      </c>
      <c r="V22">
        <v>-3.43329044483262E-2</v>
      </c>
    </row>
    <row r="23" spans="1:22" x14ac:dyDescent="0.2">
      <c r="A23" t="s">
        <v>16</v>
      </c>
      <c r="B23" t="s">
        <v>151</v>
      </c>
      <c r="C23">
        <v>-0.156189440346613</v>
      </c>
      <c r="D23">
        <v>-5.91188036965611E-3</v>
      </c>
      <c r="E23" t="s">
        <v>164</v>
      </c>
      <c r="F23">
        <v>-1.00723767699909E-2</v>
      </c>
      <c r="G23">
        <v>6.6626253842384797E-2</v>
      </c>
      <c r="H23" t="s">
        <v>159</v>
      </c>
      <c r="I23">
        <v>6.2217892110017301E-3</v>
      </c>
      <c r="J23">
        <v>2.9726507214310301E-2</v>
      </c>
      <c r="K23" t="s">
        <v>163</v>
      </c>
      <c r="L23">
        <v>3.8081603051100699E-2</v>
      </c>
      <c r="M23">
        <v>-4.47635605624222E-2</v>
      </c>
      <c r="N23" t="s">
        <v>158</v>
      </c>
      <c r="O23">
        <v>0.120156833793702</v>
      </c>
      <c r="P23">
        <v>-5.8387175769651002E-2</v>
      </c>
      <c r="Q23" t="s">
        <v>176</v>
      </c>
      <c r="R23">
        <v>2.0835882547968199E-2</v>
      </c>
      <c r="S23">
        <v>0.168687725577058</v>
      </c>
      <c r="T23" t="s">
        <v>176</v>
      </c>
      <c r="U23">
        <v>-0.41052246148427002</v>
      </c>
      <c r="V23">
        <v>0.25575771435915401</v>
      </c>
    </row>
    <row r="24" spans="1:22" x14ac:dyDescent="0.2">
      <c r="A24" t="s">
        <v>16</v>
      </c>
      <c r="B24" t="s">
        <v>152</v>
      </c>
      <c r="C24">
        <v>-5.9291703924197803E-2</v>
      </c>
      <c r="D24">
        <v>-2.0987002500160098E-2</v>
      </c>
      <c r="E24" t="s">
        <v>167</v>
      </c>
      <c r="F24">
        <v>-2.2604350022757201E-2</v>
      </c>
      <c r="G24">
        <v>-2.2610407316260898E-2</v>
      </c>
      <c r="H24" t="s">
        <v>160</v>
      </c>
      <c r="I24">
        <v>3.3019894041753803E-2</v>
      </c>
      <c r="J24">
        <v>-6.1810742404391897E-2</v>
      </c>
      <c r="K24" t="s">
        <v>164</v>
      </c>
      <c r="L24">
        <v>0.117510991082446</v>
      </c>
      <c r="M24">
        <v>-3.6949125237348002E-2</v>
      </c>
      <c r="N24" t="s">
        <v>160</v>
      </c>
      <c r="O24">
        <v>1.23085644863874E-2</v>
      </c>
      <c r="P24">
        <v>-0.115823410159631</v>
      </c>
      <c r="Q24" t="s">
        <v>180</v>
      </c>
      <c r="R24">
        <v>-3.6814124711435199E-2</v>
      </c>
      <c r="S24">
        <v>-7.7320572069138399E-3</v>
      </c>
      <c r="T24" t="s">
        <v>179</v>
      </c>
      <c r="U24">
        <v>-2.44304241071404E-2</v>
      </c>
      <c r="V24">
        <v>-3.43329044483262E-2</v>
      </c>
    </row>
    <row r="25" spans="1:22" x14ac:dyDescent="0.2">
      <c r="A25" t="s">
        <v>16</v>
      </c>
      <c r="B25" t="s">
        <v>153</v>
      </c>
      <c r="C25">
        <v>-1.9675983601155599E-2</v>
      </c>
      <c r="D25">
        <v>-2.5881796274860699E-2</v>
      </c>
      <c r="E25" t="s">
        <v>168</v>
      </c>
      <c r="F25">
        <v>7.29847636732064E-3</v>
      </c>
      <c r="G25">
        <v>-1.7551663844977299E-3</v>
      </c>
      <c r="H25" t="s">
        <v>161</v>
      </c>
      <c r="I25">
        <v>4.9411485861827101E-2</v>
      </c>
      <c r="J25">
        <v>7.3794256901483696E-2</v>
      </c>
      <c r="K25" t="s">
        <v>166</v>
      </c>
      <c r="L25">
        <v>-1.8721758277227499E-2</v>
      </c>
      <c r="M25">
        <v>-2.96486145933215E-4</v>
      </c>
      <c r="N25" t="s">
        <v>161</v>
      </c>
      <c r="O25">
        <v>1.1446618890682599E-2</v>
      </c>
      <c r="P25">
        <v>-1.6025359852533599E-2</v>
      </c>
      <c r="Q25" t="s">
        <v>185</v>
      </c>
      <c r="R25">
        <v>6.5958289431331599E-3</v>
      </c>
      <c r="S25">
        <v>8.3343903709213792E-3</v>
      </c>
      <c r="T25" t="s">
        <v>182</v>
      </c>
      <c r="U25">
        <v>1.9861983474877599E-2</v>
      </c>
      <c r="V25">
        <v>3.0018374203293698E-2</v>
      </c>
    </row>
    <row r="26" spans="1:22" x14ac:dyDescent="0.2">
      <c r="A26" t="s">
        <v>16</v>
      </c>
      <c r="B26" t="s">
        <v>154</v>
      </c>
      <c r="C26">
        <v>2.24680185677309E-2</v>
      </c>
      <c r="D26">
        <v>8.6362523726117496E-2</v>
      </c>
      <c r="E26" t="s">
        <v>169</v>
      </c>
      <c r="F26">
        <v>-2.2582241915162799E-2</v>
      </c>
      <c r="G26">
        <v>4.88683304883357E-2</v>
      </c>
      <c r="H26" t="s">
        <v>163</v>
      </c>
      <c r="I26">
        <v>7.9676431447970097E-2</v>
      </c>
      <c r="J26">
        <v>8.2125798979299794E-2</v>
      </c>
      <c r="K26" t="s">
        <v>167</v>
      </c>
      <c r="L26">
        <v>-3.6679117961528798E-2</v>
      </c>
      <c r="M26">
        <v>-1.4287751395101699E-2</v>
      </c>
      <c r="N26" t="s">
        <v>162</v>
      </c>
      <c r="O26">
        <v>1.9591580573137202E-2</v>
      </c>
      <c r="P26">
        <v>-3.5590460777416698E-2</v>
      </c>
      <c r="Q26" t="s">
        <v>186</v>
      </c>
      <c r="R26">
        <v>-8.5294873814538805E-2</v>
      </c>
      <c r="S26">
        <v>3.5651962695941897E-2</v>
      </c>
      <c r="T26" t="s">
        <v>185</v>
      </c>
      <c r="U26">
        <v>-5.1815005655007698E-2</v>
      </c>
      <c r="V26">
        <v>-4.1908989293797098E-2</v>
      </c>
    </row>
    <row r="27" spans="1:22" x14ac:dyDescent="0.2">
      <c r="A27" t="s">
        <v>16</v>
      </c>
      <c r="B27" t="s">
        <v>155</v>
      </c>
      <c r="C27">
        <v>-8.9502635068514094E-2</v>
      </c>
      <c r="D27">
        <v>0.12612272711634501</v>
      </c>
      <c r="E27" t="s">
        <v>173</v>
      </c>
      <c r="F27">
        <v>8.4945150238658604E-2</v>
      </c>
      <c r="G27">
        <v>1.5645634362287001E-2</v>
      </c>
      <c r="H27" t="s">
        <v>164</v>
      </c>
      <c r="I27">
        <v>0.114859055795609</v>
      </c>
      <c r="J27">
        <v>-1.7379457368352901E-2</v>
      </c>
      <c r="K27" t="s">
        <v>168</v>
      </c>
      <c r="L27">
        <v>6.5959271318176305E-2</v>
      </c>
      <c r="M27">
        <v>-7.7532761221801694E-2</v>
      </c>
      <c r="N27" t="s">
        <v>163</v>
      </c>
      <c r="O27">
        <v>4.3776927024290403E-2</v>
      </c>
      <c r="P27">
        <v>-4.8406667414782799E-2</v>
      </c>
      <c r="Q27" t="s">
        <v>187</v>
      </c>
      <c r="R27">
        <v>-0.19945625894881799</v>
      </c>
      <c r="S27">
        <v>-0.24773659383886601</v>
      </c>
      <c r="T27" t="s">
        <v>187</v>
      </c>
      <c r="U27">
        <v>7.1639621685042704E-2</v>
      </c>
      <c r="V27">
        <v>-7.1836846009964803E-2</v>
      </c>
    </row>
    <row r="28" spans="1:22" x14ac:dyDescent="0.2">
      <c r="A28" t="s">
        <v>16</v>
      </c>
      <c r="B28" t="s">
        <v>156</v>
      </c>
      <c r="C28">
        <v>9.2569229366201503E-3</v>
      </c>
      <c r="D28">
        <v>-2.1378545197353199E-2</v>
      </c>
      <c r="E28" t="s">
        <v>174</v>
      </c>
      <c r="F28">
        <v>7.9009894885467002E-2</v>
      </c>
      <c r="G28">
        <v>3.62527675358605E-2</v>
      </c>
      <c r="H28" t="s">
        <v>165</v>
      </c>
      <c r="I28">
        <v>2.15337227293524E-2</v>
      </c>
      <c r="J28">
        <v>-2.1752999523423699E-2</v>
      </c>
      <c r="K28" t="s">
        <v>169</v>
      </c>
      <c r="L28">
        <v>-5.9190537264413798E-3</v>
      </c>
      <c r="M28">
        <v>1.1785390054404399E-2</v>
      </c>
      <c r="N28" t="s">
        <v>164</v>
      </c>
      <c r="O28">
        <v>5.5138705470994802E-2</v>
      </c>
      <c r="P28">
        <v>-1.8098549313436199E-2</v>
      </c>
      <c r="Q28" t="s">
        <v>188</v>
      </c>
      <c r="R28">
        <v>-0.15434782498555999</v>
      </c>
      <c r="S28">
        <v>4.70432094697259E-2</v>
      </c>
      <c r="T28" t="s">
        <v>188</v>
      </c>
      <c r="U28">
        <v>-0.100335525769973</v>
      </c>
      <c r="V28">
        <v>-9.8034306195786694E-2</v>
      </c>
    </row>
    <row r="29" spans="1:22" x14ac:dyDescent="0.2">
      <c r="A29" t="s">
        <v>16</v>
      </c>
      <c r="B29" t="s">
        <v>157</v>
      </c>
      <c r="C29">
        <v>-4.8988259710259399E-2</v>
      </c>
      <c r="D29">
        <v>-2.5258371337440601E-2</v>
      </c>
      <c r="E29" t="s">
        <v>175</v>
      </c>
      <c r="F29">
        <v>3.7368163765294497E-2</v>
      </c>
      <c r="G29">
        <v>-1.8841157776678399E-2</v>
      </c>
      <c r="H29" t="s">
        <v>167</v>
      </c>
      <c r="I29">
        <v>3.9538937238450797E-2</v>
      </c>
      <c r="J29">
        <v>-5.4304163959864203E-3</v>
      </c>
      <c r="K29" t="s">
        <v>173</v>
      </c>
      <c r="L29">
        <v>-5.3217969826227E-2</v>
      </c>
      <c r="M29">
        <v>3.80453983018346E-2</v>
      </c>
      <c r="N29" t="s">
        <v>167</v>
      </c>
      <c r="O29">
        <v>-9.7591752767750006E-2</v>
      </c>
      <c r="P29">
        <v>-3.3168542701427898E-3</v>
      </c>
      <c r="Q29" t="s">
        <v>191</v>
      </c>
      <c r="R29">
        <v>-1.54255208652974E-2</v>
      </c>
      <c r="S29">
        <v>1.3252118435352799E-2</v>
      </c>
      <c r="T29" t="s">
        <v>193</v>
      </c>
      <c r="U29">
        <v>6.5112387819385997E-2</v>
      </c>
      <c r="V29">
        <v>3.8689394858125503E-2</v>
      </c>
    </row>
    <row r="30" spans="1:22" x14ac:dyDescent="0.2">
      <c r="A30" t="s">
        <v>16</v>
      </c>
      <c r="B30" t="s">
        <v>158</v>
      </c>
      <c r="C30">
        <v>-0.30935076904340802</v>
      </c>
      <c r="D30">
        <v>8.6629809246407896E-2</v>
      </c>
      <c r="E30" t="s">
        <v>176</v>
      </c>
      <c r="F30">
        <v>0.189037154616785</v>
      </c>
      <c r="G30">
        <v>-6.9557671745483399E-2</v>
      </c>
      <c r="H30" t="s">
        <v>168</v>
      </c>
      <c r="I30">
        <v>3.21445902523503E-3</v>
      </c>
      <c r="J30">
        <v>5.0849392703016701E-2</v>
      </c>
      <c r="K30" t="s">
        <v>174</v>
      </c>
      <c r="L30">
        <v>-5.32722558986423E-3</v>
      </c>
      <c r="M30">
        <v>4.1741395167346901E-2</v>
      </c>
      <c r="N30" t="s">
        <v>168</v>
      </c>
      <c r="O30">
        <v>4.3776927024290403E-2</v>
      </c>
      <c r="P30">
        <v>-4.8406667414782799E-2</v>
      </c>
      <c r="Q30" t="s">
        <v>192</v>
      </c>
      <c r="R30">
        <v>-7.4387383407352403E-2</v>
      </c>
      <c r="S30">
        <v>2.62812998852167E-2</v>
      </c>
      <c r="T30" t="s">
        <v>195</v>
      </c>
      <c r="U30">
        <v>-6.3469010755310404E-2</v>
      </c>
      <c r="V30">
        <v>-7.5163277955395694E-2</v>
      </c>
    </row>
    <row r="31" spans="1:22" x14ac:dyDescent="0.2">
      <c r="A31" t="s">
        <v>16</v>
      </c>
      <c r="B31" t="s">
        <v>159</v>
      </c>
      <c r="C31">
        <v>-2.18466000406186E-2</v>
      </c>
      <c r="D31">
        <v>-5.9290872521594604E-3</v>
      </c>
      <c r="E31" t="s">
        <v>177</v>
      </c>
      <c r="F31">
        <v>2.1411119082562501E-2</v>
      </c>
      <c r="G31">
        <v>-4.7767513412486903E-2</v>
      </c>
      <c r="H31" t="s">
        <v>169</v>
      </c>
      <c r="I31">
        <v>-2.44987927016505E-2</v>
      </c>
      <c r="J31">
        <v>2.5110236511061802E-2</v>
      </c>
      <c r="K31" t="s">
        <v>176</v>
      </c>
      <c r="L31">
        <v>-0.17049582166176599</v>
      </c>
      <c r="M31">
        <v>7.0255475160637904E-2</v>
      </c>
      <c r="N31" t="s">
        <v>169</v>
      </c>
      <c r="O31">
        <v>2.1094319591802E-2</v>
      </c>
      <c r="P31">
        <v>-6.21974075180299E-2</v>
      </c>
      <c r="Q31" t="s">
        <v>197</v>
      </c>
      <c r="R31">
        <v>-4.26507260872572E-3</v>
      </c>
      <c r="S31">
        <v>6.6899718349501397E-2</v>
      </c>
      <c r="T31" t="s">
        <v>197</v>
      </c>
      <c r="U31">
        <v>-2.44304241071404E-2</v>
      </c>
      <c r="V31">
        <v>-3.43329044483262E-2</v>
      </c>
    </row>
    <row r="32" spans="1:22" x14ac:dyDescent="0.2">
      <c r="A32" t="s">
        <v>16</v>
      </c>
      <c r="B32" t="s">
        <v>160</v>
      </c>
      <c r="C32">
        <v>-0.27559067646700403</v>
      </c>
      <c r="D32">
        <v>0.22011765231517399</v>
      </c>
      <c r="E32" t="s">
        <v>179</v>
      </c>
      <c r="F32">
        <v>-2.47085055916158E-2</v>
      </c>
      <c r="G32">
        <v>-3.4830592940643001E-2</v>
      </c>
      <c r="H32" t="s">
        <v>172</v>
      </c>
      <c r="I32">
        <v>-3.3601262649163001E-2</v>
      </c>
      <c r="J32">
        <v>-7.3453897617827002E-3</v>
      </c>
      <c r="K32" t="s">
        <v>183</v>
      </c>
      <c r="L32">
        <v>-6.4665162109399807E-2</v>
      </c>
      <c r="M32">
        <v>-3.4571694044522802E-2</v>
      </c>
      <c r="N32" t="s">
        <v>171</v>
      </c>
      <c r="O32">
        <v>4.8792328825892897E-3</v>
      </c>
      <c r="P32">
        <v>2.3586003614800899E-2</v>
      </c>
      <c r="Q32" t="s">
        <v>199</v>
      </c>
      <c r="R32">
        <v>-1.09074904071864E-2</v>
      </c>
      <c r="S32">
        <v>9.3706628107252405E-3</v>
      </c>
      <c r="T32" t="s">
        <v>198</v>
      </c>
      <c r="U32">
        <v>0.100284604760793</v>
      </c>
      <c r="V32">
        <v>8.7144450325196104E-2</v>
      </c>
    </row>
    <row r="33" spans="1:22" x14ac:dyDescent="0.2">
      <c r="A33" t="s">
        <v>16</v>
      </c>
      <c r="B33" t="s">
        <v>161</v>
      </c>
      <c r="C33">
        <v>-2.41641090372797E-2</v>
      </c>
      <c r="D33">
        <v>5.8031004634002898E-3</v>
      </c>
      <c r="E33" t="s">
        <v>180</v>
      </c>
      <c r="F33">
        <v>-2.1909610761766899E-2</v>
      </c>
      <c r="G33">
        <v>5.3410046291691203E-3</v>
      </c>
      <c r="H33" t="s">
        <v>173</v>
      </c>
      <c r="I33">
        <v>5.7412773095404698E-2</v>
      </c>
      <c r="J33">
        <v>-7.8972475561474895E-2</v>
      </c>
      <c r="K33" t="s">
        <v>184</v>
      </c>
      <c r="L33">
        <v>5.3855519511775203E-2</v>
      </c>
      <c r="M33">
        <v>-6.3305234447486897E-2</v>
      </c>
      <c r="N33" t="s">
        <v>172</v>
      </c>
      <c r="O33">
        <v>1.9591580573137202E-2</v>
      </c>
      <c r="P33">
        <v>-3.5590460777416698E-2</v>
      </c>
      <c r="Q33" t="s">
        <v>205</v>
      </c>
      <c r="R33">
        <v>1.3492240291466E-2</v>
      </c>
      <c r="S33">
        <v>4.6374269830494301E-2</v>
      </c>
      <c r="T33" t="s">
        <v>199</v>
      </c>
      <c r="U33">
        <v>-0.102573620221468</v>
      </c>
      <c r="V33">
        <v>-8.1058703674545707E-2</v>
      </c>
    </row>
    <row r="34" spans="1:22" x14ac:dyDescent="0.2">
      <c r="A34" t="s">
        <v>16</v>
      </c>
      <c r="B34" t="s">
        <v>162</v>
      </c>
      <c r="C34">
        <v>4.3475444763937396E-3</v>
      </c>
      <c r="D34">
        <v>3.1994973726647401E-3</v>
      </c>
      <c r="E34" t="s">
        <v>183</v>
      </c>
      <c r="F34">
        <v>2.3257518861521199E-2</v>
      </c>
      <c r="G34">
        <v>3.36805392609704E-3</v>
      </c>
      <c r="H34" t="s">
        <v>174</v>
      </c>
      <c r="I34">
        <v>2.9416364700339702E-3</v>
      </c>
      <c r="J34">
        <v>6.9451563451521897E-2</v>
      </c>
      <c r="K34" t="s">
        <v>185</v>
      </c>
      <c r="L34">
        <v>0.117819281627216</v>
      </c>
      <c r="M34">
        <v>1.5622616328836899E-2</v>
      </c>
      <c r="N34" t="s">
        <v>173</v>
      </c>
      <c r="O34">
        <v>0.19747439644891901</v>
      </c>
      <c r="P34">
        <v>-5.8659562615368402E-3</v>
      </c>
      <c r="Q34" t="s">
        <v>208</v>
      </c>
      <c r="R34">
        <v>-0.14069992803193099</v>
      </c>
      <c r="S34">
        <v>-2.9711752178503001E-4</v>
      </c>
      <c r="T34" t="s">
        <v>205</v>
      </c>
      <c r="U34">
        <v>-2.2569931530687402E-2</v>
      </c>
      <c r="V34">
        <v>-1.63142687361005E-2</v>
      </c>
    </row>
    <row r="35" spans="1:22" x14ac:dyDescent="0.2">
      <c r="A35" t="s">
        <v>16</v>
      </c>
      <c r="B35" t="s">
        <v>163</v>
      </c>
      <c r="C35">
        <v>-0.214902720376586</v>
      </c>
      <c r="D35">
        <v>-4.7572245360302398E-2</v>
      </c>
      <c r="E35" t="s">
        <v>184</v>
      </c>
      <c r="F35">
        <v>-1.4565882373403101E-2</v>
      </c>
      <c r="G35">
        <v>4.24894434750928E-2</v>
      </c>
      <c r="H35" t="s">
        <v>175</v>
      </c>
      <c r="I35">
        <v>1.49881744092875E-2</v>
      </c>
      <c r="J35">
        <v>-0.105901374596077</v>
      </c>
      <c r="K35" t="s">
        <v>186</v>
      </c>
      <c r="L35">
        <v>-1.04697660950838E-2</v>
      </c>
      <c r="M35">
        <v>6.77969296590363E-3</v>
      </c>
      <c r="N35" t="s">
        <v>174</v>
      </c>
      <c r="O35">
        <v>9.7751849673648999E-2</v>
      </c>
      <c r="P35">
        <v>-2.4845502878947E-2</v>
      </c>
      <c r="Q35" t="s">
        <v>216</v>
      </c>
      <c r="R35">
        <v>-5.22396455767326E-2</v>
      </c>
      <c r="S35">
        <v>5.5200612284389897E-3</v>
      </c>
      <c r="T35" t="s">
        <v>206</v>
      </c>
      <c r="U35">
        <v>-2.44304241071404E-2</v>
      </c>
      <c r="V35">
        <v>-3.43329044483262E-2</v>
      </c>
    </row>
    <row r="36" spans="1:22" x14ac:dyDescent="0.2">
      <c r="A36" t="s">
        <v>16</v>
      </c>
      <c r="B36" t="s">
        <v>164</v>
      </c>
      <c r="C36">
        <v>-0.166684628228771</v>
      </c>
      <c r="D36">
        <v>-4.4884416815573903E-2</v>
      </c>
      <c r="E36" t="s">
        <v>185</v>
      </c>
      <c r="F36">
        <v>-1.9559736093145399E-2</v>
      </c>
      <c r="G36">
        <v>1.16586374768381E-2</v>
      </c>
      <c r="H36" t="s">
        <v>176</v>
      </c>
      <c r="I36">
        <v>4.08946165643361E-2</v>
      </c>
      <c r="J36">
        <v>-8.1430532521543406E-2</v>
      </c>
      <c r="K36" t="s">
        <v>187</v>
      </c>
      <c r="L36">
        <v>8.55340049682278E-2</v>
      </c>
      <c r="M36">
        <v>8.8391144322548104E-3</v>
      </c>
      <c r="N36" t="s">
        <v>176</v>
      </c>
      <c r="O36">
        <v>6.9756750201359893E-2</v>
      </c>
      <c r="P36">
        <v>-1.00296304147506E-2</v>
      </c>
      <c r="Q36" t="s">
        <v>217</v>
      </c>
      <c r="R36">
        <v>-3.2876928322902399E-2</v>
      </c>
      <c r="S36">
        <v>-2.1657241684548401E-2</v>
      </c>
      <c r="T36" t="s">
        <v>208</v>
      </c>
      <c r="U36">
        <v>-0.13809620516145599</v>
      </c>
      <c r="V36">
        <v>-7.9512699104501594E-2</v>
      </c>
    </row>
    <row r="37" spans="1:22" x14ac:dyDescent="0.2">
      <c r="A37" t="s">
        <v>16</v>
      </c>
      <c r="B37" t="s">
        <v>165</v>
      </c>
      <c r="C37">
        <v>-3.0150361857697299E-2</v>
      </c>
      <c r="D37">
        <v>-2.7545920462135401E-2</v>
      </c>
      <c r="E37" t="s">
        <v>187</v>
      </c>
      <c r="F37">
        <v>1.2137261643260899E-2</v>
      </c>
      <c r="G37">
        <v>-2.9849290060926799E-2</v>
      </c>
      <c r="H37" t="s">
        <v>177</v>
      </c>
      <c r="I37">
        <v>-9.61091520755534E-2</v>
      </c>
      <c r="J37">
        <v>0.105860082734363</v>
      </c>
      <c r="K37" t="s">
        <v>188</v>
      </c>
      <c r="L37">
        <v>4.3627545812797798E-2</v>
      </c>
      <c r="M37">
        <v>-2.1129443448951599E-2</v>
      </c>
      <c r="N37" t="s">
        <v>180</v>
      </c>
      <c r="O37">
        <v>7.3690442074937204E-2</v>
      </c>
      <c r="P37">
        <v>-4.2986345820473601E-2</v>
      </c>
      <c r="Q37" t="s">
        <v>218</v>
      </c>
      <c r="R37">
        <v>-7.4671424843569104E-2</v>
      </c>
      <c r="S37">
        <v>-4.0216531186786303E-3</v>
      </c>
      <c r="T37" t="s">
        <v>209</v>
      </c>
      <c r="U37">
        <v>-2.44304241071404E-2</v>
      </c>
      <c r="V37">
        <v>-3.43329044483262E-2</v>
      </c>
    </row>
    <row r="38" spans="1:22" x14ac:dyDescent="0.2">
      <c r="A38" t="s">
        <v>16</v>
      </c>
      <c r="B38" t="s">
        <v>166</v>
      </c>
      <c r="C38">
        <v>2.1797458461758701E-3</v>
      </c>
      <c r="D38">
        <v>3.18068497311228E-3</v>
      </c>
      <c r="E38" t="s">
        <v>188</v>
      </c>
      <c r="F38">
        <v>-7.9454262813257001E-2</v>
      </c>
      <c r="G38">
        <v>2.18215425378285E-2</v>
      </c>
      <c r="H38" t="s">
        <v>178</v>
      </c>
      <c r="I38">
        <v>-4.0612547177401898E-2</v>
      </c>
      <c r="J38">
        <v>-3.1754627237024401E-2</v>
      </c>
      <c r="K38" t="s">
        <v>190</v>
      </c>
      <c r="L38">
        <v>0.15466307376913099</v>
      </c>
      <c r="M38">
        <v>-7.3890864378392707E-2</v>
      </c>
      <c r="N38" t="s">
        <v>181</v>
      </c>
      <c r="O38">
        <v>-4.1030525867623898E-3</v>
      </c>
      <c r="P38">
        <v>1.3294617386181699E-2</v>
      </c>
      <c r="T38" t="s">
        <v>216</v>
      </c>
      <c r="U38">
        <v>7.41557889638262E-3</v>
      </c>
      <c r="V38">
        <v>8.7299997746040303E-2</v>
      </c>
    </row>
    <row r="39" spans="1:22" x14ac:dyDescent="0.2">
      <c r="A39" t="s">
        <v>16</v>
      </c>
      <c r="B39" t="s">
        <v>167</v>
      </c>
      <c r="C39">
        <v>-7.0433818790482397E-2</v>
      </c>
      <c r="D39">
        <v>-1.51294262716513E-2</v>
      </c>
      <c r="E39" t="s">
        <v>189</v>
      </c>
      <c r="F39">
        <v>2.3257518861521199E-2</v>
      </c>
      <c r="G39">
        <v>3.36805392609704E-3</v>
      </c>
      <c r="H39" t="s">
        <v>179</v>
      </c>
      <c r="I39">
        <v>-1.6328629889936101E-2</v>
      </c>
      <c r="J39">
        <v>2.9090878314986701E-3</v>
      </c>
      <c r="K39" t="s">
        <v>192</v>
      </c>
      <c r="L39">
        <v>-1.44664923726692E-2</v>
      </c>
      <c r="M39">
        <v>-8.9269055851540005E-2</v>
      </c>
      <c r="N39" t="s">
        <v>184</v>
      </c>
      <c r="O39">
        <v>1.9591580573137202E-2</v>
      </c>
      <c r="P39">
        <v>-3.5590460777416698E-2</v>
      </c>
      <c r="T39" t="s">
        <v>217</v>
      </c>
      <c r="U39">
        <v>1.23052257521675E-2</v>
      </c>
      <c r="V39">
        <v>-3.13976055467588E-2</v>
      </c>
    </row>
    <row r="40" spans="1:22" x14ac:dyDescent="0.2">
      <c r="A40" t="s">
        <v>16</v>
      </c>
      <c r="B40" t="s">
        <v>168</v>
      </c>
      <c r="C40">
        <v>-6.6501656617529506E-2</v>
      </c>
      <c r="D40">
        <v>-1.9242947427148799E-2</v>
      </c>
      <c r="E40" t="s">
        <v>190</v>
      </c>
      <c r="F40">
        <v>5.1799227478579396E-3</v>
      </c>
      <c r="G40">
        <v>0.140905116312735</v>
      </c>
      <c r="H40" t="s">
        <v>180</v>
      </c>
      <c r="I40">
        <v>3.8906292177474898E-2</v>
      </c>
      <c r="J40">
        <v>-3.2580208541647997E-2</v>
      </c>
      <c r="K40" t="s">
        <v>197</v>
      </c>
      <c r="L40">
        <v>-2.6504972876395499E-2</v>
      </c>
      <c r="M40">
        <v>2.84098311294581E-2</v>
      </c>
      <c r="N40" t="s">
        <v>185</v>
      </c>
      <c r="O40">
        <v>2.43802876475025E-2</v>
      </c>
      <c r="P40">
        <v>-0.12249429599715</v>
      </c>
      <c r="T40" t="s">
        <v>218</v>
      </c>
      <c r="U40">
        <v>-9.9215075237934894E-2</v>
      </c>
      <c r="V40">
        <v>-0.108054081280821</v>
      </c>
    </row>
    <row r="41" spans="1:22" x14ac:dyDescent="0.2">
      <c r="A41" t="s">
        <v>16</v>
      </c>
      <c r="B41" t="s">
        <v>169</v>
      </c>
      <c r="C41">
        <v>-3.7391418234394097E-2</v>
      </c>
      <c r="D41">
        <v>9.8203103786107006E-3</v>
      </c>
      <c r="E41" t="s">
        <v>192</v>
      </c>
      <c r="F41">
        <v>2.1127031626690201E-2</v>
      </c>
      <c r="G41">
        <v>0.13427347985819099</v>
      </c>
      <c r="H41" t="s">
        <v>181</v>
      </c>
      <c r="I41">
        <v>-7.8294785533944006E-2</v>
      </c>
      <c r="J41">
        <v>-1.7091307726621999E-2</v>
      </c>
      <c r="K41" t="s">
        <v>199</v>
      </c>
      <c r="L41">
        <v>-7.2332153507083496E-2</v>
      </c>
      <c r="M41">
        <v>-9.61919149459892E-3</v>
      </c>
      <c r="N41" t="s">
        <v>186</v>
      </c>
      <c r="O41">
        <v>1.20503591752031E-2</v>
      </c>
      <c r="P41">
        <v>-6.4502819045400006E-2</v>
      </c>
    </row>
    <row r="42" spans="1:22" x14ac:dyDescent="0.2">
      <c r="A42" t="s">
        <v>16</v>
      </c>
      <c r="B42" t="s">
        <v>170</v>
      </c>
      <c r="C42">
        <v>5.5873511428356504E-3</v>
      </c>
      <c r="D42">
        <v>-3.8220092138250201E-3</v>
      </c>
      <c r="E42" t="s">
        <v>193</v>
      </c>
      <c r="F42">
        <v>0.22621097438416499</v>
      </c>
      <c r="G42">
        <v>7.51989512005658E-2</v>
      </c>
      <c r="H42" t="s">
        <v>182</v>
      </c>
      <c r="I42">
        <v>5.3722491839400803E-2</v>
      </c>
      <c r="J42">
        <v>7.1967771369195799E-2</v>
      </c>
      <c r="K42" t="s">
        <v>200</v>
      </c>
      <c r="L42">
        <v>5.3855519511775203E-2</v>
      </c>
      <c r="M42">
        <v>-6.3305234447486897E-2</v>
      </c>
      <c r="N42" t="s">
        <v>187</v>
      </c>
      <c r="O42">
        <v>-0.21812755014671101</v>
      </c>
      <c r="P42">
        <v>0.105347723007518</v>
      </c>
    </row>
    <row r="43" spans="1:22" x14ac:dyDescent="0.2">
      <c r="A43" t="s">
        <v>16</v>
      </c>
      <c r="B43" t="s">
        <v>171</v>
      </c>
      <c r="C43">
        <v>3.6792142051783202E-3</v>
      </c>
      <c r="D43">
        <v>4.3463233532484496E-3</v>
      </c>
      <c r="E43" t="s">
        <v>194</v>
      </c>
      <c r="F43">
        <v>-2.2604350022757201E-2</v>
      </c>
      <c r="G43">
        <v>-2.2610407316260898E-2</v>
      </c>
      <c r="H43" t="s">
        <v>184</v>
      </c>
      <c r="I43">
        <v>-6.6918095902665398E-2</v>
      </c>
      <c r="J43">
        <v>-3.8739390924210602E-2</v>
      </c>
      <c r="K43" t="s">
        <v>202</v>
      </c>
      <c r="L43">
        <v>0.135315485821069</v>
      </c>
      <c r="M43">
        <v>-9.0595280120170804E-2</v>
      </c>
      <c r="N43" t="s">
        <v>188</v>
      </c>
      <c r="O43">
        <v>0.137169671492019</v>
      </c>
      <c r="P43">
        <v>-6.9614843864686998E-2</v>
      </c>
    </row>
    <row r="44" spans="1:22" x14ac:dyDescent="0.2">
      <c r="A44" t="s">
        <v>16</v>
      </c>
      <c r="B44" t="s">
        <v>172</v>
      </c>
      <c r="C44">
        <v>-1.01983408261866E-2</v>
      </c>
      <c r="D44">
        <v>1.0460849001623E-3</v>
      </c>
      <c r="E44" t="s">
        <v>195</v>
      </c>
      <c r="F44">
        <v>2.3257518861521199E-2</v>
      </c>
      <c r="G44">
        <v>3.36805392609704E-3</v>
      </c>
      <c r="H44" t="s">
        <v>185</v>
      </c>
      <c r="I44">
        <v>-5.6789703860505303E-2</v>
      </c>
      <c r="J44">
        <v>8.5111808894042004E-2</v>
      </c>
      <c r="K44" t="s">
        <v>205</v>
      </c>
      <c r="L44">
        <v>-2.1779898386011701E-2</v>
      </c>
      <c r="M44">
        <v>8.7507910111541506E-2</v>
      </c>
      <c r="N44" t="s">
        <v>190</v>
      </c>
      <c r="O44">
        <v>4.4566408151932302E-2</v>
      </c>
      <c r="P44">
        <v>0.103786822341734</v>
      </c>
    </row>
    <row r="45" spans="1:22" x14ac:dyDescent="0.2">
      <c r="A45" t="s">
        <v>16</v>
      </c>
      <c r="B45" t="s">
        <v>173</v>
      </c>
      <c r="C45">
        <v>-5.5897565348477403E-2</v>
      </c>
      <c r="D45">
        <v>3.5629931806943703E-2</v>
      </c>
      <c r="E45" t="s">
        <v>198</v>
      </c>
      <c r="F45">
        <v>-4.7312855614373102E-2</v>
      </c>
      <c r="G45">
        <v>-5.7441000256903803E-2</v>
      </c>
      <c r="H45" t="s">
        <v>186</v>
      </c>
      <c r="I45">
        <v>-6.4915068951714103E-3</v>
      </c>
      <c r="J45">
        <v>2.7960357163930701E-2</v>
      </c>
      <c r="K45" t="s">
        <v>208</v>
      </c>
      <c r="L45">
        <v>-2.49524471075303E-2</v>
      </c>
      <c r="M45">
        <v>-7.7762831138449104E-2</v>
      </c>
      <c r="N45" t="s">
        <v>191</v>
      </c>
      <c r="O45">
        <v>-3.05959201433962E-2</v>
      </c>
      <c r="P45">
        <v>-7.0061687210217598E-3</v>
      </c>
    </row>
    <row r="46" spans="1:22" x14ac:dyDescent="0.2">
      <c r="A46" t="s">
        <v>16</v>
      </c>
      <c r="B46" t="s">
        <v>174</v>
      </c>
      <c r="C46">
        <v>-5.53401905281996E-2</v>
      </c>
      <c r="D46">
        <v>7.4025918786699701E-3</v>
      </c>
      <c r="E46" t="s">
        <v>200</v>
      </c>
      <c r="F46">
        <v>9.5446743714902804E-2</v>
      </c>
      <c r="G46">
        <v>2.5523221933363101E-2</v>
      </c>
      <c r="H46" t="s">
        <v>187</v>
      </c>
      <c r="I46">
        <v>-3.9689081190059698E-2</v>
      </c>
      <c r="J46">
        <v>-1.8461941638089199E-2</v>
      </c>
      <c r="K46" t="s">
        <v>209</v>
      </c>
      <c r="L46">
        <v>-1.7957359684301399E-2</v>
      </c>
      <c r="M46">
        <v>-1.3991265249168499E-2</v>
      </c>
      <c r="N46" t="s">
        <v>193</v>
      </c>
      <c r="O46">
        <v>-4.1030525867623898E-3</v>
      </c>
      <c r="P46">
        <v>1.3294617386181699E-2</v>
      </c>
    </row>
    <row r="47" spans="1:22" x14ac:dyDescent="0.2">
      <c r="A47" t="s">
        <v>16</v>
      </c>
      <c r="B47" t="s">
        <v>175</v>
      </c>
      <c r="C47">
        <v>-3.2127345236165901E-2</v>
      </c>
      <c r="D47">
        <v>-9.2552759185090903E-3</v>
      </c>
      <c r="E47" t="s">
        <v>201</v>
      </c>
      <c r="F47">
        <v>2.3257518861521199E-2</v>
      </c>
      <c r="G47">
        <v>3.36805392609704E-3</v>
      </c>
      <c r="H47" t="s">
        <v>188</v>
      </c>
      <c r="I47">
        <v>-5.2332642313208402E-2</v>
      </c>
      <c r="J47">
        <v>1.9864016694288301E-3</v>
      </c>
      <c r="K47" t="s">
        <v>210</v>
      </c>
      <c r="L47">
        <v>-3.5865307705034599E-2</v>
      </c>
      <c r="M47">
        <v>-1.30069441042298E-2</v>
      </c>
      <c r="N47" t="s">
        <v>195</v>
      </c>
      <c r="O47">
        <v>1.1446618890682599E-2</v>
      </c>
      <c r="P47">
        <v>-1.6025359852533599E-2</v>
      </c>
    </row>
    <row r="48" spans="1:22" x14ac:dyDescent="0.2">
      <c r="A48" t="s">
        <v>16</v>
      </c>
      <c r="B48" t="s">
        <v>176</v>
      </c>
      <c r="C48">
        <v>0.36381874216612098</v>
      </c>
      <c r="D48">
        <v>-1.8996997999788E-2</v>
      </c>
      <c r="E48" t="s">
        <v>202</v>
      </c>
      <c r="F48">
        <v>-6.4617653467155006E-2</v>
      </c>
      <c r="G48">
        <v>-1.8191538104038101E-2</v>
      </c>
      <c r="H48" t="s">
        <v>190</v>
      </c>
      <c r="I48">
        <v>-8.5710953710478002E-2</v>
      </c>
      <c r="J48">
        <v>4.9454880339539403E-2</v>
      </c>
      <c r="K48" t="s">
        <v>216</v>
      </c>
      <c r="L48">
        <v>7.6163206102201397E-2</v>
      </c>
      <c r="M48">
        <v>-8.95271211248444E-2</v>
      </c>
      <c r="N48" t="s">
        <v>197</v>
      </c>
      <c r="O48">
        <v>2.8170264182017998E-3</v>
      </c>
      <c r="P48">
        <v>1.3617385536112799E-2</v>
      </c>
    </row>
    <row r="49" spans="1:16" x14ac:dyDescent="0.2">
      <c r="A49" t="s">
        <v>16</v>
      </c>
      <c r="B49" t="s">
        <v>177</v>
      </c>
      <c r="C49">
        <v>-0.15519833403074099</v>
      </c>
      <c r="D49">
        <v>-4.4796002205945498E-2</v>
      </c>
      <c r="E49" t="s">
        <v>205</v>
      </c>
      <c r="F49">
        <v>-2.8967725851704498E-2</v>
      </c>
      <c r="G49">
        <v>-1.16860357614309E-2</v>
      </c>
      <c r="H49" t="s">
        <v>192</v>
      </c>
      <c r="I49">
        <v>2.3589635973023201E-2</v>
      </c>
      <c r="J49">
        <v>-0.117371916331593</v>
      </c>
      <c r="K49" t="s">
        <v>217</v>
      </c>
      <c r="L49">
        <v>-5.8187577388099501E-2</v>
      </c>
      <c r="M49">
        <v>2.8145629442694099E-2</v>
      </c>
      <c r="N49" t="s">
        <v>198</v>
      </c>
      <c r="O49">
        <v>-4.27726952698924E-2</v>
      </c>
      <c r="P49">
        <v>3.9342609123126801E-2</v>
      </c>
    </row>
    <row r="50" spans="1:16" x14ac:dyDescent="0.2">
      <c r="A50" t="s">
        <v>16</v>
      </c>
      <c r="B50" t="s">
        <v>178</v>
      </c>
      <c r="C50">
        <v>-1.10321063750839E-2</v>
      </c>
      <c r="D50">
        <v>-3.7544633067814201E-3</v>
      </c>
      <c r="E50" t="s">
        <v>206</v>
      </c>
      <c r="F50">
        <v>-3.3878456695966598E-2</v>
      </c>
      <c r="G50">
        <v>2.0193352456910198E-2</v>
      </c>
      <c r="H50" t="s">
        <v>193</v>
      </c>
      <c r="I50">
        <v>-8.1701628117143606E-3</v>
      </c>
      <c r="J50">
        <v>2.2201148679563101E-2</v>
      </c>
      <c r="K50" t="s">
        <v>218</v>
      </c>
      <c r="L50">
        <v>-3.8753093228762997E-2</v>
      </c>
      <c r="M50">
        <v>0.122208398922291</v>
      </c>
      <c r="N50" t="s">
        <v>199</v>
      </c>
      <c r="O50">
        <v>3.9522284201281503E-2</v>
      </c>
      <c r="P50">
        <v>1.08244172075454E-2</v>
      </c>
    </row>
    <row r="51" spans="1:16" x14ac:dyDescent="0.2">
      <c r="A51" t="s">
        <v>16</v>
      </c>
      <c r="B51" t="s">
        <v>179</v>
      </c>
      <c r="C51">
        <v>-1.00721220420053E-2</v>
      </c>
      <c r="D51">
        <v>-5.7774532961445699E-4</v>
      </c>
      <c r="E51" t="s">
        <v>207</v>
      </c>
      <c r="F51">
        <v>8.8874960828650096E-2</v>
      </c>
      <c r="G51">
        <v>7.2958884221503402E-3</v>
      </c>
      <c r="H51" t="s">
        <v>196</v>
      </c>
      <c r="I51">
        <v>8.0336995794047503E-2</v>
      </c>
      <c r="J51">
        <v>-8.3601462379173808E-3</v>
      </c>
      <c r="N51" t="s">
        <v>204</v>
      </c>
      <c r="O51">
        <v>9.1030095696531005E-2</v>
      </c>
      <c r="P51">
        <v>-0.11182005928107901</v>
      </c>
    </row>
    <row r="52" spans="1:16" x14ac:dyDescent="0.2">
      <c r="A52" t="s">
        <v>16</v>
      </c>
      <c r="B52" t="s">
        <v>180</v>
      </c>
      <c r="C52">
        <v>-3.79407805229681E-2</v>
      </c>
      <c r="D52">
        <v>5.4527386628792996E-3</v>
      </c>
      <c r="E52" t="s">
        <v>208</v>
      </c>
      <c r="F52">
        <v>-3.8837487058226899E-2</v>
      </c>
      <c r="G52">
        <v>9.3604436165248804E-4</v>
      </c>
      <c r="H52" t="s">
        <v>197</v>
      </c>
      <c r="I52">
        <v>-6.8184796827458594E-2</v>
      </c>
      <c r="J52">
        <v>1.9583219800174599E-2</v>
      </c>
      <c r="N52" t="s">
        <v>205</v>
      </c>
      <c r="O52">
        <v>-4.4315140450898897E-2</v>
      </c>
      <c r="P52">
        <v>-9.6658620258515196E-2</v>
      </c>
    </row>
    <row r="53" spans="1:16" x14ac:dyDescent="0.2">
      <c r="A53" t="s">
        <v>16</v>
      </c>
      <c r="B53" t="s">
        <v>181</v>
      </c>
      <c r="C53">
        <v>-2.65394386370859E-2</v>
      </c>
      <c r="D53">
        <v>-3.7764867892964901E-3</v>
      </c>
      <c r="E53" t="s">
        <v>209</v>
      </c>
      <c r="F53">
        <v>-3.1967378370811803E-2</v>
      </c>
      <c r="G53">
        <v>-3.1975944677436002E-2</v>
      </c>
      <c r="H53" t="s">
        <v>198</v>
      </c>
      <c r="I53">
        <v>1.35723622067144E-2</v>
      </c>
      <c r="J53">
        <v>1.09491551108512E-2</v>
      </c>
      <c r="N53" t="s">
        <v>208</v>
      </c>
      <c r="O53">
        <v>0.121752680487833</v>
      </c>
      <c r="P53">
        <v>-0.16650556627042401</v>
      </c>
    </row>
    <row r="54" spans="1:16" x14ac:dyDescent="0.2">
      <c r="A54" t="s">
        <v>16</v>
      </c>
      <c r="B54" t="s">
        <v>182</v>
      </c>
      <c r="C54">
        <v>-1.95510175592968E-2</v>
      </c>
      <c r="D54">
        <v>-1.5647553303313199E-2</v>
      </c>
      <c r="E54" t="s">
        <v>213</v>
      </c>
      <c r="F54">
        <v>5.1938899206620502E-3</v>
      </c>
      <c r="G54">
        <v>2.5485014880668299E-3</v>
      </c>
      <c r="H54" t="s">
        <v>199</v>
      </c>
      <c r="I54">
        <v>-9.2485095386165395E-2</v>
      </c>
      <c r="J54">
        <v>-2.07911889421258E-2</v>
      </c>
      <c r="N54" t="s">
        <v>209</v>
      </c>
      <c r="O54">
        <v>-1.5562486265219199E-2</v>
      </c>
      <c r="P54">
        <v>-6.0240731148073497E-2</v>
      </c>
    </row>
    <row r="55" spans="1:16" x14ac:dyDescent="0.2">
      <c r="A55" t="s">
        <v>16</v>
      </c>
      <c r="B55" t="s">
        <v>183</v>
      </c>
      <c r="C55">
        <v>5.9891030995157099E-3</v>
      </c>
      <c r="D55">
        <v>4.2250458958697799E-2</v>
      </c>
      <c r="E55" t="s">
        <v>216</v>
      </c>
      <c r="F55">
        <v>0.13559788346639101</v>
      </c>
      <c r="G55">
        <v>-4.3967851524071698E-2</v>
      </c>
      <c r="H55" t="s">
        <v>202</v>
      </c>
      <c r="I55">
        <v>-8.5768164881687606E-2</v>
      </c>
      <c r="J55">
        <v>-7.7028514359073902E-3</v>
      </c>
      <c r="N55" t="s">
        <v>210</v>
      </c>
      <c r="O55">
        <v>7.7971275961319003E-2</v>
      </c>
      <c r="P55">
        <v>-4.3997637462415201E-3</v>
      </c>
    </row>
    <row r="56" spans="1:16" x14ac:dyDescent="0.2">
      <c r="A56" t="s">
        <v>16</v>
      </c>
      <c r="B56" t="s">
        <v>184</v>
      </c>
      <c r="C56">
        <v>-6.7095403863978595E-2</v>
      </c>
      <c r="D56">
        <v>-4.5775654863132497E-3</v>
      </c>
      <c r="E56" t="s">
        <v>217</v>
      </c>
      <c r="F56">
        <v>-1.0487370701460301E-2</v>
      </c>
      <c r="G56">
        <v>-6.2756365541541903E-2</v>
      </c>
      <c r="H56" t="s">
        <v>203</v>
      </c>
      <c r="I56">
        <v>3.2101091575212501E-2</v>
      </c>
      <c r="J56">
        <v>-4.2808644547284398E-2</v>
      </c>
      <c r="N56" t="s">
        <v>212</v>
      </c>
      <c r="O56">
        <v>1.61879636785194E-2</v>
      </c>
      <c r="P56">
        <v>-2.26632812453623E-2</v>
      </c>
    </row>
    <row r="57" spans="1:16" x14ac:dyDescent="0.2">
      <c r="A57" t="s">
        <v>16</v>
      </c>
      <c r="B57" t="s">
        <v>185</v>
      </c>
      <c r="C57">
        <v>6.0312966500501601E-2</v>
      </c>
      <c r="D57">
        <v>4.5461291859606803E-3</v>
      </c>
      <c r="E57" t="s">
        <v>218</v>
      </c>
      <c r="F57">
        <v>2.90647604006701E-2</v>
      </c>
      <c r="G57">
        <v>1.2174206979279701E-2</v>
      </c>
      <c r="H57" t="s">
        <v>204</v>
      </c>
      <c r="I57">
        <v>-1.16126310971382E-2</v>
      </c>
      <c r="J57">
        <v>6.3912271813983207E-2</v>
      </c>
      <c r="N57" t="s">
        <v>215</v>
      </c>
      <c r="O57">
        <v>5.6340528364036101E-3</v>
      </c>
      <c r="P57">
        <v>2.7234771072225501E-2</v>
      </c>
    </row>
    <row r="58" spans="1:16" x14ac:dyDescent="0.2">
      <c r="A58" t="s">
        <v>16</v>
      </c>
      <c r="B58" t="s">
        <v>186</v>
      </c>
      <c r="C58">
        <v>2.11996624299211E-2</v>
      </c>
      <c r="D58">
        <v>3.6371975478610499E-3</v>
      </c>
      <c r="H58" t="s">
        <v>205</v>
      </c>
      <c r="I58">
        <v>-8.1663469168544001E-2</v>
      </c>
      <c r="J58">
        <v>8.0997840987894504E-2</v>
      </c>
      <c r="N58" t="s">
        <v>216</v>
      </c>
      <c r="O58">
        <v>-2.80982757547188E-2</v>
      </c>
      <c r="P58">
        <v>1.60815339371328E-2</v>
      </c>
    </row>
    <row r="59" spans="1:16" x14ac:dyDescent="0.2">
      <c r="A59" t="s">
        <v>16</v>
      </c>
      <c r="B59" t="s">
        <v>187</v>
      </c>
      <c r="C59">
        <v>1.94924564287191E-2</v>
      </c>
      <c r="D59">
        <v>-2.9331948885806699E-2</v>
      </c>
      <c r="H59" t="s">
        <v>208</v>
      </c>
      <c r="I59">
        <v>-0.10996604616040601</v>
      </c>
      <c r="J59">
        <v>5.8157642157988999E-2</v>
      </c>
      <c r="N59" t="s">
        <v>217</v>
      </c>
      <c r="O59">
        <v>1.34366105847316E-2</v>
      </c>
      <c r="P59">
        <v>-4.9778037281284798E-2</v>
      </c>
    </row>
    <row r="60" spans="1:16" x14ac:dyDescent="0.2">
      <c r="A60" t="s">
        <v>16</v>
      </c>
      <c r="B60" t="s">
        <v>188</v>
      </c>
      <c r="C60">
        <v>-9.9754630053517798E-2</v>
      </c>
      <c r="D60">
        <v>1.4021578772573999E-2</v>
      </c>
      <c r="H60" t="s">
        <v>209</v>
      </c>
      <c r="I60">
        <v>-5.5540034796209004E-3</v>
      </c>
      <c r="J60">
        <v>-6.1428904777717603E-3</v>
      </c>
      <c r="N60" t="s">
        <v>218</v>
      </c>
      <c r="O60">
        <v>3.6273985523832701E-2</v>
      </c>
      <c r="P60">
        <v>2.0899832625324299E-2</v>
      </c>
    </row>
    <row r="61" spans="1:16" x14ac:dyDescent="0.2">
      <c r="A61" t="s">
        <v>16</v>
      </c>
      <c r="B61" t="s">
        <v>189</v>
      </c>
      <c r="C61">
        <v>-5.8073939842091596E-3</v>
      </c>
      <c r="D61">
        <v>-1.18623742275514E-4</v>
      </c>
      <c r="H61" t="s">
        <v>211</v>
      </c>
      <c r="I61">
        <v>4.1430703616572598E-2</v>
      </c>
      <c r="J61">
        <v>2.4220062303730701E-2</v>
      </c>
      <c r="N61" t="s">
        <v>219</v>
      </c>
      <c r="O61">
        <v>4.5649863852595403E-2</v>
      </c>
      <c r="P61">
        <v>-3.41502130972728E-2</v>
      </c>
    </row>
    <row r="62" spans="1:16" x14ac:dyDescent="0.2">
      <c r="A62" t="s">
        <v>16</v>
      </c>
      <c r="B62" t="s">
        <v>190</v>
      </c>
      <c r="C62">
        <v>-0.137204811240489</v>
      </c>
      <c r="D62">
        <v>7.1872072816224403E-2</v>
      </c>
      <c r="H62" t="s">
        <v>214</v>
      </c>
      <c r="I62">
        <v>7.1760083657231397E-2</v>
      </c>
      <c r="J62">
        <v>4.1950378472545201E-2</v>
      </c>
    </row>
    <row r="63" spans="1:16" x14ac:dyDescent="0.2">
      <c r="A63" t="s">
        <v>16</v>
      </c>
      <c r="B63" t="s">
        <v>191</v>
      </c>
      <c r="C63">
        <v>9.0400124602988807E-3</v>
      </c>
      <c r="D63">
        <v>-7.5037634031464599E-3</v>
      </c>
      <c r="H63" t="s">
        <v>216</v>
      </c>
      <c r="I63">
        <v>4.5885523265077603E-2</v>
      </c>
      <c r="J63">
        <v>-0.16049032832905799</v>
      </c>
    </row>
    <row r="64" spans="1:16" x14ac:dyDescent="0.2">
      <c r="A64" t="s">
        <v>16</v>
      </c>
      <c r="B64" t="s">
        <v>192</v>
      </c>
      <c r="C64">
        <v>-8.3385487004850795E-2</v>
      </c>
      <c r="D64">
        <v>5.2745788471065197E-3</v>
      </c>
      <c r="H64" t="s">
        <v>217</v>
      </c>
      <c r="I64">
        <v>-4.8604225146523697E-2</v>
      </c>
      <c r="J64">
        <v>-5.3948304382160903E-2</v>
      </c>
    </row>
    <row r="65" spans="1:10" x14ac:dyDescent="0.2">
      <c r="A65" t="s">
        <v>16</v>
      </c>
      <c r="B65" t="s">
        <v>193</v>
      </c>
      <c r="C65">
        <v>-9.2053893793643093E-2</v>
      </c>
      <c r="D65">
        <v>-5.2611621383599101E-2</v>
      </c>
      <c r="H65" t="s">
        <v>218</v>
      </c>
      <c r="I65">
        <v>-5.7963087080506098E-2</v>
      </c>
      <c r="J65">
        <v>2.9988437752565201E-2</v>
      </c>
    </row>
    <row r="66" spans="1:10" x14ac:dyDescent="0.2">
      <c r="A66" t="s">
        <v>16</v>
      </c>
      <c r="B66" t="s">
        <v>194</v>
      </c>
      <c r="C66">
        <v>-6.6210861971679096E-3</v>
      </c>
      <c r="D66">
        <v>-1.0740462556874501E-3</v>
      </c>
    </row>
    <row r="67" spans="1:10" x14ac:dyDescent="0.2">
      <c r="A67" t="s">
        <v>16</v>
      </c>
      <c r="B67" t="s">
        <v>195</v>
      </c>
      <c r="C67">
        <v>5.2996064721970602E-3</v>
      </c>
      <c r="D67">
        <v>-5.5248308458049301E-3</v>
      </c>
    </row>
    <row r="68" spans="1:10" x14ac:dyDescent="0.2">
      <c r="A68" t="s">
        <v>16</v>
      </c>
      <c r="B68" t="s">
        <v>196</v>
      </c>
      <c r="C68">
        <v>-2.2135713270283099E-2</v>
      </c>
      <c r="D68">
        <v>-7.2015393525684699E-3</v>
      </c>
    </row>
    <row r="69" spans="1:10" x14ac:dyDescent="0.2">
      <c r="A69" t="s">
        <v>16</v>
      </c>
      <c r="B69" t="s">
        <v>197</v>
      </c>
      <c r="C69">
        <v>-5.0196777259797704E-3</v>
      </c>
      <c r="D69">
        <v>4.5461527813859502E-3</v>
      </c>
    </row>
    <row r="70" spans="1:10" x14ac:dyDescent="0.2">
      <c r="A70" t="s">
        <v>16</v>
      </c>
      <c r="B70" t="s">
        <v>198</v>
      </c>
      <c r="C70">
        <v>1.4219900462351101E-2</v>
      </c>
      <c r="D70">
        <v>-7.2241712863487004E-2</v>
      </c>
    </row>
    <row r="71" spans="1:10" x14ac:dyDescent="0.2">
      <c r="A71" t="s">
        <v>16</v>
      </c>
      <c r="B71" t="s">
        <v>199</v>
      </c>
      <c r="C71">
        <v>1.8471753929310601E-2</v>
      </c>
      <c r="D71">
        <v>1.6601539083908001E-2</v>
      </c>
    </row>
    <row r="72" spans="1:10" x14ac:dyDescent="0.2">
      <c r="A72" t="s">
        <v>16</v>
      </c>
      <c r="B72" t="s">
        <v>200</v>
      </c>
      <c r="C72">
        <v>-3.4319791778053998E-2</v>
      </c>
      <c r="D72">
        <v>1.6181950637497299E-3</v>
      </c>
    </row>
    <row r="73" spans="1:10" x14ac:dyDescent="0.2">
      <c r="A73" t="s">
        <v>16</v>
      </c>
      <c r="B73" t="s">
        <v>201</v>
      </c>
      <c r="C73">
        <v>-5.8073939842091596E-3</v>
      </c>
      <c r="D73">
        <v>-1.18623742275514E-4</v>
      </c>
    </row>
    <row r="74" spans="1:10" x14ac:dyDescent="0.2">
      <c r="A74" t="s">
        <v>16</v>
      </c>
      <c r="B74" t="s">
        <v>202</v>
      </c>
      <c r="C74">
        <v>-7.0380493636719693E-2</v>
      </c>
      <c r="D74">
        <v>9.7650193577337494E-2</v>
      </c>
    </row>
    <row r="75" spans="1:10" x14ac:dyDescent="0.2">
      <c r="A75" t="s">
        <v>16</v>
      </c>
      <c r="B75" t="s">
        <v>203</v>
      </c>
      <c r="C75">
        <v>-5.7204871127685001E-3</v>
      </c>
      <c r="D75">
        <v>-2.7769911623250002E-3</v>
      </c>
    </row>
    <row r="76" spans="1:10" x14ac:dyDescent="0.2">
      <c r="A76" t="s">
        <v>16</v>
      </c>
      <c r="B76" t="s">
        <v>204</v>
      </c>
      <c r="C76">
        <v>-3.4899498377124097E-2</v>
      </c>
      <c r="D76">
        <v>-7.4397377114141204E-3</v>
      </c>
    </row>
    <row r="77" spans="1:10" x14ac:dyDescent="0.2">
      <c r="A77" t="s">
        <v>16</v>
      </c>
      <c r="B77" t="s">
        <v>205</v>
      </c>
      <c r="C77">
        <v>1.76531621180991E-2</v>
      </c>
      <c r="D77">
        <v>1.9384728904267599E-2</v>
      </c>
    </row>
    <row r="78" spans="1:10" x14ac:dyDescent="0.2">
      <c r="A78" t="s">
        <v>16</v>
      </c>
      <c r="B78" t="s">
        <v>206</v>
      </c>
      <c r="C78">
        <v>-6.7501138922262298E-3</v>
      </c>
      <c r="D78">
        <v>-5.3820238644983996E-3</v>
      </c>
    </row>
    <row r="79" spans="1:10" x14ac:dyDescent="0.2">
      <c r="A79" t="s">
        <v>16</v>
      </c>
      <c r="B79" t="s">
        <v>207</v>
      </c>
      <c r="C79">
        <v>-3.3052774299492903E-2</v>
      </c>
      <c r="D79">
        <v>-4.2257231576146304E-3</v>
      </c>
    </row>
    <row r="80" spans="1:10" x14ac:dyDescent="0.2">
      <c r="A80" t="s">
        <v>16</v>
      </c>
      <c r="B80" t="s">
        <v>208</v>
      </c>
      <c r="C80">
        <v>-9.4712727886090906E-2</v>
      </c>
      <c r="D80">
        <v>-1.7000990754037399E-2</v>
      </c>
    </row>
    <row r="81" spans="1:22" x14ac:dyDescent="0.2">
      <c r="A81" t="s">
        <v>16</v>
      </c>
      <c r="B81" t="s">
        <v>209</v>
      </c>
      <c r="C81">
        <v>-2.96351509435594E-2</v>
      </c>
      <c r="D81">
        <v>-3.3402420402437499E-3</v>
      </c>
    </row>
    <row r="82" spans="1:22" x14ac:dyDescent="0.2">
      <c r="A82" t="s">
        <v>16</v>
      </c>
      <c r="B82" t="s">
        <v>210</v>
      </c>
      <c r="C82">
        <v>2.4505908363229498E-2</v>
      </c>
      <c r="D82">
        <v>3.0112817324982399E-2</v>
      </c>
    </row>
    <row r="83" spans="1:22" x14ac:dyDescent="0.2">
      <c r="A83" t="s">
        <v>16</v>
      </c>
      <c r="B83" t="s">
        <v>211</v>
      </c>
      <c r="C83">
        <v>-6.8610078705306499E-3</v>
      </c>
      <c r="D83">
        <v>-2.27135549789894E-3</v>
      </c>
    </row>
    <row r="84" spans="1:22" x14ac:dyDescent="0.2">
      <c r="A84" t="s">
        <v>16</v>
      </c>
      <c r="B84" t="s">
        <v>212</v>
      </c>
      <c r="C84">
        <v>-3.4185601430715998E-4</v>
      </c>
      <c r="D84">
        <v>6.6371919218090596E-4</v>
      </c>
    </row>
    <row r="85" spans="1:22" x14ac:dyDescent="0.2">
      <c r="A85" t="s">
        <v>16</v>
      </c>
      <c r="B85" t="s">
        <v>213</v>
      </c>
      <c r="C85">
        <v>-5.7508169982079397E-3</v>
      </c>
      <c r="D85">
        <v>5.8436062468632201E-4</v>
      </c>
    </row>
    <row r="86" spans="1:22" x14ac:dyDescent="0.2">
      <c r="A86" t="s">
        <v>16</v>
      </c>
      <c r="B86" t="s">
        <v>214</v>
      </c>
      <c r="C86">
        <v>-1.1883614222889E-2</v>
      </c>
      <c r="D86">
        <v>-3.9341031244118701E-3</v>
      </c>
    </row>
    <row r="87" spans="1:22" x14ac:dyDescent="0.2">
      <c r="A87" t="s">
        <v>16</v>
      </c>
      <c r="B87" t="s">
        <v>215</v>
      </c>
      <c r="C87">
        <v>4.2483906235319798E-3</v>
      </c>
      <c r="D87">
        <v>5.0187019159662902E-3</v>
      </c>
    </row>
    <row r="88" spans="1:22" x14ac:dyDescent="0.2">
      <c r="A88" t="s">
        <v>16</v>
      </c>
      <c r="B88" t="s">
        <v>216</v>
      </c>
      <c r="C88">
        <v>-0.20303256683642201</v>
      </c>
      <c r="D88">
        <v>-5.5107362720918998E-2</v>
      </c>
    </row>
    <row r="89" spans="1:22" x14ac:dyDescent="0.2">
      <c r="A89" t="s">
        <v>16</v>
      </c>
      <c r="B89" t="s">
        <v>217</v>
      </c>
      <c r="C89">
        <v>2.9839753591782099E-2</v>
      </c>
      <c r="D89">
        <v>1.8781317862402998E-2</v>
      </c>
    </row>
    <row r="90" spans="1:22" x14ac:dyDescent="0.2">
      <c r="A90" t="s">
        <v>16</v>
      </c>
      <c r="B90" t="s">
        <v>218</v>
      </c>
      <c r="C90">
        <v>3.2469440346695799E-2</v>
      </c>
      <c r="D90">
        <v>0.106287031863997</v>
      </c>
    </row>
    <row r="91" spans="1:22" x14ac:dyDescent="0.2">
      <c r="A91" t="s">
        <v>16</v>
      </c>
      <c r="B91" t="s">
        <v>219</v>
      </c>
      <c r="C91">
        <v>3.5284772149387598E-3</v>
      </c>
      <c r="D91">
        <v>7.2452129135511505E-4</v>
      </c>
    </row>
    <row r="92" spans="1:22" x14ac:dyDescent="0.2">
      <c r="H92" t="s">
        <v>293</v>
      </c>
      <c r="I92" t="s">
        <v>222</v>
      </c>
      <c r="J92" t="s">
        <v>292</v>
      </c>
      <c r="L92" t="s">
        <v>220</v>
      </c>
      <c r="M92" t="s">
        <v>222</v>
      </c>
      <c r="O92" t="s">
        <v>222</v>
      </c>
      <c r="P92" t="s">
        <v>292</v>
      </c>
      <c r="R92" t="s">
        <v>220</v>
      </c>
      <c r="S92" t="s">
        <v>222</v>
      </c>
      <c r="U92" t="s">
        <v>220</v>
      </c>
      <c r="V92" t="s">
        <v>222</v>
      </c>
    </row>
    <row r="93" spans="1:22" x14ac:dyDescent="0.2">
      <c r="A93" t="s">
        <v>27</v>
      </c>
      <c r="B93" t="s">
        <v>130</v>
      </c>
      <c r="C93">
        <v>1.2309279038150701E-2</v>
      </c>
      <c r="D93">
        <v>-1.09426059550434E-2</v>
      </c>
      <c r="E93" t="s">
        <v>130</v>
      </c>
      <c r="F93">
        <v>-9.8203200565637194E-2</v>
      </c>
      <c r="G93">
        <v>5.73698973039811E-2</v>
      </c>
      <c r="H93" t="s">
        <v>131</v>
      </c>
      <c r="I93">
        <v>-9.8898755268052099E-2</v>
      </c>
      <c r="J93">
        <v>2.2281950996956099E-2</v>
      </c>
      <c r="K93" t="s">
        <v>130</v>
      </c>
      <c r="L93">
        <v>-1.6668672001177502E-2</v>
      </c>
      <c r="M93">
        <v>-5.4587215021454499E-2</v>
      </c>
      <c r="N93" t="s">
        <v>130</v>
      </c>
      <c r="O93">
        <v>-7.0836424675438997E-3</v>
      </c>
      <c r="P93">
        <v>1.25489924229583E-2</v>
      </c>
      <c r="Q93" t="s">
        <v>131</v>
      </c>
      <c r="R93">
        <v>-7.8128968627716497E-2</v>
      </c>
      <c r="S93">
        <v>-1.80653911124674E-2</v>
      </c>
      <c r="T93" t="s">
        <v>131</v>
      </c>
      <c r="U93">
        <v>-9.2411543502779997E-2</v>
      </c>
      <c r="V93">
        <v>-3.3190066710161302E-2</v>
      </c>
    </row>
    <row r="94" spans="1:22" x14ac:dyDescent="0.2">
      <c r="A94" t="s">
        <v>27</v>
      </c>
      <c r="B94" t="s">
        <v>131</v>
      </c>
      <c r="C94">
        <v>3.5796392127409702E-3</v>
      </c>
      <c r="D94">
        <v>3.7950760922842303E-2</v>
      </c>
      <c r="E94" t="s">
        <v>131</v>
      </c>
      <c r="F94">
        <v>-0.131708153385143</v>
      </c>
      <c r="G94">
        <v>-1.8829821576331E-2</v>
      </c>
      <c r="H94" t="s">
        <v>133</v>
      </c>
      <c r="I94">
        <v>0.13603757224466301</v>
      </c>
      <c r="J94">
        <v>-5.2562903844101602E-2</v>
      </c>
      <c r="K94" t="s">
        <v>131</v>
      </c>
      <c r="L94">
        <v>-1.2148697141795299E-2</v>
      </c>
      <c r="M94">
        <v>-4.2318045761187598E-2</v>
      </c>
      <c r="N94" t="s">
        <v>131</v>
      </c>
      <c r="O94">
        <v>1.8075213659321201E-2</v>
      </c>
      <c r="P94">
        <v>1.6052434655372601E-4</v>
      </c>
      <c r="Q94" t="s">
        <v>133</v>
      </c>
      <c r="R94">
        <v>0.14357960013764101</v>
      </c>
      <c r="S94">
        <v>2.35678819254387E-2</v>
      </c>
      <c r="T94" t="s">
        <v>133</v>
      </c>
      <c r="U94">
        <v>-4.3792043490155898E-2</v>
      </c>
      <c r="V94">
        <v>-3.8487066485134301E-2</v>
      </c>
    </row>
    <row r="95" spans="1:22" x14ac:dyDescent="0.2">
      <c r="A95" t="s">
        <v>27</v>
      </c>
      <c r="B95" t="s">
        <v>133</v>
      </c>
      <c r="C95">
        <v>0.168115316698494</v>
      </c>
      <c r="D95">
        <v>-0.23431035553886601</v>
      </c>
      <c r="E95" t="s">
        <v>137</v>
      </c>
      <c r="F95">
        <v>-4.3917806414562097E-2</v>
      </c>
      <c r="G95">
        <v>2.56565980467767E-2</v>
      </c>
      <c r="H95" t="s">
        <v>136</v>
      </c>
      <c r="I95">
        <v>-1.24072271444237E-2</v>
      </c>
      <c r="J95">
        <v>-8.8841742477906702E-2</v>
      </c>
      <c r="K95" t="s">
        <v>133</v>
      </c>
      <c r="L95">
        <v>1.46338248168024E-2</v>
      </c>
      <c r="M95">
        <v>4.27400922167629E-2</v>
      </c>
      <c r="N95" t="s">
        <v>133</v>
      </c>
      <c r="O95">
        <v>-0.15696312868382001</v>
      </c>
      <c r="P95">
        <v>-0.10978457306440401</v>
      </c>
      <c r="Q95" t="s">
        <v>267</v>
      </c>
      <c r="R95">
        <v>3.63628930784195E-2</v>
      </c>
      <c r="S95">
        <v>5.9990620278665099E-2</v>
      </c>
      <c r="T95" t="s">
        <v>265</v>
      </c>
      <c r="U95">
        <v>-2.6462627286628099E-2</v>
      </c>
      <c r="V95">
        <v>-8.4821310332265105E-3</v>
      </c>
    </row>
    <row r="96" spans="1:22" x14ac:dyDescent="0.2">
      <c r="A96" t="s">
        <v>27</v>
      </c>
      <c r="B96" t="s">
        <v>136</v>
      </c>
      <c r="C96">
        <v>-4.9236625330774997E-2</v>
      </c>
      <c r="D96">
        <v>-3.8403753600871997E-2</v>
      </c>
      <c r="E96" t="s">
        <v>265</v>
      </c>
      <c r="F96">
        <v>0.217495208495953</v>
      </c>
      <c r="G96">
        <v>1.6221824946529999E-2</v>
      </c>
      <c r="H96" t="s">
        <v>265</v>
      </c>
      <c r="I96">
        <v>6.87858189745989E-2</v>
      </c>
      <c r="J96">
        <v>-6.0720766494257498E-2</v>
      </c>
      <c r="K96" t="s">
        <v>263</v>
      </c>
      <c r="L96">
        <v>-1.2779506790277499E-2</v>
      </c>
      <c r="M96">
        <v>1.50476004115054E-2</v>
      </c>
      <c r="N96" t="s">
        <v>263</v>
      </c>
      <c r="O96">
        <v>4.4258588798907698E-2</v>
      </c>
      <c r="P96">
        <v>2.8937625374167602E-3</v>
      </c>
      <c r="Q96" t="s">
        <v>269</v>
      </c>
      <c r="R96">
        <v>5.2976565678733198E-2</v>
      </c>
      <c r="S96">
        <v>-9.9896978708866099E-3</v>
      </c>
      <c r="T96" t="s">
        <v>138</v>
      </c>
      <c r="U96">
        <v>-0.117833340783924</v>
      </c>
      <c r="V96">
        <v>0.29728017971454801</v>
      </c>
    </row>
    <row r="97" spans="1:22" x14ac:dyDescent="0.2">
      <c r="A97" t="s">
        <v>27</v>
      </c>
      <c r="B97" t="s">
        <v>137</v>
      </c>
      <c r="C97">
        <v>-5.58543366995372E-3</v>
      </c>
      <c r="D97">
        <v>5.8599597531960599E-3</v>
      </c>
      <c r="E97" t="s">
        <v>138</v>
      </c>
      <c r="F97">
        <v>-7.2594387989508499E-2</v>
      </c>
      <c r="G97">
        <v>-6.6943707241224906E-2</v>
      </c>
      <c r="H97" t="s">
        <v>138</v>
      </c>
      <c r="I97">
        <v>-3.4609147344794998E-2</v>
      </c>
      <c r="J97">
        <v>-1.05174533180443E-2</v>
      </c>
      <c r="K97" t="s">
        <v>264</v>
      </c>
      <c r="L97">
        <v>4.7253308899596801E-2</v>
      </c>
      <c r="M97">
        <v>-4.6108530953018798E-2</v>
      </c>
      <c r="N97" t="s">
        <v>265</v>
      </c>
      <c r="O97">
        <v>-1.96545832971304E-2</v>
      </c>
      <c r="P97">
        <v>-4.8819370623102203E-2</v>
      </c>
      <c r="Q97" t="s">
        <v>144</v>
      </c>
      <c r="R97">
        <v>6.2405491086497799E-3</v>
      </c>
      <c r="S97">
        <v>0.21470331442948001</v>
      </c>
      <c r="T97" t="s">
        <v>143</v>
      </c>
      <c r="U97">
        <v>-0.16647518615214399</v>
      </c>
      <c r="V97">
        <v>9.5722469243730193E-2</v>
      </c>
    </row>
    <row r="98" spans="1:22" x14ac:dyDescent="0.2">
      <c r="A98" t="s">
        <v>27</v>
      </c>
      <c r="B98" t="s">
        <v>263</v>
      </c>
      <c r="C98">
        <v>1.2398455178899599E-2</v>
      </c>
      <c r="D98">
        <v>-1.34078919025683E-2</v>
      </c>
      <c r="E98" t="s">
        <v>267</v>
      </c>
      <c r="F98">
        <v>-5.5673495542045703E-2</v>
      </c>
      <c r="G98">
        <v>-4.4243632602563497E-2</v>
      </c>
      <c r="H98" t="s">
        <v>267</v>
      </c>
      <c r="I98">
        <v>4.2409368761960303E-2</v>
      </c>
      <c r="J98">
        <v>6.1300926111782002E-3</v>
      </c>
      <c r="K98" t="s">
        <v>265</v>
      </c>
      <c r="L98">
        <v>-2.6079234113722299E-2</v>
      </c>
      <c r="M98">
        <v>-3.3497301499520499E-3</v>
      </c>
      <c r="N98" t="s">
        <v>138</v>
      </c>
      <c r="O98">
        <v>0.12658696069221601</v>
      </c>
      <c r="P98">
        <v>5.5810217062022001E-2</v>
      </c>
      <c r="Q98" t="s">
        <v>145</v>
      </c>
      <c r="R98">
        <v>0.17025093876866901</v>
      </c>
      <c r="S98">
        <v>-0.12532793396769801</v>
      </c>
      <c r="T98" t="s">
        <v>144</v>
      </c>
      <c r="U98">
        <v>-3.13128984265163E-2</v>
      </c>
      <c r="V98">
        <v>4.2253824660514897E-3</v>
      </c>
    </row>
    <row r="99" spans="1:22" x14ac:dyDescent="0.2">
      <c r="A99" t="s">
        <v>27</v>
      </c>
      <c r="B99" t="s">
        <v>264</v>
      </c>
      <c r="C99">
        <v>-1.0937682628277901E-3</v>
      </c>
      <c r="D99">
        <v>5.7101644247480399E-3</v>
      </c>
      <c r="E99" t="s">
        <v>143</v>
      </c>
      <c r="F99">
        <v>-1.11650444643327E-2</v>
      </c>
      <c r="G99">
        <v>-0.17306772778007701</v>
      </c>
      <c r="H99" t="s">
        <v>143</v>
      </c>
      <c r="I99">
        <v>-5.1093532753249501E-2</v>
      </c>
      <c r="J99">
        <v>-2.0383620587202701E-2</v>
      </c>
      <c r="K99" t="s">
        <v>267</v>
      </c>
      <c r="L99">
        <v>2.3609883876356801E-2</v>
      </c>
      <c r="M99">
        <v>-2.2616113261180099E-2</v>
      </c>
      <c r="N99" t="s">
        <v>266</v>
      </c>
      <c r="O99">
        <v>2.8073268380523299E-2</v>
      </c>
      <c r="P99">
        <v>-7.9314603838335895E-3</v>
      </c>
      <c r="Q99" t="s">
        <v>271</v>
      </c>
      <c r="R99">
        <v>-2.4329836016789501E-2</v>
      </c>
      <c r="S99">
        <v>2.05076086667988E-2</v>
      </c>
      <c r="T99" t="s">
        <v>270</v>
      </c>
      <c r="U99">
        <v>5.2865016679374301E-2</v>
      </c>
      <c r="V99">
        <v>1.1316708901121899E-2</v>
      </c>
    </row>
    <row r="100" spans="1:22" x14ac:dyDescent="0.2">
      <c r="A100" t="s">
        <v>27</v>
      </c>
      <c r="B100" t="s">
        <v>265</v>
      </c>
      <c r="C100">
        <v>-0.17527605253838199</v>
      </c>
      <c r="D100">
        <v>5.5008586187007602E-2</v>
      </c>
      <c r="E100" t="s">
        <v>144</v>
      </c>
      <c r="F100">
        <v>-4.4850370491061704E-3</v>
      </c>
      <c r="G100">
        <v>0.219160092384415</v>
      </c>
      <c r="H100" t="s">
        <v>268</v>
      </c>
      <c r="I100">
        <v>-3.9032800733825403E-2</v>
      </c>
      <c r="J100">
        <v>3.4836293321792798E-2</v>
      </c>
      <c r="K100" t="s">
        <v>143</v>
      </c>
      <c r="L100">
        <v>-6.5049281269429299E-2</v>
      </c>
      <c r="M100">
        <v>-0.16772546069726799</v>
      </c>
      <c r="N100" t="s">
        <v>267</v>
      </c>
      <c r="O100">
        <v>-1.6294291979996801E-2</v>
      </c>
      <c r="P100">
        <v>-4.0580648477744299E-2</v>
      </c>
      <c r="Q100" t="s">
        <v>146</v>
      </c>
      <c r="R100">
        <v>-3.8495291906011399E-2</v>
      </c>
      <c r="S100">
        <v>-4.2927876610716398E-2</v>
      </c>
      <c r="T100" t="s">
        <v>145</v>
      </c>
      <c r="U100">
        <v>4.7932072380022402E-2</v>
      </c>
      <c r="V100">
        <v>-3.0078526500317102E-2</v>
      </c>
    </row>
    <row r="101" spans="1:22" x14ac:dyDescent="0.2">
      <c r="A101" t="s">
        <v>27</v>
      </c>
      <c r="B101" t="s">
        <v>138</v>
      </c>
      <c r="C101">
        <v>4.7314635113235602E-2</v>
      </c>
      <c r="D101">
        <v>-7.22824516969756E-2</v>
      </c>
      <c r="E101" t="s">
        <v>145</v>
      </c>
      <c r="F101">
        <v>-5.8629712712960698E-2</v>
      </c>
      <c r="G101">
        <v>4.7900077521312701E-2</v>
      </c>
      <c r="H101" t="s">
        <v>144</v>
      </c>
      <c r="I101">
        <v>-0.13882290791176299</v>
      </c>
      <c r="J101">
        <v>-4.23282702244695E-2</v>
      </c>
      <c r="K101" t="s">
        <v>144</v>
      </c>
      <c r="L101">
        <v>-2.9757816737513602E-2</v>
      </c>
      <c r="M101">
        <v>1.79148348395319E-2</v>
      </c>
      <c r="N101" t="s">
        <v>143</v>
      </c>
      <c r="O101">
        <v>-0.11527980687875999</v>
      </c>
      <c r="P101">
        <v>-6.6689280291826998E-3</v>
      </c>
      <c r="Q101" t="s">
        <v>148</v>
      </c>
      <c r="R101">
        <v>5.2976565678733198E-2</v>
      </c>
      <c r="S101">
        <v>-9.9896978708865995E-3</v>
      </c>
      <c r="T101" t="s">
        <v>147</v>
      </c>
      <c r="U101">
        <v>-1.07689377922533E-2</v>
      </c>
      <c r="V101">
        <v>4.48567912272975E-2</v>
      </c>
    </row>
    <row r="102" spans="1:22" x14ac:dyDescent="0.2">
      <c r="A102" t="s">
        <v>27</v>
      </c>
      <c r="B102" t="s">
        <v>266</v>
      </c>
      <c r="C102">
        <v>4.0981973603615397E-3</v>
      </c>
      <c r="D102">
        <v>-8.69904156794E-3</v>
      </c>
      <c r="E102" t="s">
        <v>146</v>
      </c>
      <c r="F102">
        <v>3.7005772403882101E-2</v>
      </c>
      <c r="G102">
        <v>3.9988447883659304E-3</v>
      </c>
      <c r="H102" t="s">
        <v>145</v>
      </c>
      <c r="I102">
        <v>9.7021206056646606E-3</v>
      </c>
      <c r="J102">
        <v>-2.7099595773199502E-2</v>
      </c>
      <c r="K102" t="s">
        <v>270</v>
      </c>
      <c r="L102">
        <v>-1.13789886963159E-2</v>
      </c>
      <c r="M102">
        <v>1.1239107855447E-2</v>
      </c>
      <c r="N102" t="s">
        <v>144</v>
      </c>
      <c r="O102">
        <v>4.05352680780703E-2</v>
      </c>
      <c r="P102">
        <v>-6.2330855978929497E-2</v>
      </c>
      <c r="Q102" t="s">
        <v>152</v>
      </c>
      <c r="R102">
        <v>-4.7724748820115702E-2</v>
      </c>
      <c r="S102">
        <v>-0.115992633235767</v>
      </c>
      <c r="T102" t="s">
        <v>150</v>
      </c>
      <c r="U102">
        <v>-2.19973600144211E-2</v>
      </c>
      <c r="V102">
        <v>-8.8071027992504998E-3</v>
      </c>
    </row>
    <row r="103" spans="1:22" x14ac:dyDescent="0.2">
      <c r="A103" t="s">
        <v>27</v>
      </c>
      <c r="B103" t="s">
        <v>267</v>
      </c>
      <c r="C103">
        <v>-1.8424864312365199E-2</v>
      </c>
      <c r="D103">
        <v>2.0445597253774699E-2</v>
      </c>
      <c r="E103" t="s">
        <v>149</v>
      </c>
      <c r="F103">
        <v>-3.9674400599567998E-2</v>
      </c>
      <c r="G103">
        <v>3.7918418423119798E-2</v>
      </c>
      <c r="H103" t="s">
        <v>146</v>
      </c>
      <c r="I103">
        <v>2.5395086968690299E-2</v>
      </c>
      <c r="J103">
        <v>0.13960356367111401</v>
      </c>
      <c r="K103" t="s">
        <v>145</v>
      </c>
      <c r="L103">
        <v>-1.7171682493467001E-2</v>
      </c>
      <c r="M103">
        <v>-1.19008399182556E-2</v>
      </c>
      <c r="N103" t="s">
        <v>270</v>
      </c>
      <c r="O103">
        <v>0.11732087977156</v>
      </c>
      <c r="P103">
        <v>1.19437146023861E-2</v>
      </c>
      <c r="Q103" t="s">
        <v>153</v>
      </c>
      <c r="R103">
        <v>9.4550066545931906E-3</v>
      </c>
      <c r="S103">
        <v>-2.5849157071486301E-2</v>
      </c>
      <c r="T103" t="s">
        <v>152</v>
      </c>
      <c r="U103">
        <v>4.8566569159032902E-2</v>
      </c>
      <c r="V103">
        <v>-0.11172815640040799</v>
      </c>
    </row>
    <row r="104" spans="1:22" x14ac:dyDescent="0.2">
      <c r="A104" t="s">
        <v>27</v>
      </c>
      <c r="B104" t="s">
        <v>143</v>
      </c>
      <c r="C104">
        <v>5.8832244961036499E-2</v>
      </c>
      <c r="D104">
        <v>-3.3397379071476503E-2</v>
      </c>
      <c r="E104" t="s">
        <v>150</v>
      </c>
      <c r="F104">
        <v>2.6167032609831099E-2</v>
      </c>
      <c r="G104">
        <v>2.8276102667660402E-3</v>
      </c>
      <c r="H104" t="s">
        <v>148</v>
      </c>
      <c r="I104">
        <v>0.114879874080775</v>
      </c>
      <c r="J104">
        <v>4.6481005108904801E-2</v>
      </c>
      <c r="K104" t="s">
        <v>152</v>
      </c>
      <c r="L104">
        <v>7.0653741107332094E-2</v>
      </c>
      <c r="M104">
        <v>-3.8277071022770802E-2</v>
      </c>
      <c r="N104" t="s">
        <v>145</v>
      </c>
      <c r="O104">
        <v>5.2302256520602802E-2</v>
      </c>
      <c r="P104">
        <v>-8.4173448411175397E-2</v>
      </c>
      <c r="Q104" t="s">
        <v>154</v>
      </c>
      <c r="R104">
        <v>-9.6082454240203306E-3</v>
      </c>
      <c r="S104">
        <v>1.7042813644510501E-2</v>
      </c>
      <c r="T104" t="s">
        <v>153</v>
      </c>
      <c r="U104">
        <v>7.9773071866811193E-2</v>
      </c>
      <c r="V104">
        <v>-8.8903867337223302E-2</v>
      </c>
    </row>
    <row r="105" spans="1:22" x14ac:dyDescent="0.2">
      <c r="A105" t="s">
        <v>27</v>
      </c>
      <c r="B105" t="s">
        <v>268</v>
      </c>
      <c r="C105">
        <v>-1.03273999799604E-2</v>
      </c>
      <c r="D105">
        <v>-4.9202621425311803E-3</v>
      </c>
      <c r="E105" t="s">
        <v>151</v>
      </c>
      <c r="F105">
        <v>0.111203790129085</v>
      </c>
      <c r="G105">
        <v>2.8409828767263199E-2</v>
      </c>
      <c r="H105" t="s">
        <v>149</v>
      </c>
      <c r="I105">
        <v>2.8813027309909599E-2</v>
      </c>
      <c r="J105">
        <v>4.6853347663636198E-2</v>
      </c>
      <c r="K105" t="s">
        <v>153</v>
      </c>
      <c r="L105">
        <v>-4.0581118029555698E-2</v>
      </c>
      <c r="M105">
        <v>-7.2823944989888504E-3</v>
      </c>
      <c r="N105" t="s">
        <v>146</v>
      </c>
      <c r="O105">
        <v>6.7364755541067203E-2</v>
      </c>
      <c r="P105">
        <v>9.7582222310791999E-2</v>
      </c>
      <c r="Q105" t="s">
        <v>272</v>
      </c>
      <c r="R105">
        <v>-1.7598011269257401E-2</v>
      </c>
      <c r="S105">
        <v>0.20426329904874299</v>
      </c>
      <c r="T105" t="s">
        <v>154</v>
      </c>
      <c r="U105">
        <v>-6.2217929737596003E-2</v>
      </c>
      <c r="V105">
        <v>-2.4910248447828399E-2</v>
      </c>
    </row>
    <row r="106" spans="1:22" x14ac:dyDescent="0.2">
      <c r="A106" t="s">
        <v>27</v>
      </c>
      <c r="B106" t="s">
        <v>269</v>
      </c>
      <c r="C106">
        <v>6.2649053710794001E-3</v>
      </c>
      <c r="D106">
        <v>1.06560909992254E-2</v>
      </c>
      <c r="E106" t="s">
        <v>152</v>
      </c>
      <c r="F106">
        <v>2.02290559887633E-2</v>
      </c>
      <c r="G106">
        <v>-2.01012440587632E-2</v>
      </c>
      <c r="H106" t="s">
        <v>150</v>
      </c>
      <c r="I106">
        <v>2.8813027309909599E-2</v>
      </c>
      <c r="J106">
        <v>4.6853347663636198E-2</v>
      </c>
      <c r="K106" t="s">
        <v>154</v>
      </c>
      <c r="L106">
        <v>-1.32907617608668E-2</v>
      </c>
      <c r="M106">
        <v>1.1248386747141299E-2</v>
      </c>
      <c r="N106" t="s">
        <v>147</v>
      </c>
      <c r="O106">
        <v>3.3409557399390499E-2</v>
      </c>
      <c r="P106">
        <v>-1.6989466538191299E-2</v>
      </c>
      <c r="Q106" t="s">
        <v>156</v>
      </c>
      <c r="R106">
        <v>3.3218523481028502E-2</v>
      </c>
      <c r="S106">
        <v>-2.7106949385147398E-2</v>
      </c>
      <c r="T106" t="s">
        <v>157</v>
      </c>
      <c r="U106">
        <v>-9.5317218443988896E-2</v>
      </c>
      <c r="V106">
        <v>-0.102463042540003</v>
      </c>
    </row>
    <row r="107" spans="1:22" x14ac:dyDescent="0.2">
      <c r="A107" t="s">
        <v>27</v>
      </c>
      <c r="B107" t="s">
        <v>144</v>
      </c>
      <c r="C107">
        <v>0.23780147307868199</v>
      </c>
      <c r="D107">
        <v>-0.157921614737705</v>
      </c>
      <c r="E107" t="s">
        <v>153</v>
      </c>
      <c r="F107">
        <v>5.2134581169986399E-2</v>
      </c>
      <c r="G107">
        <v>3.2831525233453E-2</v>
      </c>
      <c r="H107" t="s">
        <v>151</v>
      </c>
      <c r="I107">
        <v>2.9380278061241102E-2</v>
      </c>
      <c r="J107">
        <v>-1.35894094537696E-2</v>
      </c>
      <c r="K107" t="s">
        <v>272</v>
      </c>
      <c r="L107">
        <v>4.0391224597903903E-2</v>
      </c>
      <c r="M107">
        <v>0.109983998391931</v>
      </c>
      <c r="N107" t="s">
        <v>151</v>
      </c>
      <c r="O107">
        <v>2.6727126527702301E-3</v>
      </c>
      <c r="P107">
        <v>-1.50821613629568E-2</v>
      </c>
      <c r="Q107" t="s">
        <v>157</v>
      </c>
      <c r="R107">
        <v>4.9865465378950398E-3</v>
      </c>
      <c r="S107">
        <v>9.8810334489842395E-3</v>
      </c>
      <c r="T107" t="s">
        <v>273</v>
      </c>
      <c r="U107">
        <v>5.2865016679374301E-2</v>
      </c>
      <c r="V107">
        <v>1.1316708901121899E-2</v>
      </c>
    </row>
    <row r="108" spans="1:22" x14ac:dyDescent="0.2">
      <c r="A108" t="s">
        <v>27</v>
      </c>
      <c r="B108" t="s">
        <v>270</v>
      </c>
      <c r="C108">
        <v>9.2089290478586106E-2</v>
      </c>
      <c r="D108">
        <v>-0.104616735779525</v>
      </c>
      <c r="E108" t="s">
        <v>154</v>
      </c>
      <c r="F108">
        <v>3.3049396253627503E-2</v>
      </c>
      <c r="G108">
        <v>2.1602898034362598E-2</v>
      </c>
      <c r="H108" t="s">
        <v>152</v>
      </c>
      <c r="I108">
        <v>-0.24067052064289601</v>
      </c>
      <c r="J108">
        <v>5.9741810236399399E-2</v>
      </c>
      <c r="K108" t="s">
        <v>157</v>
      </c>
      <c r="L108">
        <v>5.4388118857011003E-2</v>
      </c>
      <c r="M108">
        <v>3.6785932541899297E-2</v>
      </c>
      <c r="N108" t="s">
        <v>152</v>
      </c>
      <c r="O108">
        <v>-0.198975367579</v>
      </c>
      <c r="P108">
        <v>0.15653042070959899</v>
      </c>
      <c r="Q108" t="s">
        <v>158</v>
      </c>
      <c r="R108">
        <v>5.4588506372190903E-3</v>
      </c>
      <c r="S108">
        <v>-1.49240177935476E-2</v>
      </c>
      <c r="T108" t="s">
        <v>274</v>
      </c>
      <c r="U108">
        <v>-5.2345079269284701E-2</v>
      </c>
      <c r="V108">
        <v>-1.44088595129113E-2</v>
      </c>
    </row>
    <row r="109" spans="1:22" x14ac:dyDescent="0.2">
      <c r="A109" t="s">
        <v>27</v>
      </c>
      <c r="B109" t="s">
        <v>145</v>
      </c>
      <c r="C109">
        <v>-0.15318851115062099</v>
      </c>
      <c r="D109">
        <v>-6.6121941414939199E-3</v>
      </c>
      <c r="E109" t="s">
        <v>157</v>
      </c>
      <c r="F109">
        <v>5.4705435928286798E-2</v>
      </c>
      <c r="G109">
        <v>2.1432837646481E-2</v>
      </c>
      <c r="H109" t="s">
        <v>153</v>
      </c>
      <c r="I109">
        <v>-1.9401630804605E-2</v>
      </c>
      <c r="J109">
        <v>-7.1797101503023097E-2</v>
      </c>
      <c r="K109" t="s">
        <v>158</v>
      </c>
      <c r="L109">
        <v>9.1297722174158592E-3</v>
      </c>
      <c r="M109">
        <v>1.6800735114116099E-2</v>
      </c>
      <c r="N109" t="s">
        <v>153</v>
      </c>
      <c r="O109">
        <v>-1.6294291979996801E-2</v>
      </c>
      <c r="P109">
        <v>-4.0580648477744299E-2</v>
      </c>
      <c r="Q109" t="s">
        <v>161</v>
      </c>
      <c r="R109">
        <v>-8.8135753645276795E-3</v>
      </c>
      <c r="S109">
        <v>4.7985342598974197E-2</v>
      </c>
      <c r="T109" t="s">
        <v>163</v>
      </c>
      <c r="U109">
        <v>5.2865016679374301E-2</v>
      </c>
      <c r="V109">
        <v>1.1316708901121899E-2</v>
      </c>
    </row>
    <row r="110" spans="1:22" x14ac:dyDescent="0.2">
      <c r="A110" t="s">
        <v>27</v>
      </c>
      <c r="B110" t="s">
        <v>271</v>
      </c>
      <c r="C110">
        <v>3.8376651422679102E-3</v>
      </c>
      <c r="D110">
        <v>4.7052500424992898E-4</v>
      </c>
      <c r="E110" t="s">
        <v>158</v>
      </c>
      <c r="F110">
        <v>-0.13691533082787199</v>
      </c>
      <c r="G110">
        <v>-7.2422979628911394E-2</v>
      </c>
      <c r="H110" t="s">
        <v>154</v>
      </c>
      <c r="I110">
        <v>-0.100726528585471</v>
      </c>
      <c r="J110">
        <v>-5.8371204098435396E-3</v>
      </c>
      <c r="K110" t="s">
        <v>161</v>
      </c>
      <c r="L110">
        <v>9.1297722174158592E-3</v>
      </c>
      <c r="M110">
        <v>1.6800735114116099E-2</v>
      </c>
      <c r="N110" t="s">
        <v>154</v>
      </c>
      <c r="O110">
        <v>1.14641340560649E-2</v>
      </c>
      <c r="P110">
        <v>-6.35532322025949E-2</v>
      </c>
      <c r="Q110" t="s">
        <v>274</v>
      </c>
      <c r="R110">
        <v>-8.2403851174543703E-3</v>
      </c>
      <c r="S110">
        <v>-9.9266979015242701E-2</v>
      </c>
      <c r="T110" t="s">
        <v>165</v>
      </c>
      <c r="U110">
        <v>-5.3729948451253097E-2</v>
      </c>
      <c r="V110">
        <v>2.8855770353539999E-2</v>
      </c>
    </row>
    <row r="111" spans="1:22" x14ac:dyDescent="0.2">
      <c r="A111" t="s">
        <v>27</v>
      </c>
      <c r="B111" t="s">
        <v>146</v>
      </c>
      <c r="C111">
        <v>2.68207219206616E-3</v>
      </c>
      <c r="D111">
        <v>-6.5204490627214701E-2</v>
      </c>
      <c r="E111" t="s">
        <v>159</v>
      </c>
      <c r="F111">
        <v>-6.4131662190974201E-2</v>
      </c>
      <c r="G111">
        <v>-2.15241970054974E-2</v>
      </c>
      <c r="H111" t="s">
        <v>272</v>
      </c>
      <c r="I111">
        <v>0.117754498716094</v>
      </c>
      <c r="J111">
        <v>2.5289370566820499E-2</v>
      </c>
      <c r="K111" t="s">
        <v>274</v>
      </c>
      <c r="L111">
        <v>-0.12599495001743599</v>
      </c>
      <c r="M111">
        <v>-1.7869219933850499E-2</v>
      </c>
      <c r="N111" t="s">
        <v>272</v>
      </c>
      <c r="O111">
        <v>3.9701596883875902E-2</v>
      </c>
      <c r="P111">
        <v>-1.12167788442424E-2</v>
      </c>
      <c r="Q111" t="s">
        <v>163</v>
      </c>
      <c r="R111">
        <v>-4.7308867270539103E-2</v>
      </c>
      <c r="S111">
        <v>5.0574659882578E-3</v>
      </c>
      <c r="T111" t="s">
        <v>167</v>
      </c>
      <c r="U111">
        <v>-2.0528345482262299E-2</v>
      </c>
      <c r="V111">
        <v>-6.1416731559167798E-3</v>
      </c>
    </row>
    <row r="112" spans="1:22" x14ac:dyDescent="0.2">
      <c r="A112" t="s">
        <v>27</v>
      </c>
      <c r="B112" t="s">
        <v>147</v>
      </c>
      <c r="C112">
        <v>1.4328572343050201E-2</v>
      </c>
      <c r="D112">
        <v>-1.36410946469327E-2</v>
      </c>
      <c r="E112" t="s">
        <v>161</v>
      </c>
      <c r="F112">
        <v>-1.09505288912602E-2</v>
      </c>
      <c r="G112">
        <v>-7.3808831181671397E-3</v>
      </c>
      <c r="H112" t="s">
        <v>156</v>
      </c>
      <c r="I112">
        <v>3.0313537806464799E-2</v>
      </c>
      <c r="J112">
        <v>-2.61187015976619E-2</v>
      </c>
      <c r="K112" t="s">
        <v>169</v>
      </c>
      <c r="L112">
        <v>1.87215856992595E-3</v>
      </c>
      <c r="M112">
        <v>0.155244295411443</v>
      </c>
      <c r="N112" t="s">
        <v>156</v>
      </c>
      <c r="O112">
        <v>-4.0049461561730497E-2</v>
      </c>
      <c r="P112">
        <v>0.11375529612518601</v>
      </c>
      <c r="Q112" t="s">
        <v>165</v>
      </c>
      <c r="R112">
        <v>5.4588506372190903E-3</v>
      </c>
      <c r="S112">
        <v>-1.49240177935476E-2</v>
      </c>
      <c r="T112" t="s">
        <v>168</v>
      </c>
      <c r="U112">
        <v>-1.8711903202386901E-2</v>
      </c>
      <c r="V112">
        <v>-5.99777237250727E-3</v>
      </c>
    </row>
    <row r="113" spans="1:22" x14ac:dyDescent="0.2">
      <c r="A113" t="s">
        <v>27</v>
      </c>
      <c r="B113" t="s">
        <v>148</v>
      </c>
      <c r="C113">
        <v>-3.2180659509062598E-2</v>
      </c>
      <c r="D113">
        <v>-1.7015618506938598E-2</v>
      </c>
      <c r="E113" t="s">
        <v>163</v>
      </c>
      <c r="F113">
        <v>-0.12390723103043599</v>
      </c>
      <c r="G113">
        <v>-4.1060732756128104E-3</v>
      </c>
      <c r="H113" t="s">
        <v>157</v>
      </c>
      <c r="I113">
        <v>8.8848226633686397E-2</v>
      </c>
      <c r="J113">
        <v>0.12107366639561901</v>
      </c>
      <c r="K113" t="s">
        <v>173</v>
      </c>
      <c r="L113">
        <v>-2.1228188275860399E-2</v>
      </c>
      <c r="M113">
        <v>5.5798445117530099E-2</v>
      </c>
      <c r="N113" t="s">
        <v>157</v>
      </c>
      <c r="O113">
        <v>4.3324676574846696E-3</v>
      </c>
      <c r="P113">
        <v>3.69938347333868E-3</v>
      </c>
      <c r="Q113" t="s">
        <v>168</v>
      </c>
      <c r="R113">
        <v>-1.2216968192793901E-2</v>
      </c>
      <c r="S113">
        <v>-6.2751854515626898E-2</v>
      </c>
      <c r="T113" t="s">
        <v>169</v>
      </c>
      <c r="U113">
        <v>1.0264386881125199E-2</v>
      </c>
      <c r="V113">
        <v>-5.3578313521177902E-2</v>
      </c>
    </row>
    <row r="114" spans="1:22" x14ac:dyDescent="0.2">
      <c r="A114" t="s">
        <v>27</v>
      </c>
      <c r="B114" t="s">
        <v>149</v>
      </c>
      <c r="C114">
        <v>-2.15102506179107E-2</v>
      </c>
      <c r="D114">
        <v>4.48548462539028E-3</v>
      </c>
      <c r="E114" t="s">
        <v>277</v>
      </c>
      <c r="F114">
        <v>-7.5579554715955004E-3</v>
      </c>
      <c r="G114">
        <v>1.78595617514163E-2</v>
      </c>
      <c r="H114" t="s">
        <v>159</v>
      </c>
      <c r="I114">
        <v>6.0221659504780901E-2</v>
      </c>
      <c r="J114">
        <v>-1.88819079356322E-2</v>
      </c>
      <c r="K114" t="s">
        <v>174</v>
      </c>
      <c r="L114">
        <v>-5.7328157040848302E-2</v>
      </c>
      <c r="M114">
        <v>-1.7123299635123601E-2</v>
      </c>
      <c r="N114" t="s">
        <v>275</v>
      </c>
      <c r="O114">
        <v>2.8073268380523299E-2</v>
      </c>
      <c r="P114">
        <v>-7.9314603838335895E-3</v>
      </c>
      <c r="Q114" t="s">
        <v>169</v>
      </c>
      <c r="R114">
        <v>-4.7813006405658699E-2</v>
      </c>
      <c r="S114">
        <v>-6.1126795449917698E-2</v>
      </c>
      <c r="T114" t="s">
        <v>173</v>
      </c>
      <c r="U114">
        <v>9.1564894831652505E-2</v>
      </c>
      <c r="V114">
        <v>1.96011147912101E-2</v>
      </c>
    </row>
    <row r="115" spans="1:22" x14ac:dyDescent="0.2">
      <c r="A115" t="s">
        <v>27</v>
      </c>
      <c r="B115" t="s">
        <v>150</v>
      </c>
      <c r="C115">
        <v>-9.5147263662126499E-3</v>
      </c>
      <c r="D115">
        <v>-4.7020990768175102E-3</v>
      </c>
      <c r="E115" t="s">
        <v>165</v>
      </c>
      <c r="F115">
        <v>-5.6155980627730799E-2</v>
      </c>
      <c r="G115">
        <v>-8.0692758634014709E-3</v>
      </c>
      <c r="H115" t="s">
        <v>161</v>
      </c>
      <c r="I115">
        <v>0.249895179945475</v>
      </c>
      <c r="J115">
        <v>0.1361187400828</v>
      </c>
      <c r="K115" t="s">
        <v>176</v>
      </c>
      <c r="L115">
        <v>-1.5227084770750601E-2</v>
      </c>
      <c r="M115">
        <v>3.2431269724706099E-2</v>
      </c>
      <c r="N115" t="s">
        <v>163</v>
      </c>
      <c r="O115">
        <v>-3.2479612398381201E-2</v>
      </c>
      <c r="P115">
        <v>-5.14058713989946E-2</v>
      </c>
      <c r="Q115" t="s">
        <v>173</v>
      </c>
      <c r="R115">
        <v>7.4920177670813506E-2</v>
      </c>
      <c r="S115">
        <v>-1.4127566213017501E-2</v>
      </c>
      <c r="T115" t="s">
        <v>174</v>
      </c>
      <c r="U115">
        <v>-8.5012641724492702E-2</v>
      </c>
      <c r="V115">
        <v>-5.9165504838618703E-2</v>
      </c>
    </row>
    <row r="116" spans="1:22" x14ac:dyDescent="0.2">
      <c r="A116" t="s">
        <v>27</v>
      </c>
      <c r="B116" t="s">
        <v>151</v>
      </c>
      <c r="C116">
        <v>-9.5165787670764695E-2</v>
      </c>
      <c r="D116">
        <v>-6.9701922107901805E-4</v>
      </c>
      <c r="E116" t="s">
        <v>168</v>
      </c>
      <c r="F116">
        <v>-8.9617794767919701E-2</v>
      </c>
      <c r="G116">
        <v>-3.08057016783637E-2</v>
      </c>
      <c r="H116" t="s">
        <v>275</v>
      </c>
      <c r="I116">
        <v>3.0592018278032099E-2</v>
      </c>
      <c r="J116">
        <v>-1.53583087988512E-2</v>
      </c>
      <c r="K116" t="s">
        <v>179</v>
      </c>
      <c r="L116">
        <v>2.1597507268942599E-2</v>
      </c>
      <c r="M116">
        <v>4.45190263175907E-2</v>
      </c>
      <c r="N116" t="s">
        <v>168</v>
      </c>
      <c r="O116">
        <v>-4.5933108354412E-2</v>
      </c>
      <c r="P116">
        <v>-7.2698880518065306E-2</v>
      </c>
      <c r="Q116" t="s">
        <v>174</v>
      </c>
      <c r="R116">
        <v>-1.6938574191919201E-2</v>
      </c>
      <c r="S116">
        <v>0.127865385828069</v>
      </c>
      <c r="T116" t="s">
        <v>176</v>
      </c>
      <c r="U116">
        <v>-0.31968491702602497</v>
      </c>
      <c r="V116">
        <v>4.2077931631737397E-2</v>
      </c>
    </row>
    <row r="117" spans="1:22" x14ac:dyDescent="0.2">
      <c r="A117" t="s">
        <v>27</v>
      </c>
      <c r="B117" t="s">
        <v>152</v>
      </c>
      <c r="C117">
        <v>0.19014081934860799</v>
      </c>
      <c r="D117">
        <v>0.34129338538815801</v>
      </c>
      <c r="E117" t="s">
        <v>169</v>
      </c>
      <c r="F117">
        <v>1.0640614883517801E-3</v>
      </c>
      <c r="G117">
        <v>1.6610748249686901E-2</v>
      </c>
      <c r="H117" t="s">
        <v>276</v>
      </c>
      <c r="I117">
        <v>3.0592018278032099E-2</v>
      </c>
      <c r="J117">
        <v>-1.53583087988512E-2</v>
      </c>
      <c r="K117" t="s">
        <v>180</v>
      </c>
      <c r="L117">
        <v>-0.118203138140568</v>
      </c>
      <c r="M117">
        <v>-9.7327644984174996E-2</v>
      </c>
      <c r="N117" t="s">
        <v>169</v>
      </c>
      <c r="O117">
        <v>0.20747763401962299</v>
      </c>
      <c r="P117">
        <v>4.56592744756847E-2</v>
      </c>
      <c r="Q117" t="s">
        <v>279</v>
      </c>
      <c r="R117">
        <v>-1.2464277813512401E-2</v>
      </c>
      <c r="S117">
        <v>6.78615222985888E-2</v>
      </c>
      <c r="T117" t="s">
        <v>182</v>
      </c>
      <c r="U117">
        <v>-1.8711903202386901E-2</v>
      </c>
      <c r="V117">
        <v>-5.99777237250727E-3</v>
      </c>
    </row>
    <row r="118" spans="1:22" x14ac:dyDescent="0.2">
      <c r="A118" t="s">
        <v>27</v>
      </c>
      <c r="B118" t="s">
        <v>153</v>
      </c>
      <c r="C118">
        <v>-2.82474870430315E-2</v>
      </c>
      <c r="D118">
        <v>-1.9374570878626499E-2</v>
      </c>
      <c r="E118" t="s">
        <v>173</v>
      </c>
      <c r="F118">
        <v>0.12839014030410301</v>
      </c>
      <c r="G118">
        <v>-3.00474431851314E-2</v>
      </c>
      <c r="H118" t="s">
        <v>163</v>
      </c>
      <c r="I118">
        <v>0.16867676264165901</v>
      </c>
      <c r="J118">
        <v>-0.156995332174557</v>
      </c>
      <c r="K118" t="s">
        <v>181</v>
      </c>
      <c r="L118">
        <v>9.4506617799193698E-2</v>
      </c>
      <c r="M118">
        <v>-9.2217061906037595E-2</v>
      </c>
      <c r="N118" t="s">
        <v>172</v>
      </c>
      <c r="O118">
        <v>-5.9817663632787503E-2</v>
      </c>
      <c r="P118">
        <v>3.1779786701718701E-2</v>
      </c>
      <c r="Q118" t="s">
        <v>176</v>
      </c>
      <c r="R118">
        <v>-0.123853868065549</v>
      </c>
      <c r="S118">
        <v>-2.33567838999355E-2</v>
      </c>
      <c r="T118" t="s">
        <v>183</v>
      </c>
      <c r="U118">
        <v>1.09851675299784E-2</v>
      </c>
      <c r="V118">
        <v>-4.0914878918607699E-2</v>
      </c>
    </row>
    <row r="119" spans="1:22" x14ac:dyDescent="0.2">
      <c r="A119" t="s">
        <v>27</v>
      </c>
      <c r="B119" t="s">
        <v>154</v>
      </c>
      <c r="C119">
        <v>-1.1092323097315501E-2</v>
      </c>
      <c r="D119">
        <v>-3.0991080176061701E-2</v>
      </c>
      <c r="E119" t="s">
        <v>174</v>
      </c>
      <c r="F119">
        <v>1.1060746151300699E-2</v>
      </c>
      <c r="G119">
        <v>3.8195304267994598E-2</v>
      </c>
      <c r="H119" t="s">
        <v>165</v>
      </c>
      <c r="I119">
        <v>-0.100244186259801</v>
      </c>
      <c r="J119">
        <v>1.28004266270949E-2</v>
      </c>
      <c r="K119" t="s">
        <v>185</v>
      </c>
      <c r="L119">
        <v>-5.6514585808914303E-2</v>
      </c>
      <c r="M119">
        <v>-1.0658213714861701E-2</v>
      </c>
      <c r="N119" t="s">
        <v>173</v>
      </c>
      <c r="O119">
        <v>-4.9737121558592001E-2</v>
      </c>
      <c r="P119">
        <v>-9.9637845819819798E-2</v>
      </c>
      <c r="Q119" t="s">
        <v>177</v>
      </c>
      <c r="R119">
        <v>0.10595313135746599</v>
      </c>
      <c r="S119">
        <v>-1.9979395741773199E-2</v>
      </c>
      <c r="T119" t="s">
        <v>185</v>
      </c>
      <c r="U119">
        <v>-2.36930445694029E-2</v>
      </c>
      <c r="V119">
        <v>-3.0440012223120799E-2</v>
      </c>
    </row>
    <row r="120" spans="1:22" x14ac:dyDescent="0.2">
      <c r="A120" t="s">
        <v>27</v>
      </c>
      <c r="B120" t="s">
        <v>272</v>
      </c>
      <c r="C120">
        <v>-3.6469781819483201E-3</v>
      </c>
      <c r="D120">
        <v>-1.34662979852153E-2</v>
      </c>
      <c r="E120" t="s">
        <v>176</v>
      </c>
      <c r="F120">
        <v>-2.7622160515705801E-2</v>
      </c>
      <c r="G120">
        <v>2.9702792662549899E-2</v>
      </c>
      <c r="H120" t="s">
        <v>168</v>
      </c>
      <c r="I120">
        <v>-6.4777699273100897E-2</v>
      </c>
      <c r="J120">
        <v>-1.27114903132326E-2</v>
      </c>
      <c r="K120" t="s">
        <v>282</v>
      </c>
      <c r="L120">
        <v>8.4283329176204E-2</v>
      </c>
      <c r="M120">
        <v>6.4103179226791998E-2</v>
      </c>
      <c r="N120" t="s">
        <v>174</v>
      </c>
      <c r="O120">
        <v>-2.4006888244726202E-2</v>
      </c>
      <c r="P120">
        <v>-5.7837589527343997E-2</v>
      </c>
      <c r="Q120" t="s">
        <v>180</v>
      </c>
      <c r="R120">
        <v>-0.138114533659114</v>
      </c>
      <c r="S120">
        <v>2.3020986410753501E-2</v>
      </c>
      <c r="T120" t="s">
        <v>282</v>
      </c>
      <c r="U120">
        <v>-3.17653029655093E-3</v>
      </c>
      <c r="V120">
        <v>-6.3860149042055295E-2</v>
      </c>
    </row>
    <row r="121" spans="1:22" x14ac:dyDescent="0.2">
      <c r="A121" t="s">
        <v>27</v>
      </c>
      <c r="B121" t="s">
        <v>156</v>
      </c>
      <c r="C121">
        <v>3.6276042406423903E-2</v>
      </c>
      <c r="D121">
        <v>-2.5647940593460899E-2</v>
      </c>
      <c r="E121" t="s">
        <v>177</v>
      </c>
      <c r="F121">
        <v>5.5982409515693603E-2</v>
      </c>
      <c r="G121">
        <v>-2.5317831109711499E-3</v>
      </c>
      <c r="H121" t="s">
        <v>278</v>
      </c>
      <c r="I121">
        <v>1.39901723117972E-2</v>
      </c>
      <c r="J121">
        <v>-2.5505761619918198E-2</v>
      </c>
      <c r="K121" t="s">
        <v>186</v>
      </c>
      <c r="L121">
        <v>-4.71722687391012E-2</v>
      </c>
      <c r="M121">
        <v>-6.5114185688284004E-2</v>
      </c>
      <c r="N121" t="s">
        <v>176</v>
      </c>
      <c r="O121">
        <v>-8.2291223385094495E-2</v>
      </c>
      <c r="P121">
        <v>-1.78061274222443E-2</v>
      </c>
      <c r="Q121" t="s">
        <v>280</v>
      </c>
      <c r="R121">
        <v>-3.8495291906011399E-2</v>
      </c>
      <c r="S121">
        <v>-4.2927876610716398E-2</v>
      </c>
      <c r="T121" t="s">
        <v>187</v>
      </c>
      <c r="U121">
        <v>7.4687195074307197E-2</v>
      </c>
      <c r="V121">
        <v>1.86451394950847E-3</v>
      </c>
    </row>
    <row r="122" spans="1:22" x14ac:dyDescent="0.2">
      <c r="A122" t="s">
        <v>27</v>
      </c>
      <c r="B122" t="s">
        <v>157</v>
      </c>
      <c r="C122">
        <v>-1.39507472729945E-2</v>
      </c>
      <c r="D122">
        <v>1.8538981646562699E-2</v>
      </c>
      <c r="E122" t="s">
        <v>179</v>
      </c>
      <c r="F122">
        <v>0.109495262414794</v>
      </c>
      <c r="G122">
        <v>-3.3045058691128799E-3</v>
      </c>
      <c r="H122" t="s">
        <v>169</v>
      </c>
      <c r="I122">
        <v>-8.0803194771458295E-2</v>
      </c>
      <c r="J122">
        <v>1.1591725133593699E-2</v>
      </c>
      <c r="K122" t="s">
        <v>187</v>
      </c>
      <c r="L122">
        <v>1.8297692710647899E-2</v>
      </c>
      <c r="M122">
        <v>-6.9779361586072104E-3</v>
      </c>
      <c r="N122" t="s">
        <v>177</v>
      </c>
      <c r="O122">
        <v>2.6727126527702301E-3</v>
      </c>
      <c r="P122">
        <v>-1.50821613629568E-2</v>
      </c>
      <c r="Q122" t="s">
        <v>185</v>
      </c>
      <c r="R122">
        <v>-2.3394820679739001E-2</v>
      </c>
      <c r="S122">
        <v>9.2291211803538997E-2</v>
      </c>
      <c r="T122" t="s">
        <v>188</v>
      </c>
      <c r="U122">
        <v>-0.13618916643220599</v>
      </c>
      <c r="V122">
        <v>4.1623571567621399E-2</v>
      </c>
    </row>
    <row r="123" spans="1:22" x14ac:dyDescent="0.2">
      <c r="A123" t="s">
        <v>27</v>
      </c>
      <c r="B123" t="s">
        <v>158</v>
      </c>
      <c r="C123">
        <v>-9.4150520089087406E-2</v>
      </c>
      <c r="D123">
        <v>0.102368058025161</v>
      </c>
      <c r="E123" t="s">
        <v>180</v>
      </c>
      <c r="F123">
        <v>0.174217749081548</v>
      </c>
      <c r="G123">
        <v>-8.1032135931923002E-2</v>
      </c>
      <c r="H123" t="s">
        <v>173</v>
      </c>
      <c r="I123">
        <v>-5.6826175826930898E-2</v>
      </c>
      <c r="J123">
        <v>-3.9532609809144102E-2</v>
      </c>
      <c r="K123" t="s">
        <v>188</v>
      </c>
      <c r="L123">
        <v>3.5271235179196801E-2</v>
      </c>
      <c r="M123">
        <v>-7.2872457913855507E-2</v>
      </c>
      <c r="N123" t="s">
        <v>178</v>
      </c>
      <c r="O123">
        <v>-9.8636741882572807E-3</v>
      </c>
      <c r="P123">
        <v>5.9827481654841801E-2</v>
      </c>
      <c r="Q123" t="s">
        <v>282</v>
      </c>
      <c r="R123">
        <v>0.237769362479995</v>
      </c>
      <c r="S123">
        <v>4.5053598866150603E-2</v>
      </c>
      <c r="T123" t="s">
        <v>190</v>
      </c>
      <c r="U123">
        <v>-9.6063740215616505E-2</v>
      </c>
      <c r="V123">
        <v>-3.5779370383114899E-2</v>
      </c>
    </row>
    <row r="124" spans="1:22" x14ac:dyDescent="0.2">
      <c r="A124" t="s">
        <v>27</v>
      </c>
      <c r="B124" t="s">
        <v>159</v>
      </c>
      <c r="C124">
        <v>-7.1450625831701794E-2</v>
      </c>
      <c r="D124">
        <v>-3.0492292807315101E-2</v>
      </c>
      <c r="E124" t="s">
        <v>183</v>
      </c>
      <c r="F124">
        <v>3.0099914472580001E-2</v>
      </c>
      <c r="G124">
        <v>1.8955289931440099E-2</v>
      </c>
      <c r="H124" t="s">
        <v>174</v>
      </c>
      <c r="I124">
        <v>-8.1952886770682798E-2</v>
      </c>
      <c r="J124">
        <v>3.6645765336430401E-2</v>
      </c>
      <c r="K124" t="s">
        <v>190</v>
      </c>
      <c r="L124">
        <v>-9.6914365195878496E-2</v>
      </c>
      <c r="M124">
        <v>-5.9055283860790203E-2</v>
      </c>
      <c r="N124" t="s">
        <v>179</v>
      </c>
      <c r="O124">
        <v>-7.4777087987861202E-2</v>
      </c>
      <c r="P124">
        <v>-2.8934168717547198E-2</v>
      </c>
      <c r="Q124" t="s">
        <v>186</v>
      </c>
      <c r="R124">
        <v>-3.8495291906011399E-2</v>
      </c>
      <c r="S124">
        <v>-4.2927876610716398E-2</v>
      </c>
      <c r="T124" t="s">
        <v>193</v>
      </c>
      <c r="U124">
        <v>6.5167714175708505E-2</v>
      </c>
      <c r="V124">
        <v>-0.101948540772815</v>
      </c>
    </row>
    <row r="125" spans="1:22" x14ac:dyDescent="0.2">
      <c r="A125" t="s">
        <v>27</v>
      </c>
      <c r="B125" t="s">
        <v>273</v>
      </c>
      <c r="C125">
        <v>1.94905977004429E-3</v>
      </c>
      <c r="D125">
        <v>1.04676215461992E-2</v>
      </c>
      <c r="E125" t="s">
        <v>185</v>
      </c>
      <c r="F125">
        <v>-5.0362963731310301E-2</v>
      </c>
      <c r="G125">
        <v>6.3175652870012602E-2</v>
      </c>
      <c r="H125" t="s">
        <v>175</v>
      </c>
      <c r="I125">
        <v>-2.7848047156726999E-4</v>
      </c>
      <c r="J125">
        <v>-1.07603927988107E-2</v>
      </c>
      <c r="K125" t="s">
        <v>191</v>
      </c>
      <c r="L125">
        <v>6.3786917496007095E-2</v>
      </c>
      <c r="M125">
        <v>0.10734478295119899</v>
      </c>
      <c r="N125" t="s">
        <v>180</v>
      </c>
      <c r="O125">
        <v>0.110800026586172</v>
      </c>
      <c r="P125">
        <v>2.5417502555698801E-2</v>
      </c>
      <c r="Q125" t="s">
        <v>187</v>
      </c>
      <c r="R125">
        <v>-3.3082988832503601E-2</v>
      </c>
      <c r="S125">
        <v>0.12826306247604299</v>
      </c>
      <c r="T125" t="s">
        <v>194</v>
      </c>
      <c r="U125">
        <v>-1.8711903202386901E-2</v>
      </c>
      <c r="V125">
        <v>-5.99777237250727E-3</v>
      </c>
    </row>
    <row r="126" spans="1:22" x14ac:dyDescent="0.2">
      <c r="A126" t="s">
        <v>27</v>
      </c>
      <c r="B126" t="s">
        <v>161</v>
      </c>
      <c r="C126">
        <v>-9.5869391947063703E-2</v>
      </c>
      <c r="D126">
        <v>-5.6329445450773501E-2</v>
      </c>
      <c r="E126" t="s">
        <v>282</v>
      </c>
      <c r="F126">
        <v>2.61735823905455E-2</v>
      </c>
      <c r="G126">
        <v>-5.2684031845435499E-2</v>
      </c>
      <c r="H126" t="s">
        <v>176</v>
      </c>
      <c r="I126">
        <v>0.32051828701756901</v>
      </c>
      <c r="J126">
        <v>-1.9775305108890799E-2</v>
      </c>
      <c r="K126" t="s">
        <v>197</v>
      </c>
      <c r="L126">
        <v>1.4262483095001799E-2</v>
      </c>
      <c r="M126">
        <v>1.8827202785738999E-2</v>
      </c>
      <c r="N126" t="s">
        <v>184</v>
      </c>
      <c r="O126">
        <v>2.8073268380523299E-2</v>
      </c>
      <c r="P126">
        <v>-7.9314603838335895E-3</v>
      </c>
      <c r="Q126" t="s">
        <v>188</v>
      </c>
      <c r="R126">
        <v>-0.187944342054017</v>
      </c>
      <c r="S126">
        <v>0.104584147116386</v>
      </c>
      <c r="T126" t="s">
        <v>196</v>
      </c>
      <c r="U126">
        <v>-1.8711903202386901E-2</v>
      </c>
      <c r="V126">
        <v>-5.99777237250727E-3</v>
      </c>
    </row>
    <row r="127" spans="1:22" x14ac:dyDescent="0.2">
      <c r="A127" t="s">
        <v>27</v>
      </c>
      <c r="B127" t="s">
        <v>274</v>
      </c>
      <c r="C127">
        <v>5.8211749621590501E-2</v>
      </c>
      <c r="D127">
        <v>1.7093467823831199E-2</v>
      </c>
      <c r="E127" t="s">
        <v>186</v>
      </c>
      <c r="F127">
        <v>-3.49978742159522E-3</v>
      </c>
      <c r="G127">
        <v>7.0427478723418197E-3</v>
      </c>
      <c r="H127" t="s">
        <v>177</v>
      </c>
      <c r="I127">
        <v>-7.0813262197683802E-2</v>
      </c>
      <c r="J127">
        <v>2.8180313999670501E-2</v>
      </c>
      <c r="K127" t="s">
        <v>199</v>
      </c>
      <c r="L127">
        <v>-0.14894903402512899</v>
      </c>
      <c r="M127">
        <v>9.5048357792377903E-3</v>
      </c>
      <c r="N127" t="s">
        <v>185</v>
      </c>
      <c r="O127">
        <v>-5.0588516118295198E-3</v>
      </c>
      <c r="P127">
        <v>-5.7810834950231801E-2</v>
      </c>
      <c r="Q127" t="s">
        <v>190</v>
      </c>
      <c r="R127">
        <v>-1.2464277813512401E-2</v>
      </c>
      <c r="S127">
        <v>6.78615222985888E-2</v>
      </c>
      <c r="T127" t="s">
        <v>197</v>
      </c>
      <c r="U127">
        <v>-3.1108964868798002E-2</v>
      </c>
      <c r="V127">
        <v>-1.2455124223914199E-2</v>
      </c>
    </row>
    <row r="128" spans="1:22" x14ac:dyDescent="0.2">
      <c r="A128" t="s">
        <v>27</v>
      </c>
      <c r="B128" t="s">
        <v>275</v>
      </c>
      <c r="C128">
        <v>-3.6930276466084601E-3</v>
      </c>
      <c r="D128">
        <v>-1.24991893985639E-2</v>
      </c>
      <c r="E128" t="s">
        <v>187</v>
      </c>
      <c r="F128">
        <v>4.3511746975870902E-2</v>
      </c>
      <c r="G128">
        <v>-4.4493505659244099E-2</v>
      </c>
      <c r="H128" t="s">
        <v>178</v>
      </c>
      <c r="I128">
        <v>-3.98656751659269E-2</v>
      </c>
      <c r="J128">
        <v>-0.20633079458137399</v>
      </c>
      <c r="K128" t="s">
        <v>202</v>
      </c>
      <c r="L128">
        <v>5.3990749640350701E-2</v>
      </c>
      <c r="M128">
        <v>1.84177815882259E-2</v>
      </c>
      <c r="N128" t="s">
        <v>282</v>
      </c>
      <c r="O128">
        <v>-0.13941895574434399</v>
      </c>
      <c r="P128">
        <v>-4.0862818209592901E-2</v>
      </c>
      <c r="Q128" t="s">
        <v>191</v>
      </c>
      <c r="R128">
        <v>0.118096652194406</v>
      </c>
      <c r="S128">
        <v>-7.5723927699064206E-2</v>
      </c>
      <c r="T128" t="s">
        <v>198</v>
      </c>
      <c r="U128">
        <v>1.9415898245659698E-2</v>
      </c>
      <c r="V128">
        <v>-5.9092686903241903E-2</v>
      </c>
    </row>
    <row r="129" spans="1:22" x14ac:dyDescent="0.2">
      <c r="A129" t="s">
        <v>27</v>
      </c>
      <c r="B129" t="s">
        <v>276</v>
      </c>
      <c r="C129">
        <v>-7.7912250069699998E-3</v>
      </c>
      <c r="D129">
        <v>-3.8001478306238599E-3</v>
      </c>
      <c r="E129" t="s">
        <v>188</v>
      </c>
      <c r="F129">
        <v>1.14993987659666E-2</v>
      </c>
      <c r="G129">
        <v>3.7952739349947397E-2</v>
      </c>
      <c r="H129" t="s">
        <v>179</v>
      </c>
      <c r="I129">
        <v>1.1768008465829901E-2</v>
      </c>
      <c r="J129">
        <v>-2.4512978482173799E-2</v>
      </c>
      <c r="K129" t="s">
        <v>205</v>
      </c>
      <c r="L129">
        <v>0.15900696220850899</v>
      </c>
      <c r="M129">
        <v>0.13973012785236799</v>
      </c>
      <c r="N129" t="s">
        <v>186</v>
      </c>
      <c r="O129">
        <v>2.5786511548516601E-3</v>
      </c>
      <c r="P129">
        <v>8.6177100304290294E-2</v>
      </c>
      <c r="Q129" t="s">
        <v>197</v>
      </c>
      <c r="R129">
        <v>7.3157006908721497E-2</v>
      </c>
      <c r="S129">
        <v>-2.83785106867224E-2</v>
      </c>
      <c r="T129" t="s">
        <v>199</v>
      </c>
      <c r="U129">
        <v>-0.26919764664222101</v>
      </c>
      <c r="V129">
        <v>0.14815062888366601</v>
      </c>
    </row>
    <row r="130" spans="1:22" x14ac:dyDescent="0.2">
      <c r="A130" t="s">
        <v>27</v>
      </c>
      <c r="B130" t="s">
        <v>163</v>
      </c>
      <c r="C130">
        <v>-0.34710806788480902</v>
      </c>
      <c r="D130">
        <v>-4.2274677801608103E-2</v>
      </c>
      <c r="E130" t="s">
        <v>191</v>
      </c>
      <c r="F130">
        <v>-0.12402557959089699</v>
      </c>
      <c r="G130">
        <v>-2.2621330707124999E-2</v>
      </c>
      <c r="H130" t="s">
        <v>180</v>
      </c>
      <c r="I130">
        <v>-2.1152590507083301E-2</v>
      </c>
      <c r="J130">
        <v>7.9472898650517404E-2</v>
      </c>
      <c r="K130" t="s">
        <v>206</v>
      </c>
      <c r="L130">
        <v>1.7223771255558101E-3</v>
      </c>
      <c r="M130">
        <v>1.8980264760542102E-2</v>
      </c>
      <c r="N130" t="s">
        <v>187</v>
      </c>
      <c r="O130">
        <v>-2.6383604092903801E-2</v>
      </c>
      <c r="P130">
        <v>-3.7465555635332E-2</v>
      </c>
      <c r="Q130" t="s">
        <v>199</v>
      </c>
      <c r="R130">
        <v>5.2976565678733198E-2</v>
      </c>
      <c r="S130">
        <v>-9.9896978708865995E-3</v>
      </c>
      <c r="T130" t="s">
        <v>202</v>
      </c>
      <c r="U130">
        <v>-5.2561309007009803E-2</v>
      </c>
      <c r="V130">
        <v>-1.8350771821601101E-2</v>
      </c>
    </row>
    <row r="131" spans="1:22" x14ac:dyDescent="0.2">
      <c r="A131" t="s">
        <v>27</v>
      </c>
      <c r="B131" t="s">
        <v>277</v>
      </c>
      <c r="C131">
        <v>-6.2249075160338598E-3</v>
      </c>
      <c r="D131">
        <v>5.0013632032370201E-3</v>
      </c>
      <c r="E131" t="s">
        <v>192</v>
      </c>
      <c r="F131">
        <v>-0.25802965375754999</v>
      </c>
      <c r="G131">
        <v>1.0153605535785501E-2</v>
      </c>
      <c r="H131" t="s">
        <v>280</v>
      </c>
      <c r="I131">
        <v>-6.17162768871901E-2</v>
      </c>
      <c r="J131">
        <v>5.5081016067289101E-2</v>
      </c>
      <c r="K131" t="s">
        <v>207</v>
      </c>
      <c r="L131">
        <v>-2.77518343625133E-2</v>
      </c>
      <c r="M131">
        <v>1.20635013057638E-2</v>
      </c>
      <c r="N131" t="s">
        <v>188</v>
      </c>
      <c r="O131">
        <v>-2.7723936991962201E-2</v>
      </c>
      <c r="P131">
        <v>1.08883364879291E-2</v>
      </c>
      <c r="Q131" t="s">
        <v>205</v>
      </c>
      <c r="R131">
        <v>-6.1123949847091498E-2</v>
      </c>
      <c r="S131">
        <v>0.108876739632186</v>
      </c>
      <c r="T131" t="s">
        <v>205</v>
      </c>
      <c r="U131">
        <v>3.9374282968336803E-2</v>
      </c>
      <c r="V131">
        <v>5.53563712510418E-2</v>
      </c>
    </row>
    <row r="132" spans="1:22" x14ac:dyDescent="0.2">
      <c r="A132" t="s">
        <v>27</v>
      </c>
      <c r="B132" t="s">
        <v>165</v>
      </c>
      <c r="C132">
        <v>-2.9834700616683901E-2</v>
      </c>
      <c r="D132">
        <v>1.41487898932157E-3</v>
      </c>
      <c r="E132" t="s">
        <v>283</v>
      </c>
      <c r="F132">
        <v>6.6480525442428995E-2</v>
      </c>
      <c r="G132">
        <v>-1.9221974060684498E-2</v>
      </c>
      <c r="H132" t="s">
        <v>181</v>
      </c>
      <c r="I132">
        <v>-3.9383085974649098E-4</v>
      </c>
      <c r="J132">
        <v>-1.52174934325399E-2</v>
      </c>
      <c r="K132" t="s">
        <v>208</v>
      </c>
      <c r="L132">
        <v>-0.228313197789902</v>
      </c>
      <c r="M132">
        <v>4.0596031408417103E-2</v>
      </c>
      <c r="N132" t="s">
        <v>190</v>
      </c>
      <c r="O132">
        <v>9.5087171545524193E-2</v>
      </c>
      <c r="P132">
        <v>-0.16252232697493099</v>
      </c>
      <c r="Q132" t="s">
        <v>284</v>
      </c>
      <c r="R132">
        <v>5.4588506372190903E-3</v>
      </c>
      <c r="S132">
        <v>-1.49240177935476E-2</v>
      </c>
      <c r="T132" t="s">
        <v>284</v>
      </c>
      <c r="U132">
        <v>-1.18520457902018E-2</v>
      </c>
      <c r="V132">
        <v>-3.5458966498432801E-3</v>
      </c>
    </row>
    <row r="133" spans="1:22" x14ac:dyDescent="0.2">
      <c r="A133" t="s">
        <v>27</v>
      </c>
      <c r="B133" t="s">
        <v>167</v>
      </c>
      <c r="C133">
        <v>5.6847818013619203E-3</v>
      </c>
      <c r="D133">
        <v>-3.21924369940077E-3</v>
      </c>
      <c r="E133" t="s">
        <v>193</v>
      </c>
      <c r="F133">
        <v>0.199802219925028</v>
      </c>
      <c r="G133">
        <v>1.02584432463033E-2</v>
      </c>
      <c r="H133" t="s">
        <v>281</v>
      </c>
      <c r="I133">
        <v>3.0592018278032099E-2</v>
      </c>
      <c r="J133">
        <v>-1.53583087988512E-2</v>
      </c>
      <c r="K133" t="s">
        <v>209</v>
      </c>
      <c r="L133">
        <v>8.5289886090959902E-2</v>
      </c>
      <c r="M133">
        <v>-4.1901788751906699E-2</v>
      </c>
      <c r="N133" t="s">
        <v>191</v>
      </c>
      <c r="O133">
        <v>4.6961648045392303E-2</v>
      </c>
      <c r="P133">
        <v>-0.113730092892287</v>
      </c>
      <c r="Q133" t="s">
        <v>285</v>
      </c>
      <c r="R133">
        <v>-8.8135753645276795E-3</v>
      </c>
      <c r="S133">
        <v>4.7985342598974197E-2</v>
      </c>
      <c r="T133" t="s">
        <v>285</v>
      </c>
      <c r="U133">
        <v>5.2865016679374301E-2</v>
      </c>
      <c r="V133">
        <v>1.1316708901121899E-2</v>
      </c>
    </row>
    <row r="134" spans="1:22" x14ac:dyDescent="0.2">
      <c r="A134" t="s">
        <v>27</v>
      </c>
      <c r="B134" t="s">
        <v>168</v>
      </c>
      <c r="C134">
        <v>-3.45964230614614E-2</v>
      </c>
      <c r="D134">
        <v>-8.5865968127310892E-3</v>
      </c>
      <c r="E134" t="s">
        <v>194</v>
      </c>
      <c r="F134">
        <v>-2.0213855776412E-2</v>
      </c>
      <c r="G134">
        <v>-4.7180795052274203E-2</v>
      </c>
      <c r="H134" t="s">
        <v>182</v>
      </c>
      <c r="I134">
        <v>2.44396373369564E-2</v>
      </c>
      <c r="J134">
        <v>-3.0874598281772001E-2</v>
      </c>
      <c r="K134" t="s">
        <v>210</v>
      </c>
      <c r="L134">
        <v>0.17364837656017801</v>
      </c>
      <c r="M134">
        <v>2.15292301248745E-2</v>
      </c>
      <c r="N134" t="s">
        <v>197</v>
      </c>
      <c r="O134">
        <v>8.4666675254321602E-3</v>
      </c>
      <c r="P134">
        <v>4.7320621703942002E-2</v>
      </c>
      <c r="Q134" t="s">
        <v>286</v>
      </c>
      <c r="R134">
        <v>1.47215905927692E-2</v>
      </c>
      <c r="S134">
        <v>-3.4647950222882898E-3</v>
      </c>
      <c r="T134" t="s">
        <v>206</v>
      </c>
      <c r="U134">
        <v>-1.67613238983703E-2</v>
      </c>
      <c r="V134">
        <v>-5.0146551329816403E-3</v>
      </c>
    </row>
    <row r="135" spans="1:22" x14ac:dyDescent="0.2">
      <c r="A135" t="s">
        <v>27</v>
      </c>
      <c r="B135" t="s">
        <v>278</v>
      </c>
      <c r="C135">
        <v>-9.6866631177543808E-3</v>
      </c>
      <c r="D135">
        <v>-8.6185538307593304E-3</v>
      </c>
      <c r="E135" t="s">
        <v>196</v>
      </c>
      <c r="F135">
        <v>1.8609077138235501E-2</v>
      </c>
      <c r="G135">
        <v>2.06871720181824E-2</v>
      </c>
      <c r="H135" t="s">
        <v>183</v>
      </c>
      <c r="I135">
        <v>0.10067174211789</v>
      </c>
      <c r="J135">
        <v>9.30877077270586E-2</v>
      </c>
      <c r="K135" t="s">
        <v>212</v>
      </c>
      <c r="L135">
        <v>4.7253308899596801E-2</v>
      </c>
      <c r="M135">
        <v>-4.6108530953018798E-2</v>
      </c>
      <c r="N135" t="s">
        <v>198</v>
      </c>
      <c r="O135">
        <v>-2.97477879360276E-2</v>
      </c>
      <c r="P135">
        <v>-6.1873657596814999E-2</v>
      </c>
      <c r="Q135" t="s">
        <v>208</v>
      </c>
      <c r="R135">
        <v>-0.23452386571798201</v>
      </c>
      <c r="S135">
        <v>3.6612304578893501E-2</v>
      </c>
      <c r="T135" t="s">
        <v>208</v>
      </c>
      <c r="U135">
        <v>-0.21492467948299199</v>
      </c>
      <c r="V135">
        <v>0.12944438086677601</v>
      </c>
    </row>
    <row r="136" spans="1:22" x14ac:dyDescent="0.2">
      <c r="A136" t="s">
        <v>27</v>
      </c>
      <c r="B136" t="s">
        <v>169</v>
      </c>
      <c r="C136">
        <v>-2.4599065733516501E-2</v>
      </c>
      <c r="D136">
        <v>3.81265499714699E-2</v>
      </c>
      <c r="E136" t="s">
        <v>200</v>
      </c>
      <c r="F136">
        <v>-7.5579554715955004E-3</v>
      </c>
      <c r="G136">
        <v>1.78595617514163E-2</v>
      </c>
      <c r="H136" t="s">
        <v>184</v>
      </c>
      <c r="I136">
        <v>6.1184036556064102E-2</v>
      </c>
      <c r="J136">
        <v>-3.07166175977025E-2</v>
      </c>
      <c r="K136" t="s">
        <v>213</v>
      </c>
      <c r="L136">
        <v>2.3319884394498499E-2</v>
      </c>
      <c r="M136">
        <v>6.3499291078132805E-2</v>
      </c>
      <c r="N136" t="s">
        <v>199</v>
      </c>
      <c r="O136">
        <v>-4.5266893469718796E-3</v>
      </c>
      <c r="P136">
        <v>4.4745814970885998E-2</v>
      </c>
      <c r="Q136" t="s">
        <v>210</v>
      </c>
      <c r="R136">
        <v>0.127698540286695</v>
      </c>
      <c r="S136">
        <v>4.14312660595514E-2</v>
      </c>
      <c r="T136" t="s">
        <v>210</v>
      </c>
      <c r="U136">
        <v>-4.9820868071184903E-2</v>
      </c>
      <c r="V136">
        <v>-1.8452896596421499E-2</v>
      </c>
    </row>
    <row r="137" spans="1:22" x14ac:dyDescent="0.2">
      <c r="A137" t="s">
        <v>27</v>
      </c>
      <c r="B137" t="s">
        <v>172</v>
      </c>
      <c r="C137">
        <v>9.9165633273494407E-3</v>
      </c>
      <c r="D137">
        <v>-5.91361396538194E-3</v>
      </c>
      <c r="E137" t="s">
        <v>202</v>
      </c>
      <c r="F137">
        <v>6.1686143122487904E-3</v>
      </c>
      <c r="G137">
        <v>4.4739934671013902E-4</v>
      </c>
      <c r="H137" t="s">
        <v>185</v>
      </c>
      <c r="I137">
        <v>-4.8338375004049498E-3</v>
      </c>
      <c r="J137">
        <v>-3.4660431303240702E-2</v>
      </c>
      <c r="K137" t="s">
        <v>217</v>
      </c>
      <c r="L137">
        <v>-0.142946394448422</v>
      </c>
      <c r="M137">
        <v>1.50194102764191E-2</v>
      </c>
      <c r="N137" t="s">
        <v>205</v>
      </c>
      <c r="O137">
        <v>5.00391943742063E-2</v>
      </c>
      <c r="P137">
        <v>0.16090082311051501</v>
      </c>
      <c r="Q137" t="s">
        <v>213</v>
      </c>
      <c r="R137">
        <v>-1.32546657407796E-2</v>
      </c>
      <c r="S137">
        <v>-1.4438673612331501E-2</v>
      </c>
      <c r="T137" t="s">
        <v>216</v>
      </c>
      <c r="U137">
        <v>-1.07689377922533E-2</v>
      </c>
      <c r="V137">
        <v>4.48567912272975E-2</v>
      </c>
    </row>
    <row r="138" spans="1:22" x14ac:dyDescent="0.2">
      <c r="A138" t="s">
        <v>27</v>
      </c>
      <c r="B138" t="s">
        <v>173</v>
      </c>
      <c r="C138">
        <v>-0.17073633781220501</v>
      </c>
      <c r="D138">
        <v>1.6043068284465702E-2</v>
      </c>
      <c r="E138" t="s">
        <v>205</v>
      </c>
      <c r="F138">
        <v>-1.40994069072809E-2</v>
      </c>
      <c r="G138">
        <v>-6.2819260436399404E-2</v>
      </c>
      <c r="H138" t="s">
        <v>186</v>
      </c>
      <c r="I138">
        <v>5.7327594494947898E-2</v>
      </c>
      <c r="J138">
        <v>1.2815013943691601E-2</v>
      </c>
      <c r="K138" t="s">
        <v>218</v>
      </c>
      <c r="L138">
        <v>3.4567159496611197E-2</v>
      </c>
      <c r="M138">
        <v>-4.7249385170000303E-2</v>
      </c>
      <c r="N138" t="s">
        <v>284</v>
      </c>
      <c r="O138">
        <v>3.31945216105409E-2</v>
      </c>
      <c r="P138">
        <v>-2.59774864362129E-2</v>
      </c>
      <c r="Q138" t="s">
        <v>217</v>
      </c>
      <c r="R138">
        <v>-2.84366191982783E-2</v>
      </c>
      <c r="S138">
        <v>2.3298215548969499E-2</v>
      </c>
      <c r="T138" t="s">
        <v>217</v>
      </c>
      <c r="U138">
        <v>0.48448599517376401</v>
      </c>
      <c r="V138">
        <v>-2.9118440836952499E-4</v>
      </c>
    </row>
    <row r="139" spans="1:22" x14ac:dyDescent="0.2">
      <c r="A139" t="s">
        <v>27</v>
      </c>
      <c r="B139" t="s">
        <v>174</v>
      </c>
      <c r="C139">
        <v>2.3447609245144701E-2</v>
      </c>
      <c r="D139">
        <v>-1.60300358277678E-2</v>
      </c>
      <c r="E139" t="s">
        <v>207</v>
      </c>
      <c r="F139">
        <v>2.4677266906573299E-2</v>
      </c>
      <c r="G139">
        <v>0.146686498977004</v>
      </c>
      <c r="H139" t="s">
        <v>187</v>
      </c>
      <c r="I139">
        <v>3.87205280651313E-2</v>
      </c>
      <c r="J139">
        <v>1.59956726783178E-2</v>
      </c>
      <c r="N139" t="s">
        <v>285</v>
      </c>
      <c r="O139">
        <v>1.8898932409369201E-3</v>
      </c>
      <c r="P139">
        <v>-1.0664698574696501E-2</v>
      </c>
      <c r="Q139" t="s">
        <v>218</v>
      </c>
      <c r="R139">
        <v>-6.18613809635686E-2</v>
      </c>
      <c r="S139">
        <v>-2.95312154388071E-3</v>
      </c>
      <c r="T139" t="s">
        <v>218</v>
      </c>
      <c r="U139">
        <v>2.87849397304294E-2</v>
      </c>
      <c r="V139">
        <v>0.11161954333787499</v>
      </c>
    </row>
    <row r="140" spans="1:22" x14ac:dyDescent="0.2">
      <c r="A140" t="s">
        <v>27</v>
      </c>
      <c r="B140" t="s">
        <v>279</v>
      </c>
      <c r="C140">
        <v>7.1931497052057404E-3</v>
      </c>
      <c r="D140">
        <v>4.68078266395621E-3</v>
      </c>
      <c r="E140" t="s">
        <v>208</v>
      </c>
      <c r="F140">
        <v>5.9079654521349001E-2</v>
      </c>
      <c r="G140">
        <v>-0.135791355038893</v>
      </c>
      <c r="H140" t="s">
        <v>188</v>
      </c>
      <c r="I140">
        <v>-0.120023497583366</v>
      </c>
      <c r="J140">
        <v>4.29710050196387E-2</v>
      </c>
      <c r="N140" t="s">
        <v>208</v>
      </c>
      <c r="O140">
        <v>0.12817672711094699</v>
      </c>
      <c r="P140">
        <v>-7.8831364035349502E-2</v>
      </c>
    </row>
    <row r="141" spans="1:22" x14ac:dyDescent="0.2">
      <c r="A141" t="s">
        <v>27</v>
      </c>
      <c r="B141" t="s">
        <v>175</v>
      </c>
      <c r="C141">
        <v>-8.9593632970119304E-3</v>
      </c>
      <c r="D141">
        <v>-7.0176042256056897E-3</v>
      </c>
      <c r="E141" t="s">
        <v>209</v>
      </c>
      <c r="F141">
        <v>7.37294317592357E-2</v>
      </c>
      <c r="G141">
        <v>4.6430788258543798E-2</v>
      </c>
      <c r="H141" t="s">
        <v>190</v>
      </c>
      <c r="I141">
        <v>-8.1420176447598996E-2</v>
      </c>
      <c r="J141">
        <v>2.19550963104174E-2</v>
      </c>
      <c r="N141" t="s">
        <v>209</v>
      </c>
      <c r="O141">
        <v>2.2779030671414E-2</v>
      </c>
      <c r="P141">
        <v>8.6687448214182606E-3</v>
      </c>
    </row>
    <row r="142" spans="1:22" x14ac:dyDescent="0.2">
      <c r="A142" t="s">
        <v>27</v>
      </c>
      <c r="B142" t="s">
        <v>176</v>
      </c>
      <c r="C142">
        <v>4.6045751367089299E-2</v>
      </c>
      <c r="D142">
        <v>-9.7322231585002902E-2</v>
      </c>
      <c r="E142" t="s">
        <v>212</v>
      </c>
      <c r="F142">
        <v>2.6167032609831099E-2</v>
      </c>
      <c r="G142">
        <v>2.8276102667660402E-3</v>
      </c>
      <c r="H142" t="s">
        <v>191</v>
      </c>
      <c r="I142">
        <v>-0.12503372946445601</v>
      </c>
      <c r="J142">
        <v>-7.0189328642826704E-2</v>
      </c>
      <c r="N142" t="s">
        <v>210</v>
      </c>
      <c r="O142">
        <v>6.5914578769103893E-2</v>
      </c>
      <c r="P142">
        <v>5.6396476228763703E-2</v>
      </c>
    </row>
    <row r="143" spans="1:22" x14ac:dyDescent="0.2">
      <c r="A143" t="s">
        <v>27</v>
      </c>
      <c r="B143" t="s">
        <v>177</v>
      </c>
      <c r="C143">
        <v>-0.10016436350668199</v>
      </c>
      <c r="D143">
        <v>-3.7753865415587402E-2</v>
      </c>
      <c r="E143" t="s">
        <v>213</v>
      </c>
      <c r="F143">
        <v>-8.6995872985368497E-3</v>
      </c>
      <c r="G143">
        <v>-2.5893999943708301E-3</v>
      </c>
      <c r="H143" t="s">
        <v>192</v>
      </c>
      <c r="I143">
        <v>-0.22305340671434201</v>
      </c>
      <c r="J143">
        <v>9.1457897644784597E-2</v>
      </c>
      <c r="N143" t="s">
        <v>212</v>
      </c>
      <c r="O143">
        <v>1.8898932409369201E-3</v>
      </c>
      <c r="P143">
        <v>-1.0664698574696501E-2</v>
      </c>
    </row>
    <row r="144" spans="1:22" x14ac:dyDescent="0.2">
      <c r="A144" t="s">
        <v>27</v>
      </c>
      <c r="B144" t="s">
        <v>178</v>
      </c>
      <c r="C144">
        <v>-0.12923361933410599</v>
      </c>
      <c r="D144">
        <v>-0.100033645840427</v>
      </c>
      <c r="E144" t="s">
        <v>216</v>
      </c>
      <c r="F144">
        <v>8.2167747554242696E-3</v>
      </c>
      <c r="G144">
        <v>5.8488123280229801E-2</v>
      </c>
      <c r="H144" t="s">
        <v>193</v>
      </c>
      <c r="I144">
        <v>4.0747773994700497E-2</v>
      </c>
      <c r="J144">
        <v>6.6260639708496105E-2</v>
      </c>
      <c r="N144" t="s">
        <v>214</v>
      </c>
      <c r="O144">
        <v>1.6185320418384299E-2</v>
      </c>
      <c r="P144">
        <v>1.08252229212502E-2</v>
      </c>
    </row>
    <row r="145" spans="1:16" x14ac:dyDescent="0.2">
      <c r="A145" t="s">
        <v>27</v>
      </c>
      <c r="B145" t="s">
        <v>179</v>
      </c>
      <c r="C145">
        <v>-2.9650811545223602E-2</v>
      </c>
      <c r="D145">
        <v>-5.7554370720089799E-3</v>
      </c>
      <c r="E145" t="s">
        <v>217</v>
      </c>
      <c r="F145">
        <v>-1.7900164031703001E-3</v>
      </c>
      <c r="G145">
        <v>-4.9572257289509397E-2</v>
      </c>
      <c r="H145" t="s">
        <v>196</v>
      </c>
      <c r="I145">
        <v>0.102995916640819</v>
      </c>
      <c r="J145">
        <v>2.8237753499293101E-2</v>
      </c>
      <c r="N145" t="s">
        <v>215</v>
      </c>
      <c r="O145">
        <v>3.1789422342855402E-2</v>
      </c>
      <c r="P145">
        <v>0.112811519888877</v>
      </c>
    </row>
    <row r="146" spans="1:16" x14ac:dyDescent="0.2">
      <c r="A146" t="s">
        <v>27</v>
      </c>
      <c r="B146" t="s">
        <v>180</v>
      </c>
      <c r="C146">
        <v>2.6298993984414099E-2</v>
      </c>
      <c r="D146">
        <v>-0.14942145289855299</v>
      </c>
      <c r="E146" t="s">
        <v>218</v>
      </c>
      <c r="F146">
        <v>-5.0060717561991298E-2</v>
      </c>
      <c r="G146">
        <v>1.7055820444177298E-2</v>
      </c>
      <c r="H146" t="s">
        <v>197</v>
      </c>
      <c r="I146">
        <v>-8.1380435460632797E-2</v>
      </c>
      <c r="J146">
        <v>-4.87673743143658E-2</v>
      </c>
      <c r="N146" t="s">
        <v>217</v>
      </c>
      <c r="O146">
        <v>-4.8213464719322099E-2</v>
      </c>
      <c r="P146">
        <v>7.3590995602303699E-2</v>
      </c>
    </row>
    <row r="147" spans="1:16" x14ac:dyDescent="0.2">
      <c r="A147" t="s">
        <v>27</v>
      </c>
      <c r="B147" t="s">
        <v>280</v>
      </c>
      <c r="C147">
        <v>-1.1500175693496E-2</v>
      </c>
      <c r="D147">
        <v>-9.4953712578627492E-3</v>
      </c>
      <c r="E147" t="s">
        <v>219</v>
      </c>
      <c r="F147">
        <v>-6.2109157461149797E-2</v>
      </c>
      <c r="G147">
        <v>3.62839089221067E-2</v>
      </c>
      <c r="H147" t="s">
        <v>199</v>
      </c>
      <c r="I147">
        <v>-0.16838785773232601</v>
      </c>
      <c r="J147">
        <v>5.1558789149987903E-3</v>
      </c>
      <c r="N147" t="s">
        <v>218</v>
      </c>
      <c r="O147">
        <v>8.35352691141171E-2</v>
      </c>
      <c r="P147">
        <v>-5.2137212332374297E-2</v>
      </c>
    </row>
    <row r="148" spans="1:16" x14ac:dyDescent="0.2">
      <c r="A148" t="s">
        <v>27</v>
      </c>
      <c r="B148" t="s">
        <v>181</v>
      </c>
      <c r="C148">
        <v>-1.48579896105176E-2</v>
      </c>
      <c r="D148">
        <v>1.4959377782777601E-3</v>
      </c>
      <c r="H148" t="s">
        <v>202</v>
      </c>
      <c r="I148">
        <v>-8.88306754070467E-2</v>
      </c>
      <c r="J148">
        <v>1.1688678959983899E-3</v>
      </c>
    </row>
    <row r="149" spans="1:16" x14ac:dyDescent="0.2">
      <c r="A149" t="s">
        <v>27</v>
      </c>
      <c r="B149" t="s">
        <v>281</v>
      </c>
      <c r="C149">
        <v>-7.7912250069699998E-3</v>
      </c>
      <c r="D149">
        <v>-3.8001478306238599E-3</v>
      </c>
      <c r="H149" t="s">
        <v>205</v>
      </c>
      <c r="I149">
        <v>5.6791214837325903E-2</v>
      </c>
      <c r="J149">
        <v>1.04839001519017E-4</v>
      </c>
    </row>
    <row r="150" spans="1:16" x14ac:dyDescent="0.2">
      <c r="A150" t="s">
        <v>27</v>
      </c>
      <c r="B150" t="s">
        <v>182</v>
      </c>
      <c r="C150">
        <v>-1.3683265961176E-2</v>
      </c>
      <c r="D150">
        <v>-1.4190317027428401E-2</v>
      </c>
      <c r="H150" t="s">
        <v>286</v>
      </c>
      <c r="I150">
        <v>4.32636471491585E-2</v>
      </c>
      <c r="J150">
        <v>-2.1719928598449501E-2</v>
      </c>
    </row>
    <row r="151" spans="1:16" x14ac:dyDescent="0.2">
      <c r="A151" t="s">
        <v>27</v>
      </c>
      <c r="B151" t="s">
        <v>183</v>
      </c>
      <c r="C151">
        <v>-4.4970534025744698E-2</v>
      </c>
      <c r="D151">
        <v>-2.0471862717801499E-2</v>
      </c>
      <c r="H151" t="s">
        <v>207</v>
      </c>
      <c r="I151">
        <v>-7.8963282774024299E-2</v>
      </c>
      <c r="J151">
        <v>-7.5165498442561596E-2</v>
      </c>
    </row>
    <row r="152" spans="1:16" x14ac:dyDescent="0.2">
      <c r="A152" t="s">
        <v>27</v>
      </c>
      <c r="B152" t="s">
        <v>184</v>
      </c>
      <c r="C152">
        <v>-1.1484252653578501E-2</v>
      </c>
      <c r="D152">
        <v>-1.6299337229187701E-2</v>
      </c>
      <c r="H152" t="s">
        <v>208</v>
      </c>
      <c r="I152">
        <v>5.20732713914763E-2</v>
      </c>
      <c r="J152">
        <v>-0.21791462420668001</v>
      </c>
    </row>
    <row r="153" spans="1:16" x14ac:dyDescent="0.2">
      <c r="A153" t="s">
        <v>27</v>
      </c>
      <c r="B153" t="s">
        <v>185</v>
      </c>
      <c r="C153">
        <v>6.0369874040057003E-2</v>
      </c>
      <c r="D153">
        <v>-8.1927859184590494E-3</v>
      </c>
      <c r="H153" t="s">
        <v>212</v>
      </c>
      <c r="I153">
        <v>2.9228851217842799E-2</v>
      </c>
      <c r="J153">
        <v>5.5319736695978998E-2</v>
      </c>
    </row>
    <row r="154" spans="1:16" x14ac:dyDescent="0.2">
      <c r="A154" t="s">
        <v>27</v>
      </c>
      <c r="B154" t="s">
        <v>282</v>
      </c>
      <c r="C154">
        <v>5.6336374915630802E-2</v>
      </c>
      <c r="D154">
        <v>0.18032261107755901</v>
      </c>
      <c r="H154" t="s">
        <v>213</v>
      </c>
      <c r="I154">
        <v>2.14414218568281E-2</v>
      </c>
      <c r="J154">
        <v>3.84684229882351E-2</v>
      </c>
    </row>
    <row r="155" spans="1:16" x14ac:dyDescent="0.2">
      <c r="A155" t="s">
        <v>27</v>
      </c>
      <c r="B155" t="s">
        <v>186</v>
      </c>
      <c r="C155">
        <v>1.83625328374128E-2</v>
      </c>
      <c r="D155">
        <v>-4.67885959423169E-2</v>
      </c>
      <c r="H155" t="s">
        <v>214</v>
      </c>
      <c r="I155">
        <v>9.5790129585334102E-2</v>
      </c>
      <c r="J155">
        <v>-5.2537851142244298E-3</v>
      </c>
    </row>
    <row r="156" spans="1:16" x14ac:dyDescent="0.2">
      <c r="A156" t="s">
        <v>27</v>
      </c>
      <c r="B156" t="s">
        <v>187</v>
      </c>
      <c r="C156">
        <v>9.4763606673333403E-2</v>
      </c>
      <c r="D156">
        <v>1.7484426668481701E-2</v>
      </c>
      <c r="H156" t="s">
        <v>217</v>
      </c>
      <c r="I156">
        <v>8.1899422183506806E-2</v>
      </c>
      <c r="J156">
        <v>-3.9452609873431299E-3</v>
      </c>
    </row>
    <row r="157" spans="1:16" x14ac:dyDescent="0.2">
      <c r="A157" t="s">
        <v>27</v>
      </c>
      <c r="B157" t="s">
        <v>188</v>
      </c>
      <c r="C157">
        <v>-7.6037880139355696E-2</v>
      </c>
      <c r="D157">
        <v>-0.10323530223068</v>
      </c>
      <c r="H157" t="s">
        <v>218</v>
      </c>
      <c r="I157">
        <v>-6.5155947099505201E-2</v>
      </c>
      <c r="J157">
        <v>-6.4529192713061595E-2</v>
      </c>
    </row>
    <row r="158" spans="1:16" x14ac:dyDescent="0.2">
      <c r="A158" t="s">
        <v>27</v>
      </c>
      <c r="B158" t="s">
        <v>190</v>
      </c>
      <c r="C158">
        <v>6.2397928369584299E-2</v>
      </c>
      <c r="D158">
        <v>-8.9699397024025601E-2</v>
      </c>
    </row>
    <row r="159" spans="1:16" x14ac:dyDescent="0.2">
      <c r="A159" t="s">
        <v>27</v>
      </c>
      <c r="B159" t="s">
        <v>191</v>
      </c>
      <c r="C159">
        <v>-0.18246293894408999</v>
      </c>
      <c r="D159">
        <v>-1.36168059569684E-2</v>
      </c>
    </row>
    <row r="160" spans="1:16" x14ac:dyDescent="0.2">
      <c r="A160" t="s">
        <v>27</v>
      </c>
      <c r="B160" t="s">
        <v>192</v>
      </c>
      <c r="C160">
        <v>-0.27991234024779399</v>
      </c>
      <c r="D160">
        <v>-5.5222155765955101E-4</v>
      </c>
    </row>
    <row r="161" spans="1:4" x14ac:dyDescent="0.2">
      <c r="A161" t="s">
        <v>27</v>
      </c>
      <c r="B161" t="s">
        <v>283</v>
      </c>
      <c r="C161">
        <v>-1.78698877416761E-2</v>
      </c>
      <c r="D161">
        <v>1.23062167617867E-2</v>
      </c>
    </row>
    <row r="162" spans="1:4" x14ac:dyDescent="0.2">
      <c r="A162" t="s">
        <v>27</v>
      </c>
      <c r="B162" t="s">
        <v>193</v>
      </c>
      <c r="C162">
        <v>-5.2454461762579202E-2</v>
      </c>
      <c r="D162">
        <v>5.1451407208332002E-2</v>
      </c>
    </row>
    <row r="163" spans="1:4" x14ac:dyDescent="0.2">
      <c r="A163" t="s">
        <v>27</v>
      </c>
      <c r="B163" t="s">
        <v>194</v>
      </c>
      <c r="C163">
        <v>1.3077809971470599E-4</v>
      </c>
      <c r="D163">
        <v>4.8134460668302998E-3</v>
      </c>
    </row>
    <row r="164" spans="1:4" x14ac:dyDescent="0.2">
      <c r="A164" t="s">
        <v>27</v>
      </c>
      <c r="B164" t="s">
        <v>196</v>
      </c>
      <c r="C164">
        <v>-6.9028879952761801E-2</v>
      </c>
      <c r="D164">
        <v>-3.52372428934732E-2</v>
      </c>
    </row>
    <row r="165" spans="1:4" x14ac:dyDescent="0.2">
      <c r="A165" t="s">
        <v>27</v>
      </c>
      <c r="B165" t="s">
        <v>197</v>
      </c>
      <c r="C165">
        <v>3.9400889842150399E-2</v>
      </c>
      <c r="D165">
        <v>-6.40902036682236E-2</v>
      </c>
    </row>
    <row r="166" spans="1:4" x14ac:dyDescent="0.2">
      <c r="A166" t="s">
        <v>27</v>
      </c>
      <c r="B166" t="s">
        <v>198</v>
      </c>
      <c r="C166">
        <v>5.3994436403412997E-2</v>
      </c>
      <c r="D166">
        <v>-3.4959741380622099E-3</v>
      </c>
    </row>
    <row r="167" spans="1:4" x14ac:dyDescent="0.2">
      <c r="A167" t="s">
        <v>27</v>
      </c>
      <c r="B167" t="s">
        <v>199</v>
      </c>
      <c r="C167">
        <v>9.7824708973027905E-2</v>
      </c>
      <c r="D167">
        <v>-5.2840287805444003E-2</v>
      </c>
    </row>
    <row r="168" spans="1:4" x14ac:dyDescent="0.2">
      <c r="A168" t="s">
        <v>27</v>
      </c>
      <c r="B168" t="s">
        <v>200</v>
      </c>
      <c r="C168">
        <v>-6.2249075160338598E-3</v>
      </c>
      <c r="D168">
        <v>5.0013632032370201E-3</v>
      </c>
    </row>
    <row r="169" spans="1:4" x14ac:dyDescent="0.2">
      <c r="A169" t="s">
        <v>27</v>
      </c>
      <c r="B169" t="s">
        <v>202</v>
      </c>
      <c r="C169">
        <v>-4.0589749819190002E-2</v>
      </c>
      <c r="D169">
        <v>2.9258017830549501E-2</v>
      </c>
    </row>
    <row r="170" spans="1:4" x14ac:dyDescent="0.2">
      <c r="A170" t="s">
        <v>27</v>
      </c>
      <c r="B170" t="s">
        <v>205</v>
      </c>
      <c r="C170">
        <v>-4.5210898576825198E-2</v>
      </c>
      <c r="D170">
        <v>2.2734501883735801E-2</v>
      </c>
    </row>
    <row r="171" spans="1:4" x14ac:dyDescent="0.2">
      <c r="A171" t="s">
        <v>27</v>
      </c>
      <c r="B171" t="s">
        <v>284</v>
      </c>
      <c r="C171">
        <v>2.7681916722833301E-2</v>
      </c>
      <c r="D171">
        <v>-3.1645922071576897E-2</v>
      </c>
    </row>
    <row r="172" spans="1:4" x14ac:dyDescent="0.2">
      <c r="A172" t="s">
        <v>27</v>
      </c>
      <c r="B172" t="s">
        <v>285</v>
      </c>
      <c r="C172">
        <v>1.2398952799269501E-2</v>
      </c>
      <c r="D172">
        <v>7.1768030732991504E-3</v>
      </c>
    </row>
    <row r="173" spans="1:4" x14ac:dyDescent="0.2">
      <c r="A173" t="s">
        <v>27</v>
      </c>
      <c r="B173" t="s">
        <v>206</v>
      </c>
      <c r="C173">
        <v>7.0921192832721202E-3</v>
      </c>
      <c r="D173">
        <v>-1.0318763139182999E-3</v>
      </c>
    </row>
    <row r="174" spans="1:4" x14ac:dyDescent="0.2">
      <c r="A174" t="s">
        <v>27</v>
      </c>
      <c r="B174" t="s">
        <v>286</v>
      </c>
      <c r="C174">
        <v>-2.3274400368846998E-3</v>
      </c>
      <c r="D174">
        <v>5.7295366872520701E-4</v>
      </c>
    </row>
    <row r="175" spans="1:4" x14ac:dyDescent="0.2">
      <c r="A175" t="s">
        <v>27</v>
      </c>
      <c r="B175" t="s">
        <v>207</v>
      </c>
      <c r="C175">
        <v>-0.14709305564439101</v>
      </c>
      <c r="D175">
        <v>4.9589078691109699E-2</v>
      </c>
    </row>
    <row r="176" spans="1:4" x14ac:dyDescent="0.2">
      <c r="A176" t="s">
        <v>27</v>
      </c>
      <c r="B176" t="s">
        <v>208</v>
      </c>
      <c r="C176">
        <v>6.21820299609573E-2</v>
      </c>
      <c r="D176">
        <v>-0.11780432173757401</v>
      </c>
    </row>
    <row r="177" spans="1:4" x14ac:dyDescent="0.2">
      <c r="A177" t="s">
        <v>27</v>
      </c>
      <c r="B177" t="s">
        <v>209</v>
      </c>
      <c r="C177">
        <v>6.5668430639279005E-2</v>
      </c>
      <c r="D177">
        <v>-8.6608643025908205E-2</v>
      </c>
    </row>
    <row r="178" spans="1:4" x14ac:dyDescent="0.2">
      <c r="A178" t="s">
        <v>27</v>
      </c>
      <c r="B178" t="s">
        <v>210</v>
      </c>
      <c r="C178">
        <v>8.7637617684502095E-2</v>
      </c>
      <c r="D178">
        <v>5.7598947158371501E-2</v>
      </c>
    </row>
    <row r="179" spans="1:4" x14ac:dyDescent="0.2">
      <c r="A179" t="s">
        <v>27</v>
      </c>
      <c r="B179" t="s">
        <v>212</v>
      </c>
      <c r="C179">
        <v>-4.2692729349398703E-2</v>
      </c>
      <c r="D179">
        <v>-2.3652871975120698E-2</v>
      </c>
    </row>
    <row r="180" spans="1:4" x14ac:dyDescent="0.2">
      <c r="A180" t="s">
        <v>27</v>
      </c>
      <c r="B180" t="s">
        <v>213</v>
      </c>
      <c r="C180">
        <v>-3.7342531416604499E-2</v>
      </c>
      <c r="D180">
        <v>3.6861061104265999E-2</v>
      </c>
    </row>
    <row r="181" spans="1:4" x14ac:dyDescent="0.2">
      <c r="A181" t="s">
        <v>27</v>
      </c>
      <c r="B181" t="s">
        <v>214</v>
      </c>
      <c r="C181">
        <v>-2.7297609811734298E-2</v>
      </c>
      <c r="D181">
        <v>-2.96280993263244E-2</v>
      </c>
    </row>
    <row r="182" spans="1:4" x14ac:dyDescent="0.2">
      <c r="A182" t="s">
        <v>27</v>
      </c>
      <c r="B182" t="s">
        <v>215</v>
      </c>
      <c r="C182">
        <v>3.79974971963431E-2</v>
      </c>
      <c r="D182">
        <v>-4.3994757044643701E-2</v>
      </c>
    </row>
    <row r="183" spans="1:4" x14ac:dyDescent="0.2">
      <c r="A183" t="s">
        <v>27</v>
      </c>
      <c r="B183" t="s">
        <v>216</v>
      </c>
      <c r="C183">
        <v>-1.2812059743192401E-2</v>
      </c>
      <c r="D183">
        <v>9.4892191409003106E-3</v>
      </c>
    </row>
    <row r="184" spans="1:4" x14ac:dyDescent="0.2">
      <c r="A184" t="s">
        <v>27</v>
      </c>
      <c r="B184" t="s">
        <v>217</v>
      </c>
      <c r="C184">
        <v>0.22528544806016301</v>
      </c>
      <c r="D184">
        <v>0.11804538162508001</v>
      </c>
    </row>
    <row r="185" spans="1:4" x14ac:dyDescent="0.2">
      <c r="A185" t="s">
        <v>27</v>
      </c>
      <c r="B185" t="s">
        <v>218</v>
      </c>
      <c r="C185">
        <v>-1.7018696001783198E-2</v>
      </c>
      <c r="D185">
        <v>-3.72469072569638E-2</v>
      </c>
    </row>
    <row r="186" spans="1:4" x14ac:dyDescent="0.2">
      <c r="A186" t="s">
        <v>27</v>
      </c>
      <c r="B186" t="s">
        <v>219</v>
      </c>
      <c r="C186">
        <v>-7.8989960477838499E-3</v>
      </c>
      <c r="D186">
        <v>8.2872345579302707E-3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E1A4-0CCE-FC4D-BE20-60521ACC78B7}">
  <dimension ref="A1:AH47"/>
  <sheetViews>
    <sheetView topLeftCell="L1" zoomScale="125" workbookViewId="0">
      <pane xSplit="2" ySplit="2" topLeftCell="N3" activePane="bottomRight" state="frozen"/>
      <selection activeCell="L1" sqref="L1"/>
      <selection pane="topRight" activeCell="N1" sqref="N1"/>
      <selection pane="bottomLeft" activeCell="L3" sqref="L3"/>
      <selection pane="bottomRight" activeCell="O12" sqref="O12:O19"/>
    </sheetView>
  </sheetViews>
  <sheetFormatPr baseColWidth="10" defaultRowHeight="16" x14ac:dyDescent="0.2"/>
  <cols>
    <col min="3" max="3" width="19.1640625" customWidth="1"/>
    <col min="4" max="4" width="20.33203125" customWidth="1"/>
    <col min="5" max="5" width="19.83203125" customWidth="1"/>
    <col min="6" max="6" width="20" customWidth="1"/>
    <col min="7" max="7" width="21.33203125" customWidth="1"/>
    <col min="8" max="8" width="22.5" customWidth="1"/>
    <col min="9" max="9" width="10.83203125" customWidth="1"/>
    <col min="13" max="13" width="25.33203125" customWidth="1"/>
    <col min="14" max="14" width="8.33203125" customWidth="1"/>
    <col min="15" max="15" width="13.33203125" customWidth="1"/>
    <col min="17" max="17" width="8.33203125" customWidth="1"/>
    <col min="18" max="18" width="13.33203125" customWidth="1"/>
    <col min="20" max="20" width="8.33203125" customWidth="1"/>
    <col min="21" max="21" width="13.33203125" customWidth="1"/>
    <col min="23" max="23" width="8.33203125" customWidth="1"/>
    <col min="24" max="24" width="13.33203125" customWidth="1"/>
    <col min="26" max="26" width="8.33203125" customWidth="1"/>
    <col min="27" max="27" width="13.33203125" customWidth="1"/>
    <col min="29" max="29" width="8.33203125" customWidth="1"/>
    <col min="30" max="30" width="13.33203125" customWidth="1"/>
    <col min="32" max="32" width="8.33203125" customWidth="1"/>
    <col min="33" max="33" width="13.33203125" customWidth="1"/>
  </cols>
  <sheetData>
    <row r="1" spans="1:34" ht="16" customHeight="1" x14ac:dyDescent="0.2">
      <c r="A1" s="60" t="s">
        <v>15</v>
      </c>
      <c r="B1" s="58" t="s">
        <v>23</v>
      </c>
      <c r="C1" s="1" t="s">
        <v>360</v>
      </c>
      <c r="D1" s="1" t="s">
        <v>361</v>
      </c>
      <c r="E1" s="1" t="s">
        <v>362</v>
      </c>
      <c r="F1" s="1" t="s">
        <v>363</v>
      </c>
      <c r="G1" s="1" t="s">
        <v>364</v>
      </c>
      <c r="H1" s="1" t="s">
        <v>365</v>
      </c>
      <c r="I1" s="63" t="s">
        <v>366</v>
      </c>
      <c r="J1" s="65" t="s">
        <v>26</v>
      </c>
      <c r="M1" t="s">
        <v>368</v>
      </c>
      <c r="N1" s="59" t="s">
        <v>18</v>
      </c>
      <c r="O1" s="59"/>
      <c r="P1" s="59"/>
      <c r="Q1" s="59" t="s">
        <v>17</v>
      </c>
      <c r="R1" s="59"/>
      <c r="S1" s="59"/>
      <c r="T1" s="59" t="s">
        <v>19</v>
      </c>
      <c r="U1" s="59"/>
      <c r="V1" s="59"/>
      <c r="W1" s="59" t="s">
        <v>22</v>
      </c>
      <c r="X1" s="59"/>
      <c r="Y1" s="59"/>
      <c r="Z1" s="59" t="s">
        <v>21</v>
      </c>
      <c r="AA1" s="59"/>
      <c r="AB1" s="59"/>
      <c r="AC1" s="59" t="s">
        <v>20</v>
      </c>
      <c r="AD1" s="59"/>
      <c r="AE1" s="59"/>
      <c r="AF1" s="59" t="s">
        <v>14</v>
      </c>
      <c r="AG1" s="59"/>
      <c r="AH1" s="59"/>
    </row>
    <row r="2" spans="1:34" ht="20" thickBot="1" x14ac:dyDescent="0.25">
      <c r="A2" s="61"/>
      <c r="B2" s="62"/>
      <c r="C2" s="2" t="s">
        <v>367</v>
      </c>
      <c r="D2" s="2" t="s">
        <v>367</v>
      </c>
      <c r="E2" s="2" t="s">
        <v>367</v>
      </c>
      <c r="F2" s="2" t="s">
        <v>367</v>
      </c>
      <c r="G2" s="2" t="s">
        <v>367</v>
      </c>
      <c r="H2" s="2" t="s">
        <v>367</v>
      </c>
      <c r="I2" s="64"/>
      <c r="J2" s="66"/>
      <c r="N2" t="s">
        <v>369</v>
      </c>
      <c r="O2" t="s">
        <v>370</v>
      </c>
      <c r="P2" t="s">
        <v>371</v>
      </c>
      <c r="Q2" t="s">
        <v>369</v>
      </c>
      <c r="R2" t="s">
        <v>370</v>
      </c>
      <c r="S2" t="s">
        <v>371</v>
      </c>
      <c r="T2" t="s">
        <v>369</v>
      </c>
      <c r="U2" t="s">
        <v>370</v>
      </c>
      <c r="V2" t="s">
        <v>371</v>
      </c>
      <c r="W2" t="s">
        <v>369</v>
      </c>
      <c r="X2" t="s">
        <v>370</v>
      </c>
      <c r="Y2" t="s">
        <v>371</v>
      </c>
      <c r="Z2" t="s">
        <v>369</v>
      </c>
      <c r="AA2" t="s">
        <v>370</v>
      </c>
      <c r="AB2" t="s">
        <v>371</v>
      </c>
      <c r="AC2" t="s">
        <v>369</v>
      </c>
      <c r="AD2" t="s">
        <v>370</v>
      </c>
      <c r="AE2" t="s">
        <v>371</v>
      </c>
      <c r="AF2" t="s">
        <v>369</v>
      </c>
      <c r="AG2" t="s">
        <v>370</v>
      </c>
      <c r="AH2" t="s">
        <v>371</v>
      </c>
    </row>
    <row r="3" spans="1:34" x14ac:dyDescent="0.2">
      <c r="A3" s="3" t="s">
        <v>16</v>
      </c>
      <c r="B3" s="4" t="s">
        <v>14</v>
      </c>
      <c r="C3" s="5">
        <v>0.35</v>
      </c>
      <c r="D3" s="4">
        <v>0.23</v>
      </c>
      <c r="E3" s="5">
        <v>0.32</v>
      </c>
      <c r="F3" s="4">
        <v>0.09</v>
      </c>
      <c r="G3" s="5">
        <v>0.04</v>
      </c>
      <c r="H3" s="5">
        <v>0.03</v>
      </c>
      <c r="I3" s="5">
        <v>0.11</v>
      </c>
      <c r="J3" s="6">
        <v>0.5</v>
      </c>
      <c r="L3" t="s">
        <v>412</v>
      </c>
      <c r="M3" s="27" t="s">
        <v>372</v>
      </c>
      <c r="N3">
        <v>0.31708999999999998</v>
      </c>
      <c r="O3">
        <v>0.20327000000000001</v>
      </c>
      <c r="P3" t="b">
        <v>1</v>
      </c>
      <c r="T3">
        <v>0.29158000000000001</v>
      </c>
      <c r="U3">
        <v>0.14990000000000001</v>
      </c>
      <c r="V3" t="b">
        <v>1</v>
      </c>
      <c r="W3" t="s">
        <v>25</v>
      </c>
      <c r="X3" t="s">
        <v>25</v>
      </c>
      <c r="Y3" t="s">
        <v>25</v>
      </c>
      <c r="Z3">
        <v>0.33316000000000001</v>
      </c>
      <c r="AA3">
        <v>0.16644999999999999</v>
      </c>
      <c r="AB3" t="b">
        <v>1</v>
      </c>
      <c r="AC3">
        <v>0.52500000000000002</v>
      </c>
      <c r="AD3">
        <v>0.40600000000000003</v>
      </c>
      <c r="AE3" t="b">
        <v>1</v>
      </c>
      <c r="AF3">
        <v>0.40488000000000002</v>
      </c>
      <c r="AG3">
        <v>0.31985999999999998</v>
      </c>
      <c r="AH3" t="b">
        <v>1</v>
      </c>
    </row>
    <row r="4" spans="1:34" x14ac:dyDescent="0.2">
      <c r="A4" s="3" t="s">
        <v>16</v>
      </c>
      <c r="B4" s="4" t="s">
        <v>17</v>
      </c>
      <c r="C4" s="7">
        <v>0.21</v>
      </c>
      <c r="D4" s="4">
        <v>0.02</v>
      </c>
      <c r="E4" s="7">
        <v>0.04</v>
      </c>
      <c r="F4" s="4" t="s">
        <v>25</v>
      </c>
      <c r="G4" s="7" t="s">
        <v>25</v>
      </c>
      <c r="H4" s="7">
        <v>0.01</v>
      </c>
      <c r="I4" s="7">
        <v>0.18</v>
      </c>
      <c r="J4" s="6">
        <v>0.67</v>
      </c>
      <c r="L4" t="s">
        <v>413</v>
      </c>
      <c r="M4" s="27" t="s">
        <v>373</v>
      </c>
      <c r="N4">
        <v>0.33500000000000002</v>
      </c>
      <c r="O4">
        <v>0.224</v>
      </c>
      <c r="P4" t="b">
        <v>1</v>
      </c>
      <c r="Q4">
        <v>0.39900000000000002</v>
      </c>
      <c r="R4">
        <v>0.27900000000000003</v>
      </c>
      <c r="S4" t="b">
        <v>1</v>
      </c>
      <c r="T4">
        <v>0.24901000000000001</v>
      </c>
      <c r="U4">
        <v>9.8820000000000005E-2</v>
      </c>
      <c r="V4" t="b">
        <v>1</v>
      </c>
      <c r="W4" t="s">
        <v>25</v>
      </c>
      <c r="X4" t="s">
        <v>25</v>
      </c>
      <c r="Y4" t="s">
        <v>25</v>
      </c>
      <c r="Z4">
        <v>0.33237</v>
      </c>
      <c r="AA4">
        <v>0.16547000000000001</v>
      </c>
      <c r="AB4" t="b">
        <v>1</v>
      </c>
      <c r="AC4">
        <v>0.433</v>
      </c>
      <c r="AD4">
        <v>0.29099999999999998</v>
      </c>
      <c r="AE4" t="b">
        <v>1</v>
      </c>
      <c r="AF4">
        <v>0.32090000000000002</v>
      </c>
      <c r="AG4">
        <v>0.22389000000000001</v>
      </c>
      <c r="AH4" t="b">
        <v>1</v>
      </c>
    </row>
    <row r="5" spans="1:34" x14ac:dyDescent="0.2">
      <c r="A5" s="3" t="s">
        <v>16</v>
      </c>
      <c r="B5" s="4" t="s">
        <v>18</v>
      </c>
      <c r="C5" s="7">
        <v>0.02</v>
      </c>
      <c r="D5" s="4">
        <v>0.1</v>
      </c>
      <c r="E5" s="7">
        <v>0.06</v>
      </c>
      <c r="F5" s="4">
        <v>0.05</v>
      </c>
      <c r="G5" s="7">
        <v>0.12</v>
      </c>
      <c r="H5" s="7" t="s">
        <v>25</v>
      </c>
      <c r="I5" s="7">
        <v>0.12</v>
      </c>
      <c r="J5" s="6">
        <v>0.54</v>
      </c>
      <c r="L5" t="s">
        <v>414</v>
      </c>
      <c r="M5" s="27" t="s">
        <v>374</v>
      </c>
      <c r="N5">
        <v>0.29699999999999999</v>
      </c>
      <c r="O5">
        <v>0.18</v>
      </c>
      <c r="P5" t="b">
        <v>1</v>
      </c>
      <c r="Q5">
        <v>0.43099999999999999</v>
      </c>
      <c r="R5">
        <v>0.317</v>
      </c>
      <c r="S5" t="b">
        <v>1</v>
      </c>
      <c r="T5">
        <v>0.29554999999999998</v>
      </c>
      <c r="U5">
        <v>0.15465999999999999</v>
      </c>
      <c r="V5" t="b">
        <v>1</v>
      </c>
      <c r="W5" t="s">
        <v>25</v>
      </c>
      <c r="X5" t="s">
        <v>25</v>
      </c>
      <c r="Y5" t="s">
        <v>25</v>
      </c>
      <c r="Z5">
        <v>0.32934000000000002</v>
      </c>
      <c r="AA5">
        <v>0.16167000000000001</v>
      </c>
      <c r="AB5" t="b">
        <v>1</v>
      </c>
      <c r="AC5">
        <v>0.432</v>
      </c>
      <c r="AD5">
        <v>0.28999999999999998</v>
      </c>
      <c r="AE5" t="b">
        <v>1</v>
      </c>
      <c r="AF5">
        <v>0.40839999999999999</v>
      </c>
      <c r="AG5">
        <v>0.34266999999999997</v>
      </c>
      <c r="AH5" t="b">
        <v>1</v>
      </c>
    </row>
    <row r="6" spans="1:34" x14ac:dyDescent="0.2">
      <c r="A6" s="3" t="s">
        <v>16</v>
      </c>
      <c r="B6" s="4" t="s">
        <v>19</v>
      </c>
      <c r="C6" s="7" t="s">
        <v>25</v>
      </c>
      <c r="D6" s="4">
        <v>0.1</v>
      </c>
      <c r="E6" s="7">
        <v>0.1</v>
      </c>
      <c r="F6" s="4">
        <v>0.11</v>
      </c>
      <c r="G6" s="7">
        <v>0.11</v>
      </c>
      <c r="H6" s="7" t="s">
        <v>25</v>
      </c>
      <c r="I6" s="7">
        <v>0.14000000000000001</v>
      </c>
      <c r="J6" s="6">
        <v>0.52</v>
      </c>
      <c r="M6" t="s">
        <v>375</v>
      </c>
      <c r="N6">
        <v>0.50887000000000004</v>
      </c>
      <c r="O6">
        <v>0.31241000000000002</v>
      </c>
      <c r="P6" t="b">
        <v>1</v>
      </c>
      <c r="T6">
        <v>0.44533</v>
      </c>
      <c r="U6">
        <v>0.16799</v>
      </c>
      <c r="V6" t="b">
        <v>1</v>
      </c>
      <c r="W6" t="s">
        <v>25</v>
      </c>
      <c r="X6" t="s">
        <v>25</v>
      </c>
      <c r="Y6" t="s">
        <v>25</v>
      </c>
      <c r="Z6">
        <v>0.46572000000000002</v>
      </c>
      <c r="AA6">
        <v>0.10953</v>
      </c>
      <c r="AB6" t="b">
        <v>1</v>
      </c>
      <c r="AC6">
        <v>0.70299999999999996</v>
      </c>
      <c r="AD6">
        <v>0.50600000000000001</v>
      </c>
      <c r="AE6" t="b">
        <v>1</v>
      </c>
      <c r="AF6">
        <v>0.52878999999999998</v>
      </c>
      <c r="AG6">
        <v>0.37171999999999999</v>
      </c>
      <c r="AH6" t="b">
        <v>1</v>
      </c>
    </row>
    <row r="7" spans="1:34" x14ac:dyDescent="0.2">
      <c r="A7" s="3" t="s">
        <v>16</v>
      </c>
      <c r="B7" s="4" t="s">
        <v>20</v>
      </c>
      <c r="C7" s="7">
        <v>0.25</v>
      </c>
      <c r="D7" s="4" t="s">
        <v>25</v>
      </c>
      <c r="E7" s="7">
        <v>0.1</v>
      </c>
      <c r="F7" s="4">
        <v>0.08</v>
      </c>
      <c r="G7" s="7" t="s">
        <v>25</v>
      </c>
      <c r="H7" s="7" t="s">
        <v>25</v>
      </c>
      <c r="I7" s="7" t="s">
        <v>25</v>
      </c>
      <c r="J7" s="6">
        <v>0.56999999999999995</v>
      </c>
      <c r="M7" t="s">
        <v>376</v>
      </c>
      <c r="N7">
        <v>0.45146999999999998</v>
      </c>
      <c r="O7">
        <v>0.23205999999999999</v>
      </c>
      <c r="P7" t="b">
        <v>1</v>
      </c>
      <c r="T7">
        <v>0.43643999999999999</v>
      </c>
      <c r="U7">
        <v>0.15465999999999999</v>
      </c>
      <c r="V7" t="b">
        <v>1</v>
      </c>
      <c r="W7" t="s">
        <v>25</v>
      </c>
      <c r="X7" t="s">
        <v>25</v>
      </c>
      <c r="Y7" t="s">
        <v>25</v>
      </c>
      <c r="Z7">
        <v>0.55374999999999996</v>
      </c>
      <c r="AA7">
        <v>0.25625999999999999</v>
      </c>
      <c r="AB7" t="b">
        <v>1</v>
      </c>
      <c r="AC7">
        <v>0.66500000000000004</v>
      </c>
      <c r="AD7">
        <v>0.441</v>
      </c>
      <c r="AE7" t="b">
        <v>1</v>
      </c>
      <c r="AF7">
        <v>0.56191000000000002</v>
      </c>
      <c r="AG7">
        <v>0.43473000000000001</v>
      </c>
      <c r="AH7" t="b">
        <v>1</v>
      </c>
    </row>
    <row r="8" spans="1:34" x14ac:dyDescent="0.2">
      <c r="A8" s="3" t="s">
        <v>16</v>
      </c>
      <c r="B8" s="4" t="s">
        <v>21</v>
      </c>
      <c r="C8" s="7" t="s">
        <v>25</v>
      </c>
      <c r="D8" s="4" t="s">
        <v>25</v>
      </c>
      <c r="E8" s="7" t="s">
        <v>25</v>
      </c>
      <c r="F8" s="4" t="s">
        <v>25</v>
      </c>
      <c r="G8" s="7">
        <v>0.03</v>
      </c>
      <c r="H8" s="7">
        <v>0.05</v>
      </c>
      <c r="I8" s="7">
        <v>0.28999999999999998</v>
      </c>
      <c r="J8" s="6">
        <v>0.8</v>
      </c>
      <c r="M8" t="s">
        <v>377</v>
      </c>
      <c r="N8">
        <v>0.47499999999999998</v>
      </c>
      <c r="O8">
        <v>0.26500000000000001</v>
      </c>
      <c r="P8" t="b">
        <v>1</v>
      </c>
      <c r="Q8">
        <v>0.53700000000000003</v>
      </c>
      <c r="R8">
        <v>0.30599999999999999</v>
      </c>
      <c r="S8" t="b">
        <v>1</v>
      </c>
      <c r="T8">
        <v>0.45390999999999998</v>
      </c>
      <c r="U8">
        <v>0.18087</v>
      </c>
      <c r="V8" t="b">
        <v>1</v>
      </c>
      <c r="W8" t="s">
        <v>25</v>
      </c>
      <c r="X8" t="s">
        <v>25</v>
      </c>
      <c r="Y8" t="s">
        <v>25</v>
      </c>
      <c r="Z8">
        <v>0.57689000000000001</v>
      </c>
      <c r="AA8">
        <v>0.29482000000000003</v>
      </c>
      <c r="AB8" t="b">
        <v>1</v>
      </c>
      <c r="AC8">
        <v>0.56299999999999994</v>
      </c>
      <c r="AD8">
        <v>0.27200000000000002</v>
      </c>
      <c r="AE8" t="b">
        <v>1</v>
      </c>
      <c r="AF8">
        <v>0.54815999999999998</v>
      </c>
      <c r="AG8">
        <v>0.41698000000000002</v>
      </c>
      <c r="AH8" t="b">
        <v>1</v>
      </c>
    </row>
    <row r="9" spans="1:34" x14ac:dyDescent="0.2">
      <c r="A9" s="3" t="s">
        <v>16</v>
      </c>
      <c r="B9" s="4" t="s">
        <v>22</v>
      </c>
      <c r="C9" s="10">
        <v>0.06</v>
      </c>
      <c r="D9" s="9" t="s">
        <v>25</v>
      </c>
      <c r="E9" s="10">
        <v>7.0000000000000007E-2</v>
      </c>
      <c r="F9" s="9">
        <v>0.03</v>
      </c>
      <c r="G9" s="10">
        <v>0.03</v>
      </c>
      <c r="H9" s="10" t="s">
        <v>25</v>
      </c>
      <c r="I9" s="10">
        <v>0.13</v>
      </c>
      <c r="J9" s="11">
        <v>0.7</v>
      </c>
      <c r="M9" t="s">
        <v>378</v>
      </c>
      <c r="N9">
        <v>0.64083999999999997</v>
      </c>
      <c r="O9">
        <v>0.37147999999999998</v>
      </c>
      <c r="P9" t="b">
        <v>1</v>
      </c>
      <c r="T9">
        <v>0.58709</v>
      </c>
      <c r="U9">
        <v>0.17416999999999999</v>
      </c>
      <c r="V9" t="b">
        <v>1</v>
      </c>
      <c r="W9" t="s">
        <v>25</v>
      </c>
      <c r="X9" t="s">
        <v>25</v>
      </c>
      <c r="Y9" t="s">
        <v>25</v>
      </c>
      <c r="Z9">
        <v>0.71087999999999996</v>
      </c>
      <c r="AA9">
        <v>0.2772</v>
      </c>
      <c r="AB9" t="b">
        <v>1</v>
      </c>
      <c r="AC9">
        <v>0.83299999999999996</v>
      </c>
      <c r="AD9">
        <v>0.58299999999999996</v>
      </c>
      <c r="AE9" t="b">
        <v>1</v>
      </c>
      <c r="AF9">
        <v>0.65193999999999996</v>
      </c>
      <c r="AG9">
        <v>0.46453</v>
      </c>
      <c r="AH9" t="b">
        <v>1</v>
      </c>
    </row>
    <row r="10" spans="1:34" x14ac:dyDescent="0.2">
      <c r="A10" s="3" t="s">
        <v>27</v>
      </c>
      <c r="B10" s="4" t="s">
        <v>14</v>
      </c>
      <c r="C10" s="7">
        <v>0.05</v>
      </c>
      <c r="D10" s="4">
        <v>0.03</v>
      </c>
      <c r="E10" s="7">
        <v>0.09</v>
      </c>
      <c r="F10" s="4">
        <v>0.1</v>
      </c>
      <c r="G10" s="7">
        <v>0.04</v>
      </c>
      <c r="H10" s="7">
        <v>0.02</v>
      </c>
      <c r="I10" s="7">
        <v>0.13</v>
      </c>
      <c r="J10" s="6">
        <v>0.54</v>
      </c>
    </row>
    <row r="11" spans="1:34" x14ac:dyDescent="0.2">
      <c r="A11" s="3" t="s">
        <v>27</v>
      </c>
      <c r="B11" s="4" t="s">
        <v>17</v>
      </c>
      <c r="C11" s="7" t="s">
        <v>25</v>
      </c>
      <c r="D11" s="4" t="s">
        <v>25</v>
      </c>
      <c r="E11" s="7">
        <v>0.03</v>
      </c>
      <c r="F11" s="4" t="s">
        <v>25</v>
      </c>
      <c r="G11" s="7" t="s">
        <v>25</v>
      </c>
      <c r="H11" s="7">
        <v>0.28999999999999998</v>
      </c>
      <c r="I11" s="7" t="s">
        <v>25</v>
      </c>
      <c r="J11" s="6">
        <v>0.69</v>
      </c>
      <c r="M11" t="s">
        <v>379</v>
      </c>
    </row>
    <row r="12" spans="1:34" x14ac:dyDescent="0.2">
      <c r="A12" s="3" t="s">
        <v>27</v>
      </c>
      <c r="B12" s="4" t="s">
        <v>18</v>
      </c>
      <c r="C12" s="7">
        <v>0.11</v>
      </c>
      <c r="D12" s="4">
        <v>0.14000000000000001</v>
      </c>
      <c r="E12" s="7">
        <v>0.06</v>
      </c>
      <c r="F12" s="4" t="s">
        <v>25</v>
      </c>
      <c r="G12" s="7" t="s">
        <v>25</v>
      </c>
      <c r="H12" s="7" t="s">
        <v>25</v>
      </c>
      <c r="I12" s="7">
        <v>0.17</v>
      </c>
      <c r="J12" s="6">
        <v>0.63</v>
      </c>
      <c r="M12" s="28" t="s">
        <v>380</v>
      </c>
      <c r="O12">
        <v>0.10672</v>
      </c>
      <c r="P12" t="b">
        <v>1</v>
      </c>
      <c r="U12">
        <v>-6.7000000000000002E-3</v>
      </c>
      <c r="V12" t="b">
        <v>1</v>
      </c>
      <c r="W12" t="s">
        <v>25</v>
      </c>
      <c r="X12" t="s">
        <v>25</v>
      </c>
      <c r="Y12" t="s">
        <v>25</v>
      </c>
      <c r="AA12">
        <v>-1.763E-2</v>
      </c>
      <c r="AB12" t="b">
        <v>1</v>
      </c>
      <c r="AC12" t="s">
        <v>25</v>
      </c>
      <c r="AD12">
        <v>0.311</v>
      </c>
      <c r="AE12" t="b">
        <v>1</v>
      </c>
      <c r="AG12">
        <v>4.7550000000000002E-2</v>
      </c>
      <c r="AH12" t="b">
        <v>1</v>
      </c>
    </row>
    <row r="13" spans="1:34" x14ac:dyDescent="0.2">
      <c r="A13" s="3" t="s">
        <v>27</v>
      </c>
      <c r="B13" s="4" t="s">
        <v>19</v>
      </c>
      <c r="C13" s="7" t="s">
        <v>25</v>
      </c>
      <c r="D13" s="4">
        <v>0.02</v>
      </c>
      <c r="E13" s="7">
        <v>0.01</v>
      </c>
      <c r="F13" s="4">
        <v>0.08</v>
      </c>
      <c r="G13" s="7">
        <v>0.01</v>
      </c>
      <c r="H13" s="7" t="s">
        <v>25</v>
      </c>
      <c r="I13" s="7">
        <v>7.0000000000000007E-2</v>
      </c>
      <c r="J13" s="6">
        <v>0.83</v>
      </c>
      <c r="M13" s="28" t="s">
        <v>381</v>
      </c>
      <c r="O13">
        <v>0.14199999999999999</v>
      </c>
      <c r="P13" t="b">
        <v>1</v>
      </c>
      <c r="R13">
        <v>-1.0999999999999999E-2</v>
      </c>
      <c r="S13" t="b">
        <v>1</v>
      </c>
      <c r="U13">
        <v>1.9519999999999999E-2</v>
      </c>
      <c r="V13" t="b">
        <v>1</v>
      </c>
      <c r="W13" t="s">
        <v>25</v>
      </c>
      <c r="X13" t="s">
        <v>25</v>
      </c>
      <c r="Y13" t="s">
        <v>25</v>
      </c>
      <c r="AA13">
        <v>2.094E-2</v>
      </c>
      <c r="AB13" t="b">
        <v>1</v>
      </c>
      <c r="AC13" t="s">
        <v>25</v>
      </c>
      <c r="AD13">
        <v>0.14099999999999999</v>
      </c>
      <c r="AE13" t="b">
        <v>1</v>
      </c>
      <c r="AG13">
        <v>2.98E-2</v>
      </c>
      <c r="AH13" t="b">
        <v>1</v>
      </c>
    </row>
    <row r="14" spans="1:34" x14ac:dyDescent="0.2">
      <c r="A14" s="3" t="s">
        <v>27</v>
      </c>
      <c r="B14" s="4" t="s">
        <v>20</v>
      </c>
      <c r="C14" s="7">
        <v>0.31</v>
      </c>
      <c r="D14" s="4">
        <v>0.14000000000000001</v>
      </c>
      <c r="E14" s="7">
        <v>0.08</v>
      </c>
      <c r="F14" s="4" t="s">
        <v>25</v>
      </c>
      <c r="G14" s="7" t="s">
        <v>25</v>
      </c>
      <c r="H14" s="7" t="s">
        <v>25</v>
      </c>
      <c r="I14" s="7">
        <v>0.35</v>
      </c>
      <c r="J14" s="6">
        <v>0.42</v>
      </c>
      <c r="M14" s="28" t="s">
        <v>382</v>
      </c>
      <c r="O14">
        <v>5.9060000000000001E-2</v>
      </c>
      <c r="P14" t="b">
        <v>1</v>
      </c>
      <c r="R14">
        <v>2.7E-2</v>
      </c>
      <c r="S14" t="b">
        <v>0</v>
      </c>
      <c r="U14">
        <v>6.1799999999999997E-3</v>
      </c>
      <c r="V14" t="b">
        <v>1</v>
      </c>
      <c r="W14" t="s">
        <v>25</v>
      </c>
      <c r="X14" t="s">
        <v>25</v>
      </c>
      <c r="Y14" t="s">
        <v>25</v>
      </c>
      <c r="AA14">
        <v>0.16767000000000001</v>
      </c>
      <c r="AB14" t="b">
        <v>1</v>
      </c>
      <c r="AC14" t="s">
        <v>25</v>
      </c>
      <c r="AD14">
        <v>7.6999999999999999E-2</v>
      </c>
      <c r="AE14" t="b">
        <v>1</v>
      </c>
      <c r="AG14">
        <v>9.2810000000000004E-2</v>
      </c>
      <c r="AH14" t="b">
        <v>1</v>
      </c>
    </row>
    <row r="15" spans="1:34" x14ac:dyDescent="0.2">
      <c r="A15" s="3" t="s">
        <v>27</v>
      </c>
      <c r="B15" s="4" t="s">
        <v>21</v>
      </c>
      <c r="C15" s="7" t="s">
        <v>25</v>
      </c>
      <c r="D15" s="4">
        <v>0.02</v>
      </c>
      <c r="E15" s="7">
        <v>0.17</v>
      </c>
      <c r="F15" s="4" t="s">
        <v>25</v>
      </c>
      <c r="G15" s="7">
        <v>0.11</v>
      </c>
      <c r="H15" s="7" t="s">
        <v>25</v>
      </c>
      <c r="I15" s="7">
        <v>0.11</v>
      </c>
      <c r="J15" s="6">
        <v>0.72</v>
      </c>
      <c r="M15" s="28" t="s">
        <v>417</v>
      </c>
      <c r="O15">
        <v>-5.4140000000000001E-2</v>
      </c>
      <c r="P15" t="b">
        <v>0</v>
      </c>
      <c r="U15">
        <v>6.7000000000000002E-3</v>
      </c>
      <c r="V15" t="b">
        <v>0</v>
      </c>
      <c r="W15" t="s">
        <v>25</v>
      </c>
      <c r="X15" t="s">
        <v>25</v>
      </c>
      <c r="Y15" t="s">
        <v>25</v>
      </c>
      <c r="AA15">
        <v>0.11221</v>
      </c>
      <c r="AB15" t="b">
        <v>0</v>
      </c>
      <c r="AC15" t="s">
        <v>25</v>
      </c>
      <c r="AD15">
        <v>-0.16</v>
      </c>
      <c r="AE15" t="b">
        <v>0</v>
      </c>
      <c r="AG15">
        <v>4.4510000000000001E-2</v>
      </c>
      <c r="AH15" t="b">
        <v>0</v>
      </c>
    </row>
    <row r="16" spans="1:34" x14ac:dyDescent="0.2">
      <c r="A16" s="8" t="s">
        <v>27</v>
      </c>
      <c r="B16" s="9" t="s">
        <v>22</v>
      </c>
      <c r="C16" s="10" t="s">
        <v>25</v>
      </c>
      <c r="D16" s="9" t="s">
        <v>25</v>
      </c>
      <c r="E16" s="10" t="s">
        <v>25</v>
      </c>
      <c r="F16" s="9" t="s">
        <v>25</v>
      </c>
      <c r="G16" s="10" t="s">
        <v>25</v>
      </c>
      <c r="H16" s="10" t="s">
        <v>25</v>
      </c>
      <c r="I16" s="10" t="s">
        <v>25</v>
      </c>
      <c r="J16" s="11" t="s">
        <v>25</v>
      </c>
      <c r="M16" s="28" t="s">
        <v>418</v>
      </c>
      <c r="O16">
        <v>-3.0269999999999998E-2</v>
      </c>
      <c r="P16" t="b">
        <v>0</v>
      </c>
      <c r="R16">
        <v>0.28999999999999998</v>
      </c>
      <c r="S16" t="b">
        <v>0</v>
      </c>
      <c r="U16">
        <v>-1.42E-3</v>
      </c>
      <c r="V16" t="b">
        <v>0</v>
      </c>
      <c r="W16" t="s">
        <v>25</v>
      </c>
      <c r="X16" t="s">
        <v>25</v>
      </c>
      <c r="Y16" t="s">
        <v>25</v>
      </c>
      <c r="AA16">
        <v>-7.7859999999999999E-2</v>
      </c>
      <c r="AB16" t="b">
        <v>0</v>
      </c>
      <c r="AC16" t="s">
        <v>25</v>
      </c>
      <c r="AD16">
        <v>-0.04</v>
      </c>
      <c r="AE16" t="b">
        <v>0</v>
      </c>
      <c r="AG16">
        <v>2.206E-2</v>
      </c>
      <c r="AH16" t="b">
        <v>0</v>
      </c>
    </row>
    <row r="17" spans="13:34" x14ac:dyDescent="0.2">
      <c r="M17" s="28" t="s">
        <v>419</v>
      </c>
      <c r="O17">
        <v>-1.8180000000000002E-2</v>
      </c>
      <c r="P17" t="b">
        <v>0</v>
      </c>
      <c r="U17">
        <v>7.5870000000000007E-2</v>
      </c>
      <c r="V17" t="b">
        <v>0</v>
      </c>
      <c r="W17" t="s">
        <v>25</v>
      </c>
      <c r="X17" t="s">
        <v>25</v>
      </c>
      <c r="Y17" t="s">
        <v>25</v>
      </c>
      <c r="AA17">
        <v>-3.8309999999999997E-2</v>
      </c>
      <c r="AB17" t="b">
        <v>0</v>
      </c>
      <c r="AC17" t="s">
        <v>25</v>
      </c>
      <c r="AD17">
        <v>-9.6000000000000002E-2</v>
      </c>
      <c r="AE17" t="b">
        <v>0</v>
      </c>
      <c r="AG17">
        <v>0.10029</v>
      </c>
      <c r="AH17" t="b">
        <v>0</v>
      </c>
    </row>
    <row r="18" spans="13:34" x14ac:dyDescent="0.2">
      <c r="M18" s="28" t="s">
        <v>420</v>
      </c>
      <c r="O18">
        <v>0.16886000000000001</v>
      </c>
      <c r="P18" t="b">
        <v>0</v>
      </c>
      <c r="U18">
        <v>7.4020000000000002E-2</v>
      </c>
      <c r="V18" t="b">
        <v>0</v>
      </c>
      <c r="W18" t="s">
        <v>25</v>
      </c>
      <c r="X18" t="s">
        <v>25</v>
      </c>
      <c r="Y18" t="s">
        <v>25</v>
      </c>
      <c r="AA18">
        <v>0.11018</v>
      </c>
      <c r="AB18" t="b">
        <v>0</v>
      </c>
      <c r="AC18" t="s">
        <v>25</v>
      </c>
      <c r="AD18">
        <v>0.35</v>
      </c>
      <c r="AE18" t="b">
        <v>0</v>
      </c>
      <c r="AG18">
        <v>0.12751999999999999</v>
      </c>
      <c r="AH18" t="b">
        <v>0</v>
      </c>
    </row>
    <row r="19" spans="13:34" x14ac:dyDescent="0.2">
      <c r="M19" s="28" t="s">
        <v>383</v>
      </c>
      <c r="O19">
        <v>0.62851999999999997</v>
      </c>
      <c r="P19" t="b">
        <v>0</v>
      </c>
      <c r="R19">
        <v>0.69399999999999995</v>
      </c>
      <c r="S19" t="b">
        <v>0</v>
      </c>
      <c r="U19">
        <v>0.82582999999999995</v>
      </c>
      <c r="V19" t="b">
        <v>0</v>
      </c>
      <c r="W19" t="s">
        <v>25</v>
      </c>
      <c r="X19" t="s">
        <v>25</v>
      </c>
      <c r="Y19" t="s">
        <v>25</v>
      </c>
      <c r="AA19">
        <v>0.7228</v>
      </c>
      <c r="AB19" t="b">
        <v>0</v>
      </c>
      <c r="AC19" t="s">
        <v>25</v>
      </c>
      <c r="AD19">
        <v>0.42</v>
      </c>
      <c r="AE19" t="b">
        <v>0</v>
      </c>
      <c r="AG19">
        <v>0.53547</v>
      </c>
      <c r="AH19" t="b">
        <v>0</v>
      </c>
    </row>
    <row r="24" spans="13:34" x14ac:dyDescent="0.2">
      <c r="M24" s="28" t="s">
        <v>384</v>
      </c>
    </row>
    <row r="25" spans="13:34" x14ac:dyDescent="0.2">
      <c r="M25" s="27" t="s">
        <v>385</v>
      </c>
    </row>
    <row r="27" spans="13:34" x14ac:dyDescent="0.2">
      <c r="M27" t="s">
        <v>386</v>
      </c>
    </row>
    <row r="29" spans="13:34" x14ac:dyDescent="0.2">
      <c r="M29" s="27" t="s">
        <v>372</v>
      </c>
      <c r="N29">
        <v>0.48075000000000001</v>
      </c>
      <c r="O29">
        <v>0.30767</v>
      </c>
      <c r="P29" t="b">
        <v>1</v>
      </c>
      <c r="Q29">
        <v>0.30513000000000001</v>
      </c>
      <c r="R29">
        <v>0.16616</v>
      </c>
      <c r="S29" t="b">
        <v>1</v>
      </c>
      <c r="T29">
        <v>0.40927000000000002</v>
      </c>
      <c r="U29">
        <v>0.32488</v>
      </c>
      <c r="V29" t="b">
        <v>1</v>
      </c>
      <c r="W29">
        <v>0.32112000000000002</v>
      </c>
      <c r="X29">
        <v>0.20798</v>
      </c>
      <c r="Y29" t="b">
        <v>1</v>
      </c>
      <c r="Z29">
        <v>0.38877</v>
      </c>
      <c r="AA29">
        <v>0.26651999999999998</v>
      </c>
      <c r="AB29" t="b">
        <v>1</v>
      </c>
      <c r="AC29">
        <v>0.46764</v>
      </c>
      <c r="AD29">
        <v>0.33454</v>
      </c>
      <c r="AE29" t="b">
        <v>1</v>
      </c>
      <c r="AF29">
        <v>0.47015000000000001</v>
      </c>
      <c r="AG29">
        <v>0.37254999999999999</v>
      </c>
      <c r="AH29" t="b">
        <v>1</v>
      </c>
    </row>
    <row r="30" spans="13:34" x14ac:dyDescent="0.2">
      <c r="M30" s="27" t="s">
        <v>373</v>
      </c>
      <c r="N30">
        <v>0.49652000000000002</v>
      </c>
      <c r="O30">
        <v>0.32868999999999998</v>
      </c>
      <c r="P30" t="b">
        <v>1</v>
      </c>
      <c r="Q30">
        <v>0.28838000000000003</v>
      </c>
      <c r="R30">
        <v>0.14605000000000001</v>
      </c>
      <c r="S30" t="b">
        <v>1</v>
      </c>
      <c r="T30">
        <v>0.39187</v>
      </c>
      <c r="U30">
        <v>0.30499999999999999</v>
      </c>
      <c r="V30" t="b">
        <v>1</v>
      </c>
      <c r="W30">
        <v>0.26201000000000002</v>
      </c>
      <c r="X30">
        <v>0.13902</v>
      </c>
      <c r="Y30" t="b">
        <v>1</v>
      </c>
      <c r="Z30">
        <v>0.40466000000000002</v>
      </c>
      <c r="AA30">
        <v>0.28559000000000001</v>
      </c>
      <c r="AB30" t="b">
        <v>1</v>
      </c>
      <c r="AF30">
        <v>0.32963999999999999</v>
      </c>
      <c r="AG30">
        <v>0.22650999999999999</v>
      </c>
      <c r="AH30" t="b">
        <v>1</v>
      </c>
    </row>
    <row r="31" spans="13:34" x14ac:dyDescent="0.2">
      <c r="M31" s="27" t="s">
        <v>374</v>
      </c>
      <c r="N31">
        <v>0.31458999999999998</v>
      </c>
      <c r="O31">
        <v>0.21667</v>
      </c>
      <c r="P31" t="b">
        <v>1</v>
      </c>
      <c r="Q31">
        <v>0.31259999999999999</v>
      </c>
      <c r="R31">
        <v>0.17512</v>
      </c>
      <c r="S31" t="b">
        <v>1</v>
      </c>
      <c r="T31">
        <v>0.47585</v>
      </c>
      <c r="U31">
        <v>0.30113000000000001</v>
      </c>
      <c r="V31" t="b">
        <v>1</v>
      </c>
      <c r="W31">
        <v>0.37147000000000002</v>
      </c>
      <c r="X31">
        <v>0.26671</v>
      </c>
      <c r="Y31" t="b">
        <v>1</v>
      </c>
      <c r="Z31">
        <v>0.39609</v>
      </c>
      <c r="AA31">
        <v>0.27529999999999999</v>
      </c>
      <c r="AB31" t="b">
        <v>1</v>
      </c>
      <c r="AC31">
        <v>0.34373999999999999</v>
      </c>
      <c r="AD31">
        <v>0.17968000000000001</v>
      </c>
      <c r="AE31" t="b">
        <v>1</v>
      </c>
      <c r="AF31">
        <v>0.38005</v>
      </c>
      <c r="AG31">
        <v>0.31957000000000002</v>
      </c>
      <c r="AH31" t="b">
        <v>1</v>
      </c>
    </row>
    <row r="32" spans="13:34" x14ac:dyDescent="0.2">
      <c r="M32" t="s">
        <v>375</v>
      </c>
      <c r="N32">
        <v>0.70023000000000002</v>
      </c>
      <c r="O32">
        <v>0.40046999999999999</v>
      </c>
      <c r="P32" t="b">
        <v>1</v>
      </c>
      <c r="Q32">
        <v>0.44273000000000001</v>
      </c>
      <c r="R32">
        <v>0.16409000000000001</v>
      </c>
      <c r="S32" t="b">
        <v>1</v>
      </c>
      <c r="T32">
        <v>0.53580000000000005</v>
      </c>
      <c r="U32">
        <v>0.38106000000000001</v>
      </c>
      <c r="V32" t="b">
        <v>1</v>
      </c>
      <c r="W32">
        <v>0.44523000000000001</v>
      </c>
      <c r="X32">
        <v>0.22331999999999999</v>
      </c>
      <c r="Y32" t="b">
        <v>1</v>
      </c>
      <c r="Z32">
        <v>0.49382999999999999</v>
      </c>
      <c r="AA32">
        <v>0.24074000000000001</v>
      </c>
      <c r="AB32" t="b">
        <v>1</v>
      </c>
      <c r="AF32">
        <v>0.60060000000000002</v>
      </c>
      <c r="AG32">
        <v>0.43835000000000002</v>
      </c>
      <c r="AH32" t="b">
        <v>1</v>
      </c>
    </row>
    <row r="33" spans="13:34" x14ac:dyDescent="0.2">
      <c r="M33" t="s">
        <v>376</v>
      </c>
      <c r="N33">
        <v>0.59819</v>
      </c>
      <c r="O33">
        <v>0.35710999999999998</v>
      </c>
      <c r="P33" t="b">
        <v>1</v>
      </c>
      <c r="Q33">
        <v>0.45190999999999998</v>
      </c>
      <c r="R33">
        <v>0.17787</v>
      </c>
      <c r="S33" t="b">
        <v>1</v>
      </c>
      <c r="T33">
        <v>0.61038999999999999</v>
      </c>
      <c r="U33">
        <v>0.37662000000000001</v>
      </c>
      <c r="V33" t="b">
        <v>1</v>
      </c>
      <c r="W33">
        <v>0.51278000000000001</v>
      </c>
      <c r="X33">
        <v>0.31789000000000001</v>
      </c>
      <c r="Y33" t="b">
        <v>1</v>
      </c>
      <c r="Z33">
        <v>0.51688999999999996</v>
      </c>
      <c r="AA33">
        <v>0.27533999999999997</v>
      </c>
      <c r="AB33" t="b">
        <v>1</v>
      </c>
      <c r="AC33">
        <v>0.66064000000000001</v>
      </c>
      <c r="AD33">
        <v>0.43440000000000001</v>
      </c>
      <c r="AE33" t="b">
        <v>1</v>
      </c>
      <c r="AF33">
        <v>0.60231000000000001</v>
      </c>
      <c r="AG33">
        <v>0.47365000000000002</v>
      </c>
      <c r="AH33" t="b">
        <v>1</v>
      </c>
    </row>
    <row r="34" spans="13:34" x14ac:dyDescent="0.2">
      <c r="M34" t="s">
        <v>377</v>
      </c>
      <c r="N34">
        <v>0.64883999999999997</v>
      </c>
      <c r="O34">
        <v>0.43813999999999997</v>
      </c>
      <c r="P34" t="b">
        <v>1</v>
      </c>
      <c r="Q34">
        <v>0.41571000000000002</v>
      </c>
      <c r="R34">
        <v>0.12356</v>
      </c>
      <c r="S34" t="b">
        <v>1</v>
      </c>
      <c r="T34">
        <v>0.69460999999999995</v>
      </c>
      <c r="U34">
        <v>0.51137999999999995</v>
      </c>
      <c r="V34" t="b">
        <v>1</v>
      </c>
      <c r="W34">
        <v>0.45651000000000003</v>
      </c>
      <c r="X34">
        <v>0.23910999999999999</v>
      </c>
      <c r="Y34" t="b">
        <v>1</v>
      </c>
      <c r="Z34">
        <v>0.48431000000000002</v>
      </c>
      <c r="AA34">
        <v>0.22645999999999999</v>
      </c>
      <c r="AB34" t="b">
        <v>1</v>
      </c>
      <c r="AF34">
        <v>0.53500000000000003</v>
      </c>
      <c r="AG34">
        <v>0.40214</v>
      </c>
      <c r="AH34" t="b">
        <v>1</v>
      </c>
    </row>
    <row r="35" spans="13:34" x14ac:dyDescent="0.2">
      <c r="M35" t="s">
        <v>378</v>
      </c>
      <c r="N35">
        <v>0.79818</v>
      </c>
      <c r="O35">
        <v>0.46181</v>
      </c>
      <c r="P35" t="b">
        <v>1</v>
      </c>
      <c r="Q35">
        <v>0.57511000000000001</v>
      </c>
      <c r="R35">
        <v>0.15021999999999999</v>
      </c>
      <c r="S35" t="b">
        <v>1</v>
      </c>
      <c r="T35">
        <v>0.73848000000000003</v>
      </c>
      <c r="U35">
        <v>0.47697000000000001</v>
      </c>
      <c r="V35" t="b">
        <v>1</v>
      </c>
      <c r="W35">
        <v>0.59901000000000004</v>
      </c>
      <c r="X35">
        <v>0.29826000000000003</v>
      </c>
      <c r="Y35" t="b">
        <v>1</v>
      </c>
      <c r="Z35">
        <v>0.60050000000000003</v>
      </c>
      <c r="AA35">
        <v>0.20100999999999999</v>
      </c>
      <c r="AB35" t="b">
        <v>1</v>
      </c>
      <c r="AF35">
        <v>0.69713999999999998</v>
      </c>
      <c r="AG35">
        <v>0.51324999999999998</v>
      </c>
      <c r="AH35" t="b">
        <v>1</v>
      </c>
    </row>
    <row r="37" spans="13:34" x14ac:dyDescent="0.2">
      <c r="M37" t="s">
        <v>387</v>
      </c>
    </row>
    <row r="38" spans="13:34" x14ac:dyDescent="0.2">
      <c r="M38" s="28" t="s">
        <v>380</v>
      </c>
      <c r="O38">
        <v>2.367E-2</v>
      </c>
      <c r="P38" t="b">
        <v>1</v>
      </c>
      <c r="R38">
        <v>2.665E-2</v>
      </c>
      <c r="S38" t="b">
        <v>1</v>
      </c>
      <c r="U38">
        <v>-3.4410000000000003E-2</v>
      </c>
      <c r="V38" t="b">
        <v>1</v>
      </c>
      <c r="X38">
        <v>5.9150000000000001E-2</v>
      </c>
      <c r="Y38" t="b">
        <v>1</v>
      </c>
      <c r="AA38">
        <v>-2.545E-2</v>
      </c>
      <c r="AB38" t="b">
        <v>1</v>
      </c>
      <c r="AD38">
        <v>0.25472</v>
      </c>
      <c r="AE38" t="b">
        <v>1</v>
      </c>
      <c r="AG38">
        <v>0.11111</v>
      </c>
      <c r="AH38" t="b">
        <v>1</v>
      </c>
    </row>
    <row r="39" spans="13:34" x14ac:dyDescent="0.2">
      <c r="M39" s="28" t="s">
        <v>381</v>
      </c>
      <c r="O39">
        <v>0.1047</v>
      </c>
      <c r="P39" t="b">
        <v>1</v>
      </c>
      <c r="R39">
        <v>-2.7650000000000001E-2</v>
      </c>
      <c r="S39" t="b">
        <v>1</v>
      </c>
      <c r="U39">
        <v>0.10034999999999999</v>
      </c>
      <c r="V39" t="b">
        <v>1</v>
      </c>
      <c r="X39">
        <v>-1.9630000000000002E-2</v>
      </c>
      <c r="Y39" t="b">
        <v>1</v>
      </c>
      <c r="AA39">
        <v>-7.4340000000000003E-2</v>
      </c>
      <c r="AB39" t="b">
        <v>1</v>
      </c>
      <c r="AG39">
        <v>3.9600000000000003E-2</v>
      </c>
      <c r="AH39" t="b">
        <v>1</v>
      </c>
    </row>
    <row r="40" spans="13:34" x14ac:dyDescent="0.2">
      <c r="M40" s="28" t="s">
        <v>382</v>
      </c>
      <c r="O40">
        <v>6.1339999999999999E-2</v>
      </c>
      <c r="P40" t="b">
        <v>1</v>
      </c>
      <c r="R40">
        <v>-1.388E-2</v>
      </c>
      <c r="S40" t="b">
        <v>1</v>
      </c>
      <c r="U40">
        <v>9.5909999999999995E-2</v>
      </c>
      <c r="V40" t="b">
        <v>1</v>
      </c>
      <c r="X40">
        <v>7.4940000000000007E-2</v>
      </c>
      <c r="Y40" t="b">
        <v>1</v>
      </c>
      <c r="AA40">
        <v>-3.9730000000000001E-2</v>
      </c>
      <c r="AB40" t="b">
        <v>1</v>
      </c>
      <c r="AD40">
        <v>9.9849999999999994E-2</v>
      </c>
      <c r="AE40" t="b">
        <v>1</v>
      </c>
      <c r="AG40">
        <v>7.4910000000000004E-2</v>
      </c>
      <c r="AH40" t="b">
        <v>1</v>
      </c>
    </row>
    <row r="41" spans="13:34" x14ac:dyDescent="0.2">
      <c r="M41" s="28" t="s">
        <v>417</v>
      </c>
      <c r="O41">
        <v>0.11677</v>
      </c>
      <c r="P41" t="b">
        <v>0</v>
      </c>
      <c r="R41">
        <v>-2.3900000000000001E-2</v>
      </c>
      <c r="S41" t="b">
        <v>0</v>
      </c>
      <c r="U41">
        <v>0.1099</v>
      </c>
      <c r="V41" t="b">
        <v>0</v>
      </c>
      <c r="X41">
        <v>-7.9600000000000001E-3</v>
      </c>
      <c r="Y41" t="b">
        <v>0</v>
      </c>
      <c r="AA41">
        <v>2.5489999999999999E-2</v>
      </c>
      <c r="AB41" t="b">
        <v>0</v>
      </c>
      <c r="AG41">
        <v>4.2970000000000001E-2</v>
      </c>
      <c r="AH41" t="b">
        <v>0</v>
      </c>
    </row>
    <row r="42" spans="13:34" x14ac:dyDescent="0.2">
      <c r="M42" s="28" t="s">
        <v>418</v>
      </c>
      <c r="O42">
        <v>-1.1900000000000001E-2</v>
      </c>
      <c r="P42" t="b">
        <v>0</v>
      </c>
      <c r="R42">
        <v>2.5590000000000002E-2</v>
      </c>
      <c r="S42" t="b">
        <v>0</v>
      </c>
      <c r="U42">
        <v>-4.4159999999999998E-2</v>
      </c>
      <c r="V42" t="b">
        <v>0</v>
      </c>
      <c r="X42">
        <v>3.4979999999999997E-2</v>
      </c>
      <c r="Y42" t="b">
        <v>0</v>
      </c>
      <c r="AA42">
        <v>4.8550000000000003E-2</v>
      </c>
      <c r="AB42" t="b">
        <v>0</v>
      </c>
      <c r="AG42">
        <v>2.6190000000000001E-2</v>
      </c>
      <c r="AH42" t="b">
        <v>0</v>
      </c>
    </row>
    <row r="43" spans="13:34" x14ac:dyDescent="0.2">
      <c r="M43" s="28" t="s">
        <v>419</v>
      </c>
      <c r="O43">
        <v>4.811E-2</v>
      </c>
      <c r="P43" t="b">
        <v>0</v>
      </c>
      <c r="R43">
        <v>-8.6099999999999996E-3</v>
      </c>
      <c r="S43" t="b">
        <v>0</v>
      </c>
      <c r="U43">
        <v>0.11047</v>
      </c>
      <c r="V43" t="b">
        <v>0</v>
      </c>
      <c r="X43">
        <v>2.5159999999999998E-2</v>
      </c>
      <c r="Y43" t="b">
        <v>0</v>
      </c>
      <c r="AA43">
        <v>-1.9390000000000001E-2</v>
      </c>
      <c r="AB43" t="b">
        <v>0</v>
      </c>
      <c r="AD43">
        <v>7.9820000000000002E-2</v>
      </c>
      <c r="AE43" t="b">
        <v>0</v>
      </c>
      <c r="AG43">
        <v>0.10072</v>
      </c>
      <c r="AH43" t="b">
        <v>0</v>
      </c>
    </row>
    <row r="44" spans="13:34" x14ac:dyDescent="0.2">
      <c r="M44" s="28" t="s">
        <v>420</v>
      </c>
      <c r="O44">
        <v>0.11912</v>
      </c>
      <c r="P44" t="b">
        <v>0</v>
      </c>
      <c r="R44">
        <v>0.17201</v>
      </c>
      <c r="S44" t="b">
        <v>0</v>
      </c>
      <c r="U44">
        <v>0.13891999999999999</v>
      </c>
      <c r="V44" t="b">
        <v>0</v>
      </c>
      <c r="X44">
        <v>0.13163</v>
      </c>
      <c r="Y44" t="b">
        <v>0</v>
      </c>
      <c r="AA44">
        <v>0.28588000000000002</v>
      </c>
      <c r="AB44" t="b">
        <v>0</v>
      </c>
      <c r="AG44">
        <v>0.11774</v>
      </c>
      <c r="AH44" t="b">
        <v>0</v>
      </c>
    </row>
    <row r="45" spans="13:34" x14ac:dyDescent="0.2">
      <c r="M45" s="28" t="s">
        <v>383</v>
      </c>
      <c r="O45">
        <v>0.53818999999999995</v>
      </c>
      <c r="P45" t="b">
        <v>0</v>
      </c>
      <c r="R45">
        <v>0.84977999999999998</v>
      </c>
      <c r="S45" t="b">
        <v>0</v>
      </c>
      <c r="U45">
        <v>0.52302999999999999</v>
      </c>
      <c r="V45" t="b">
        <v>0</v>
      </c>
      <c r="X45">
        <v>0.70174000000000003</v>
      </c>
      <c r="Y45" t="b">
        <v>0</v>
      </c>
      <c r="AA45">
        <v>0.79898999999999998</v>
      </c>
      <c r="AB45" t="b">
        <v>0</v>
      </c>
      <c r="AD45">
        <v>0.56559999999999999</v>
      </c>
      <c r="AE45" t="b">
        <v>0</v>
      </c>
      <c r="AG45">
        <v>0.48675000000000002</v>
      </c>
      <c r="AH45" t="b">
        <v>0</v>
      </c>
    </row>
    <row r="47" spans="13:34" x14ac:dyDescent="0.2">
      <c r="O47">
        <f>SUM(O38:O45)</f>
        <v>1</v>
      </c>
      <c r="R47">
        <f>SUM(R38:R45)</f>
        <v>0.99998999999999993</v>
      </c>
      <c r="U47">
        <f>SUM(U38:U45)</f>
        <v>1.0000100000000001</v>
      </c>
      <c r="X47">
        <f>SUM(X38:X45)</f>
        <v>1.0000100000000001</v>
      </c>
    </row>
  </sheetData>
  <mergeCells count="11">
    <mergeCell ref="A1:A2"/>
    <mergeCell ref="B1:B2"/>
    <mergeCell ref="I1:I2"/>
    <mergeCell ref="J1:J2"/>
    <mergeCell ref="N1:P1"/>
    <mergeCell ref="AF1:AH1"/>
    <mergeCell ref="Q1:S1"/>
    <mergeCell ref="T1:V1"/>
    <mergeCell ref="W1:Y1"/>
    <mergeCell ref="Z1:AB1"/>
    <mergeCell ref="AC1:AE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0E390-206B-A044-9AA3-54EE2C59690E}">
  <dimension ref="A1:I13"/>
  <sheetViews>
    <sheetView workbookViewId="0">
      <selection activeCell="F2" sqref="F2"/>
    </sheetView>
  </sheetViews>
  <sheetFormatPr baseColWidth="10" defaultRowHeight="16" x14ac:dyDescent="0.2"/>
  <cols>
    <col min="2" max="2" width="15.1640625" customWidth="1"/>
    <col min="3" max="3" width="17.33203125" customWidth="1"/>
    <col min="4" max="4" width="15.5" customWidth="1"/>
    <col min="5" max="5" width="15.1640625" customWidth="1"/>
    <col min="6" max="6" width="14.5" customWidth="1"/>
    <col min="7" max="7" width="13.33203125" customWidth="1"/>
    <col min="8" max="8" width="14" customWidth="1"/>
    <col min="9" max="9" width="15.33203125" customWidth="1"/>
  </cols>
  <sheetData>
    <row r="1" spans="1:9" ht="17" thickBot="1" x14ac:dyDescent="0.25">
      <c r="A1" s="23" t="s">
        <v>15</v>
      </c>
      <c r="B1" s="24" t="s">
        <v>388</v>
      </c>
      <c r="C1" s="24" t="s">
        <v>302</v>
      </c>
      <c r="D1" s="24" t="s">
        <v>303</v>
      </c>
      <c r="E1" s="24" t="s">
        <v>304</v>
      </c>
      <c r="F1" s="24" t="s">
        <v>30</v>
      </c>
      <c r="G1" s="24" t="s">
        <v>31</v>
      </c>
      <c r="H1" s="24" t="s">
        <v>32</v>
      </c>
      <c r="I1" s="25" t="s">
        <v>305</v>
      </c>
    </row>
    <row r="2" spans="1:9" ht="69" thickTop="1" x14ac:dyDescent="0.2">
      <c r="A2" s="68" t="s">
        <v>16</v>
      </c>
      <c r="B2" s="4" t="s">
        <v>24</v>
      </c>
      <c r="C2" s="14" t="s">
        <v>334</v>
      </c>
      <c r="D2" s="14" t="s">
        <v>329</v>
      </c>
      <c r="E2" s="14" t="s">
        <v>330</v>
      </c>
      <c r="F2" s="14" t="s">
        <v>331</v>
      </c>
      <c r="G2" s="14" t="s">
        <v>332</v>
      </c>
      <c r="H2" s="14" t="s">
        <v>333</v>
      </c>
      <c r="I2" s="15" t="s">
        <v>335</v>
      </c>
    </row>
    <row r="3" spans="1:9" ht="17" x14ac:dyDescent="0.2">
      <c r="A3" s="68"/>
      <c r="B3" s="9" t="s">
        <v>313</v>
      </c>
      <c r="C3" s="16" t="s">
        <v>320</v>
      </c>
      <c r="D3" s="16" t="s">
        <v>321</v>
      </c>
      <c r="E3" s="16" t="s">
        <v>311</v>
      </c>
      <c r="F3" s="16" t="s">
        <v>322</v>
      </c>
      <c r="G3" s="16" t="s">
        <v>309</v>
      </c>
      <c r="H3" s="16" t="s">
        <v>318</v>
      </c>
      <c r="I3" s="17" t="s">
        <v>323</v>
      </c>
    </row>
    <row r="4" spans="1:9" ht="68" x14ac:dyDescent="0.2">
      <c r="A4" s="68"/>
      <c r="B4" s="1" t="s">
        <v>306</v>
      </c>
      <c r="C4" s="18" t="s">
        <v>336</v>
      </c>
      <c r="D4" s="18" t="s">
        <v>337</v>
      </c>
      <c r="E4" s="18" t="s">
        <v>338</v>
      </c>
      <c r="F4" s="18" t="s">
        <v>339</v>
      </c>
      <c r="G4" s="18" t="s">
        <v>332</v>
      </c>
      <c r="H4" s="18" t="s">
        <v>340</v>
      </c>
      <c r="I4" s="19" t="s">
        <v>341</v>
      </c>
    </row>
    <row r="5" spans="1:9" ht="17" x14ac:dyDescent="0.2">
      <c r="A5" s="68"/>
      <c r="B5" s="9" t="s">
        <v>314</v>
      </c>
      <c r="C5" s="16" t="s">
        <v>311</v>
      </c>
      <c r="D5" s="16" t="s">
        <v>308</v>
      </c>
      <c r="E5" s="16" t="s">
        <v>311</v>
      </c>
      <c r="F5" s="16" t="s">
        <v>327</v>
      </c>
      <c r="G5" s="16" t="s">
        <v>309</v>
      </c>
      <c r="H5" s="16">
        <v>6</v>
      </c>
      <c r="I5" s="17" t="s">
        <v>326</v>
      </c>
    </row>
    <row r="6" spans="1:9" ht="68" x14ac:dyDescent="0.2">
      <c r="A6" s="68"/>
      <c r="B6" s="4" t="s">
        <v>389</v>
      </c>
      <c r="C6" s="14" t="s">
        <v>336</v>
      </c>
      <c r="D6" s="14" t="s">
        <v>342</v>
      </c>
      <c r="E6" s="14" t="s">
        <v>343</v>
      </c>
      <c r="F6" s="14" t="s">
        <v>344</v>
      </c>
      <c r="G6" s="14" t="s">
        <v>332</v>
      </c>
      <c r="H6" s="58" t="s">
        <v>25</v>
      </c>
      <c r="I6" s="15" t="s">
        <v>345</v>
      </c>
    </row>
    <row r="7" spans="1:9" ht="18" thickBot="1" x14ac:dyDescent="0.25">
      <c r="A7" s="70"/>
      <c r="B7" s="20" t="s">
        <v>314</v>
      </c>
      <c r="C7" s="21" t="s">
        <v>310</v>
      </c>
      <c r="D7" s="21" t="s">
        <v>309</v>
      </c>
      <c r="E7" s="21" t="s">
        <v>311</v>
      </c>
      <c r="F7" s="21" t="s">
        <v>312</v>
      </c>
      <c r="G7" s="21" t="s">
        <v>308</v>
      </c>
      <c r="H7" s="67"/>
      <c r="I7" s="22" t="s">
        <v>307</v>
      </c>
    </row>
    <row r="8" spans="1:9" ht="69" thickTop="1" x14ac:dyDescent="0.2">
      <c r="A8" s="68" t="s">
        <v>27</v>
      </c>
      <c r="B8" s="4" t="s">
        <v>24</v>
      </c>
      <c r="C8" s="14" t="s">
        <v>346</v>
      </c>
      <c r="D8" s="14" t="s">
        <v>347</v>
      </c>
      <c r="E8" s="14" t="s">
        <v>348</v>
      </c>
      <c r="F8" s="56" t="s">
        <v>25</v>
      </c>
      <c r="G8" s="14" t="s">
        <v>349</v>
      </c>
      <c r="H8" s="14" t="s">
        <v>350</v>
      </c>
      <c r="I8" s="15" t="s">
        <v>351</v>
      </c>
    </row>
    <row r="9" spans="1:9" ht="24" customHeight="1" x14ac:dyDescent="0.2">
      <c r="A9" s="68"/>
      <c r="B9" s="9" t="s">
        <v>314</v>
      </c>
      <c r="C9" s="16" t="s">
        <v>324</v>
      </c>
      <c r="D9" s="16" t="s">
        <v>321</v>
      </c>
      <c r="E9" s="16">
        <v>5</v>
      </c>
      <c r="F9" s="57"/>
      <c r="G9" s="16"/>
      <c r="H9" s="16" t="s">
        <v>318</v>
      </c>
      <c r="I9" s="17" t="s">
        <v>325</v>
      </c>
    </row>
    <row r="10" spans="1:9" ht="72" customHeight="1" x14ac:dyDescent="0.2">
      <c r="A10" s="68"/>
      <c r="B10" s="1" t="s">
        <v>306</v>
      </c>
      <c r="C10" s="18" t="s">
        <v>352</v>
      </c>
      <c r="D10" s="58" t="s">
        <v>25</v>
      </c>
      <c r="E10" s="18" t="s">
        <v>353</v>
      </c>
      <c r="F10" s="58" t="s">
        <v>25</v>
      </c>
      <c r="G10" s="18" t="s">
        <v>354</v>
      </c>
      <c r="H10" s="18" t="s">
        <v>355</v>
      </c>
      <c r="I10" s="19" t="s">
        <v>356</v>
      </c>
    </row>
    <row r="11" spans="1:9" ht="17" x14ac:dyDescent="0.2">
      <c r="A11" s="68"/>
      <c r="B11" s="9" t="s">
        <v>313</v>
      </c>
      <c r="C11" s="16" t="s">
        <v>324</v>
      </c>
      <c r="D11" s="57"/>
      <c r="E11" s="16" t="s">
        <v>328</v>
      </c>
      <c r="F11" s="57"/>
      <c r="G11" s="16">
        <v>6</v>
      </c>
      <c r="H11" s="16" t="s">
        <v>318</v>
      </c>
      <c r="I11" s="17" t="s">
        <v>319</v>
      </c>
    </row>
    <row r="12" spans="1:9" ht="75" customHeight="1" x14ac:dyDescent="0.2">
      <c r="A12" s="68"/>
      <c r="B12" s="4" t="s">
        <v>389</v>
      </c>
      <c r="C12" s="14" t="s">
        <v>352</v>
      </c>
      <c r="D12" s="14" t="s">
        <v>347</v>
      </c>
      <c r="E12" s="14" t="s">
        <v>357</v>
      </c>
      <c r="F12" s="58" t="s">
        <v>25</v>
      </c>
      <c r="G12" s="14" t="s">
        <v>354</v>
      </c>
      <c r="H12" s="14" t="s">
        <v>358</v>
      </c>
      <c r="I12" s="15" t="s">
        <v>356</v>
      </c>
    </row>
    <row r="13" spans="1:9" ht="16" customHeight="1" x14ac:dyDescent="0.2">
      <c r="A13" s="69"/>
      <c r="B13" s="9" t="s">
        <v>314</v>
      </c>
      <c r="C13" s="16" t="s">
        <v>315</v>
      </c>
      <c r="D13" s="16" t="s">
        <v>308</v>
      </c>
      <c r="E13" s="16" t="s">
        <v>316</v>
      </c>
      <c r="F13" s="57"/>
      <c r="G13" s="16" t="s">
        <v>317</v>
      </c>
      <c r="H13" s="16" t="s">
        <v>318</v>
      </c>
      <c r="I13" s="17" t="s">
        <v>319</v>
      </c>
    </row>
  </sheetData>
  <mergeCells count="7">
    <mergeCell ref="H6:H7"/>
    <mergeCell ref="D10:D11"/>
    <mergeCell ref="A8:A13"/>
    <mergeCell ref="F8:F9"/>
    <mergeCell ref="F10:F11"/>
    <mergeCell ref="F12:F13"/>
    <mergeCell ref="A2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Collinearity</vt:lpstr>
      <vt:lpstr>Site Scores Space</vt:lpstr>
      <vt:lpstr>Site Scores Habitat</vt:lpstr>
      <vt:lpstr>Site Scores Water</vt:lpstr>
      <vt:lpstr>Species Scores Space</vt:lpstr>
      <vt:lpstr>Species Scores Habitat</vt:lpstr>
      <vt:lpstr>Species Scores Water</vt:lpstr>
      <vt:lpstr>Varpart</vt:lpstr>
      <vt:lpstr>Weights</vt:lpstr>
      <vt:lpstr>RDA 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2023-02-13T19:31:23Z</dcterms:created>
  <dcterms:modified xsi:type="dcterms:W3CDTF">2023-04-07T23:28:03Z</dcterms:modified>
</cp:coreProperties>
</file>