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elaniemcmillan/Desktop/McMillan_R/Spatial_Comm_Comp_F21-S22/"/>
    </mc:Choice>
  </mc:AlternateContent>
  <xr:revisionPtr revIDLastSave="0" documentId="13_ncr:1_{B7456D6A-6A4A-6B4F-91A3-6FD0646ED46F}" xr6:coauthVersionLast="47" xr6:coauthVersionMax="47" xr10:uidLastSave="{00000000-0000-0000-0000-000000000000}"/>
  <bookViews>
    <workbookView xWindow="0" yWindow="500" windowWidth="38400" windowHeight="19860" xr2:uid="{00000000-000D-0000-FFFF-FFFF00000000}"/>
  </bookViews>
  <sheets>
    <sheet name="Bug IDs" sheetId="1" r:id="rId1"/>
    <sheet name="AbundanceSubsampling Numb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E108" i="2" s="1"/>
  <c r="E100" i="1"/>
  <c r="E107" i="2" s="1"/>
  <c r="E99" i="1"/>
  <c r="E105" i="2" s="1"/>
  <c r="E98" i="1"/>
  <c r="E104" i="2" s="1"/>
  <c r="E97" i="1"/>
  <c r="E103" i="2" s="1"/>
  <c r="E96" i="1"/>
  <c r="E102" i="2" s="1"/>
  <c r="E95" i="1"/>
  <c r="E101" i="2" s="1"/>
  <c r="E94" i="1"/>
  <c r="E100" i="2" s="1"/>
  <c r="E93" i="1"/>
  <c r="E99" i="2" s="1"/>
  <c r="E92" i="1"/>
  <c r="E98" i="2" s="1"/>
  <c r="E91" i="1"/>
  <c r="E97" i="2" s="1"/>
  <c r="E90" i="1"/>
  <c r="E96" i="2" s="1"/>
  <c r="E89" i="1"/>
  <c r="E95" i="2" s="1"/>
  <c r="E88" i="1"/>
  <c r="E94" i="2" s="1"/>
  <c r="E87" i="1"/>
  <c r="E93" i="2" s="1"/>
  <c r="E86" i="1"/>
  <c r="E92" i="2" s="1"/>
  <c r="E85" i="1"/>
  <c r="E91" i="2" s="1"/>
  <c r="E84" i="1"/>
  <c r="E90" i="2" s="1"/>
  <c r="E83" i="1"/>
  <c r="E89" i="2" s="1"/>
  <c r="E82" i="1"/>
  <c r="E88" i="2" s="1"/>
  <c r="E81" i="1"/>
  <c r="E87" i="2" s="1"/>
  <c r="E80" i="1"/>
  <c r="E86" i="2" s="1"/>
  <c r="E79" i="1"/>
  <c r="E84" i="2" s="1"/>
  <c r="E78" i="1"/>
  <c r="E83" i="2" s="1"/>
  <c r="E77" i="1"/>
  <c r="E82" i="2" s="1"/>
  <c r="E76" i="1"/>
  <c r="E81" i="2" s="1"/>
  <c r="E75" i="1"/>
  <c r="E80" i="2" s="1"/>
  <c r="E74" i="1"/>
  <c r="E79" i="2" s="1"/>
  <c r="E73" i="1"/>
  <c r="E78" i="2" s="1"/>
  <c r="E72" i="1"/>
  <c r="E77" i="2" s="1"/>
  <c r="E71" i="1"/>
  <c r="E76" i="2" s="1"/>
  <c r="E70" i="1"/>
  <c r="E74" i="2" s="1"/>
  <c r="E69" i="1"/>
  <c r="E73" i="2" s="1"/>
  <c r="E68" i="1"/>
  <c r="E72" i="2" s="1"/>
  <c r="E67" i="1"/>
  <c r="E71" i="2" s="1"/>
  <c r="E66" i="1"/>
  <c r="E70" i="2" s="1"/>
  <c r="E65" i="1"/>
  <c r="E69" i="2" s="1"/>
  <c r="E64" i="1"/>
  <c r="E68" i="2" s="1"/>
  <c r="E63" i="1"/>
  <c r="E67" i="2" s="1"/>
  <c r="E62" i="1"/>
  <c r="E65" i="2" s="1"/>
  <c r="E61" i="1"/>
  <c r="E63" i="2" s="1"/>
  <c r="E60" i="1"/>
  <c r="E61" i="2" s="1"/>
  <c r="E59" i="1"/>
  <c r="E60" i="2" s="1"/>
  <c r="E58" i="1"/>
  <c r="E59" i="2" s="1"/>
  <c r="E57" i="1"/>
  <c r="E58" i="2" s="1"/>
  <c r="E56" i="1"/>
  <c r="E57" i="2" s="1"/>
  <c r="E55" i="1"/>
  <c r="E56" i="2" s="1"/>
  <c r="E54" i="1"/>
  <c r="E54" i="2" s="1"/>
  <c r="E53" i="1"/>
  <c r="E53" i="2" s="1"/>
  <c r="E52" i="1"/>
  <c r="E52" i="2" s="1"/>
  <c r="E51" i="1"/>
  <c r="E51" i="2" s="1"/>
  <c r="E50" i="1"/>
  <c r="E50" i="2" s="1"/>
  <c r="E49" i="1"/>
  <c r="E49" i="2" s="1"/>
  <c r="E48" i="1"/>
  <c r="E48" i="2" s="1"/>
  <c r="E47" i="1"/>
  <c r="E47" i="2" s="1"/>
  <c r="E46" i="1"/>
  <c r="E46" i="2" s="1"/>
  <c r="E45" i="1"/>
  <c r="E45" i="2" s="1"/>
  <c r="E44" i="1"/>
  <c r="E44" i="2" s="1"/>
  <c r="E43" i="1"/>
  <c r="E43" i="2" s="1"/>
  <c r="E42" i="1"/>
  <c r="E42" i="2" s="1"/>
  <c r="E41" i="1"/>
  <c r="E41" i="2" s="1"/>
  <c r="E40" i="1"/>
  <c r="E40" i="2" s="1"/>
  <c r="E39" i="1"/>
  <c r="E39" i="2" s="1"/>
  <c r="E38" i="1"/>
  <c r="E38" i="2" s="1"/>
  <c r="E37" i="1"/>
  <c r="E37" i="2" s="1"/>
  <c r="E36" i="1"/>
  <c r="E36" i="2" s="1"/>
  <c r="E35" i="1"/>
  <c r="E35" i="2" s="1"/>
  <c r="E34" i="1"/>
  <c r="E34" i="2" s="1"/>
  <c r="E33" i="1"/>
  <c r="E33" i="2" s="1"/>
  <c r="E32" i="1"/>
  <c r="E32" i="2" s="1"/>
  <c r="E31" i="1"/>
  <c r="E31" i="2" s="1"/>
  <c r="E30" i="1"/>
  <c r="E30" i="2" s="1"/>
  <c r="E29" i="1"/>
  <c r="E29" i="2" s="1"/>
  <c r="E28" i="1"/>
  <c r="E28" i="2" s="1"/>
  <c r="E27" i="1"/>
  <c r="E27" i="2" s="1"/>
  <c r="E26" i="1"/>
  <c r="E26" i="2" s="1"/>
  <c r="E25" i="1"/>
  <c r="E25" i="2" s="1"/>
  <c r="E24" i="1"/>
  <c r="E24" i="2" s="1"/>
  <c r="E23" i="1"/>
  <c r="E23" i="2" s="1"/>
  <c r="E22" i="1"/>
  <c r="E22" i="2" s="1"/>
  <c r="E21" i="1"/>
  <c r="E21" i="2" s="1"/>
  <c r="E20" i="1"/>
  <c r="E20" i="2" s="1"/>
  <c r="E19" i="1"/>
  <c r="E19" i="2" s="1"/>
  <c r="E18" i="1"/>
  <c r="E18" i="2" s="1"/>
  <c r="E17" i="1"/>
  <c r="E17" i="2" s="1"/>
  <c r="E16" i="1"/>
  <c r="E16" i="2" s="1"/>
  <c r="E15" i="1"/>
  <c r="E15" i="2" s="1"/>
  <c r="E14" i="1"/>
  <c r="E14" i="2" s="1"/>
  <c r="E13" i="1"/>
  <c r="E13" i="2" s="1"/>
  <c r="E12" i="1"/>
  <c r="E12" i="2" s="1"/>
  <c r="E11" i="1"/>
  <c r="E11" i="2" s="1"/>
  <c r="E10" i="1"/>
  <c r="E10" i="2" s="1"/>
  <c r="E9" i="1"/>
  <c r="E9" i="2" s="1"/>
  <c r="E8" i="1"/>
  <c r="E8" i="2" s="1"/>
  <c r="E7" i="1"/>
  <c r="E7" i="2" s="1"/>
  <c r="E6" i="1"/>
  <c r="E6" i="2" s="1"/>
  <c r="E5" i="1"/>
  <c r="E5" i="2" s="1"/>
  <c r="E4" i="1"/>
  <c r="E4" i="2" s="1"/>
  <c r="E3" i="1"/>
  <c r="E3" i="2" s="1"/>
  <c r="E2" i="1"/>
  <c r="E2" i="2" s="1"/>
  <c r="E85" i="2" l="1"/>
  <c r="E62" i="2"/>
  <c r="E55" i="2"/>
  <c r="E64" i="2"/>
  <c r="E66" i="2"/>
  <c r="E106" i="2"/>
  <c r="E75" i="2"/>
</calcChain>
</file>

<file path=xl/sharedStrings.xml><?xml version="1.0" encoding="utf-8"?>
<sst xmlns="http://schemas.openxmlformats.org/spreadsheetml/2006/main" count="666" uniqueCount="206">
  <si>
    <t>Year</t>
  </si>
  <si>
    <t>Season</t>
  </si>
  <si>
    <t>Date</t>
  </si>
  <si>
    <t>Site</t>
  </si>
  <si>
    <t>TotInd</t>
  </si>
  <si>
    <t>Acentrella</t>
  </si>
  <si>
    <t>Acroneuria</t>
  </si>
  <si>
    <t>Adicrophleps</t>
  </si>
  <si>
    <t>Allocapnia</t>
  </si>
  <si>
    <t>Ameletus</t>
  </si>
  <si>
    <t>Amphinemura</t>
  </si>
  <si>
    <t>Anchytarsus</t>
  </si>
  <si>
    <t>Antocha</t>
  </si>
  <si>
    <t>Atherix</t>
  </si>
  <si>
    <t>Atrichopogon</t>
  </si>
  <si>
    <t>Attenella</t>
  </si>
  <si>
    <t>Baetis</t>
  </si>
  <si>
    <t>Baetisca</t>
  </si>
  <si>
    <t>Bezzia.Palpomyia</t>
  </si>
  <si>
    <t>Beloneuria</t>
  </si>
  <si>
    <t>Boyeria</t>
  </si>
  <si>
    <t>Brachycentrus</t>
  </si>
  <si>
    <t>Cerelea</t>
  </si>
  <si>
    <t>Ceratopsyche</t>
  </si>
  <si>
    <t>Cernotina</t>
  </si>
  <si>
    <t>Chelifera</t>
  </si>
  <si>
    <t>Cheumatopsyche</t>
  </si>
  <si>
    <t>Chimarra</t>
  </si>
  <si>
    <t>Chironomidae</t>
  </si>
  <si>
    <t>Chrysops</t>
  </si>
  <si>
    <t>Cinygmula</t>
  </si>
  <si>
    <t>Clinocera</t>
  </si>
  <si>
    <t>Cordulegaster</t>
  </si>
  <si>
    <t>Cyrnellus</t>
  </si>
  <si>
    <t>Dicranota</t>
  </si>
  <si>
    <t>Diphetor</t>
  </si>
  <si>
    <t>Diplectrona</t>
  </si>
  <si>
    <t>Dixa</t>
  </si>
  <si>
    <t>Dolophilodes</t>
  </si>
  <si>
    <t>Drunella</t>
  </si>
  <si>
    <t>Dubiraphia</t>
  </si>
  <si>
    <t>Eccoptura</t>
  </si>
  <si>
    <t>Ectopria</t>
  </si>
  <si>
    <t>Epeorus</t>
  </si>
  <si>
    <t>Ephemera</t>
  </si>
  <si>
    <t>Ephemerella</t>
  </si>
  <si>
    <t>Euparyphus</t>
  </si>
  <si>
    <t>Eurylophella</t>
  </si>
  <si>
    <t>Forcipomyia</t>
  </si>
  <si>
    <t>Glossosoma</t>
  </si>
  <si>
    <t>Glutops</t>
  </si>
  <si>
    <t>Goera</t>
  </si>
  <si>
    <t>Habrophlebia</t>
  </si>
  <si>
    <t>Habrophlebiodes</t>
  </si>
  <si>
    <t>Hansonoperla</t>
  </si>
  <si>
    <t>Haploperla</t>
  </si>
  <si>
    <t>Hemerodromia</t>
  </si>
  <si>
    <t>Heptagenia</t>
  </si>
  <si>
    <t>Heterocloeon</t>
  </si>
  <si>
    <t>Hexatoma</t>
  </si>
  <si>
    <t>Hydrochus</t>
  </si>
  <si>
    <t>Hydropsyche</t>
  </si>
  <si>
    <t>Hydroptila</t>
  </si>
  <si>
    <t>Isogenoides</t>
  </si>
  <si>
    <t>Isonychia</t>
  </si>
  <si>
    <t>Isoperla</t>
  </si>
  <si>
    <t>Lanthus</t>
  </si>
  <si>
    <t>Lara</t>
  </si>
  <si>
    <t>Lepidostoma</t>
  </si>
  <si>
    <t>Leuctra</t>
  </si>
  <si>
    <t>Limnophila</t>
  </si>
  <si>
    <t>Limonia</t>
  </si>
  <si>
    <t>Lype</t>
  </si>
  <si>
    <t>Maccaffertium</t>
  </si>
  <si>
    <t>Macronychus</t>
  </si>
  <si>
    <t>Marlirekus</t>
  </si>
  <si>
    <t>Megaselia</t>
  </si>
  <si>
    <t>Micrasema</t>
  </si>
  <si>
    <t>Molophilus</t>
  </si>
  <si>
    <t>Nemoura</t>
  </si>
  <si>
    <t>Neophylax</t>
  </si>
  <si>
    <t>Neoplasta</t>
  </si>
  <si>
    <t>Neotrichia</t>
  </si>
  <si>
    <t>Nigronia</t>
  </si>
  <si>
    <t>Oligochaeta</t>
  </si>
  <si>
    <t>Optioservus</t>
  </si>
  <si>
    <t>Ormosia</t>
  </si>
  <si>
    <t>Oulimnius</t>
  </si>
  <si>
    <t>Paracapnia</t>
  </si>
  <si>
    <t>Paraleptophlebia</t>
  </si>
  <si>
    <t>Parapsyche</t>
  </si>
  <si>
    <t>Peltoperla</t>
  </si>
  <si>
    <t>Pericoma.Telmatoscopus</t>
  </si>
  <si>
    <t>Perlesta</t>
  </si>
  <si>
    <t>Phanocerus</t>
  </si>
  <si>
    <t>Pilaria</t>
  </si>
  <si>
    <t>Polycentropus</t>
  </si>
  <si>
    <t>Prosimulium</t>
  </si>
  <si>
    <t>Psephenus</t>
  </si>
  <si>
    <t>Pseudosmittia</t>
  </si>
  <si>
    <t>Pseudostenophylax</t>
  </si>
  <si>
    <t>Pteronarcys</t>
  </si>
  <si>
    <t>Pycnopsyche</t>
  </si>
  <si>
    <t>Remenus</t>
  </si>
  <si>
    <t>Rhyacophila</t>
  </si>
  <si>
    <t>Roederiodes</t>
  </si>
  <si>
    <t>Sialis</t>
  </si>
  <si>
    <t>Simulium</t>
  </si>
  <si>
    <t>Somatochlora</t>
  </si>
  <si>
    <t>Stenacron</t>
  </si>
  <si>
    <t>Stenelmis</t>
  </si>
  <si>
    <t>Stenonema</t>
  </si>
  <si>
    <t>Strophopteryx</t>
  </si>
  <si>
    <t>Stylogomphus</t>
  </si>
  <si>
    <t>Suwallia</t>
  </si>
  <si>
    <t>Sweltsa</t>
  </si>
  <si>
    <t>Tabanus</t>
  </si>
  <si>
    <t>Taeniopteryx</t>
  </si>
  <si>
    <t>Tallaperla</t>
  </si>
  <si>
    <t>Tipula</t>
  </si>
  <si>
    <t>Wormaldia</t>
  </si>
  <si>
    <t>Yugus</t>
  </si>
  <si>
    <t>Amphipoda</t>
  </si>
  <si>
    <t>Asellidae</t>
  </si>
  <si>
    <t>Ceratopogonidae</t>
  </si>
  <si>
    <t>Coleoptera (too small to get further)</t>
  </si>
  <si>
    <t>Collembola</t>
  </si>
  <si>
    <t>Crambidae</t>
  </si>
  <si>
    <t>Diptera (small/damaged)</t>
  </si>
  <si>
    <t>Hydracarina</t>
  </si>
  <si>
    <t>Mesoveliidae</t>
  </si>
  <si>
    <t>Muscidae (Musca)</t>
  </si>
  <si>
    <t>Noctuidae</t>
  </si>
  <si>
    <t>Nymphuliella</t>
  </si>
  <si>
    <t>Perlodidae (damaged)</t>
  </si>
  <si>
    <t>Phoridae</t>
  </si>
  <si>
    <t>Plecoptera (damaged)</t>
  </si>
  <si>
    <r>
      <rPr>
        <sz val="10"/>
        <color theme="1"/>
        <rFont val="Arial"/>
        <family val="2"/>
      </rPr>
      <t>Tanyderidae (</t>
    </r>
    <r>
      <rPr>
        <i/>
        <sz val="10"/>
        <color theme="1"/>
        <rFont val="Arial"/>
        <family val="2"/>
      </rPr>
      <t>Protoplasa fitchii</t>
    </r>
    <r>
      <rPr>
        <sz val="10"/>
        <color theme="1"/>
        <rFont val="Arial"/>
        <family val="2"/>
      </rPr>
      <t>)</t>
    </r>
  </si>
  <si>
    <t>Terrestrial Hymenoptera</t>
  </si>
  <si>
    <t>Thysanoptera</t>
  </si>
  <si>
    <t>Veliidae</t>
  </si>
  <si>
    <t>Fall</t>
  </si>
  <si>
    <t>CRO-0</t>
  </si>
  <si>
    <t>CRO-6</t>
  </si>
  <si>
    <t>ROL-1</t>
  </si>
  <si>
    <t>FRY-1</t>
  </si>
  <si>
    <t>ROL-6</t>
  </si>
  <si>
    <t>FRY-8</t>
  </si>
  <si>
    <t>EAS-1</t>
  </si>
  <si>
    <t>EAS-8</t>
  </si>
  <si>
    <t>SPC-1</t>
  </si>
  <si>
    <t>SPC-8</t>
  </si>
  <si>
    <t>LLW-1</t>
  </si>
  <si>
    <t>LLW-6</t>
  </si>
  <si>
    <t>LLW-3</t>
  </si>
  <si>
    <t>ROL-3</t>
  </si>
  <si>
    <t>EAS-4</t>
  </si>
  <si>
    <t>FRY-4</t>
  </si>
  <si>
    <t>CRO-3</t>
  </si>
  <si>
    <t>SPC-4</t>
  </si>
  <si>
    <t>FRY-2</t>
  </si>
  <si>
    <t>CRO-1</t>
  </si>
  <si>
    <t>ROL-2</t>
  </si>
  <si>
    <t>EAS-7</t>
  </si>
  <si>
    <t>FRY-3</t>
  </si>
  <si>
    <t>EAS-5</t>
  </si>
  <si>
    <t>FRY-5</t>
  </si>
  <si>
    <t>EAS-2</t>
  </si>
  <si>
    <t>EAS-3</t>
  </si>
  <si>
    <t>EAS-6</t>
  </si>
  <si>
    <t>ROL-4</t>
  </si>
  <si>
    <t>ROL-5</t>
  </si>
  <si>
    <t>FRY-6</t>
  </si>
  <si>
    <t>FRY-7</t>
  </si>
  <si>
    <t>CRO-2</t>
  </si>
  <si>
    <t>CRO-5</t>
  </si>
  <si>
    <t>CRO-4</t>
  </si>
  <si>
    <t>LLW-2</t>
  </si>
  <si>
    <t>LLW-4</t>
  </si>
  <si>
    <t>LLW-5</t>
  </si>
  <si>
    <t>SPC-5</t>
  </si>
  <si>
    <t>SPC-2</t>
  </si>
  <si>
    <t>SPC-3</t>
  </si>
  <si>
    <t>SPC-7</t>
  </si>
  <si>
    <t>FRY-T3</t>
  </si>
  <si>
    <t>CRO-T1</t>
  </si>
  <si>
    <t>CRO-T2</t>
  </si>
  <si>
    <t>LLW-T1</t>
  </si>
  <si>
    <t>LLW-T2</t>
  </si>
  <si>
    <t>Spring</t>
  </si>
  <si>
    <t>SPC-T4</t>
  </si>
  <si>
    <t>SPC-6</t>
  </si>
  <si>
    <t>ROL-7</t>
  </si>
  <si>
    <t>EAS-9</t>
  </si>
  <si>
    <t>CRO-T3</t>
  </si>
  <si>
    <t>CRO-7</t>
  </si>
  <si>
    <t>FRY-9</t>
  </si>
  <si>
    <t>Red Writing</t>
  </si>
  <si>
    <t>No count of these genera</t>
  </si>
  <si>
    <t>Grids After Reduction</t>
  </si>
  <si>
    <t>Correction Multiplier</t>
  </si>
  <si>
    <t>Corrected Grids</t>
  </si>
  <si>
    <t>Total Grids</t>
  </si>
  <si>
    <t>N/A</t>
  </si>
  <si>
    <t xml:space="preserve">Spring </t>
  </si>
  <si>
    <t>*Had to reduce this sample twice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</si>
</sst>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K103"/>
  <sheetViews>
    <sheetView tabSelected="1" topLeftCell="DO1" workbookViewId="0">
      <pane ySplit="1" topLeftCell="A2" activePane="bottomLeft" state="frozen"/>
      <selection pane="bottomLeft" activeCell="F1" sqref="F1:EK1"/>
    </sheetView>
  </sheetViews>
  <sheetFormatPr baseColWidth="10" defaultColWidth="12.6640625" defaultRowHeight="15.75" customHeight="1" x14ac:dyDescent="0.15"/>
  <sheetData>
    <row r="1" spans="1:14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2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2" t="s">
        <v>122</v>
      </c>
      <c r="DT1" s="1" t="s">
        <v>123</v>
      </c>
      <c r="DU1" s="1" t="s">
        <v>124</v>
      </c>
      <c r="DV1" s="2" t="s">
        <v>125</v>
      </c>
      <c r="DW1" s="1" t="s">
        <v>126</v>
      </c>
      <c r="DX1" s="1" t="s">
        <v>127</v>
      </c>
      <c r="DY1" s="2" t="s">
        <v>128</v>
      </c>
      <c r="DZ1" s="1" t="s">
        <v>129</v>
      </c>
      <c r="EA1" s="1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1" t="s">
        <v>135</v>
      </c>
      <c r="EG1" s="2" t="s">
        <v>136</v>
      </c>
      <c r="EH1" s="2" t="s">
        <v>137</v>
      </c>
      <c r="EI1" s="1" t="s">
        <v>138</v>
      </c>
      <c r="EJ1" s="2" t="s">
        <v>139</v>
      </c>
      <c r="EK1" s="1" t="s">
        <v>140</v>
      </c>
    </row>
    <row r="2" spans="1:141" ht="15.75" customHeight="1" x14ac:dyDescent="0.15">
      <c r="A2" s="3">
        <v>2021</v>
      </c>
      <c r="B2" s="3" t="s">
        <v>141</v>
      </c>
      <c r="C2" s="3">
        <v>20211003</v>
      </c>
      <c r="D2" s="3" t="s">
        <v>142</v>
      </c>
      <c r="E2" s="4">
        <f t="shared" ref="E2:E101" si="0">SUM(F2:EK2)</f>
        <v>210</v>
      </c>
      <c r="F2" s="3">
        <v>0</v>
      </c>
      <c r="G2" s="3">
        <v>3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</v>
      </c>
      <c r="Z2" s="3">
        <v>0</v>
      </c>
      <c r="AA2" s="3">
        <v>3</v>
      </c>
      <c r="AB2" s="3">
        <v>0</v>
      </c>
      <c r="AC2" s="3">
        <v>16</v>
      </c>
      <c r="AD2" s="3">
        <v>0</v>
      </c>
      <c r="AE2" s="3">
        <v>2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40</v>
      </c>
      <c r="AL2" s="3">
        <v>0</v>
      </c>
      <c r="AM2" s="3">
        <v>2</v>
      </c>
      <c r="AN2" s="3">
        <v>0</v>
      </c>
      <c r="AO2" s="3">
        <v>0</v>
      </c>
      <c r="AP2" s="3">
        <v>0</v>
      </c>
      <c r="AQ2" s="3">
        <v>1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3</v>
      </c>
      <c r="BC2" s="3">
        <v>0</v>
      </c>
      <c r="BD2" s="3">
        <v>0</v>
      </c>
      <c r="BE2" s="3">
        <v>2</v>
      </c>
      <c r="BF2" s="3">
        <v>0</v>
      </c>
      <c r="BG2" s="3">
        <v>0</v>
      </c>
      <c r="BH2" s="3">
        <v>2</v>
      </c>
      <c r="BI2" s="3">
        <v>0</v>
      </c>
      <c r="BJ2" s="3">
        <v>3</v>
      </c>
      <c r="BK2" s="3">
        <v>0</v>
      </c>
      <c r="BL2" s="3">
        <v>0</v>
      </c>
      <c r="BM2" s="3">
        <v>0</v>
      </c>
      <c r="BN2" s="3">
        <v>4</v>
      </c>
      <c r="BO2" s="3">
        <v>5</v>
      </c>
      <c r="BP2" s="3">
        <v>0</v>
      </c>
      <c r="BQ2" s="3">
        <v>0</v>
      </c>
      <c r="BR2" s="3">
        <v>1</v>
      </c>
      <c r="BS2" s="3">
        <v>13</v>
      </c>
      <c r="BT2" s="3">
        <v>0</v>
      </c>
      <c r="BU2" s="3">
        <v>0</v>
      </c>
      <c r="BV2" s="3">
        <v>4</v>
      </c>
      <c r="BW2" s="3">
        <v>5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3</v>
      </c>
      <c r="CH2" s="3">
        <v>23</v>
      </c>
      <c r="CI2" s="3">
        <v>0</v>
      </c>
      <c r="CJ2" s="3">
        <v>2</v>
      </c>
      <c r="CK2" s="3">
        <v>29</v>
      </c>
      <c r="CL2" s="3">
        <v>27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1</v>
      </c>
      <c r="CS2" s="3">
        <v>1</v>
      </c>
      <c r="CT2" s="3">
        <v>0</v>
      </c>
      <c r="CU2" s="3">
        <v>4</v>
      </c>
      <c r="CV2" s="3">
        <v>0</v>
      </c>
      <c r="CW2" s="3">
        <v>0</v>
      </c>
      <c r="CX2" s="3">
        <v>1</v>
      </c>
      <c r="CY2" s="3">
        <v>0</v>
      </c>
      <c r="CZ2" s="3">
        <v>0</v>
      </c>
      <c r="DA2" s="3">
        <v>1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1</v>
      </c>
      <c r="DR2" s="3">
        <v>0</v>
      </c>
      <c r="DS2" s="3">
        <v>0</v>
      </c>
      <c r="DT2" s="3">
        <v>1</v>
      </c>
      <c r="DU2" s="3">
        <v>2</v>
      </c>
      <c r="DV2" s="3">
        <v>0</v>
      </c>
      <c r="DW2" s="3">
        <v>1</v>
      </c>
      <c r="DX2" s="3">
        <v>0</v>
      </c>
      <c r="DY2" s="3">
        <v>0</v>
      </c>
      <c r="DZ2" s="3">
        <v>0</v>
      </c>
      <c r="EA2" s="3">
        <v>1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</row>
    <row r="3" spans="1:141" ht="15.75" customHeight="1" x14ac:dyDescent="0.15">
      <c r="A3" s="3">
        <v>2021</v>
      </c>
      <c r="B3" s="3" t="s">
        <v>141</v>
      </c>
      <c r="C3" s="3">
        <v>20211003</v>
      </c>
      <c r="D3" s="3" t="s">
        <v>143</v>
      </c>
      <c r="E3" s="4">
        <f t="shared" si="0"/>
        <v>208</v>
      </c>
      <c r="F3" s="3">
        <v>0</v>
      </c>
      <c r="G3" s="3">
        <v>0</v>
      </c>
      <c r="H3" s="3">
        <v>0</v>
      </c>
      <c r="I3" s="3">
        <v>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26</v>
      </c>
      <c r="AD3" s="3">
        <v>0</v>
      </c>
      <c r="AE3" s="3">
        <v>5</v>
      </c>
      <c r="AF3" s="3">
        <v>0</v>
      </c>
      <c r="AG3" s="3">
        <v>4</v>
      </c>
      <c r="AH3" s="3">
        <v>1</v>
      </c>
      <c r="AI3" s="3">
        <v>1</v>
      </c>
      <c r="AJ3" s="3">
        <v>1</v>
      </c>
      <c r="AK3" s="3">
        <v>5</v>
      </c>
      <c r="AL3" s="3">
        <v>0</v>
      </c>
      <c r="AM3" s="3">
        <v>0</v>
      </c>
      <c r="AN3" s="3">
        <v>0</v>
      </c>
      <c r="AO3" s="3">
        <v>3</v>
      </c>
      <c r="AP3" s="3">
        <v>0</v>
      </c>
      <c r="AQ3" s="3">
        <v>26</v>
      </c>
      <c r="AR3" s="3">
        <v>0</v>
      </c>
      <c r="AS3" s="3">
        <v>2</v>
      </c>
      <c r="AT3" s="3">
        <v>0</v>
      </c>
      <c r="AU3" s="3">
        <v>0</v>
      </c>
      <c r="AV3" s="3">
        <v>25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10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1</v>
      </c>
      <c r="BO3" s="3">
        <v>1</v>
      </c>
      <c r="BP3" s="3">
        <v>0</v>
      </c>
      <c r="BQ3" s="3">
        <v>0</v>
      </c>
      <c r="BR3" s="3">
        <v>12</v>
      </c>
      <c r="BS3" s="3">
        <v>1</v>
      </c>
      <c r="BT3" s="3">
        <v>0</v>
      </c>
      <c r="BU3" s="3">
        <v>0</v>
      </c>
      <c r="BV3" s="3">
        <v>4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7</v>
      </c>
      <c r="CC3" s="3">
        <v>0</v>
      </c>
      <c r="CD3" s="3">
        <v>0</v>
      </c>
      <c r="CE3" s="3">
        <v>0</v>
      </c>
      <c r="CF3" s="3">
        <v>1</v>
      </c>
      <c r="CG3" s="3">
        <v>3</v>
      </c>
      <c r="CH3" s="3">
        <v>5</v>
      </c>
      <c r="CI3" s="3">
        <v>0</v>
      </c>
      <c r="CJ3" s="3">
        <v>0</v>
      </c>
      <c r="CK3" s="3">
        <v>2</v>
      </c>
      <c r="CL3" s="3">
        <v>6</v>
      </c>
      <c r="CM3" s="3">
        <v>0</v>
      </c>
      <c r="CN3" s="3">
        <v>2</v>
      </c>
      <c r="CO3" s="3">
        <v>0</v>
      </c>
      <c r="CP3" s="3">
        <v>0</v>
      </c>
      <c r="CQ3" s="3">
        <v>0</v>
      </c>
      <c r="CR3" s="3">
        <v>3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4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4</v>
      </c>
      <c r="DL3" s="3">
        <v>2</v>
      </c>
      <c r="DM3" s="3">
        <v>1</v>
      </c>
      <c r="DN3" s="3">
        <v>0</v>
      </c>
      <c r="DO3" s="3">
        <v>0</v>
      </c>
      <c r="DP3" s="3">
        <v>3</v>
      </c>
      <c r="DQ3" s="3">
        <v>0</v>
      </c>
      <c r="DR3" s="3">
        <v>0</v>
      </c>
      <c r="DS3" s="3">
        <v>0</v>
      </c>
      <c r="DT3" s="3">
        <v>0</v>
      </c>
      <c r="DU3" s="3">
        <v>18</v>
      </c>
      <c r="DV3" s="3">
        <v>0</v>
      </c>
      <c r="DW3" s="3">
        <v>5</v>
      </c>
      <c r="DX3" s="3">
        <v>0</v>
      </c>
      <c r="DY3" s="3">
        <v>0</v>
      </c>
      <c r="DZ3" s="3">
        <v>9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2</v>
      </c>
    </row>
    <row r="4" spans="1:141" ht="15.75" customHeight="1" x14ac:dyDescent="0.15">
      <c r="A4" s="3">
        <v>2021</v>
      </c>
      <c r="B4" s="3" t="s">
        <v>141</v>
      </c>
      <c r="C4" s="3">
        <v>20210924</v>
      </c>
      <c r="D4" s="3" t="s">
        <v>144</v>
      </c>
      <c r="E4" s="4">
        <f t="shared" si="0"/>
        <v>202</v>
      </c>
      <c r="F4" s="3">
        <v>0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12</v>
      </c>
      <c r="AD4" s="3">
        <v>0</v>
      </c>
      <c r="AE4" s="3">
        <v>1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92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7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3</v>
      </c>
      <c r="AX4" s="3">
        <v>0</v>
      </c>
      <c r="AY4" s="3">
        <v>0</v>
      </c>
      <c r="AZ4" s="3">
        <v>0</v>
      </c>
      <c r="BA4" s="3">
        <v>0</v>
      </c>
      <c r="BB4" s="3">
        <v>1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1</v>
      </c>
      <c r="BI4" s="3">
        <v>0</v>
      </c>
      <c r="BJ4" s="3">
        <v>2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19</v>
      </c>
      <c r="BS4" s="3">
        <v>0</v>
      </c>
      <c r="BT4" s="3">
        <v>0</v>
      </c>
      <c r="BU4" s="3">
        <v>0</v>
      </c>
      <c r="BV4" s="3">
        <v>4</v>
      </c>
      <c r="BW4" s="3">
        <v>1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1</v>
      </c>
      <c r="CG4" s="3">
        <v>2</v>
      </c>
      <c r="CH4" s="3">
        <v>5</v>
      </c>
      <c r="CI4" s="3">
        <v>0</v>
      </c>
      <c r="CJ4" s="3">
        <v>0</v>
      </c>
      <c r="CK4" s="3">
        <v>5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14</v>
      </c>
      <c r="DH4" s="3">
        <v>0</v>
      </c>
      <c r="DI4" s="3">
        <v>0</v>
      </c>
      <c r="DJ4" s="3">
        <v>0</v>
      </c>
      <c r="DK4" s="3">
        <v>0</v>
      </c>
      <c r="DL4" s="3">
        <v>1</v>
      </c>
      <c r="DM4" s="3">
        <v>0</v>
      </c>
      <c r="DN4" s="3">
        <v>0</v>
      </c>
      <c r="DO4" s="3">
        <v>0</v>
      </c>
      <c r="DP4" s="3">
        <v>22</v>
      </c>
      <c r="DQ4" s="3">
        <v>3</v>
      </c>
      <c r="DR4" s="3">
        <v>0</v>
      </c>
      <c r="DS4" s="3">
        <v>0</v>
      </c>
      <c r="DT4" s="3">
        <v>0</v>
      </c>
      <c r="DU4" s="3">
        <v>4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</row>
    <row r="5" spans="1:141" ht="15.75" customHeight="1" x14ac:dyDescent="0.15">
      <c r="A5" s="3">
        <v>2021</v>
      </c>
      <c r="B5" s="3" t="s">
        <v>141</v>
      </c>
      <c r="C5" s="3">
        <v>20210926</v>
      </c>
      <c r="D5" s="3" t="s">
        <v>145</v>
      </c>
      <c r="E5" s="4">
        <f t="shared" si="0"/>
        <v>192</v>
      </c>
      <c r="F5" s="3">
        <v>0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2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4</v>
      </c>
      <c r="Y5" s="3">
        <v>0</v>
      </c>
      <c r="Z5" s="3">
        <v>0</v>
      </c>
      <c r="AA5" s="3">
        <v>18</v>
      </c>
      <c r="AB5" s="3">
        <v>1</v>
      </c>
      <c r="AC5" s="3">
        <v>5</v>
      </c>
      <c r="AD5" s="3">
        <v>0</v>
      </c>
      <c r="AE5" s="3">
        <v>7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80</v>
      </c>
      <c r="AL5" s="3">
        <v>0</v>
      </c>
      <c r="AM5" s="3">
        <v>1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2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3">
        <v>5</v>
      </c>
      <c r="BS5" s="3">
        <v>0</v>
      </c>
      <c r="BT5" s="3">
        <v>0</v>
      </c>
      <c r="BU5" s="3">
        <v>2</v>
      </c>
      <c r="BV5" s="3">
        <v>5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3</v>
      </c>
      <c r="CG5" s="3">
        <v>0</v>
      </c>
      <c r="CH5" s="3">
        <v>17</v>
      </c>
      <c r="CI5" s="3">
        <v>0</v>
      </c>
      <c r="CJ5" s="3">
        <v>0</v>
      </c>
      <c r="CK5" s="3">
        <v>1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6</v>
      </c>
      <c r="CT5" s="3">
        <v>0</v>
      </c>
      <c r="CU5" s="3">
        <v>10</v>
      </c>
      <c r="CV5" s="3">
        <v>0</v>
      </c>
      <c r="CW5" s="3">
        <v>0</v>
      </c>
      <c r="CX5" s="3">
        <v>2</v>
      </c>
      <c r="CY5" s="3">
        <v>0</v>
      </c>
      <c r="CZ5" s="3">
        <v>0</v>
      </c>
      <c r="DA5" s="3">
        <v>2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3</v>
      </c>
      <c r="DI5" s="3">
        <v>3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4</v>
      </c>
      <c r="DQ5" s="3">
        <v>2</v>
      </c>
      <c r="DR5" s="3">
        <v>0</v>
      </c>
      <c r="DS5" s="3">
        <v>0</v>
      </c>
      <c r="DT5" s="3">
        <v>0</v>
      </c>
      <c r="DU5" s="3">
        <v>1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1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</row>
    <row r="6" spans="1:141" ht="15.75" customHeight="1" x14ac:dyDescent="0.15">
      <c r="A6" s="3">
        <v>2021</v>
      </c>
      <c r="B6" s="3" t="s">
        <v>141</v>
      </c>
      <c r="C6" s="3">
        <v>20210924</v>
      </c>
      <c r="D6" s="3" t="s">
        <v>146</v>
      </c>
      <c r="E6" s="4">
        <f t="shared" si="0"/>
        <v>209</v>
      </c>
      <c r="F6" s="3">
        <v>0</v>
      </c>
      <c r="G6" s="3">
        <v>0</v>
      </c>
      <c r="H6" s="3">
        <v>0</v>
      </c>
      <c r="I6" s="3">
        <v>6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1</v>
      </c>
      <c r="AA6" s="3">
        <v>7</v>
      </c>
      <c r="AB6" s="3">
        <v>0</v>
      </c>
      <c r="AC6" s="3">
        <v>29</v>
      </c>
      <c r="AD6" s="3">
        <v>0</v>
      </c>
      <c r="AE6" s="3">
        <v>0</v>
      </c>
      <c r="AF6" s="3">
        <v>0</v>
      </c>
      <c r="AG6" s="3">
        <v>1</v>
      </c>
      <c r="AH6" s="3">
        <v>0</v>
      </c>
      <c r="AI6" s="3">
        <v>0</v>
      </c>
      <c r="AJ6" s="3">
        <v>0</v>
      </c>
      <c r="AK6" s="3">
        <v>65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9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1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2</v>
      </c>
      <c r="BO6" s="3">
        <v>0</v>
      </c>
      <c r="BP6" s="3">
        <v>0</v>
      </c>
      <c r="BQ6" s="3">
        <v>0</v>
      </c>
      <c r="BR6" s="3">
        <v>4</v>
      </c>
      <c r="BS6" s="3">
        <v>4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22</v>
      </c>
      <c r="CF6" s="3">
        <v>0</v>
      </c>
      <c r="CG6" s="3">
        <v>1</v>
      </c>
      <c r="CH6" s="3">
        <v>0</v>
      </c>
      <c r="CI6" s="3">
        <v>0</v>
      </c>
      <c r="CJ6" s="3">
        <v>0</v>
      </c>
      <c r="CK6" s="3">
        <v>16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1</v>
      </c>
      <c r="CT6" s="3">
        <v>0</v>
      </c>
      <c r="CU6" s="3">
        <v>1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7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16</v>
      </c>
      <c r="DQ6" s="3">
        <v>0</v>
      </c>
      <c r="DR6" s="3">
        <v>0</v>
      </c>
      <c r="DS6" s="3">
        <v>0</v>
      </c>
      <c r="DT6" s="3">
        <v>0</v>
      </c>
      <c r="DU6" s="3">
        <v>9</v>
      </c>
      <c r="DV6" s="3">
        <v>0</v>
      </c>
      <c r="DW6" s="3">
        <v>4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2</v>
      </c>
    </row>
    <row r="7" spans="1:141" ht="15.75" customHeight="1" x14ac:dyDescent="0.15">
      <c r="A7" s="3">
        <v>2021</v>
      </c>
      <c r="B7" s="3" t="s">
        <v>141</v>
      </c>
      <c r="C7" s="3">
        <v>20210926</v>
      </c>
      <c r="D7" s="3" t="s">
        <v>147</v>
      </c>
      <c r="E7" s="4">
        <f t="shared" si="0"/>
        <v>220</v>
      </c>
      <c r="F7" s="3">
        <v>1</v>
      </c>
      <c r="G7" s="3">
        <v>4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>
        <v>0</v>
      </c>
      <c r="X7" s="3">
        <v>5</v>
      </c>
      <c r="Y7" s="3">
        <v>0</v>
      </c>
      <c r="Z7" s="3">
        <v>0</v>
      </c>
      <c r="AA7" s="3">
        <v>21</v>
      </c>
      <c r="AB7" s="3">
        <v>0</v>
      </c>
      <c r="AC7" s="3">
        <v>3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99</v>
      </c>
      <c r="AL7" s="3">
        <v>0</v>
      </c>
      <c r="AM7" s="3">
        <v>2</v>
      </c>
      <c r="AN7" s="3">
        <v>0</v>
      </c>
      <c r="AO7" s="3">
        <v>0</v>
      </c>
      <c r="AP7" s="3">
        <v>0</v>
      </c>
      <c r="AQ7" s="3">
        <v>4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2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3</v>
      </c>
      <c r="BW7" s="3">
        <v>0</v>
      </c>
      <c r="BX7" s="3">
        <v>4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3</v>
      </c>
      <c r="CF7" s="3">
        <v>1</v>
      </c>
      <c r="CG7" s="3">
        <v>2</v>
      </c>
      <c r="CH7" s="3">
        <v>15</v>
      </c>
      <c r="CI7" s="3">
        <v>0</v>
      </c>
      <c r="CJ7" s="3">
        <v>0</v>
      </c>
      <c r="CK7" s="3">
        <v>1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2</v>
      </c>
      <c r="CT7" s="3">
        <v>0</v>
      </c>
      <c r="CU7" s="3">
        <v>2</v>
      </c>
      <c r="CV7" s="3">
        <v>0</v>
      </c>
      <c r="CW7" s="3">
        <v>0</v>
      </c>
      <c r="CX7" s="3">
        <v>2</v>
      </c>
      <c r="CY7" s="3">
        <v>0</v>
      </c>
      <c r="CZ7" s="3">
        <v>0</v>
      </c>
      <c r="DA7" s="3">
        <v>12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3</v>
      </c>
      <c r="DI7" s="3">
        <v>20</v>
      </c>
      <c r="DJ7" s="3">
        <v>0</v>
      </c>
      <c r="DK7" s="3">
        <v>1</v>
      </c>
      <c r="DL7" s="3">
        <v>0</v>
      </c>
      <c r="DM7" s="3">
        <v>0</v>
      </c>
      <c r="DN7" s="3">
        <v>0</v>
      </c>
      <c r="DO7" s="3">
        <v>0</v>
      </c>
      <c r="DP7" s="3">
        <v>3</v>
      </c>
      <c r="DQ7" s="3">
        <v>2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1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</row>
    <row r="8" spans="1:141" ht="15.75" customHeight="1" x14ac:dyDescent="0.15">
      <c r="A8" s="3">
        <v>2021</v>
      </c>
      <c r="B8" s="3" t="s">
        <v>141</v>
      </c>
      <c r="C8" s="3">
        <v>20210925</v>
      </c>
      <c r="D8" s="3" t="s">
        <v>148</v>
      </c>
      <c r="E8" s="4">
        <f t="shared" si="0"/>
        <v>205</v>
      </c>
      <c r="F8" s="3">
        <v>5</v>
      </c>
      <c r="G8" s="3">
        <v>3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2</v>
      </c>
      <c r="Q8" s="3">
        <v>1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11</v>
      </c>
      <c r="AB8" s="3">
        <v>0</v>
      </c>
      <c r="AC8" s="3">
        <v>16</v>
      </c>
      <c r="AD8" s="3">
        <v>0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40</v>
      </c>
      <c r="AL8" s="3">
        <v>0</v>
      </c>
      <c r="AM8" s="3">
        <v>1</v>
      </c>
      <c r="AN8" s="3">
        <v>0</v>
      </c>
      <c r="AO8" s="3">
        <v>0</v>
      </c>
      <c r="AP8" s="3">
        <v>0</v>
      </c>
      <c r="AQ8" s="3">
        <v>4</v>
      </c>
      <c r="AR8" s="3">
        <v>12</v>
      </c>
      <c r="AS8" s="3">
        <v>1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13</v>
      </c>
      <c r="BC8" s="3">
        <v>0</v>
      </c>
      <c r="BD8" s="3">
        <v>0</v>
      </c>
      <c r="BE8" s="3">
        <v>2</v>
      </c>
      <c r="BF8" s="3">
        <v>0</v>
      </c>
      <c r="BG8" s="3">
        <v>0</v>
      </c>
      <c r="BH8" s="3">
        <v>1</v>
      </c>
      <c r="BI8" s="3">
        <v>0</v>
      </c>
      <c r="BJ8" s="3">
        <v>6</v>
      </c>
      <c r="BK8" s="3">
        <v>0</v>
      </c>
      <c r="BL8" s="3">
        <v>0</v>
      </c>
      <c r="BM8" s="3">
        <v>0</v>
      </c>
      <c r="BN8" s="3">
        <v>0</v>
      </c>
      <c r="BO8" s="3">
        <v>2</v>
      </c>
      <c r="BP8" s="3">
        <v>0</v>
      </c>
      <c r="BQ8" s="3">
        <v>0</v>
      </c>
      <c r="BR8" s="3">
        <v>3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1</v>
      </c>
      <c r="CE8" s="3">
        <v>2</v>
      </c>
      <c r="CF8" s="3">
        <v>0</v>
      </c>
      <c r="CG8" s="3">
        <v>0</v>
      </c>
      <c r="CH8" s="3">
        <v>7</v>
      </c>
      <c r="CI8" s="3">
        <v>0</v>
      </c>
      <c r="CJ8" s="3">
        <v>0</v>
      </c>
      <c r="CK8" s="3">
        <v>9</v>
      </c>
      <c r="CL8" s="3">
        <v>22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3</v>
      </c>
      <c r="CY8" s="3">
        <v>0</v>
      </c>
      <c r="CZ8" s="3">
        <v>0</v>
      </c>
      <c r="DA8" s="3">
        <v>12</v>
      </c>
      <c r="DB8" s="3">
        <v>0</v>
      </c>
      <c r="DC8" s="3">
        <v>0</v>
      </c>
      <c r="DD8" s="3">
        <v>0</v>
      </c>
      <c r="DE8" s="3">
        <v>0</v>
      </c>
      <c r="DF8" s="3">
        <v>10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1</v>
      </c>
      <c r="DM8" s="3">
        <v>0</v>
      </c>
      <c r="DN8" s="3">
        <v>0</v>
      </c>
      <c r="DO8" s="3">
        <v>1</v>
      </c>
      <c r="DP8" s="3">
        <v>0</v>
      </c>
      <c r="DQ8" s="3">
        <v>2</v>
      </c>
      <c r="DR8" s="3">
        <v>2</v>
      </c>
      <c r="DS8" s="3">
        <v>0</v>
      </c>
      <c r="DT8" s="3">
        <v>0</v>
      </c>
      <c r="DU8" s="3">
        <v>0</v>
      </c>
      <c r="DV8" s="3">
        <v>0</v>
      </c>
      <c r="DW8" s="3">
        <v>2</v>
      </c>
      <c r="DX8" s="3">
        <v>0</v>
      </c>
      <c r="DY8" s="3">
        <v>0</v>
      </c>
      <c r="DZ8" s="3">
        <v>4</v>
      </c>
      <c r="EA8" s="3">
        <v>0</v>
      </c>
      <c r="EB8" s="3">
        <v>0</v>
      </c>
      <c r="EC8" s="3">
        <v>1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</row>
    <row r="9" spans="1:141" ht="15.75" customHeight="1" x14ac:dyDescent="0.15">
      <c r="A9" s="3">
        <v>2021</v>
      </c>
      <c r="B9" s="3" t="s">
        <v>141</v>
      </c>
      <c r="C9" s="3">
        <v>20210925</v>
      </c>
      <c r="D9" s="3" t="s">
        <v>149</v>
      </c>
      <c r="E9" s="4">
        <f t="shared" si="0"/>
        <v>214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14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14</v>
      </c>
      <c r="AB9" s="3">
        <v>0</v>
      </c>
      <c r="AC9" s="3">
        <v>21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2</v>
      </c>
      <c r="AK9" s="3">
        <v>43</v>
      </c>
      <c r="AL9" s="3">
        <v>3</v>
      </c>
      <c r="AM9" s="3">
        <v>2</v>
      </c>
      <c r="AN9" s="3">
        <v>0</v>
      </c>
      <c r="AO9" s="3">
        <v>0</v>
      </c>
      <c r="AP9" s="3">
        <v>0</v>
      </c>
      <c r="AQ9" s="3">
        <v>10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3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3</v>
      </c>
      <c r="BK9" s="3">
        <v>0</v>
      </c>
      <c r="BL9" s="3">
        <v>0</v>
      </c>
      <c r="BM9" s="3">
        <v>0</v>
      </c>
      <c r="BN9" s="3">
        <v>6</v>
      </c>
      <c r="BO9" s="3">
        <v>3</v>
      </c>
      <c r="BP9" s="3">
        <v>0</v>
      </c>
      <c r="BQ9" s="3">
        <v>0</v>
      </c>
      <c r="BR9" s="3">
        <v>4</v>
      </c>
      <c r="BS9" s="3">
        <v>2</v>
      </c>
      <c r="BT9" s="3">
        <v>0</v>
      </c>
      <c r="BU9" s="3">
        <v>2</v>
      </c>
      <c r="BV9" s="3">
        <v>6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1</v>
      </c>
      <c r="CC9" s="3">
        <v>0</v>
      </c>
      <c r="CD9" s="3">
        <v>0</v>
      </c>
      <c r="CE9" s="3">
        <v>3</v>
      </c>
      <c r="CF9" s="3">
        <v>0</v>
      </c>
      <c r="CG9" s="3">
        <v>2</v>
      </c>
      <c r="CH9" s="3">
        <v>7</v>
      </c>
      <c r="CI9" s="3">
        <v>0</v>
      </c>
      <c r="CJ9" s="3">
        <v>0</v>
      </c>
      <c r="CK9" s="3">
        <v>2</v>
      </c>
      <c r="CL9" s="3">
        <v>0</v>
      </c>
      <c r="CM9" s="3">
        <v>0</v>
      </c>
      <c r="CN9" s="3">
        <v>7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10</v>
      </c>
      <c r="DB9" s="3">
        <v>0</v>
      </c>
      <c r="DC9" s="3">
        <v>0</v>
      </c>
      <c r="DD9" s="3">
        <v>0</v>
      </c>
      <c r="DE9" s="3">
        <v>0</v>
      </c>
      <c r="DF9" s="3">
        <v>9</v>
      </c>
      <c r="DG9" s="3">
        <v>5</v>
      </c>
      <c r="DH9" s="3">
        <v>6</v>
      </c>
      <c r="DI9" s="3">
        <v>0</v>
      </c>
      <c r="DJ9" s="3">
        <v>0</v>
      </c>
      <c r="DK9" s="3">
        <v>0</v>
      </c>
      <c r="DL9" s="3">
        <v>6</v>
      </c>
      <c r="DM9" s="3">
        <v>0</v>
      </c>
      <c r="DN9" s="3">
        <v>0</v>
      </c>
      <c r="DO9" s="3">
        <v>3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5</v>
      </c>
      <c r="DV9" s="3">
        <v>0</v>
      </c>
      <c r="DW9" s="3">
        <v>7</v>
      </c>
      <c r="DX9" s="3">
        <v>0</v>
      </c>
      <c r="DY9" s="3">
        <v>0</v>
      </c>
      <c r="DZ9" s="3">
        <v>2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1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</row>
    <row r="10" spans="1:141" ht="15.75" customHeight="1" x14ac:dyDescent="0.15">
      <c r="A10" s="3">
        <v>2021</v>
      </c>
      <c r="B10" s="3" t="s">
        <v>141</v>
      </c>
      <c r="C10" s="3">
        <v>20211002</v>
      </c>
      <c r="D10" s="3" t="s">
        <v>150</v>
      </c>
      <c r="E10" s="4">
        <f t="shared" si="0"/>
        <v>208</v>
      </c>
      <c r="F10" s="3">
        <v>0</v>
      </c>
      <c r="G10" s="3">
        <v>0</v>
      </c>
      <c r="H10" s="3">
        <v>0</v>
      </c>
      <c r="I10" s="3">
        <v>32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6</v>
      </c>
      <c r="Y10" s="3">
        <v>0</v>
      </c>
      <c r="Z10" s="3">
        <v>0</v>
      </c>
      <c r="AA10" s="3">
        <v>40</v>
      </c>
      <c r="AB10" s="3">
        <v>3</v>
      </c>
      <c r="AC10" s="3">
        <v>8</v>
      </c>
      <c r="AD10" s="3">
        <v>0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45</v>
      </c>
      <c r="AL10" s="3">
        <v>0</v>
      </c>
      <c r="AM10" s="3">
        <v>2</v>
      </c>
      <c r="AN10" s="3">
        <v>0</v>
      </c>
      <c r="AO10" s="3">
        <v>0</v>
      </c>
      <c r="AP10" s="3">
        <v>4</v>
      </c>
      <c r="AQ10" s="3">
        <v>2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2</v>
      </c>
      <c r="BN10" s="3">
        <v>0</v>
      </c>
      <c r="BO10" s="3">
        <v>1</v>
      </c>
      <c r="BP10" s="3">
        <v>0</v>
      </c>
      <c r="BQ10" s="3">
        <v>0</v>
      </c>
      <c r="BR10" s="3">
        <v>5</v>
      </c>
      <c r="BS10" s="3">
        <v>0</v>
      </c>
      <c r="BT10" s="3">
        <v>0</v>
      </c>
      <c r="BU10" s="3">
        <v>1</v>
      </c>
      <c r="BV10" s="3">
        <v>9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2</v>
      </c>
      <c r="CF10" s="3">
        <v>5</v>
      </c>
      <c r="CG10" s="3">
        <v>1</v>
      </c>
      <c r="CH10" s="3">
        <v>11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2</v>
      </c>
      <c r="CT10" s="3">
        <v>0</v>
      </c>
      <c r="CU10" s="3">
        <v>2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10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5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2</v>
      </c>
      <c r="DO10" s="3">
        <v>0</v>
      </c>
      <c r="DP10" s="3">
        <v>3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1</v>
      </c>
      <c r="DX10" s="3">
        <v>0</v>
      </c>
      <c r="DY10" s="3">
        <v>0</v>
      </c>
      <c r="DZ10" s="3">
        <v>2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</row>
    <row r="11" spans="1:141" ht="15.75" customHeight="1" x14ac:dyDescent="0.15">
      <c r="A11" s="3">
        <v>2021</v>
      </c>
      <c r="B11" s="3" t="s">
        <v>141</v>
      </c>
      <c r="C11" s="3">
        <v>20211002</v>
      </c>
      <c r="D11" s="3" t="s">
        <v>151</v>
      </c>
      <c r="E11" s="4">
        <f t="shared" si="0"/>
        <v>200</v>
      </c>
      <c r="F11" s="3">
        <v>1</v>
      </c>
      <c r="G11" s="3">
        <v>0</v>
      </c>
      <c r="H11" s="3">
        <v>0</v>
      </c>
      <c r="I11" s="3">
        <v>39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3</v>
      </c>
      <c r="Q11" s="3">
        <v>1</v>
      </c>
      <c r="R11" s="3">
        <v>0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2</v>
      </c>
      <c r="Y11" s="3">
        <v>0</v>
      </c>
      <c r="Z11" s="3">
        <v>0</v>
      </c>
      <c r="AA11" s="3">
        <v>37</v>
      </c>
      <c r="AB11" s="3">
        <v>1</v>
      </c>
      <c r="AC11" s="3">
        <v>11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16</v>
      </c>
      <c r="AL11" s="3">
        <v>1</v>
      </c>
      <c r="AM11" s="3">
        <v>4</v>
      </c>
      <c r="AN11" s="3">
        <v>0</v>
      </c>
      <c r="AO11" s="3">
        <v>0</v>
      </c>
      <c r="AP11" s="3">
        <v>0</v>
      </c>
      <c r="AQ11" s="3">
        <v>2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1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2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5</v>
      </c>
      <c r="BO11" s="3">
        <v>2</v>
      </c>
      <c r="BP11" s="3">
        <v>0</v>
      </c>
      <c r="BQ11" s="3">
        <v>0</v>
      </c>
      <c r="BR11" s="3">
        <v>4</v>
      </c>
      <c r="BS11" s="3">
        <v>0</v>
      </c>
      <c r="BT11" s="3">
        <v>0</v>
      </c>
      <c r="BU11" s="3">
        <v>1</v>
      </c>
      <c r="BV11" s="3">
        <v>4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2</v>
      </c>
      <c r="CE11" s="3">
        <v>5</v>
      </c>
      <c r="CF11" s="3">
        <v>0</v>
      </c>
      <c r="CG11" s="3">
        <v>3</v>
      </c>
      <c r="CH11" s="3">
        <v>8</v>
      </c>
      <c r="CI11" s="3">
        <v>0</v>
      </c>
      <c r="CJ11" s="3">
        <v>4</v>
      </c>
      <c r="CK11" s="3">
        <v>3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1</v>
      </c>
      <c r="CT11" s="3">
        <v>2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2</v>
      </c>
      <c r="DB11" s="3">
        <v>1</v>
      </c>
      <c r="DC11" s="3">
        <v>0</v>
      </c>
      <c r="DD11" s="3">
        <v>0</v>
      </c>
      <c r="DE11" s="3">
        <v>0</v>
      </c>
      <c r="DF11" s="3">
        <v>0</v>
      </c>
      <c r="DG11" s="3">
        <v>8</v>
      </c>
      <c r="DH11" s="3">
        <v>4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6</v>
      </c>
      <c r="DQ11" s="3">
        <v>2</v>
      </c>
      <c r="DR11" s="3">
        <v>0</v>
      </c>
      <c r="DS11" s="3">
        <v>0</v>
      </c>
      <c r="DT11" s="3">
        <v>0</v>
      </c>
      <c r="DU11" s="3">
        <v>6</v>
      </c>
      <c r="DV11" s="3">
        <v>0</v>
      </c>
      <c r="DW11" s="3">
        <v>3</v>
      </c>
      <c r="DX11" s="3">
        <v>0</v>
      </c>
      <c r="DY11" s="3">
        <v>0</v>
      </c>
      <c r="DZ11" s="3">
        <v>2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</row>
    <row r="12" spans="1:141" ht="15.75" customHeight="1" x14ac:dyDescent="0.15">
      <c r="A12" s="3">
        <v>2021</v>
      </c>
      <c r="B12" s="3" t="s">
        <v>141</v>
      </c>
      <c r="C12" s="3">
        <v>20211001</v>
      </c>
      <c r="D12" s="3" t="s">
        <v>152</v>
      </c>
      <c r="E12" s="4">
        <f t="shared" si="0"/>
        <v>219</v>
      </c>
      <c r="F12" s="3">
        <v>0</v>
      </c>
      <c r="G12" s="3">
        <v>5</v>
      </c>
      <c r="H12" s="3">
        <v>0</v>
      </c>
      <c r="I12" s="3">
        <v>7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6</v>
      </c>
      <c r="Y12" s="3">
        <v>0</v>
      </c>
      <c r="Z12" s="3">
        <v>0</v>
      </c>
      <c r="AA12" s="3">
        <v>9</v>
      </c>
      <c r="AB12" s="3">
        <v>0</v>
      </c>
      <c r="AC12" s="3">
        <v>15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</v>
      </c>
      <c r="AJ12" s="3">
        <v>0</v>
      </c>
      <c r="AK12" s="3">
        <v>42</v>
      </c>
      <c r="AL12" s="3">
        <v>0</v>
      </c>
      <c r="AM12" s="3">
        <v>8</v>
      </c>
      <c r="AN12" s="3">
        <v>0</v>
      </c>
      <c r="AO12" s="3">
        <v>0</v>
      </c>
      <c r="AP12" s="3">
        <v>0</v>
      </c>
      <c r="AQ12" s="3">
        <v>8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1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2</v>
      </c>
      <c r="BF12" s="3">
        <v>0</v>
      </c>
      <c r="BG12" s="3">
        <v>0</v>
      </c>
      <c r="BH12" s="3">
        <v>0</v>
      </c>
      <c r="BI12" s="3">
        <v>0</v>
      </c>
      <c r="BJ12" s="3">
        <v>3</v>
      </c>
      <c r="BK12" s="3">
        <v>0</v>
      </c>
      <c r="BL12" s="3">
        <v>0</v>
      </c>
      <c r="BM12" s="3">
        <v>0</v>
      </c>
      <c r="BN12" s="3">
        <v>0</v>
      </c>
      <c r="BO12" s="3">
        <v>4</v>
      </c>
      <c r="BP12" s="3">
        <v>0</v>
      </c>
      <c r="BQ12" s="3">
        <v>0</v>
      </c>
      <c r="BR12" s="3">
        <v>29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3</v>
      </c>
      <c r="CE12" s="3">
        <v>0</v>
      </c>
      <c r="CF12" s="3">
        <v>0</v>
      </c>
      <c r="CG12" s="3">
        <v>0</v>
      </c>
      <c r="CH12" s="3">
        <v>13</v>
      </c>
      <c r="CI12" s="3">
        <v>0</v>
      </c>
      <c r="CJ12" s="3">
        <v>10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2</v>
      </c>
      <c r="CT12" s="3">
        <v>4</v>
      </c>
      <c r="CU12" s="3">
        <v>22</v>
      </c>
      <c r="CV12" s="3">
        <v>0</v>
      </c>
      <c r="CW12" s="3">
        <v>0</v>
      </c>
      <c r="CX12" s="3">
        <v>1</v>
      </c>
      <c r="CY12" s="3">
        <v>0</v>
      </c>
      <c r="CZ12" s="3">
        <v>0</v>
      </c>
      <c r="DA12" s="3">
        <v>2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17</v>
      </c>
      <c r="DH12" s="3">
        <v>0</v>
      </c>
      <c r="DI12" s="3">
        <v>2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2</v>
      </c>
      <c r="EF12" s="3">
        <v>0</v>
      </c>
      <c r="EG12" s="3">
        <v>0</v>
      </c>
      <c r="EH12" s="3">
        <v>1</v>
      </c>
      <c r="EI12" s="3">
        <v>0</v>
      </c>
      <c r="EJ12" s="3">
        <v>0</v>
      </c>
      <c r="EK12" s="3">
        <v>0</v>
      </c>
    </row>
    <row r="13" spans="1:141" ht="15.75" customHeight="1" x14ac:dyDescent="0.15">
      <c r="A13" s="3">
        <v>2021</v>
      </c>
      <c r="B13" s="3" t="s">
        <v>141</v>
      </c>
      <c r="C13" s="3">
        <v>20211001</v>
      </c>
      <c r="D13" s="3" t="s">
        <v>153</v>
      </c>
      <c r="E13" s="4">
        <f t="shared" si="0"/>
        <v>221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8</v>
      </c>
      <c r="AB13" s="3">
        <v>1</v>
      </c>
      <c r="AC13" s="3">
        <v>20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59</v>
      </c>
      <c r="AL13" s="3">
        <v>1</v>
      </c>
      <c r="AM13" s="3">
        <v>0</v>
      </c>
      <c r="AN13" s="3">
        <v>0</v>
      </c>
      <c r="AO13" s="3">
        <v>0</v>
      </c>
      <c r="AP13" s="3">
        <v>0</v>
      </c>
      <c r="AQ13" s="3">
        <v>1</v>
      </c>
      <c r="AR13" s="3">
        <v>0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1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3</v>
      </c>
      <c r="BK13" s="3">
        <v>0</v>
      </c>
      <c r="BL13" s="3">
        <v>0</v>
      </c>
      <c r="BM13" s="3">
        <v>0</v>
      </c>
      <c r="BN13" s="3">
        <v>3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1</v>
      </c>
      <c r="CE13" s="3">
        <v>0</v>
      </c>
      <c r="CF13" s="3">
        <v>0</v>
      </c>
      <c r="CG13" s="3">
        <v>6</v>
      </c>
      <c r="CH13" s="3">
        <v>1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1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4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7</v>
      </c>
      <c r="DB13" s="3">
        <v>0</v>
      </c>
      <c r="DC13" s="3">
        <v>1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92</v>
      </c>
      <c r="DQ13" s="3">
        <v>1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3</v>
      </c>
      <c r="DX13" s="3">
        <v>2</v>
      </c>
      <c r="DY13" s="3">
        <v>0</v>
      </c>
      <c r="DZ13" s="3">
        <v>1</v>
      </c>
      <c r="EA13" s="3">
        <v>1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1</v>
      </c>
      <c r="EH13" s="3">
        <v>0</v>
      </c>
      <c r="EI13" s="3">
        <v>0</v>
      </c>
      <c r="EJ13" s="3">
        <v>0</v>
      </c>
      <c r="EK13" s="3">
        <v>0</v>
      </c>
    </row>
    <row r="14" spans="1:141" ht="15.75" customHeight="1" x14ac:dyDescent="0.15">
      <c r="A14" s="3">
        <v>2021</v>
      </c>
      <c r="B14" s="3" t="s">
        <v>141</v>
      </c>
      <c r="C14" s="3">
        <v>20211001</v>
      </c>
      <c r="D14" s="3" t="s">
        <v>154</v>
      </c>
      <c r="E14" s="4">
        <f t="shared" si="0"/>
        <v>221</v>
      </c>
      <c r="F14" s="3">
        <v>0</v>
      </c>
      <c r="G14" s="3">
        <v>2</v>
      </c>
      <c r="H14" s="3">
        <v>0</v>
      </c>
      <c r="I14" s="3">
        <v>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2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6</v>
      </c>
      <c r="Y14" s="3">
        <v>0</v>
      </c>
      <c r="Z14" s="3">
        <v>0</v>
      </c>
      <c r="AA14" s="3">
        <v>13</v>
      </c>
      <c r="AB14" s="3">
        <v>0</v>
      </c>
      <c r="AC14" s="3">
        <v>12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83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8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1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</v>
      </c>
      <c r="BF14" s="3">
        <v>0</v>
      </c>
      <c r="BG14" s="3">
        <v>3</v>
      </c>
      <c r="BH14" s="3">
        <v>0</v>
      </c>
      <c r="BI14" s="3">
        <v>0</v>
      </c>
      <c r="BJ14" s="3">
        <v>2</v>
      </c>
      <c r="BK14" s="3">
        <v>0</v>
      </c>
      <c r="BL14" s="3">
        <v>0</v>
      </c>
      <c r="BM14" s="3">
        <v>0</v>
      </c>
      <c r="BN14" s="3">
        <v>0</v>
      </c>
      <c r="BO14" s="3">
        <v>1</v>
      </c>
      <c r="BP14" s="3">
        <v>0</v>
      </c>
      <c r="BQ14" s="3">
        <v>0</v>
      </c>
      <c r="BR14" s="3">
        <v>24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2</v>
      </c>
      <c r="CE14" s="3">
        <v>0</v>
      </c>
      <c r="CF14" s="3">
        <v>0</v>
      </c>
      <c r="CG14" s="3">
        <v>2</v>
      </c>
      <c r="CH14" s="3">
        <v>6</v>
      </c>
      <c r="CI14" s="3">
        <v>0</v>
      </c>
      <c r="CJ14" s="3">
        <v>5</v>
      </c>
      <c r="CK14" s="3">
        <v>0</v>
      </c>
      <c r="CL14" s="3">
        <v>0</v>
      </c>
      <c r="CM14" s="3">
        <v>0</v>
      </c>
      <c r="CN14" s="3">
        <v>2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4</v>
      </c>
      <c r="CU14" s="3">
        <v>20</v>
      </c>
      <c r="CV14" s="3">
        <v>0</v>
      </c>
      <c r="CW14" s="3">
        <v>0</v>
      </c>
      <c r="CX14" s="3">
        <v>1</v>
      </c>
      <c r="CY14" s="3">
        <v>0</v>
      </c>
      <c r="CZ14" s="3">
        <v>0</v>
      </c>
      <c r="DA14" s="3">
        <v>3</v>
      </c>
      <c r="DB14" s="3">
        <v>1</v>
      </c>
      <c r="DC14" s="3">
        <v>0</v>
      </c>
      <c r="DD14" s="3">
        <v>2</v>
      </c>
      <c r="DE14" s="3">
        <v>0</v>
      </c>
      <c r="DF14" s="3">
        <v>0</v>
      </c>
      <c r="DG14" s="3">
        <v>6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4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1</v>
      </c>
      <c r="EB14" s="3">
        <v>0</v>
      </c>
      <c r="EC14" s="3">
        <v>0</v>
      </c>
      <c r="ED14" s="3">
        <v>0</v>
      </c>
      <c r="EE14" s="3">
        <v>0</v>
      </c>
      <c r="EF14" s="3">
        <v>1</v>
      </c>
      <c r="EG14" s="3">
        <v>0</v>
      </c>
      <c r="EH14" s="3">
        <v>0</v>
      </c>
      <c r="EI14" s="3">
        <v>0</v>
      </c>
      <c r="EJ14" s="3">
        <v>1</v>
      </c>
      <c r="EK14" s="3">
        <v>0</v>
      </c>
    </row>
    <row r="15" spans="1:141" ht="15.75" customHeight="1" x14ac:dyDescent="0.15">
      <c r="A15" s="3">
        <v>2021</v>
      </c>
      <c r="B15" s="3" t="s">
        <v>141</v>
      </c>
      <c r="C15" s="3">
        <v>20210924</v>
      </c>
      <c r="D15" s="3" t="s">
        <v>155</v>
      </c>
      <c r="E15" s="4">
        <f t="shared" si="0"/>
        <v>228</v>
      </c>
      <c r="F15" s="3">
        <v>0</v>
      </c>
      <c r="G15" s="3">
        <v>1</v>
      </c>
      <c r="H15" s="3">
        <v>0</v>
      </c>
      <c r="I15" s="3">
        <v>2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10</v>
      </c>
      <c r="AB15" s="3">
        <v>0</v>
      </c>
      <c r="AC15" s="3">
        <v>7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53</v>
      </c>
      <c r="AL15" s="3">
        <v>0</v>
      </c>
      <c r="AM15" s="3">
        <v>0</v>
      </c>
      <c r="AN15" s="3">
        <v>0</v>
      </c>
      <c r="AO15" s="3">
        <v>19</v>
      </c>
      <c r="AP15" s="3">
        <v>0</v>
      </c>
      <c r="AQ15" s="3">
        <v>8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10</v>
      </c>
      <c r="BP15" s="3">
        <v>2</v>
      </c>
      <c r="BQ15" s="3">
        <v>0</v>
      </c>
      <c r="BR15" s="3">
        <v>13</v>
      </c>
      <c r="BS15" s="3">
        <v>0</v>
      </c>
      <c r="BT15" s="3">
        <v>0</v>
      </c>
      <c r="BU15" s="3">
        <v>0</v>
      </c>
      <c r="BV15" s="3">
        <v>2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3</v>
      </c>
      <c r="CE15" s="3">
        <v>4</v>
      </c>
      <c r="CF15" s="3">
        <v>0</v>
      </c>
      <c r="CG15" s="3">
        <v>19</v>
      </c>
      <c r="CH15" s="3">
        <v>8</v>
      </c>
      <c r="CI15" s="3">
        <v>0</v>
      </c>
      <c r="CJ15" s="3">
        <v>2</v>
      </c>
      <c r="CK15" s="3">
        <v>2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2</v>
      </c>
      <c r="DB15" s="3">
        <v>0</v>
      </c>
      <c r="DC15" s="3">
        <v>1</v>
      </c>
      <c r="DD15" s="3">
        <v>0</v>
      </c>
      <c r="DE15" s="3">
        <v>0</v>
      </c>
      <c r="DF15" s="3">
        <v>0</v>
      </c>
      <c r="DG15" s="3">
        <v>10</v>
      </c>
      <c r="DH15" s="3">
        <v>0</v>
      </c>
      <c r="DI15" s="3">
        <v>2</v>
      </c>
      <c r="DJ15" s="3">
        <v>0</v>
      </c>
      <c r="DK15" s="3">
        <v>0</v>
      </c>
      <c r="DL15" s="3">
        <v>2</v>
      </c>
      <c r="DM15" s="3">
        <v>0</v>
      </c>
      <c r="DN15" s="3">
        <v>0</v>
      </c>
      <c r="DO15" s="3">
        <v>0</v>
      </c>
      <c r="DP15" s="3">
        <v>30</v>
      </c>
      <c r="DQ15" s="3">
        <v>4</v>
      </c>
      <c r="DR15" s="3">
        <v>0</v>
      </c>
      <c r="DS15" s="3">
        <v>0</v>
      </c>
      <c r="DT15" s="3">
        <v>0</v>
      </c>
      <c r="DU15" s="3">
        <v>4</v>
      </c>
      <c r="DV15" s="3">
        <v>0</v>
      </c>
      <c r="DW15" s="3">
        <v>1</v>
      </c>
      <c r="DX15" s="3">
        <v>0</v>
      </c>
      <c r="DY15" s="3">
        <v>0</v>
      </c>
      <c r="DZ15" s="3">
        <v>0</v>
      </c>
      <c r="EA15" s="3">
        <v>0</v>
      </c>
      <c r="EB15" s="3">
        <v>1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1</v>
      </c>
      <c r="EI15" s="3">
        <v>0</v>
      </c>
      <c r="EJ15" s="3">
        <v>0</v>
      </c>
      <c r="EK15" s="3">
        <v>1</v>
      </c>
    </row>
    <row r="16" spans="1:141" ht="15.75" customHeight="1" x14ac:dyDescent="0.15">
      <c r="A16" s="3">
        <v>2021</v>
      </c>
      <c r="B16" s="3" t="s">
        <v>141</v>
      </c>
      <c r="C16" s="3">
        <v>20210925</v>
      </c>
      <c r="D16" s="3" t="s">
        <v>156</v>
      </c>
      <c r="E16" s="4">
        <f t="shared" si="0"/>
        <v>212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9</v>
      </c>
      <c r="Q16" s="3">
        <v>5</v>
      </c>
      <c r="R16" s="3">
        <v>0</v>
      </c>
      <c r="S16" s="3">
        <v>0</v>
      </c>
      <c r="T16" s="3">
        <v>3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7</v>
      </c>
      <c r="AB16" s="3">
        <v>0</v>
      </c>
      <c r="AC16" s="3">
        <v>44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1</v>
      </c>
      <c r="AK16" s="3">
        <v>44</v>
      </c>
      <c r="AL16" s="3">
        <v>0</v>
      </c>
      <c r="AM16" s="3">
        <v>4</v>
      </c>
      <c r="AN16" s="3">
        <v>0</v>
      </c>
      <c r="AO16" s="3">
        <v>0</v>
      </c>
      <c r="AP16" s="3">
        <v>0</v>
      </c>
      <c r="AQ16" s="3">
        <v>8</v>
      </c>
      <c r="AR16" s="3">
        <v>4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9</v>
      </c>
      <c r="BC16" s="3">
        <v>1</v>
      </c>
      <c r="BD16" s="3">
        <v>0</v>
      </c>
      <c r="BE16" s="3">
        <v>0</v>
      </c>
      <c r="BF16" s="3">
        <v>0</v>
      </c>
      <c r="BG16" s="3">
        <v>0</v>
      </c>
      <c r="BH16" s="3">
        <v>2</v>
      </c>
      <c r="BI16" s="3">
        <v>0</v>
      </c>
      <c r="BJ16" s="3">
        <v>9</v>
      </c>
      <c r="BK16" s="3">
        <v>0</v>
      </c>
      <c r="BL16" s="3">
        <v>0</v>
      </c>
      <c r="BM16" s="3">
        <v>0</v>
      </c>
      <c r="BN16" s="3">
        <v>6</v>
      </c>
      <c r="BO16" s="3">
        <v>0</v>
      </c>
      <c r="BP16" s="3">
        <v>0</v>
      </c>
      <c r="BQ16" s="3">
        <v>0</v>
      </c>
      <c r="BR16" s="3">
        <v>4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2</v>
      </c>
      <c r="CE16" s="3">
        <v>3</v>
      </c>
      <c r="CF16" s="3">
        <v>0</v>
      </c>
      <c r="CG16" s="3">
        <v>0</v>
      </c>
      <c r="CH16" s="3">
        <v>11</v>
      </c>
      <c r="CI16" s="3">
        <v>0</v>
      </c>
      <c r="CJ16" s="3">
        <v>0</v>
      </c>
      <c r="CK16" s="3">
        <v>3</v>
      </c>
      <c r="CL16" s="3">
        <v>10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1</v>
      </c>
      <c r="CS16" s="3">
        <v>0</v>
      </c>
      <c r="CT16" s="3">
        <v>0</v>
      </c>
      <c r="CU16" s="3">
        <v>0</v>
      </c>
      <c r="CV16" s="3">
        <v>1</v>
      </c>
      <c r="CW16" s="3">
        <v>0</v>
      </c>
      <c r="CX16" s="3">
        <v>0</v>
      </c>
      <c r="CY16" s="3">
        <v>0</v>
      </c>
      <c r="CZ16" s="3">
        <v>0</v>
      </c>
      <c r="DA16" s="3">
        <v>11</v>
      </c>
      <c r="DB16" s="3">
        <v>0</v>
      </c>
      <c r="DC16" s="3">
        <v>0</v>
      </c>
      <c r="DD16" s="3">
        <v>0</v>
      </c>
      <c r="DE16" s="3">
        <v>0</v>
      </c>
      <c r="DF16" s="3">
        <v>4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2</v>
      </c>
      <c r="DR16" s="3">
        <v>0</v>
      </c>
      <c r="DS16" s="3">
        <v>0</v>
      </c>
      <c r="DT16" s="3">
        <v>0</v>
      </c>
      <c r="DU16" s="3">
        <v>1</v>
      </c>
      <c r="DV16" s="3">
        <v>0</v>
      </c>
      <c r="DW16" s="3">
        <v>1</v>
      </c>
      <c r="DX16" s="3">
        <v>0</v>
      </c>
      <c r="DY16" s="3">
        <v>0</v>
      </c>
      <c r="DZ16" s="3">
        <v>1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 ht="15.75" customHeight="1" x14ac:dyDescent="0.15">
      <c r="A17" s="3">
        <v>2021</v>
      </c>
      <c r="B17" s="3" t="s">
        <v>141</v>
      </c>
      <c r="C17" s="3">
        <v>20210926</v>
      </c>
      <c r="D17" s="3" t="s">
        <v>157</v>
      </c>
      <c r="E17" s="4">
        <f t="shared" si="0"/>
        <v>193</v>
      </c>
      <c r="F17" s="3">
        <v>0</v>
      </c>
      <c r="G17" s="3">
        <v>4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5</v>
      </c>
      <c r="Y17" s="3">
        <v>0</v>
      </c>
      <c r="Z17" s="3">
        <v>0</v>
      </c>
      <c r="AA17" s="3">
        <v>36</v>
      </c>
      <c r="AB17" s="3">
        <v>2</v>
      </c>
      <c r="AC17" s="3">
        <v>3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68</v>
      </c>
      <c r="AL17" s="3">
        <v>1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2</v>
      </c>
      <c r="BK17" s="3">
        <v>0</v>
      </c>
      <c r="BL17" s="3">
        <v>0</v>
      </c>
      <c r="BM17" s="3">
        <v>0</v>
      </c>
      <c r="BN17" s="3">
        <v>3</v>
      </c>
      <c r="BO17" s="3">
        <v>6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7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3</v>
      </c>
      <c r="CF17" s="3">
        <v>1</v>
      </c>
      <c r="CG17" s="3">
        <v>0</v>
      </c>
      <c r="CH17" s="3">
        <v>8</v>
      </c>
      <c r="CI17" s="3">
        <v>0</v>
      </c>
      <c r="CJ17" s="3">
        <v>0</v>
      </c>
      <c r="CK17" s="3">
        <v>5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2</v>
      </c>
      <c r="CT17" s="3">
        <v>0</v>
      </c>
      <c r="CU17" s="3">
        <v>5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4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8</v>
      </c>
      <c r="DH17" s="3">
        <v>0</v>
      </c>
      <c r="DI17" s="3">
        <v>2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16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1</v>
      </c>
    </row>
    <row r="18" spans="1:141" ht="15.75" customHeight="1" x14ac:dyDescent="0.15">
      <c r="A18" s="3">
        <v>2021</v>
      </c>
      <c r="B18" s="3" t="s">
        <v>141</v>
      </c>
      <c r="C18" s="3">
        <v>20211003</v>
      </c>
      <c r="D18" s="3" t="s">
        <v>158</v>
      </c>
      <c r="E18" s="4">
        <f t="shared" si="0"/>
        <v>218</v>
      </c>
      <c r="F18" s="3">
        <v>0</v>
      </c>
      <c r="G18" s="3">
        <v>0</v>
      </c>
      <c r="H18" s="3">
        <v>0</v>
      </c>
      <c r="I18" s="3">
        <v>2</v>
      </c>
      <c r="J18" s="3">
        <v>0</v>
      </c>
      <c r="K18" s="3">
        <v>0</v>
      </c>
      <c r="L18" s="3">
        <v>2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3</v>
      </c>
      <c r="AB18" s="3">
        <v>0</v>
      </c>
      <c r="AC18" s="3">
        <v>24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2</v>
      </c>
      <c r="AK18" s="3">
        <v>14</v>
      </c>
      <c r="AL18" s="3">
        <v>8</v>
      </c>
      <c r="AM18" s="3">
        <v>3</v>
      </c>
      <c r="AN18" s="3">
        <v>0</v>
      </c>
      <c r="AO18" s="3">
        <v>4</v>
      </c>
      <c r="AP18" s="3">
        <v>1</v>
      </c>
      <c r="AQ18" s="3">
        <v>11</v>
      </c>
      <c r="AR18" s="3">
        <v>0</v>
      </c>
      <c r="AS18" s="3">
        <v>1</v>
      </c>
      <c r="AT18" s="3">
        <v>0</v>
      </c>
      <c r="AU18" s="3">
        <v>0</v>
      </c>
      <c r="AV18" s="3">
        <v>3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19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2</v>
      </c>
      <c r="BK18" s="3">
        <v>0</v>
      </c>
      <c r="BL18" s="3">
        <v>0</v>
      </c>
      <c r="BM18" s="3">
        <v>0</v>
      </c>
      <c r="BN18" s="3">
        <v>1</v>
      </c>
      <c r="BO18" s="3">
        <v>0</v>
      </c>
      <c r="BP18" s="3">
        <v>0</v>
      </c>
      <c r="BQ18" s="3">
        <v>1</v>
      </c>
      <c r="BR18" s="3">
        <v>2</v>
      </c>
      <c r="BS18" s="3">
        <v>2</v>
      </c>
      <c r="BT18" s="3">
        <v>22</v>
      </c>
      <c r="BU18" s="3">
        <v>0</v>
      </c>
      <c r="BV18" s="3">
        <v>7</v>
      </c>
      <c r="BW18" s="3">
        <v>0</v>
      </c>
      <c r="BX18" s="3">
        <v>2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1</v>
      </c>
      <c r="CH18" s="3">
        <v>5</v>
      </c>
      <c r="CI18" s="3">
        <v>0</v>
      </c>
      <c r="CJ18" s="3">
        <v>0</v>
      </c>
      <c r="CK18" s="3">
        <v>24</v>
      </c>
      <c r="CL18" s="3">
        <v>10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1</v>
      </c>
      <c r="CS18" s="3">
        <v>4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1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3</v>
      </c>
      <c r="DH18" s="3">
        <v>0</v>
      </c>
      <c r="DI18" s="3">
        <v>0</v>
      </c>
      <c r="DJ18" s="3">
        <v>0</v>
      </c>
      <c r="DK18" s="3">
        <v>0</v>
      </c>
      <c r="DL18" s="3">
        <v>3</v>
      </c>
      <c r="DM18" s="3">
        <v>0</v>
      </c>
      <c r="DN18" s="3">
        <v>0</v>
      </c>
      <c r="DO18" s="3">
        <v>0</v>
      </c>
      <c r="DP18" s="3">
        <v>8</v>
      </c>
      <c r="DQ18" s="3">
        <v>4</v>
      </c>
      <c r="DR18" s="3">
        <v>0</v>
      </c>
      <c r="DS18" s="3">
        <v>0</v>
      </c>
      <c r="DT18" s="3">
        <v>0</v>
      </c>
      <c r="DU18" s="3">
        <v>9</v>
      </c>
      <c r="DV18" s="3">
        <v>1</v>
      </c>
      <c r="DW18" s="3">
        <v>5</v>
      </c>
      <c r="DX18" s="3">
        <v>0</v>
      </c>
      <c r="DY18" s="3">
        <v>0</v>
      </c>
      <c r="DZ18" s="3">
        <v>1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</row>
    <row r="19" spans="1:141" ht="15.75" customHeight="1" x14ac:dyDescent="0.15">
      <c r="A19" s="3">
        <v>2021</v>
      </c>
      <c r="B19" s="3" t="s">
        <v>141</v>
      </c>
      <c r="C19" s="3">
        <v>20211002</v>
      </c>
      <c r="D19" s="3" t="s">
        <v>159</v>
      </c>
      <c r="E19" s="4">
        <f t="shared" si="0"/>
        <v>231</v>
      </c>
      <c r="F19" s="3">
        <v>0</v>
      </c>
      <c r="G19" s="3">
        <v>0</v>
      </c>
      <c r="H19" s="3">
        <v>0</v>
      </c>
      <c r="I19" s="3">
        <v>22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7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66</v>
      </c>
      <c r="AB19" s="3">
        <v>7</v>
      </c>
      <c r="AC19" s="3">
        <v>14</v>
      </c>
      <c r="AD19" s="3">
        <v>0</v>
      </c>
      <c r="AE19" s="3">
        <v>4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14</v>
      </c>
      <c r="AL19" s="3">
        <v>0</v>
      </c>
      <c r="AM19" s="3">
        <v>2</v>
      </c>
      <c r="AN19" s="3">
        <v>0</v>
      </c>
      <c r="AO19" s="3">
        <v>2</v>
      </c>
      <c r="AP19" s="3">
        <v>0</v>
      </c>
      <c r="AQ19" s="3">
        <v>3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1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12</v>
      </c>
      <c r="BK19" s="3">
        <v>0</v>
      </c>
      <c r="BL19" s="3">
        <v>0</v>
      </c>
      <c r="BM19" s="3">
        <v>0</v>
      </c>
      <c r="BN19" s="3">
        <v>0</v>
      </c>
      <c r="BO19" s="3">
        <v>1</v>
      </c>
      <c r="BP19" s="3">
        <v>0</v>
      </c>
      <c r="BQ19" s="3">
        <v>0</v>
      </c>
      <c r="BR19" s="3">
        <v>1</v>
      </c>
      <c r="BS19" s="3">
        <v>0</v>
      </c>
      <c r="BT19" s="3">
        <v>0</v>
      </c>
      <c r="BU19" s="3">
        <v>0</v>
      </c>
      <c r="BV19" s="3">
        <v>22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1</v>
      </c>
      <c r="CD19" s="3">
        <v>0</v>
      </c>
      <c r="CE19" s="3">
        <v>0</v>
      </c>
      <c r="CF19" s="3">
        <v>5</v>
      </c>
      <c r="CG19" s="3">
        <v>3</v>
      </c>
      <c r="CH19" s="3">
        <v>6</v>
      </c>
      <c r="CI19" s="3">
        <v>0</v>
      </c>
      <c r="CJ19" s="3">
        <v>4</v>
      </c>
      <c r="CK19" s="3">
        <v>3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1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7</v>
      </c>
      <c r="DB19" s="3">
        <v>1</v>
      </c>
      <c r="DC19" s="3">
        <v>0</v>
      </c>
      <c r="DD19" s="3">
        <v>0</v>
      </c>
      <c r="DE19" s="3">
        <v>0</v>
      </c>
      <c r="DF19" s="3">
        <v>0</v>
      </c>
      <c r="DG19" s="3">
        <v>8</v>
      </c>
      <c r="DH19" s="3">
        <v>3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1</v>
      </c>
      <c r="DO19" s="3">
        <v>0</v>
      </c>
      <c r="DP19" s="3">
        <v>1</v>
      </c>
      <c r="DQ19" s="3">
        <v>3</v>
      </c>
      <c r="DR19" s="3">
        <v>0</v>
      </c>
      <c r="DS19" s="3">
        <v>0</v>
      </c>
      <c r="DT19" s="3">
        <v>0</v>
      </c>
      <c r="DU19" s="3">
        <v>1</v>
      </c>
      <c r="DV19" s="3">
        <v>0</v>
      </c>
      <c r="DW19" s="3">
        <v>2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</row>
    <row r="20" spans="1:141" ht="15.75" customHeight="1" x14ac:dyDescent="0.15">
      <c r="A20" s="3">
        <v>2021</v>
      </c>
      <c r="B20" s="3" t="s">
        <v>141</v>
      </c>
      <c r="C20" s="3">
        <v>20210926</v>
      </c>
      <c r="D20" s="3" t="s">
        <v>160</v>
      </c>
      <c r="E20" s="4">
        <f t="shared" si="0"/>
        <v>229</v>
      </c>
      <c r="F20" s="3">
        <v>1</v>
      </c>
      <c r="G20" s="3">
        <v>4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10</v>
      </c>
      <c r="Y20" s="3">
        <v>0</v>
      </c>
      <c r="Z20" s="3">
        <v>0</v>
      </c>
      <c r="AA20" s="3">
        <v>32</v>
      </c>
      <c r="AB20" s="3">
        <v>0</v>
      </c>
      <c r="AC20" s="3">
        <v>4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64</v>
      </c>
      <c r="AL20" s="3">
        <v>0</v>
      </c>
      <c r="AM20" s="3">
        <v>7</v>
      </c>
      <c r="AN20" s="3">
        <v>0</v>
      </c>
      <c r="AO20" s="3">
        <v>0</v>
      </c>
      <c r="AP20" s="3">
        <v>0</v>
      </c>
      <c r="AQ20" s="3">
        <v>4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5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1</v>
      </c>
      <c r="BO20" s="3">
        <v>4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7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1</v>
      </c>
      <c r="CE20" s="3">
        <v>0</v>
      </c>
      <c r="CF20" s="3">
        <v>2</v>
      </c>
      <c r="CG20" s="3">
        <v>1</v>
      </c>
      <c r="CH20" s="3">
        <v>7</v>
      </c>
      <c r="CI20" s="3">
        <v>0</v>
      </c>
      <c r="CJ20" s="3">
        <v>6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1</v>
      </c>
      <c r="CT20" s="3">
        <v>0</v>
      </c>
      <c r="CU20" s="3">
        <v>21</v>
      </c>
      <c r="CV20" s="3">
        <v>0</v>
      </c>
      <c r="CW20" s="3">
        <v>0</v>
      </c>
      <c r="CX20" s="3">
        <v>2</v>
      </c>
      <c r="CY20" s="3">
        <v>0</v>
      </c>
      <c r="CZ20" s="3">
        <v>0</v>
      </c>
      <c r="DA20" s="3">
        <v>2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16</v>
      </c>
      <c r="DH20" s="3">
        <v>0</v>
      </c>
      <c r="DI20" s="3">
        <v>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19</v>
      </c>
      <c r="DQ20" s="3">
        <v>0</v>
      </c>
      <c r="DR20" s="3">
        <v>0</v>
      </c>
      <c r="DS20" s="3">
        <v>0</v>
      </c>
      <c r="DT20" s="3">
        <v>0</v>
      </c>
      <c r="DU20" s="3">
        <v>2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1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</row>
    <row r="21" spans="1:141" ht="15.75" customHeight="1" x14ac:dyDescent="0.15">
      <c r="A21" s="3">
        <v>2021</v>
      </c>
      <c r="B21" s="3" t="s">
        <v>141</v>
      </c>
      <c r="C21" s="3">
        <v>20211002</v>
      </c>
      <c r="D21" s="3" t="s">
        <v>161</v>
      </c>
      <c r="E21" s="4">
        <f t="shared" si="0"/>
        <v>220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2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1</v>
      </c>
      <c r="Y21" s="3">
        <v>0</v>
      </c>
      <c r="Z21" s="3">
        <v>0</v>
      </c>
      <c r="AA21" s="3">
        <v>5</v>
      </c>
      <c r="AB21" s="3">
        <v>0</v>
      </c>
      <c r="AC21" s="3">
        <v>33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29</v>
      </c>
      <c r="AL21" s="3">
        <v>0</v>
      </c>
      <c r="AM21" s="3">
        <v>3</v>
      </c>
      <c r="AN21" s="3">
        <v>0</v>
      </c>
      <c r="AO21" s="3">
        <v>0</v>
      </c>
      <c r="AP21" s="3">
        <v>0</v>
      </c>
      <c r="AQ21" s="3">
        <v>2</v>
      </c>
      <c r="AR21" s="3">
        <v>0</v>
      </c>
      <c r="AS21" s="3">
        <v>1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7</v>
      </c>
      <c r="BC21" s="3">
        <v>0</v>
      </c>
      <c r="BD21" s="3">
        <v>0</v>
      </c>
      <c r="BE21" s="3">
        <v>3</v>
      </c>
      <c r="BF21" s="3">
        <v>0</v>
      </c>
      <c r="BG21" s="3">
        <v>0</v>
      </c>
      <c r="BH21" s="3">
        <v>3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12</v>
      </c>
      <c r="BO21" s="3">
        <v>6</v>
      </c>
      <c r="BP21" s="3">
        <v>0</v>
      </c>
      <c r="BQ21" s="3">
        <v>0</v>
      </c>
      <c r="BR21" s="3">
        <v>0</v>
      </c>
      <c r="BS21" s="3">
        <v>2</v>
      </c>
      <c r="BT21" s="3">
        <v>13</v>
      </c>
      <c r="BU21" s="3">
        <v>0</v>
      </c>
      <c r="BV21" s="3">
        <v>2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1</v>
      </c>
      <c r="CG21" s="3">
        <v>0</v>
      </c>
      <c r="CH21" s="3">
        <v>12</v>
      </c>
      <c r="CI21" s="3">
        <v>0</v>
      </c>
      <c r="CJ21" s="3">
        <v>3</v>
      </c>
      <c r="CK21" s="3">
        <v>14</v>
      </c>
      <c r="CL21" s="3">
        <v>20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2</v>
      </c>
      <c r="CT21" s="3">
        <v>0</v>
      </c>
      <c r="CU21" s="3">
        <v>6</v>
      </c>
      <c r="CV21" s="3">
        <v>0</v>
      </c>
      <c r="CW21" s="3">
        <v>0</v>
      </c>
      <c r="CX21" s="3">
        <v>2</v>
      </c>
      <c r="CY21" s="3">
        <v>0</v>
      </c>
      <c r="CZ21" s="3">
        <v>0</v>
      </c>
      <c r="DA21" s="3">
        <v>1</v>
      </c>
      <c r="DB21" s="3">
        <v>0</v>
      </c>
      <c r="DC21" s="3">
        <v>0</v>
      </c>
      <c r="DD21" s="3">
        <v>0</v>
      </c>
      <c r="DE21" s="3">
        <v>0</v>
      </c>
      <c r="DF21" s="3">
        <v>4</v>
      </c>
      <c r="DG21" s="3">
        <v>10</v>
      </c>
      <c r="DH21" s="3">
        <v>0</v>
      </c>
      <c r="DI21" s="3">
        <v>0</v>
      </c>
      <c r="DJ21" s="3">
        <v>0</v>
      </c>
      <c r="DK21" s="3">
        <v>3</v>
      </c>
      <c r="DL21" s="3">
        <v>0</v>
      </c>
      <c r="DM21" s="3">
        <v>0</v>
      </c>
      <c r="DN21" s="3">
        <v>0</v>
      </c>
      <c r="DO21" s="3">
        <v>0</v>
      </c>
      <c r="DP21" s="3">
        <v>1</v>
      </c>
      <c r="DQ21" s="3">
        <v>2</v>
      </c>
      <c r="DR21" s="3">
        <v>0</v>
      </c>
      <c r="DS21" s="3">
        <v>0</v>
      </c>
      <c r="DT21" s="3">
        <v>0</v>
      </c>
      <c r="DU21" s="3">
        <v>9</v>
      </c>
      <c r="DV21" s="3">
        <v>0</v>
      </c>
      <c r="DW21" s="3">
        <v>0</v>
      </c>
      <c r="DX21" s="3">
        <v>0</v>
      </c>
      <c r="DY21" s="3">
        <v>0</v>
      </c>
      <c r="DZ21" s="3">
        <v>3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1</v>
      </c>
    </row>
    <row r="22" spans="1:141" ht="15.75" customHeight="1" x14ac:dyDescent="0.15">
      <c r="A22" s="3">
        <v>2021</v>
      </c>
      <c r="B22" s="3" t="s">
        <v>141</v>
      </c>
      <c r="C22" s="3">
        <v>20210924</v>
      </c>
      <c r="D22" s="3" t="s">
        <v>162</v>
      </c>
      <c r="E22" s="4">
        <f t="shared" si="0"/>
        <v>214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19</v>
      </c>
      <c r="AB22" s="3">
        <v>0</v>
      </c>
      <c r="AC22" s="3">
        <v>4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75</v>
      </c>
      <c r="AL22" s="3">
        <v>0</v>
      </c>
      <c r="AM22" s="3">
        <v>1</v>
      </c>
      <c r="AN22" s="3">
        <v>0</v>
      </c>
      <c r="AO22" s="3">
        <v>0</v>
      </c>
      <c r="AP22" s="3">
        <v>0</v>
      </c>
      <c r="AQ22" s="3">
        <v>8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1</v>
      </c>
      <c r="BK22" s="3">
        <v>0</v>
      </c>
      <c r="BL22" s="3">
        <v>0</v>
      </c>
      <c r="BM22" s="3">
        <v>0</v>
      </c>
      <c r="BN22" s="3">
        <v>0</v>
      </c>
      <c r="BO22" s="3">
        <v>1</v>
      </c>
      <c r="BP22" s="3">
        <v>0</v>
      </c>
      <c r="BQ22" s="3">
        <v>0</v>
      </c>
      <c r="BR22" s="3">
        <v>10</v>
      </c>
      <c r="BS22" s="3">
        <v>0</v>
      </c>
      <c r="BT22" s="3">
        <v>0</v>
      </c>
      <c r="BU22" s="3">
        <v>0</v>
      </c>
      <c r="BV22" s="3">
        <v>4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2</v>
      </c>
      <c r="CE22" s="3">
        <v>10</v>
      </c>
      <c r="CF22" s="3">
        <v>0</v>
      </c>
      <c r="CG22" s="3">
        <v>17</v>
      </c>
      <c r="CH22" s="3">
        <v>10</v>
      </c>
      <c r="CI22" s="3">
        <v>0</v>
      </c>
      <c r="CJ22" s="3">
        <v>0</v>
      </c>
      <c r="CK22" s="3">
        <v>4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4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22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14</v>
      </c>
      <c r="DQ22" s="3">
        <v>0</v>
      </c>
      <c r="DR22" s="3">
        <v>0</v>
      </c>
      <c r="DS22" s="3">
        <v>0</v>
      </c>
      <c r="DT22" s="3">
        <v>0</v>
      </c>
      <c r="DU22" s="3">
        <v>5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</row>
    <row r="23" spans="1:141" ht="15.75" customHeight="1" x14ac:dyDescent="0.15">
      <c r="A23" s="3">
        <v>2021</v>
      </c>
      <c r="B23" s="3" t="s">
        <v>141</v>
      </c>
      <c r="C23" s="3">
        <v>20210925</v>
      </c>
      <c r="D23" s="3" t="s">
        <v>163</v>
      </c>
      <c r="E23" s="4">
        <f t="shared" si="0"/>
        <v>195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18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5</v>
      </c>
      <c r="AB23" s="3">
        <v>0</v>
      </c>
      <c r="AC23" s="3">
        <v>13</v>
      </c>
      <c r="AD23" s="3">
        <v>0</v>
      </c>
      <c r="AE23" s="3">
        <v>2</v>
      </c>
      <c r="AF23" s="3">
        <v>0</v>
      </c>
      <c r="AG23" s="3">
        <v>0</v>
      </c>
      <c r="AH23" s="3">
        <v>0</v>
      </c>
      <c r="AI23" s="3">
        <v>1</v>
      </c>
      <c r="AJ23" s="3">
        <v>4</v>
      </c>
      <c r="AK23" s="3">
        <v>47</v>
      </c>
      <c r="AL23" s="3">
        <v>0</v>
      </c>
      <c r="AM23" s="3">
        <v>2</v>
      </c>
      <c r="AN23" s="3">
        <v>0</v>
      </c>
      <c r="AO23" s="3">
        <v>0</v>
      </c>
      <c r="AP23" s="3">
        <v>0</v>
      </c>
      <c r="AQ23" s="3">
        <v>5</v>
      </c>
      <c r="AR23" s="3">
        <v>3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6</v>
      </c>
      <c r="BC23" s="3">
        <v>0</v>
      </c>
      <c r="BD23" s="3">
        <v>0</v>
      </c>
      <c r="BE23" s="3">
        <v>1</v>
      </c>
      <c r="BF23" s="3">
        <v>0</v>
      </c>
      <c r="BG23" s="3">
        <v>0</v>
      </c>
      <c r="BH23" s="3">
        <v>0</v>
      </c>
      <c r="BI23" s="3">
        <v>0</v>
      </c>
      <c r="BJ23" s="3">
        <v>5</v>
      </c>
      <c r="BK23" s="3">
        <v>0</v>
      </c>
      <c r="BL23" s="3">
        <v>0</v>
      </c>
      <c r="BM23" s="3">
        <v>0</v>
      </c>
      <c r="BN23" s="3">
        <v>8</v>
      </c>
      <c r="BO23" s="3">
        <v>2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2</v>
      </c>
      <c r="BV23" s="3">
        <v>7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7</v>
      </c>
      <c r="CF23" s="3">
        <v>0</v>
      </c>
      <c r="CG23" s="3">
        <v>0</v>
      </c>
      <c r="CH23" s="3">
        <v>9</v>
      </c>
      <c r="CI23" s="3">
        <v>0</v>
      </c>
      <c r="CJ23" s="3">
        <v>0</v>
      </c>
      <c r="CK23" s="3">
        <v>0</v>
      </c>
      <c r="CL23" s="3">
        <v>0</v>
      </c>
      <c r="CM23" s="3">
        <v>3</v>
      </c>
      <c r="CN23" s="3">
        <v>6</v>
      </c>
      <c r="CO23" s="3">
        <v>0</v>
      </c>
      <c r="CP23" s="3">
        <v>0</v>
      </c>
      <c r="CQ23" s="3">
        <v>0</v>
      </c>
      <c r="CR23" s="3">
        <v>1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1</v>
      </c>
      <c r="CY23" s="3">
        <v>0</v>
      </c>
      <c r="CZ23" s="3">
        <v>0</v>
      </c>
      <c r="DA23" s="3">
        <v>11</v>
      </c>
      <c r="DB23" s="3">
        <v>0</v>
      </c>
      <c r="DC23" s="3">
        <v>0</v>
      </c>
      <c r="DD23" s="3">
        <v>0</v>
      </c>
      <c r="DE23" s="3">
        <v>0</v>
      </c>
      <c r="DF23" s="3">
        <v>3</v>
      </c>
      <c r="DG23" s="3">
        <v>8</v>
      </c>
      <c r="DH23" s="3">
        <v>0</v>
      </c>
      <c r="DI23" s="3">
        <v>0</v>
      </c>
      <c r="DJ23" s="3">
        <v>0</v>
      </c>
      <c r="DK23" s="3">
        <v>1</v>
      </c>
      <c r="DL23" s="3">
        <v>0</v>
      </c>
      <c r="DM23" s="3">
        <v>0</v>
      </c>
      <c r="DN23" s="3">
        <v>0</v>
      </c>
      <c r="DO23" s="3">
        <v>0</v>
      </c>
      <c r="DP23" s="3">
        <v>1</v>
      </c>
      <c r="DQ23" s="3">
        <v>3</v>
      </c>
      <c r="DR23" s="3">
        <v>0</v>
      </c>
      <c r="DS23" s="3">
        <v>0</v>
      </c>
      <c r="DT23" s="3">
        <v>0</v>
      </c>
      <c r="DU23" s="3">
        <v>3</v>
      </c>
      <c r="DV23" s="3">
        <v>0</v>
      </c>
      <c r="DW23" s="3">
        <v>5</v>
      </c>
      <c r="DX23" s="3">
        <v>0</v>
      </c>
      <c r="DY23" s="3">
        <v>0</v>
      </c>
      <c r="DZ23" s="3">
        <v>2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</row>
    <row r="24" spans="1:141" ht="15.75" customHeight="1" x14ac:dyDescent="0.15">
      <c r="A24" s="3">
        <v>2021</v>
      </c>
      <c r="B24" s="3" t="s">
        <v>141</v>
      </c>
      <c r="C24" s="3">
        <v>20210926</v>
      </c>
      <c r="D24" s="3" t="s">
        <v>164</v>
      </c>
      <c r="E24" s="4">
        <f t="shared" si="0"/>
        <v>202</v>
      </c>
      <c r="F24" s="3">
        <v>1</v>
      </c>
      <c r="G24" s="3">
        <v>2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1</v>
      </c>
      <c r="Y24" s="3">
        <v>0</v>
      </c>
      <c r="Z24" s="3">
        <v>0</v>
      </c>
      <c r="AA24" s="3">
        <v>15</v>
      </c>
      <c r="AB24" s="3">
        <v>0</v>
      </c>
      <c r="AC24" s="3">
        <v>4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82</v>
      </c>
      <c r="AL24" s="3">
        <v>1</v>
      </c>
      <c r="AM24" s="3">
        <v>2</v>
      </c>
      <c r="AN24" s="3">
        <v>0</v>
      </c>
      <c r="AO24" s="3">
        <v>0</v>
      </c>
      <c r="AP24" s="3">
        <v>0</v>
      </c>
      <c r="AQ24" s="3">
        <v>2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4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3</v>
      </c>
      <c r="BK24" s="3">
        <v>0</v>
      </c>
      <c r="BL24" s="3">
        <v>0</v>
      </c>
      <c r="BM24" s="3">
        <v>0</v>
      </c>
      <c r="BN24" s="3">
        <v>0</v>
      </c>
      <c r="BO24" s="3">
        <v>4</v>
      </c>
      <c r="BP24" s="3">
        <v>0</v>
      </c>
      <c r="BQ24" s="3">
        <v>0</v>
      </c>
      <c r="BR24" s="3">
        <v>1</v>
      </c>
      <c r="BS24" s="3">
        <v>0</v>
      </c>
      <c r="BT24" s="3">
        <v>0</v>
      </c>
      <c r="BU24" s="3">
        <v>0</v>
      </c>
      <c r="BV24" s="3">
        <v>8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1</v>
      </c>
      <c r="CE24" s="3">
        <v>2</v>
      </c>
      <c r="CF24" s="3">
        <v>2</v>
      </c>
      <c r="CG24" s="3">
        <v>4</v>
      </c>
      <c r="CH24" s="3">
        <v>8</v>
      </c>
      <c r="CI24" s="3">
        <v>0</v>
      </c>
      <c r="CJ24" s="3">
        <v>0</v>
      </c>
      <c r="CK24" s="3">
        <v>1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3</v>
      </c>
      <c r="CT24" s="3">
        <v>0</v>
      </c>
      <c r="CU24" s="3">
        <v>11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7</v>
      </c>
      <c r="DB24" s="3">
        <v>0</v>
      </c>
      <c r="DC24" s="3">
        <v>0</v>
      </c>
      <c r="DD24" s="3">
        <v>0</v>
      </c>
      <c r="DE24" s="3">
        <v>0</v>
      </c>
      <c r="DF24" s="3">
        <v>2</v>
      </c>
      <c r="DG24" s="3">
        <v>11</v>
      </c>
      <c r="DH24" s="3">
        <v>0</v>
      </c>
      <c r="DI24" s="3">
        <v>5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9</v>
      </c>
      <c r="DQ24" s="3">
        <v>3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1</v>
      </c>
    </row>
    <row r="25" spans="1:141" ht="15.75" customHeight="1" x14ac:dyDescent="0.15">
      <c r="A25" s="3">
        <v>2021</v>
      </c>
      <c r="B25" s="3" t="s">
        <v>141</v>
      </c>
      <c r="C25" s="3">
        <v>20210925</v>
      </c>
      <c r="D25" s="3" t="s">
        <v>165</v>
      </c>
      <c r="E25" s="4">
        <f t="shared" si="0"/>
        <v>194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19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</v>
      </c>
      <c r="AB25" s="3">
        <v>0</v>
      </c>
      <c r="AC25" s="3">
        <v>12</v>
      </c>
      <c r="AD25" s="3">
        <v>0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3</v>
      </c>
      <c r="AK25" s="3">
        <v>53</v>
      </c>
      <c r="AL25" s="3">
        <v>0</v>
      </c>
      <c r="AM25" s="3">
        <v>5</v>
      </c>
      <c r="AN25" s="3">
        <v>0</v>
      </c>
      <c r="AO25" s="3">
        <v>0</v>
      </c>
      <c r="AP25" s="3">
        <v>0</v>
      </c>
      <c r="AQ25" s="3">
        <v>6</v>
      </c>
      <c r="AR25" s="3">
        <v>5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10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8</v>
      </c>
      <c r="BK25" s="3">
        <v>0</v>
      </c>
      <c r="BL25" s="3">
        <v>0</v>
      </c>
      <c r="BM25" s="3">
        <v>0</v>
      </c>
      <c r="BN25" s="3">
        <v>3</v>
      </c>
      <c r="BO25" s="3">
        <v>1</v>
      </c>
      <c r="BP25" s="3">
        <v>0</v>
      </c>
      <c r="BQ25" s="3">
        <v>0</v>
      </c>
      <c r="BR25" s="3">
        <v>1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1</v>
      </c>
      <c r="CE25" s="3">
        <v>4</v>
      </c>
      <c r="CF25" s="3">
        <v>1</v>
      </c>
      <c r="CG25" s="3">
        <v>0</v>
      </c>
      <c r="CH25" s="3">
        <v>7</v>
      </c>
      <c r="CI25" s="3">
        <v>0</v>
      </c>
      <c r="CJ25" s="3">
        <v>0</v>
      </c>
      <c r="CK25" s="3">
        <v>3</v>
      </c>
      <c r="CL25" s="3">
        <v>10</v>
      </c>
      <c r="CM25" s="3">
        <v>0</v>
      </c>
      <c r="CN25" s="3">
        <v>1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1</v>
      </c>
      <c r="CY25" s="3">
        <v>0</v>
      </c>
      <c r="CZ25" s="3">
        <v>0</v>
      </c>
      <c r="DA25" s="3">
        <v>11</v>
      </c>
      <c r="DB25" s="3">
        <v>0</v>
      </c>
      <c r="DC25" s="3">
        <v>0</v>
      </c>
      <c r="DD25" s="3">
        <v>0</v>
      </c>
      <c r="DE25" s="3">
        <v>0</v>
      </c>
      <c r="DF25" s="3">
        <v>7</v>
      </c>
      <c r="DG25" s="3">
        <v>6</v>
      </c>
      <c r="DH25" s="3">
        <v>0</v>
      </c>
      <c r="DI25" s="3">
        <v>0</v>
      </c>
      <c r="DJ25" s="3">
        <v>0</v>
      </c>
      <c r="DK25" s="3">
        <v>0</v>
      </c>
      <c r="DL25" s="3">
        <v>1</v>
      </c>
      <c r="DM25" s="3">
        <v>0</v>
      </c>
      <c r="DN25" s="3">
        <v>0</v>
      </c>
      <c r="DO25" s="3">
        <v>0</v>
      </c>
      <c r="DP25" s="3">
        <v>0</v>
      </c>
      <c r="DQ25" s="3">
        <v>2</v>
      </c>
      <c r="DR25" s="3">
        <v>0</v>
      </c>
      <c r="DS25" s="3">
        <v>0</v>
      </c>
      <c r="DT25" s="3">
        <v>0</v>
      </c>
      <c r="DU25" s="3">
        <v>2</v>
      </c>
      <c r="DV25" s="3">
        <v>0</v>
      </c>
      <c r="DW25" s="3">
        <v>4</v>
      </c>
      <c r="DX25" s="3">
        <v>0</v>
      </c>
      <c r="DY25" s="3">
        <v>2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</row>
    <row r="26" spans="1:141" ht="15.75" customHeight="1" x14ac:dyDescent="0.15">
      <c r="A26" s="3">
        <v>2021</v>
      </c>
      <c r="B26" s="3" t="s">
        <v>141</v>
      </c>
      <c r="C26" s="3">
        <v>20210926</v>
      </c>
      <c r="D26" s="3" t="s">
        <v>166</v>
      </c>
      <c r="E26" s="4">
        <f t="shared" si="0"/>
        <v>198</v>
      </c>
      <c r="F26" s="3">
        <v>1</v>
      </c>
      <c r="G26" s="3">
        <v>5</v>
      </c>
      <c r="H26" s="3">
        <v>0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2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22</v>
      </c>
      <c r="AB26" s="3">
        <v>0</v>
      </c>
      <c r="AC26" s="3">
        <v>1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74</v>
      </c>
      <c r="AL26" s="3">
        <v>0</v>
      </c>
      <c r="AM26" s="3">
        <v>2</v>
      </c>
      <c r="AN26" s="3">
        <v>0</v>
      </c>
      <c r="AO26" s="3">
        <v>3</v>
      </c>
      <c r="AP26" s="3">
        <v>0</v>
      </c>
      <c r="AQ26" s="3">
        <v>4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1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4</v>
      </c>
      <c r="BK26" s="3">
        <v>0</v>
      </c>
      <c r="BL26" s="3">
        <v>0</v>
      </c>
      <c r="BM26" s="3">
        <v>0</v>
      </c>
      <c r="BN26" s="3">
        <v>0</v>
      </c>
      <c r="BO26" s="3">
        <v>3</v>
      </c>
      <c r="BP26" s="3">
        <v>0</v>
      </c>
      <c r="BQ26" s="3">
        <v>0</v>
      </c>
      <c r="BR26" s="3">
        <v>1</v>
      </c>
      <c r="BS26" s="3">
        <v>0</v>
      </c>
      <c r="BT26" s="3">
        <v>0</v>
      </c>
      <c r="BU26" s="3">
        <v>0</v>
      </c>
      <c r="BV26" s="3">
        <v>5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3</v>
      </c>
      <c r="CF26" s="3">
        <v>0</v>
      </c>
      <c r="CG26" s="3">
        <v>0</v>
      </c>
      <c r="CH26" s="3">
        <v>9</v>
      </c>
      <c r="CI26" s="3">
        <v>0</v>
      </c>
      <c r="CJ26" s="3">
        <v>0</v>
      </c>
      <c r="CK26" s="3">
        <v>1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1</v>
      </c>
      <c r="CT26" s="3">
        <v>0</v>
      </c>
      <c r="CU26" s="3">
        <v>5</v>
      </c>
      <c r="CV26" s="3">
        <v>0</v>
      </c>
      <c r="CW26" s="3">
        <v>0</v>
      </c>
      <c r="CX26" s="3">
        <v>4</v>
      </c>
      <c r="CY26" s="3">
        <v>0</v>
      </c>
      <c r="CZ26" s="3">
        <v>0</v>
      </c>
      <c r="DA26" s="3">
        <v>12</v>
      </c>
      <c r="DB26" s="3">
        <v>0</v>
      </c>
      <c r="DC26" s="3">
        <v>0</v>
      </c>
      <c r="DD26" s="3">
        <v>1</v>
      </c>
      <c r="DE26" s="3">
        <v>0</v>
      </c>
      <c r="DF26" s="3">
        <v>0</v>
      </c>
      <c r="DG26" s="3">
        <v>7</v>
      </c>
      <c r="DH26" s="3">
        <v>4</v>
      </c>
      <c r="DI26" s="3">
        <v>5</v>
      </c>
      <c r="DJ26" s="3">
        <v>0</v>
      </c>
      <c r="DK26" s="3">
        <v>0</v>
      </c>
      <c r="DL26" s="3">
        <v>1</v>
      </c>
      <c r="DM26" s="3">
        <v>0</v>
      </c>
      <c r="DN26" s="3">
        <v>0</v>
      </c>
      <c r="DO26" s="3">
        <v>0</v>
      </c>
      <c r="DP26" s="3">
        <v>13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1</v>
      </c>
      <c r="EB26" s="3">
        <v>0</v>
      </c>
      <c r="EC26" s="3">
        <v>0</v>
      </c>
      <c r="ED26" s="3">
        <v>0</v>
      </c>
      <c r="EE26" s="3">
        <v>1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</row>
    <row r="27" spans="1:141" ht="15.75" customHeight="1" x14ac:dyDescent="0.15">
      <c r="A27" s="3">
        <v>2021</v>
      </c>
      <c r="B27" s="3" t="s">
        <v>141</v>
      </c>
      <c r="C27" s="3">
        <v>20210925</v>
      </c>
      <c r="D27" s="3" t="s">
        <v>167</v>
      </c>
      <c r="E27" s="4">
        <f t="shared" si="0"/>
        <v>221</v>
      </c>
      <c r="F27" s="3">
        <v>0</v>
      </c>
      <c r="G27" s="3">
        <v>3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2</v>
      </c>
      <c r="Q27" s="3">
        <v>3</v>
      </c>
      <c r="R27" s="3">
        <v>0</v>
      </c>
      <c r="S27" s="3">
        <v>0</v>
      </c>
      <c r="T27" s="3">
        <v>2</v>
      </c>
      <c r="U27" s="3">
        <v>0</v>
      </c>
      <c r="V27" s="3">
        <v>0</v>
      </c>
      <c r="W27" s="3">
        <v>0</v>
      </c>
      <c r="X27" s="3">
        <v>7</v>
      </c>
      <c r="Y27" s="3">
        <v>0</v>
      </c>
      <c r="Z27" s="3">
        <v>0</v>
      </c>
      <c r="AA27" s="3">
        <v>0</v>
      </c>
      <c r="AB27" s="3">
        <v>0</v>
      </c>
      <c r="AC27" s="3">
        <v>22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52</v>
      </c>
      <c r="AL27" s="3">
        <v>0</v>
      </c>
      <c r="AM27" s="3">
        <v>1</v>
      </c>
      <c r="AN27" s="3">
        <v>0</v>
      </c>
      <c r="AO27" s="3">
        <v>0</v>
      </c>
      <c r="AP27" s="3">
        <v>0</v>
      </c>
      <c r="AQ27" s="3">
        <v>5</v>
      </c>
      <c r="AR27" s="3">
        <v>11</v>
      </c>
      <c r="AS27" s="3">
        <v>1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14</v>
      </c>
      <c r="BC27" s="3">
        <v>0</v>
      </c>
      <c r="BD27" s="3">
        <v>0</v>
      </c>
      <c r="BE27" s="3">
        <v>1</v>
      </c>
      <c r="BF27" s="3">
        <v>0</v>
      </c>
      <c r="BG27" s="3">
        <v>0</v>
      </c>
      <c r="BH27" s="3">
        <v>3</v>
      </c>
      <c r="BI27" s="3">
        <v>0</v>
      </c>
      <c r="BJ27" s="3">
        <v>3</v>
      </c>
      <c r="BK27" s="3">
        <v>0</v>
      </c>
      <c r="BL27" s="3">
        <v>0</v>
      </c>
      <c r="BM27" s="3">
        <v>0</v>
      </c>
      <c r="BN27" s="3">
        <v>3</v>
      </c>
      <c r="BO27" s="3">
        <v>1</v>
      </c>
      <c r="BP27" s="3">
        <v>0</v>
      </c>
      <c r="BQ27" s="3">
        <v>0</v>
      </c>
      <c r="BR27" s="3">
        <v>1</v>
      </c>
      <c r="BS27" s="3">
        <v>0</v>
      </c>
      <c r="BT27" s="3">
        <v>0</v>
      </c>
      <c r="BU27" s="3">
        <v>0</v>
      </c>
      <c r="BV27" s="3">
        <v>2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7</v>
      </c>
      <c r="CF27" s="3">
        <v>0</v>
      </c>
      <c r="CG27" s="3">
        <v>1</v>
      </c>
      <c r="CH27" s="3">
        <v>5</v>
      </c>
      <c r="CI27" s="3">
        <v>0</v>
      </c>
      <c r="CJ27" s="3">
        <v>0</v>
      </c>
      <c r="CK27" s="3">
        <v>6</v>
      </c>
      <c r="CL27" s="3">
        <v>9</v>
      </c>
      <c r="CM27" s="3">
        <v>0</v>
      </c>
      <c r="CN27" s="3">
        <v>0</v>
      </c>
      <c r="CO27" s="3">
        <v>1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20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21</v>
      </c>
      <c r="DH27" s="3">
        <v>0</v>
      </c>
      <c r="DI27" s="3">
        <v>0</v>
      </c>
      <c r="DJ27" s="3">
        <v>0</v>
      </c>
      <c r="DK27" s="3">
        <v>0</v>
      </c>
      <c r="DL27" s="3">
        <v>3</v>
      </c>
      <c r="DM27" s="3">
        <v>0</v>
      </c>
      <c r="DN27" s="3">
        <v>0</v>
      </c>
      <c r="DO27" s="3">
        <v>0</v>
      </c>
      <c r="DP27" s="3">
        <v>1</v>
      </c>
      <c r="DQ27" s="3">
        <v>2</v>
      </c>
      <c r="DR27" s="3">
        <v>0</v>
      </c>
      <c r="DS27" s="3">
        <v>0</v>
      </c>
      <c r="DT27" s="3">
        <v>0</v>
      </c>
      <c r="DU27" s="3">
        <v>1</v>
      </c>
      <c r="DV27" s="3">
        <v>0</v>
      </c>
      <c r="DW27" s="3">
        <v>2</v>
      </c>
      <c r="DX27" s="3">
        <v>0</v>
      </c>
      <c r="DY27" s="3">
        <v>0</v>
      </c>
      <c r="DZ27" s="3">
        <v>4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1</v>
      </c>
      <c r="EK27" s="3">
        <v>0</v>
      </c>
    </row>
    <row r="28" spans="1:141" ht="15.75" customHeight="1" x14ac:dyDescent="0.15">
      <c r="A28" s="3">
        <v>2021</v>
      </c>
      <c r="B28" s="3" t="s">
        <v>141</v>
      </c>
      <c r="C28" s="3">
        <v>20210925</v>
      </c>
      <c r="D28" s="3" t="s">
        <v>168</v>
      </c>
      <c r="E28" s="4">
        <f t="shared" si="0"/>
        <v>198</v>
      </c>
      <c r="F28" s="3">
        <v>0</v>
      </c>
      <c r="G28" s="3">
        <v>5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9</v>
      </c>
      <c r="Q28" s="3">
        <v>3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5</v>
      </c>
      <c r="AB28" s="3">
        <v>0</v>
      </c>
      <c r="AC28" s="3">
        <v>28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3</v>
      </c>
      <c r="AK28" s="3">
        <v>46</v>
      </c>
      <c r="AL28" s="3">
        <v>0</v>
      </c>
      <c r="AM28" s="3">
        <v>3</v>
      </c>
      <c r="AN28" s="3">
        <v>0</v>
      </c>
      <c r="AO28" s="3">
        <v>0</v>
      </c>
      <c r="AP28" s="3">
        <v>0</v>
      </c>
      <c r="AQ28" s="3">
        <v>2</v>
      </c>
      <c r="AR28" s="3">
        <v>3</v>
      </c>
      <c r="AS28" s="3">
        <v>0</v>
      </c>
      <c r="AT28" s="3">
        <v>0</v>
      </c>
      <c r="AU28" s="3">
        <v>0</v>
      </c>
      <c r="AV28" s="3">
        <v>2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12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9</v>
      </c>
      <c r="BK28" s="3">
        <v>0</v>
      </c>
      <c r="BL28" s="3">
        <v>0</v>
      </c>
      <c r="BM28" s="3">
        <v>0</v>
      </c>
      <c r="BN28" s="3">
        <v>7</v>
      </c>
      <c r="BO28" s="3">
        <v>0</v>
      </c>
      <c r="BP28" s="3">
        <v>0</v>
      </c>
      <c r="BQ28" s="3">
        <v>0</v>
      </c>
      <c r="BR28" s="3">
        <v>5</v>
      </c>
      <c r="BS28" s="3">
        <v>1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5</v>
      </c>
      <c r="CF28" s="3">
        <v>1</v>
      </c>
      <c r="CG28" s="3">
        <v>0</v>
      </c>
      <c r="CH28" s="3">
        <v>9</v>
      </c>
      <c r="CI28" s="3">
        <v>0</v>
      </c>
      <c r="CJ28" s="3">
        <v>0</v>
      </c>
      <c r="CK28" s="3">
        <v>8</v>
      </c>
      <c r="CL28" s="3">
        <v>9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10</v>
      </c>
      <c r="DB28" s="3">
        <v>0</v>
      </c>
      <c r="DC28" s="3">
        <v>0</v>
      </c>
      <c r="DD28" s="3">
        <v>0</v>
      </c>
      <c r="DE28" s="3">
        <v>0</v>
      </c>
      <c r="DF28" s="3">
        <v>4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1</v>
      </c>
      <c r="DM28" s="3">
        <v>0</v>
      </c>
      <c r="DN28" s="3">
        <v>0</v>
      </c>
      <c r="DO28" s="3">
        <v>0</v>
      </c>
      <c r="DP28" s="3">
        <v>1</v>
      </c>
      <c r="DQ28" s="3">
        <v>0</v>
      </c>
      <c r="DR28" s="3">
        <v>0</v>
      </c>
      <c r="DS28" s="3">
        <v>0</v>
      </c>
      <c r="DT28" s="3">
        <v>0</v>
      </c>
      <c r="DU28" s="3">
        <v>1</v>
      </c>
      <c r="DV28" s="3">
        <v>0</v>
      </c>
      <c r="DW28" s="3">
        <v>3</v>
      </c>
      <c r="DX28" s="3">
        <v>0</v>
      </c>
      <c r="DY28" s="3">
        <v>0</v>
      </c>
      <c r="DZ28" s="3">
        <v>2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1</v>
      </c>
    </row>
    <row r="29" spans="1:141" ht="15.75" customHeight="1" x14ac:dyDescent="0.15">
      <c r="A29" s="3">
        <v>2021</v>
      </c>
      <c r="B29" s="3" t="s">
        <v>141</v>
      </c>
      <c r="C29" s="3">
        <v>20210925</v>
      </c>
      <c r="D29" s="3" t="s">
        <v>169</v>
      </c>
      <c r="E29" s="4">
        <f t="shared" si="0"/>
        <v>202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28</v>
      </c>
      <c r="Q29" s="3">
        <v>3</v>
      </c>
      <c r="R29" s="3">
        <v>0</v>
      </c>
      <c r="S29" s="3">
        <v>0</v>
      </c>
      <c r="T29" s="3">
        <v>2</v>
      </c>
      <c r="U29" s="3">
        <v>0</v>
      </c>
      <c r="V29" s="3">
        <v>0</v>
      </c>
      <c r="W29" s="3">
        <v>0</v>
      </c>
      <c r="X29" s="3">
        <v>4</v>
      </c>
      <c r="Y29" s="3">
        <v>0</v>
      </c>
      <c r="Z29" s="3">
        <v>0</v>
      </c>
      <c r="AA29" s="3">
        <v>0</v>
      </c>
      <c r="AB29" s="3">
        <v>0</v>
      </c>
      <c r="AC29" s="3">
        <v>7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</v>
      </c>
      <c r="AK29" s="3">
        <v>43</v>
      </c>
      <c r="AL29" s="3">
        <v>0</v>
      </c>
      <c r="AM29" s="3">
        <v>3</v>
      </c>
      <c r="AN29" s="3">
        <v>0</v>
      </c>
      <c r="AO29" s="3">
        <v>0</v>
      </c>
      <c r="AP29" s="3">
        <v>0</v>
      </c>
      <c r="AQ29" s="3">
        <v>7</v>
      </c>
      <c r="AR29" s="3">
        <v>7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2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10</v>
      </c>
      <c r="BK29" s="3">
        <v>0</v>
      </c>
      <c r="BL29" s="3">
        <v>0</v>
      </c>
      <c r="BM29" s="3">
        <v>0</v>
      </c>
      <c r="BN29" s="3">
        <v>5</v>
      </c>
      <c r="BO29" s="3">
        <v>0</v>
      </c>
      <c r="BP29" s="3">
        <v>0</v>
      </c>
      <c r="BQ29" s="3">
        <v>0</v>
      </c>
      <c r="BR29" s="3">
        <v>3</v>
      </c>
      <c r="BS29" s="3">
        <v>1</v>
      </c>
      <c r="BT29" s="3">
        <v>0</v>
      </c>
      <c r="BU29" s="3">
        <v>2</v>
      </c>
      <c r="BV29" s="3">
        <v>8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4</v>
      </c>
      <c r="CF29" s="3">
        <v>0</v>
      </c>
      <c r="CG29" s="3">
        <v>1</v>
      </c>
      <c r="CH29" s="3">
        <v>6</v>
      </c>
      <c r="CI29" s="3">
        <v>0</v>
      </c>
      <c r="CJ29" s="3">
        <v>0</v>
      </c>
      <c r="CK29" s="3">
        <v>4</v>
      </c>
      <c r="CL29" s="3">
        <v>4</v>
      </c>
      <c r="CM29" s="3">
        <v>1</v>
      </c>
      <c r="CN29" s="3">
        <v>6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6</v>
      </c>
      <c r="CY29" s="3">
        <v>0</v>
      </c>
      <c r="CZ29" s="3">
        <v>0</v>
      </c>
      <c r="DA29" s="3">
        <v>15</v>
      </c>
      <c r="DB29" s="3">
        <v>0</v>
      </c>
      <c r="DC29" s="3">
        <v>0</v>
      </c>
      <c r="DD29" s="3">
        <v>0</v>
      </c>
      <c r="DE29" s="3">
        <v>0</v>
      </c>
      <c r="DF29" s="3">
        <v>5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3</v>
      </c>
      <c r="DV29" s="3">
        <v>0</v>
      </c>
      <c r="DW29" s="3">
        <v>7</v>
      </c>
      <c r="DX29" s="3">
        <v>0</v>
      </c>
      <c r="DY29" s="3">
        <v>2</v>
      </c>
      <c r="DZ29" s="3">
        <v>0</v>
      </c>
      <c r="EA29" s="3">
        <v>1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</row>
    <row r="30" spans="1:141" ht="15.75" customHeight="1" x14ac:dyDescent="0.15">
      <c r="A30" s="3">
        <v>2021</v>
      </c>
      <c r="B30" s="3" t="s">
        <v>141</v>
      </c>
      <c r="C30" s="3">
        <v>20210924</v>
      </c>
      <c r="D30" s="3" t="s">
        <v>170</v>
      </c>
      <c r="E30" s="4">
        <f t="shared" si="0"/>
        <v>222</v>
      </c>
      <c r="F30" s="3">
        <v>0</v>
      </c>
      <c r="G30" s="3">
        <v>3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26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66</v>
      </c>
      <c r="AL30" s="3">
        <v>3</v>
      </c>
      <c r="AM30" s="3">
        <v>0</v>
      </c>
      <c r="AN30" s="3">
        <v>0</v>
      </c>
      <c r="AO30" s="3">
        <v>0</v>
      </c>
      <c r="AP30" s="3">
        <v>2</v>
      </c>
      <c r="AQ30" s="3">
        <v>5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1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1</v>
      </c>
      <c r="BF30" s="3">
        <v>0</v>
      </c>
      <c r="BG30" s="3">
        <v>0</v>
      </c>
      <c r="BH30" s="3">
        <v>1</v>
      </c>
      <c r="BI30" s="3">
        <v>0</v>
      </c>
      <c r="BJ30" s="3">
        <v>1</v>
      </c>
      <c r="BK30" s="3">
        <v>0</v>
      </c>
      <c r="BL30" s="3">
        <v>0</v>
      </c>
      <c r="BM30" s="3">
        <v>0</v>
      </c>
      <c r="BN30" s="3">
        <v>0</v>
      </c>
      <c r="BO30" s="3">
        <v>7</v>
      </c>
      <c r="BP30" s="3">
        <v>0</v>
      </c>
      <c r="BQ30" s="3">
        <v>0</v>
      </c>
      <c r="BR30" s="3">
        <v>10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1</v>
      </c>
      <c r="CE30" s="3">
        <v>13</v>
      </c>
      <c r="CF30" s="3">
        <v>0</v>
      </c>
      <c r="CG30" s="3">
        <v>26</v>
      </c>
      <c r="CH30" s="3">
        <v>0</v>
      </c>
      <c r="CI30" s="3">
        <v>0</v>
      </c>
      <c r="CJ30" s="3">
        <v>0</v>
      </c>
      <c r="CK30" s="3">
        <v>7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1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1</v>
      </c>
      <c r="DC30" s="3">
        <v>0</v>
      </c>
      <c r="DD30" s="3">
        <v>0</v>
      </c>
      <c r="DE30" s="3">
        <v>0</v>
      </c>
      <c r="DF30" s="3">
        <v>0</v>
      </c>
      <c r="DG30" s="3">
        <v>8</v>
      </c>
      <c r="DH30" s="3">
        <v>0</v>
      </c>
      <c r="DI30" s="3">
        <v>0</v>
      </c>
      <c r="DJ30" s="3">
        <v>0</v>
      </c>
      <c r="DK30" s="3">
        <v>0</v>
      </c>
      <c r="DL30" s="3">
        <v>5</v>
      </c>
      <c r="DM30" s="3">
        <v>0</v>
      </c>
      <c r="DN30" s="3">
        <v>0</v>
      </c>
      <c r="DO30" s="3">
        <v>0</v>
      </c>
      <c r="DP30" s="3">
        <v>17</v>
      </c>
      <c r="DQ30" s="3">
        <v>2</v>
      </c>
      <c r="DR30" s="3">
        <v>0</v>
      </c>
      <c r="DS30" s="3">
        <v>0</v>
      </c>
      <c r="DT30" s="3">
        <v>0</v>
      </c>
      <c r="DU30" s="3">
        <v>8</v>
      </c>
      <c r="DV30" s="3">
        <v>0</v>
      </c>
      <c r="DW30" s="3">
        <v>1</v>
      </c>
      <c r="DX30" s="3">
        <v>0</v>
      </c>
      <c r="DY30" s="3">
        <v>0</v>
      </c>
      <c r="DZ30" s="3">
        <v>2</v>
      </c>
      <c r="EA30" s="3">
        <v>1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</row>
    <row r="31" spans="1:141" ht="15.75" customHeight="1" x14ac:dyDescent="0.15">
      <c r="A31" s="3">
        <v>2021</v>
      </c>
      <c r="B31" s="3" t="s">
        <v>141</v>
      </c>
      <c r="C31" s="3">
        <v>20210924</v>
      </c>
      <c r="D31" s="3" t="s">
        <v>171</v>
      </c>
      <c r="E31" s="4">
        <f t="shared" si="0"/>
        <v>202</v>
      </c>
      <c r="F31" s="3">
        <v>0</v>
      </c>
      <c r="G31" s="3">
        <v>0</v>
      </c>
      <c r="H31" s="3">
        <v>0</v>
      </c>
      <c r="I31" s="3">
        <v>2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18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72</v>
      </c>
      <c r="AL31" s="3">
        <v>0</v>
      </c>
      <c r="AM31" s="3">
        <v>1</v>
      </c>
      <c r="AN31" s="3">
        <v>0</v>
      </c>
      <c r="AO31" s="3">
        <v>2</v>
      </c>
      <c r="AP31" s="3">
        <v>3</v>
      </c>
      <c r="AQ31" s="3">
        <v>4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2</v>
      </c>
      <c r="BI31" s="3">
        <v>0</v>
      </c>
      <c r="BJ31" s="3">
        <v>3</v>
      </c>
      <c r="BK31" s="3">
        <v>0</v>
      </c>
      <c r="BL31" s="3">
        <v>0</v>
      </c>
      <c r="BM31" s="3">
        <v>0</v>
      </c>
      <c r="BN31" s="3">
        <v>0</v>
      </c>
      <c r="BO31" s="3">
        <v>2</v>
      </c>
      <c r="BP31" s="3">
        <v>0</v>
      </c>
      <c r="BQ31" s="3">
        <v>0</v>
      </c>
      <c r="BR31" s="3">
        <v>4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2</v>
      </c>
      <c r="CE31" s="3">
        <v>19</v>
      </c>
      <c r="CF31" s="3">
        <v>0</v>
      </c>
      <c r="CG31" s="3">
        <v>29</v>
      </c>
      <c r="CH31" s="3">
        <v>0</v>
      </c>
      <c r="CI31" s="3">
        <v>0</v>
      </c>
      <c r="CJ31" s="3">
        <v>0</v>
      </c>
      <c r="CK31" s="3">
        <v>7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1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1</v>
      </c>
      <c r="DF31" s="3">
        <v>0</v>
      </c>
      <c r="DG31" s="3">
        <v>6</v>
      </c>
      <c r="DH31" s="3">
        <v>0</v>
      </c>
      <c r="DI31" s="3">
        <v>0</v>
      </c>
      <c r="DJ31" s="3">
        <v>0</v>
      </c>
      <c r="DK31" s="3">
        <v>0</v>
      </c>
      <c r="DL31" s="3">
        <v>3</v>
      </c>
      <c r="DM31" s="3">
        <v>0</v>
      </c>
      <c r="DN31" s="3">
        <v>0</v>
      </c>
      <c r="DO31" s="3">
        <v>0</v>
      </c>
      <c r="DP31" s="3">
        <v>15</v>
      </c>
      <c r="DQ31" s="3">
        <v>1</v>
      </c>
      <c r="DR31" s="3">
        <v>0</v>
      </c>
      <c r="DS31" s="3">
        <v>0</v>
      </c>
      <c r="DT31" s="3">
        <v>0</v>
      </c>
      <c r="DU31" s="3">
        <v>3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1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</row>
    <row r="32" spans="1:141" ht="15.75" customHeight="1" x14ac:dyDescent="0.15">
      <c r="A32" s="3">
        <v>2021</v>
      </c>
      <c r="B32" s="3" t="s">
        <v>141</v>
      </c>
      <c r="C32" s="3">
        <v>20210926</v>
      </c>
      <c r="D32" s="3" t="s">
        <v>172</v>
      </c>
      <c r="E32" s="4">
        <f t="shared" si="0"/>
        <v>224</v>
      </c>
      <c r="F32" s="3">
        <v>0</v>
      </c>
      <c r="G32" s="3">
        <v>2</v>
      </c>
      <c r="H32" s="3">
        <v>0</v>
      </c>
      <c r="I32" s="3">
        <v>2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2</v>
      </c>
      <c r="Y32" s="3">
        <v>0</v>
      </c>
      <c r="Z32" s="3">
        <v>0</v>
      </c>
      <c r="AA32" s="3">
        <v>32</v>
      </c>
      <c r="AB32" s="3">
        <v>1</v>
      </c>
      <c r="AC32" s="3">
        <v>4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87</v>
      </c>
      <c r="AL32" s="3">
        <v>0</v>
      </c>
      <c r="AM32" s="3">
        <v>3</v>
      </c>
      <c r="AN32" s="3">
        <v>0</v>
      </c>
      <c r="AO32" s="3">
        <v>0</v>
      </c>
      <c r="AP32" s="3">
        <v>0</v>
      </c>
      <c r="AQ32" s="3">
        <v>7</v>
      </c>
      <c r="AR32" s="3">
        <v>1</v>
      </c>
      <c r="AS32" s="3">
        <v>0</v>
      </c>
      <c r="AT32" s="3">
        <v>0</v>
      </c>
      <c r="AU32" s="3">
        <v>0</v>
      </c>
      <c r="AV32" s="3">
        <v>1</v>
      </c>
      <c r="AW32" s="3">
        <v>2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3</v>
      </c>
      <c r="BK32" s="3">
        <v>0</v>
      </c>
      <c r="BL32" s="3">
        <v>0</v>
      </c>
      <c r="BM32" s="3">
        <v>0</v>
      </c>
      <c r="BN32" s="3">
        <v>2</v>
      </c>
      <c r="BO32" s="3">
        <v>1</v>
      </c>
      <c r="BP32" s="3">
        <v>0</v>
      </c>
      <c r="BQ32" s="3">
        <v>0</v>
      </c>
      <c r="BR32" s="3">
        <v>1</v>
      </c>
      <c r="BS32" s="3">
        <v>0</v>
      </c>
      <c r="BT32" s="3">
        <v>0</v>
      </c>
      <c r="BU32" s="3">
        <v>0</v>
      </c>
      <c r="BV32" s="3">
        <v>2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1</v>
      </c>
      <c r="CE32" s="3">
        <v>4</v>
      </c>
      <c r="CF32" s="3">
        <v>2</v>
      </c>
      <c r="CG32" s="3">
        <v>0</v>
      </c>
      <c r="CH32" s="3">
        <v>4</v>
      </c>
      <c r="CI32" s="3">
        <v>0</v>
      </c>
      <c r="CJ32" s="3">
        <v>0</v>
      </c>
      <c r="CK32" s="3">
        <v>5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5</v>
      </c>
      <c r="CT32" s="3">
        <v>0</v>
      </c>
      <c r="CU32" s="3">
        <v>3</v>
      </c>
      <c r="CV32" s="3">
        <v>0</v>
      </c>
      <c r="CW32" s="3">
        <v>0</v>
      </c>
      <c r="CX32" s="3">
        <v>1</v>
      </c>
      <c r="CY32" s="3">
        <v>0</v>
      </c>
      <c r="CZ32" s="3">
        <v>0</v>
      </c>
      <c r="DA32" s="3">
        <v>29</v>
      </c>
      <c r="DB32" s="3">
        <v>0</v>
      </c>
      <c r="DC32" s="3">
        <v>0</v>
      </c>
      <c r="DD32" s="3">
        <v>0</v>
      </c>
      <c r="DE32" s="3">
        <v>0</v>
      </c>
      <c r="DF32" s="3">
        <v>1</v>
      </c>
      <c r="DG32" s="3">
        <v>0</v>
      </c>
      <c r="DH32" s="3">
        <v>0</v>
      </c>
      <c r="DI32" s="3">
        <v>12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2</v>
      </c>
      <c r="DQ32" s="3">
        <v>2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</row>
    <row r="33" spans="1:141" ht="15.75" customHeight="1" x14ac:dyDescent="0.15">
      <c r="A33" s="3">
        <v>2021</v>
      </c>
      <c r="B33" s="3" t="s">
        <v>141</v>
      </c>
      <c r="C33" s="3">
        <v>20210926</v>
      </c>
      <c r="D33" s="3" t="s">
        <v>173</v>
      </c>
      <c r="E33" s="4">
        <f t="shared" si="0"/>
        <v>202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24</v>
      </c>
      <c r="AB33" s="3">
        <v>0</v>
      </c>
      <c r="AC33" s="3">
        <v>3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64</v>
      </c>
      <c r="AL33" s="3">
        <v>0</v>
      </c>
      <c r="AM33" s="3">
        <v>4</v>
      </c>
      <c r="AN33" s="3">
        <v>0</v>
      </c>
      <c r="AO33" s="3">
        <v>3</v>
      </c>
      <c r="AP33" s="3">
        <v>0</v>
      </c>
      <c r="AQ33" s="3">
        <v>5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5</v>
      </c>
      <c r="BK33" s="3">
        <v>0</v>
      </c>
      <c r="BL33" s="3">
        <v>0</v>
      </c>
      <c r="BM33" s="3">
        <v>0</v>
      </c>
      <c r="BN33" s="3">
        <v>2</v>
      </c>
      <c r="BO33" s="3">
        <v>2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1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4</v>
      </c>
      <c r="CF33" s="3">
        <v>0</v>
      </c>
      <c r="CG33" s="3">
        <v>4</v>
      </c>
      <c r="CH33" s="3">
        <v>5</v>
      </c>
      <c r="CI33" s="3">
        <v>0</v>
      </c>
      <c r="CJ33" s="3">
        <v>0</v>
      </c>
      <c r="CK33" s="3">
        <v>6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2</v>
      </c>
      <c r="CT33" s="3">
        <v>0</v>
      </c>
      <c r="CU33" s="3">
        <v>9</v>
      </c>
      <c r="CV33" s="3">
        <v>0</v>
      </c>
      <c r="CW33" s="3">
        <v>0</v>
      </c>
      <c r="CX33" s="3">
        <v>2</v>
      </c>
      <c r="CY33" s="3">
        <v>0</v>
      </c>
      <c r="CZ33" s="3">
        <v>0</v>
      </c>
      <c r="DA33" s="3">
        <v>19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6</v>
      </c>
      <c r="DH33" s="3">
        <v>0</v>
      </c>
      <c r="DI33" s="3">
        <v>19</v>
      </c>
      <c r="DJ33" s="3">
        <v>0</v>
      </c>
      <c r="DK33" s="3">
        <v>0</v>
      </c>
      <c r="DL33" s="3">
        <v>1</v>
      </c>
      <c r="DM33" s="3">
        <v>0</v>
      </c>
      <c r="DN33" s="3">
        <v>0</v>
      </c>
      <c r="DO33" s="3">
        <v>0</v>
      </c>
      <c r="DP33" s="3">
        <v>9</v>
      </c>
      <c r="DQ33" s="3">
        <v>0</v>
      </c>
      <c r="DR33" s="3">
        <v>0</v>
      </c>
      <c r="DS33" s="3">
        <v>0</v>
      </c>
      <c r="DT33" s="3">
        <v>0</v>
      </c>
      <c r="DU33" s="3">
        <v>1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1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</row>
    <row r="34" spans="1:141" ht="15.75" customHeight="1" x14ac:dyDescent="0.15">
      <c r="A34" s="3">
        <v>2021</v>
      </c>
      <c r="B34" s="3" t="s">
        <v>141</v>
      </c>
      <c r="C34" s="3">
        <v>20211002</v>
      </c>
      <c r="D34" s="3" t="s">
        <v>174</v>
      </c>
      <c r="E34" s="4">
        <f t="shared" si="0"/>
        <v>216</v>
      </c>
      <c r="F34" s="3">
        <v>0</v>
      </c>
      <c r="G34" s="3">
        <v>2</v>
      </c>
      <c r="H34" s="3">
        <v>0</v>
      </c>
      <c r="I34" s="3">
        <v>1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2</v>
      </c>
      <c r="Y34" s="3">
        <v>0</v>
      </c>
      <c r="Z34" s="3">
        <v>0</v>
      </c>
      <c r="AA34" s="3">
        <v>7</v>
      </c>
      <c r="AB34" s="3">
        <v>0</v>
      </c>
      <c r="AC34" s="3">
        <v>35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</v>
      </c>
      <c r="AK34" s="3">
        <v>13</v>
      </c>
      <c r="AL34" s="3">
        <v>3</v>
      </c>
      <c r="AM34" s="3">
        <v>1</v>
      </c>
      <c r="AN34" s="3">
        <v>0</v>
      </c>
      <c r="AO34" s="3">
        <v>0</v>
      </c>
      <c r="AP34" s="3">
        <v>0</v>
      </c>
      <c r="AQ34" s="3">
        <v>11</v>
      </c>
      <c r="AR34" s="3">
        <v>0</v>
      </c>
      <c r="AS34" s="3">
        <v>1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9</v>
      </c>
      <c r="BC34" s="3">
        <v>0</v>
      </c>
      <c r="BD34" s="3">
        <v>0</v>
      </c>
      <c r="BE34" s="3">
        <v>1</v>
      </c>
      <c r="BF34" s="3">
        <v>0</v>
      </c>
      <c r="BG34" s="3">
        <v>0</v>
      </c>
      <c r="BH34" s="3">
        <v>2</v>
      </c>
      <c r="BI34" s="3">
        <v>0</v>
      </c>
      <c r="BJ34" s="3">
        <v>3</v>
      </c>
      <c r="BK34" s="3">
        <v>0</v>
      </c>
      <c r="BL34" s="3">
        <v>0</v>
      </c>
      <c r="BM34" s="3">
        <v>0</v>
      </c>
      <c r="BN34" s="3">
        <v>6</v>
      </c>
      <c r="BO34" s="3">
        <v>5</v>
      </c>
      <c r="BP34" s="3">
        <v>0</v>
      </c>
      <c r="BQ34" s="3">
        <v>0</v>
      </c>
      <c r="BR34" s="3">
        <v>0</v>
      </c>
      <c r="BS34" s="3">
        <v>3</v>
      </c>
      <c r="BT34" s="3">
        <v>10</v>
      </c>
      <c r="BU34" s="3">
        <v>1</v>
      </c>
      <c r="BV34" s="3">
        <v>1</v>
      </c>
      <c r="BW34" s="3">
        <v>0</v>
      </c>
      <c r="BX34" s="3">
        <v>0</v>
      </c>
      <c r="BY34" s="3">
        <v>0</v>
      </c>
      <c r="BZ34" s="3">
        <v>0</v>
      </c>
      <c r="CA34" s="3">
        <v>1</v>
      </c>
      <c r="CB34" s="3">
        <v>1</v>
      </c>
      <c r="CC34" s="3">
        <v>0</v>
      </c>
      <c r="CD34" s="3">
        <v>1</v>
      </c>
      <c r="CE34" s="3">
        <v>0</v>
      </c>
      <c r="CF34" s="3">
        <v>0</v>
      </c>
      <c r="CG34" s="3">
        <v>4</v>
      </c>
      <c r="CH34" s="3">
        <v>15</v>
      </c>
      <c r="CI34" s="3">
        <v>0</v>
      </c>
      <c r="CJ34" s="3">
        <v>0</v>
      </c>
      <c r="CK34" s="3">
        <v>18</v>
      </c>
      <c r="CL34" s="3">
        <v>13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3</v>
      </c>
      <c r="CT34" s="3">
        <v>0</v>
      </c>
      <c r="CU34" s="3">
        <v>8</v>
      </c>
      <c r="CV34" s="3">
        <v>0</v>
      </c>
      <c r="CW34" s="3">
        <v>0</v>
      </c>
      <c r="CX34" s="3">
        <v>2</v>
      </c>
      <c r="CY34" s="3">
        <v>0</v>
      </c>
      <c r="CZ34" s="3">
        <v>0</v>
      </c>
      <c r="DA34" s="3">
        <v>4</v>
      </c>
      <c r="DB34" s="3">
        <v>0</v>
      </c>
      <c r="DC34" s="3">
        <v>0</v>
      </c>
      <c r="DD34" s="3">
        <v>0</v>
      </c>
      <c r="DE34" s="3">
        <v>0</v>
      </c>
      <c r="DF34" s="3">
        <v>7</v>
      </c>
      <c r="DG34" s="3">
        <v>7</v>
      </c>
      <c r="DH34" s="3">
        <v>0</v>
      </c>
      <c r="DI34" s="3">
        <v>0</v>
      </c>
      <c r="DJ34" s="3">
        <v>0</v>
      </c>
      <c r="DK34" s="3">
        <v>0</v>
      </c>
      <c r="DL34" s="3">
        <v>1</v>
      </c>
      <c r="DM34" s="3">
        <v>0</v>
      </c>
      <c r="DN34" s="3">
        <v>0</v>
      </c>
      <c r="DO34" s="3">
        <v>0</v>
      </c>
      <c r="DP34" s="3">
        <v>0</v>
      </c>
      <c r="DQ34" s="3">
        <v>2</v>
      </c>
      <c r="DR34" s="3">
        <v>0</v>
      </c>
      <c r="DS34" s="3">
        <v>0</v>
      </c>
      <c r="DT34" s="3">
        <v>0</v>
      </c>
      <c r="DU34" s="3">
        <v>7</v>
      </c>
      <c r="DV34" s="3">
        <v>0</v>
      </c>
      <c r="DW34" s="3">
        <v>0</v>
      </c>
      <c r="DX34" s="3">
        <v>0</v>
      </c>
      <c r="DY34" s="3">
        <v>0</v>
      </c>
      <c r="DZ34" s="3">
        <v>3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</row>
    <row r="35" spans="1:141" ht="15.75" customHeight="1" x14ac:dyDescent="0.15">
      <c r="A35" s="3">
        <v>2021</v>
      </c>
      <c r="B35" s="3" t="s">
        <v>141</v>
      </c>
      <c r="C35" s="3">
        <v>20211003</v>
      </c>
      <c r="D35" s="3" t="s">
        <v>175</v>
      </c>
      <c r="E35" s="4">
        <f t="shared" si="0"/>
        <v>254</v>
      </c>
      <c r="F35" s="3">
        <v>0</v>
      </c>
      <c r="G35" s="3">
        <v>0</v>
      </c>
      <c r="H35" s="3">
        <v>0</v>
      </c>
      <c r="I35" s="3">
        <v>8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5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24</v>
      </c>
      <c r="AD35" s="3">
        <v>0</v>
      </c>
      <c r="AE35" s="3">
        <v>0</v>
      </c>
      <c r="AF35" s="3">
        <v>0</v>
      </c>
      <c r="AG35" s="3">
        <v>2</v>
      </c>
      <c r="AH35" s="3">
        <v>0</v>
      </c>
      <c r="AI35" s="3">
        <v>0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5</v>
      </c>
      <c r="AP35" s="3">
        <v>1</v>
      </c>
      <c r="AQ35" s="3">
        <v>2</v>
      </c>
      <c r="AR35" s="3">
        <v>0</v>
      </c>
      <c r="AS35" s="3">
        <v>2</v>
      </c>
      <c r="AT35" s="3">
        <v>0</v>
      </c>
      <c r="AU35" s="3">
        <v>0</v>
      </c>
      <c r="AV35" s="3">
        <v>8</v>
      </c>
      <c r="AW35" s="3">
        <v>0</v>
      </c>
      <c r="AX35" s="3">
        <v>1</v>
      </c>
      <c r="AY35" s="3">
        <v>0</v>
      </c>
      <c r="AZ35" s="3">
        <v>0</v>
      </c>
      <c r="BA35" s="3">
        <v>1</v>
      </c>
      <c r="BB35" s="3">
        <v>24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2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7</v>
      </c>
      <c r="BO35" s="3">
        <v>3</v>
      </c>
      <c r="BP35" s="3">
        <v>0</v>
      </c>
      <c r="BQ35" s="3">
        <v>0</v>
      </c>
      <c r="BR35" s="3">
        <v>42</v>
      </c>
      <c r="BS35" s="3">
        <v>2</v>
      </c>
      <c r="BT35" s="3">
        <v>6</v>
      </c>
      <c r="BU35" s="3">
        <v>1</v>
      </c>
      <c r="BV35" s="3">
        <v>1</v>
      </c>
      <c r="BW35" s="3">
        <v>0</v>
      </c>
      <c r="BX35" s="3">
        <v>0</v>
      </c>
      <c r="BY35" s="3">
        <v>1</v>
      </c>
      <c r="BZ35" s="3">
        <v>0</v>
      </c>
      <c r="CA35" s="3">
        <v>2</v>
      </c>
      <c r="CB35" s="3">
        <v>2</v>
      </c>
      <c r="CC35" s="3">
        <v>4</v>
      </c>
      <c r="CD35" s="3">
        <v>0</v>
      </c>
      <c r="CE35" s="3">
        <v>0</v>
      </c>
      <c r="CF35" s="3">
        <v>3</v>
      </c>
      <c r="CG35" s="3">
        <v>2</v>
      </c>
      <c r="CH35" s="3">
        <v>6</v>
      </c>
      <c r="CI35" s="3">
        <v>0</v>
      </c>
      <c r="CJ35" s="3">
        <v>0</v>
      </c>
      <c r="CK35" s="3">
        <v>11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4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4</v>
      </c>
      <c r="DB35" s="3">
        <v>0</v>
      </c>
      <c r="DC35" s="3">
        <v>0</v>
      </c>
      <c r="DD35" s="3">
        <v>0</v>
      </c>
      <c r="DE35" s="3">
        <v>2</v>
      </c>
      <c r="DF35" s="3">
        <v>0</v>
      </c>
      <c r="DG35" s="3">
        <v>19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3</v>
      </c>
      <c r="DN35" s="3">
        <v>0</v>
      </c>
      <c r="DO35" s="3">
        <v>0</v>
      </c>
      <c r="DP35" s="3">
        <v>2</v>
      </c>
      <c r="DQ35" s="3">
        <v>0</v>
      </c>
      <c r="DR35" s="3">
        <v>0</v>
      </c>
      <c r="DS35" s="3">
        <v>0</v>
      </c>
      <c r="DT35" s="3">
        <v>0</v>
      </c>
      <c r="DU35" s="3">
        <v>37</v>
      </c>
      <c r="DV35" s="3">
        <v>0</v>
      </c>
      <c r="DW35" s="3">
        <v>0</v>
      </c>
      <c r="DX35" s="3">
        <v>0</v>
      </c>
      <c r="DY35" s="3">
        <v>0</v>
      </c>
      <c r="DZ35" s="3">
        <v>3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1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</row>
    <row r="36" spans="1:141" ht="15.75" customHeight="1" x14ac:dyDescent="0.15">
      <c r="A36" s="3">
        <v>2021</v>
      </c>
      <c r="B36" s="3" t="s">
        <v>141</v>
      </c>
      <c r="C36" s="3">
        <v>20211003</v>
      </c>
      <c r="D36" s="3" t="s">
        <v>176</v>
      </c>
      <c r="E36" s="4">
        <f t="shared" si="0"/>
        <v>215</v>
      </c>
      <c r="F36" s="3">
        <v>0</v>
      </c>
      <c r="G36" s="3">
        <v>0</v>
      </c>
      <c r="H36" s="3">
        <v>0</v>
      </c>
      <c r="I36" s="3">
        <v>4</v>
      </c>
      <c r="J36" s="3">
        <v>0</v>
      </c>
      <c r="K36" s="3">
        <v>0</v>
      </c>
      <c r="L36" s="3">
        <v>5</v>
      </c>
      <c r="M36" s="3">
        <v>0</v>
      </c>
      <c r="N36" s="3">
        <v>0</v>
      </c>
      <c r="O36" s="3">
        <v>0</v>
      </c>
      <c r="P36" s="3">
        <v>4</v>
      </c>
      <c r="Q36" s="3">
        <v>0</v>
      </c>
      <c r="R36" s="3">
        <v>0</v>
      </c>
      <c r="S36" s="3">
        <v>0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0</v>
      </c>
      <c r="AC36" s="3">
        <v>30</v>
      </c>
      <c r="AD36" s="3">
        <v>0</v>
      </c>
      <c r="AE36" s="3">
        <v>0</v>
      </c>
      <c r="AF36" s="3">
        <v>0</v>
      </c>
      <c r="AG36" s="3">
        <v>1</v>
      </c>
      <c r="AH36" s="3">
        <v>0</v>
      </c>
      <c r="AI36" s="3">
        <v>0</v>
      </c>
      <c r="AJ36" s="3">
        <v>2</v>
      </c>
      <c r="AK36" s="3">
        <v>8</v>
      </c>
      <c r="AL36" s="3">
        <v>1</v>
      </c>
      <c r="AM36" s="3">
        <v>0</v>
      </c>
      <c r="AN36" s="3">
        <v>0</v>
      </c>
      <c r="AO36" s="3">
        <v>0</v>
      </c>
      <c r="AP36" s="3">
        <v>0</v>
      </c>
      <c r="AQ36" s="3">
        <v>3</v>
      </c>
      <c r="AR36" s="3">
        <v>0</v>
      </c>
      <c r="AS36" s="3">
        <v>2</v>
      </c>
      <c r="AT36" s="3">
        <v>0</v>
      </c>
      <c r="AU36" s="3">
        <v>0</v>
      </c>
      <c r="AV36" s="3">
        <v>2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49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1</v>
      </c>
      <c r="BJ36" s="3">
        <v>0</v>
      </c>
      <c r="BK36" s="3">
        <v>0</v>
      </c>
      <c r="BL36" s="3">
        <v>0</v>
      </c>
      <c r="BM36" s="3">
        <v>0</v>
      </c>
      <c r="BN36" s="3">
        <v>2</v>
      </c>
      <c r="BO36" s="3">
        <v>0</v>
      </c>
      <c r="BP36" s="3">
        <v>0</v>
      </c>
      <c r="BQ36" s="3">
        <v>0</v>
      </c>
      <c r="BR36" s="3">
        <v>13</v>
      </c>
      <c r="BS36" s="3">
        <v>3</v>
      </c>
      <c r="BT36" s="3">
        <v>6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1</v>
      </c>
      <c r="CE36" s="3">
        <v>0</v>
      </c>
      <c r="CF36" s="3">
        <v>0</v>
      </c>
      <c r="CG36" s="3">
        <v>5</v>
      </c>
      <c r="CH36" s="3">
        <v>5</v>
      </c>
      <c r="CI36" s="3">
        <v>0</v>
      </c>
      <c r="CJ36" s="3">
        <v>0</v>
      </c>
      <c r="CK36" s="3">
        <v>15</v>
      </c>
      <c r="CL36" s="3">
        <v>4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2</v>
      </c>
      <c r="CS36" s="3">
        <v>1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4</v>
      </c>
      <c r="DB36" s="3">
        <v>0</v>
      </c>
      <c r="DC36" s="3">
        <v>0</v>
      </c>
      <c r="DD36" s="3">
        <v>0</v>
      </c>
      <c r="DE36" s="3">
        <v>0</v>
      </c>
      <c r="DF36" s="3">
        <v>2</v>
      </c>
      <c r="DG36" s="3">
        <v>11</v>
      </c>
      <c r="DH36" s="3">
        <v>0</v>
      </c>
      <c r="DI36" s="3">
        <v>0</v>
      </c>
      <c r="DJ36" s="3">
        <v>0</v>
      </c>
      <c r="DK36" s="3">
        <v>1</v>
      </c>
      <c r="DL36" s="3">
        <v>0</v>
      </c>
      <c r="DM36" s="3">
        <v>1</v>
      </c>
      <c r="DN36" s="3">
        <v>0</v>
      </c>
      <c r="DO36" s="3">
        <v>0</v>
      </c>
      <c r="DP36" s="3">
        <v>1</v>
      </c>
      <c r="DQ36" s="3">
        <v>3</v>
      </c>
      <c r="DR36" s="3">
        <v>0</v>
      </c>
      <c r="DS36" s="3">
        <v>0</v>
      </c>
      <c r="DT36" s="3">
        <v>1</v>
      </c>
      <c r="DU36" s="3">
        <v>10</v>
      </c>
      <c r="DV36" s="3">
        <v>0</v>
      </c>
      <c r="DW36" s="3">
        <v>3</v>
      </c>
      <c r="DX36" s="3">
        <v>0</v>
      </c>
      <c r="DY36" s="3">
        <v>0</v>
      </c>
      <c r="DZ36" s="3">
        <v>7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</row>
    <row r="37" spans="1:141" ht="15.75" customHeight="1" x14ac:dyDescent="0.15">
      <c r="A37" s="3">
        <v>2021</v>
      </c>
      <c r="B37" s="3" t="s">
        <v>141</v>
      </c>
      <c r="C37" s="3">
        <v>20211001</v>
      </c>
      <c r="D37" s="3" t="s">
        <v>177</v>
      </c>
      <c r="E37" s="4">
        <f t="shared" si="0"/>
        <v>203</v>
      </c>
      <c r="F37" s="3">
        <v>0</v>
      </c>
      <c r="G37" s="3">
        <v>2</v>
      </c>
      <c r="H37" s="3">
        <v>0</v>
      </c>
      <c r="I37" s="3">
        <v>2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2</v>
      </c>
      <c r="Q37" s="3">
        <v>2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7</v>
      </c>
      <c r="Y37" s="3">
        <v>0</v>
      </c>
      <c r="Z37" s="3">
        <v>0</v>
      </c>
      <c r="AA37" s="3">
        <v>13</v>
      </c>
      <c r="AB37" s="3">
        <v>0</v>
      </c>
      <c r="AC37" s="3">
        <v>14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51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15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1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1</v>
      </c>
      <c r="BI37" s="3">
        <v>0</v>
      </c>
      <c r="BJ37" s="3">
        <v>4</v>
      </c>
      <c r="BK37" s="3">
        <v>0</v>
      </c>
      <c r="BL37" s="3">
        <v>0</v>
      </c>
      <c r="BM37" s="3">
        <v>0</v>
      </c>
      <c r="BN37" s="3">
        <v>0</v>
      </c>
      <c r="BO37" s="3">
        <v>4</v>
      </c>
      <c r="BP37" s="3">
        <v>0</v>
      </c>
      <c r="BQ37" s="3">
        <v>0</v>
      </c>
      <c r="BR37" s="3">
        <v>34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1</v>
      </c>
      <c r="CB37" s="3">
        <v>0</v>
      </c>
      <c r="CC37" s="3">
        <v>0</v>
      </c>
      <c r="CD37" s="3">
        <v>2</v>
      </c>
      <c r="CE37" s="3">
        <v>1</v>
      </c>
      <c r="CF37" s="3">
        <v>0</v>
      </c>
      <c r="CG37" s="3">
        <v>5</v>
      </c>
      <c r="CH37" s="3">
        <v>10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1</v>
      </c>
      <c r="CP37" s="3">
        <v>0</v>
      </c>
      <c r="CQ37" s="3">
        <v>0</v>
      </c>
      <c r="CR37" s="3">
        <v>1</v>
      </c>
      <c r="CS37" s="3">
        <v>0</v>
      </c>
      <c r="CT37" s="3">
        <v>3</v>
      </c>
      <c r="CU37" s="3">
        <v>10</v>
      </c>
      <c r="CV37" s="3">
        <v>0</v>
      </c>
      <c r="CW37" s="3">
        <v>0</v>
      </c>
      <c r="CX37" s="3">
        <v>1</v>
      </c>
      <c r="CY37" s="3">
        <v>0</v>
      </c>
      <c r="CZ37" s="3">
        <v>0</v>
      </c>
      <c r="DA37" s="3">
        <v>4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7</v>
      </c>
      <c r="DH37" s="3">
        <v>0</v>
      </c>
      <c r="DI37" s="3">
        <v>1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2</v>
      </c>
      <c r="DQ37" s="3">
        <v>0</v>
      </c>
      <c r="DR37" s="3">
        <v>0</v>
      </c>
      <c r="DS37" s="3">
        <v>0</v>
      </c>
      <c r="DT37" s="3">
        <v>0</v>
      </c>
      <c r="DU37" s="3">
        <v>1</v>
      </c>
      <c r="DV37" s="3">
        <v>0</v>
      </c>
      <c r="DW37" s="3">
        <v>1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</row>
    <row r="38" spans="1:141" ht="15.75" customHeight="1" x14ac:dyDescent="0.15">
      <c r="A38" s="3">
        <v>2021</v>
      </c>
      <c r="B38" s="3" t="s">
        <v>141</v>
      </c>
      <c r="C38" s="3">
        <v>20211001</v>
      </c>
      <c r="D38" s="3" t="s">
        <v>178</v>
      </c>
      <c r="E38" s="4">
        <f t="shared" si="0"/>
        <v>230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48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10</v>
      </c>
      <c r="Y38" s="3">
        <v>0</v>
      </c>
      <c r="Z38" s="3">
        <v>0</v>
      </c>
      <c r="AA38" s="3">
        <v>11</v>
      </c>
      <c r="AB38" s="3">
        <v>0</v>
      </c>
      <c r="AC38" s="3">
        <v>13</v>
      </c>
      <c r="AD38" s="3">
        <v>0</v>
      </c>
      <c r="AE38" s="3">
        <v>0</v>
      </c>
      <c r="AF38" s="3">
        <v>1</v>
      </c>
      <c r="AG38" s="3">
        <v>0</v>
      </c>
      <c r="AH38" s="3">
        <v>0</v>
      </c>
      <c r="AI38" s="3">
        <v>0</v>
      </c>
      <c r="AJ38" s="3">
        <v>0</v>
      </c>
      <c r="AK38" s="3">
        <v>48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16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1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1</v>
      </c>
      <c r="BP38" s="3">
        <v>0</v>
      </c>
      <c r="BQ38" s="3">
        <v>0</v>
      </c>
      <c r="BR38" s="3">
        <v>10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1</v>
      </c>
      <c r="CE38" s="3">
        <v>0</v>
      </c>
      <c r="CF38" s="3">
        <v>0</v>
      </c>
      <c r="CG38" s="3">
        <v>2</v>
      </c>
      <c r="CH38" s="3">
        <v>4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1</v>
      </c>
      <c r="CU38" s="3">
        <v>25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8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18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1</v>
      </c>
      <c r="DP38" s="3">
        <v>4</v>
      </c>
      <c r="DQ38" s="3">
        <v>5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</row>
    <row r="39" spans="1:141" ht="15.75" customHeight="1" x14ac:dyDescent="0.15">
      <c r="A39" s="3">
        <v>2021</v>
      </c>
      <c r="B39" s="3" t="s">
        <v>141</v>
      </c>
      <c r="C39" s="3">
        <v>20211001</v>
      </c>
      <c r="D39" s="3" t="s">
        <v>179</v>
      </c>
      <c r="E39" s="4">
        <f t="shared" si="0"/>
        <v>208</v>
      </c>
      <c r="F39" s="3">
        <v>0</v>
      </c>
      <c r="G39" s="3">
        <v>0</v>
      </c>
      <c r="H39" s="3">
        <v>0</v>
      </c>
      <c r="I39" s="3">
        <v>2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8</v>
      </c>
      <c r="AB39" s="3">
        <v>0</v>
      </c>
      <c r="AC39" s="3">
        <v>18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85</v>
      </c>
      <c r="AL39" s="3">
        <v>6</v>
      </c>
      <c r="AM39" s="3">
        <v>0</v>
      </c>
      <c r="AN39" s="3">
        <v>0</v>
      </c>
      <c r="AO39" s="3">
        <v>0</v>
      </c>
      <c r="AP39" s="3">
        <v>0</v>
      </c>
      <c r="AQ39" s="3">
        <v>33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1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1</v>
      </c>
      <c r="BK39" s="3">
        <v>0</v>
      </c>
      <c r="BL39" s="3">
        <v>0</v>
      </c>
      <c r="BM39" s="3">
        <v>0</v>
      </c>
      <c r="BN39" s="3">
        <v>0</v>
      </c>
      <c r="BO39" s="3">
        <v>3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1</v>
      </c>
      <c r="CC39" s="3">
        <v>0</v>
      </c>
      <c r="CD39" s="3">
        <v>2</v>
      </c>
      <c r="CE39" s="3">
        <v>2</v>
      </c>
      <c r="CF39" s="3">
        <v>0</v>
      </c>
      <c r="CG39" s="3">
        <v>3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7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5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3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20</v>
      </c>
      <c r="DQ39" s="3">
        <v>0</v>
      </c>
      <c r="DR39" s="3">
        <v>0</v>
      </c>
      <c r="DS39" s="3">
        <v>0</v>
      </c>
      <c r="DT39" s="3">
        <v>1</v>
      </c>
      <c r="DU39" s="3">
        <v>2</v>
      </c>
      <c r="DV39" s="3">
        <v>0</v>
      </c>
      <c r="DW39" s="3">
        <v>2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3</v>
      </c>
      <c r="EK39" s="3">
        <v>0</v>
      </c>
    </row>
    <row r="40" spans="1:141" ht="15.75" customHeight="1" x14ac:dyDescent="0.15">
      <c r="A40" s="3">
        <v>2021</v>
      </c>
      <c r="B40" s="3" t="s">
        <v>141</v>
      </c>
      <c r="C40" s="3">
        <v>20211002</v>
      </c>
      <c r="D40" s="3" t="s">
        <v>180</v>
      </c>
      <c r="E40" s="4">
        <f t="shared" si="0"/>
        <v>210</v>
      </c>
      <c r="F40" s="3">
        <v>4</v>
      </c>
      <c r="G40" s="3">
        <v>1</v>
      </c>
      <c r="H40" s="3">
        <v>0</v>
      </c>
      <c r="I40" s="3">
        <v>16</v>
      </c>
      <c r="J40" s="3">
        <v>0</v>
      </c>
      <c r="K40" s="3">
        <v>0</v>
      </c>
      <c r="L40" s="3">
        <v>0</v>
      </c>
      <c r="M40" s="3">
        <v>0</v>
      </c>
      <c r="N40" s="3">
        <v>1</v>
      </c>
      <c r="O40" s="3">
        <v>0</v>
      </c>
      <c r="P40" s="3">
        <v>0</v>
      </c>
      <c r="Q40" s="3">
        <v>18</v>
      </c>
      <c r="R40" s="3">
        <v>0</v>
      </c>
      <c r="S40" s="3">
        <v>0</v>
      </c>
      <c r="T40" s="3">
        <v>1</v>
      </c>
      <c r="U40" s="3">
        <v>0</v>
      </c>
      <c r="V40" s="3">
        <v>0</v>
      </c>
      <c r="W40" s="3">
        <v>0</v>
      </c>
      <c r="X40" s="3">
        <v>4</v>
      </c>
      <c r="Y40" s="3">
        <v>0</v>
      </c>
      <c r="Z40" s="3">
        <v>0</v>
      </c>
      <c r="AA40" s="3">
        <v>30</v>
      </c>
      <c r="AB40" s="3">
        <v>15</v>
      </c>
      <c r="AC40" s="3">
        <v>13</v>
      </c>
      <c r="AD40" s="3">
        <v>0</v>
      </c>
      <c r="AE40" s="3">
        <v>2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17</v>
      </c>
      <c r="AL40" s="3">
        <v>1</v>
      </c>
      <c r="AM40" s="3">
        <v>3</v>
      </c>
      <c r="AN40" s="3">
        <v>0</v>
      </c>
      <c r="AO40" s="3">
        <v>0</v>
      </c>
      <c r="AP40" s="3">
        <v>2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9</v>
      </c>
      <c r="BK40" s="3">
        <v>0</v>
      </c>
      <c r="BL40" s="3">
        <v>0</v>
      </c>
      <c r="BM40" s="3">
        <v>0</v>
      </c>
      <c r="BN40" s="3">
        <v>2</v>
      </c>
      <c r="BO40" s="3">
        <v>4</v>
      </c>
      <c r="BP40" s="3">
        <v>0</v>
      </c>
      <c r="BQ40" s="3">
        <v>0</v>
      </c>
      <c r="BR40" s="3">
        <v>2</v>
      </c>
      <c r="BS40" s="3">
        <v>0</v>
      </c>
      <c r="BT40" s="3">
        <v>0</v>
      </c>
      <c r="BU40" s="3">
        <v>0</v>
      </c>
      <c r="BV40" s="3">
        <v>13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8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2</v>
      </c>
      <c r="CT40" s="3">
        <v>1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14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9</v>
      </c>
      <c r="DH40" s="3">
        <v>4</v>
      </c>
      <c r="DI40" s="3">
        <v>1</v>
      </c>
      <c r="DJ40" s="3">
        <v>0</v>
      </c>
      <c r="DK40" s="3">
        <v>0</v>
      </c>
      <c r="DL40" s="3">
        <v>0</v>
      </c>
      <c r="DM40" s="3">
        <v>1</v>
      </c>
      <c r="DN40" s="3">
        <v>2</v>
      </c>
      <c r="DO40" s="3">
        <v>0</v>
      </c>
      <c r="DP40" s="3">
        <v>4</v>
      </c>
      <c r="DQ40" s="3">
        <v>2</v>
      </c>
      <c r="DR40" s="3">
        <v>0</v>
      </c>
      <c r="DS40" s="3">
        <v>0</v>
      </c>
      <c r="DT40" s="3">
        <v>0</v>
      </c>
      <c r="DU40" s="3">
        <v>1</v>
      </c>
      <c r="DV40" s="3">
        <v>0</v>
      </c>
      <c r="DW40" s="3">
        <v>2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</row>
    <row r="41" spans="1:141" ht="15.75" customHeight="1" x14ac:dyDescent="0.15">
      <c r="A41" s="3">
        <v>2021</v>
      </c>
      <c r="B41" s="3" t="s">
        <v>141</v>
      </c>
      <c r="C41" s="3">
        <v>20211002</v>
      </c>
      <c r="D41" s="3" t="s">
        <v>181</v>
      </c>
      <c r="E41" s="4">
        <f t="shared" si="0"/>
        <v>221</v>
      </c>
      <c r="F41" s="3">
        <v>0</v>
      </c>
      <c r="G41" s="3">
        <v>0</v>
      </c>
      <c r="H41" s="3">
        <v>0</v>
      </c>
      <c r="I41" s="3">
        <v>11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2</v>
      </c>
      <c r="Q41" s="3">
        <v>5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46</v>
      </c>
      <c r="AB41" s="3">
        <v>8</v>
      </c>
      <c r="AC41" s="3">
        <v>15</v>
      </c>
      <c r="AD41" s="3">
        <v>0</v>
      </c>
      <c r="AE41" s="3">
        <v>2</v>
      </c>
      <c r="AF41" s="3">
        <v>1</v>
      </c>
      <c r="AG41" s="3">
        <v>0</v>
      </c>
      <c r="AH41" s="3">
        <v>0</v>
      </c>
      <c r="AI41" s="3">
        <v>0</v>
      </c>
      <c r="AJ41" s="3">
        <v>0</v>
      </c>
      <c r="AK41" s="3">
        <v>6</v>
      </c>
      <c r="AL41" s="3">
        <v>0</v>
      </c>
      <c r="AM41" s="3">
        <v>5</v>
      </c>
      <c r="AN41" s="3">
        <v>0</v>
      </c>
      <c r="AO41" s="3">
        <v>0</v>
      </c>
      <c r="AP41" s="3">
        <v>1</v>
      </c>
      <c r="AQ41" s="3">
        <v>3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5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1</v>
      </c>
      <c r="BS41" s="3">
        <v>0</v>
      </c>
      <c r="BT41" s="3">
        <v>0</v>
      </c>
      <c r="BU41" s="3">
        <v>0</v>
      </c>
      <c r="BV41" s="3">
        <v>16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2</v>
      </c>
      <c r="CE41" s="3">
        <v>0</v>
      </c>
      <c r="CF41" s="3">
        <v>2</v>
      </c>
      <c r="CG41" s="3">
        <v>1</v>
      </c>
      <c r="CH41" s="3">
        <v>11</v>
      </c>
      <c r="CI41" s="3">
        <v>0</v>
      </c>
      <c r="CJ41" s="3">
        <v>10</v>
      </c>
      <c r="CK41" s="3">
        <v>3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8</v>
      </c>
      <c r="CT41" s="3">
        <v>0</v>
      </c>
      <c r="CU41" s="3">
        <v>1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15</v>
      </c>
      <c r="DB41" s="3">
        <v>2</v>
      </c>
      <c r="DC41" s="3">
        <v>0</v>
      </c>
      <c r="DD41" s="3">
        <v>0</v>
      </c>
      <c r="DE41" s="3">
        <v>0</v>
      </c>
      <c r="DF41" s="3">
        <v>0</v>
      </c>
      <c r="DG41" s="3">
        <v>11</v>
      </c>
      <c r="DH41" s="3">
        <v>13</v>
      </c>
      <c r="DI41" s="3">
        <v>1</v>
      </c>
      <c r="DJ41" s="3">
        <v>0</v>
      </c>
      <c r="DK41" s="3">
        <v>0</v>
      </c>
      <c r="DL41" s="3">
        <v>0</v>
      </c>
      <c r="DM41" s="3">
        <v>0</v>
      </c>
      <c r="DN41" s="3">
        <v>3</v>
      </c>
      <c r="DO41" s="3">
        <v>0</v>
      </c>
      <c r="DP41" s="3">
        <v>5</v>
      </c>
      <c r="DQ41" s="3">
        <v>4</v>
      </c>
      <c r="DR41" s="3">
        <v>0</v>
      </c>
      <c r="DS41" s="3">
        <v>0</v>
      </c>
      <c r="DT41" s="3">
        <v>0</v>
      </c>
      <c r="DU41" s="3">
        <v>1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1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</row>
    <row r="42" spans="1:141" ht="15.75" customHeight="1" x14ac:dyDescent="0.15">
      <c r="A42" s="3">
        <v>2021</v>
      </c>
      <c r="B42" s="3" t="s">
        <v>141</v>
      </c>
      <c r="C42" s="3">
        <v>20211002</v>
      </c>
      <c r="D42" s="3" t="s">
        <v>182</v>
      </c>
      <c r="E42" s="4">
        <f t="shared" si="0"/>
        <v>200</v>
      </c>
      <c r="F42" s="3">
        <v>1</v>
      </c>
      <c r="G42" s="3">
        <v>0</v>
      </c>
      <c r="H42" s="3">
        <v>0</v>
      </c>
      <c r="I42" s="3">
        <v>11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2</v>
      </c>
      <c r="Q42" s="3">
        <v>4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29</v>
      </c>
      <c r="AB42" s="3">
        <v>2</v>
      </c>
      <c r="AC42" s="3">
        <v>3</v>
      </c>
      <c r="AD42" s="3">
        <v>0</v>
      </c>
      <c r="AE42" s="3">
        <v>4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39</v>
      </c>
      <c r="AL42" s="3">
        <v>0</v>
      </c>
      <c r="AM42" s="3">
        <v>1</v>
      </c>
      <c r="AN42" s="3">
        <v>0</v>
      </c>
      <c r="AO42" s="3">
        <v>0</v>
      </c>
      <c r="AP42" s="3">
        <v>2</v>
      </c>
      <c r="AQ42" s="3">
        <v>4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3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2</v>
      </c>
      <c r="BS42" s="3">
        <v>0</v>
      </c>
      <c r="BT42" s="3">
        <v>2</v>
      </c>
      <c r="BU42" s="3">
        <v>0</v>
      </c>
      <c r="BV42" s="3">
        <v>8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1</v>
      </c>
      <c r="CE42" s="3">
        <v>1</v>
      </c>
      <c r="CF42" s="3">
        <v>3</v>
      </c>
      <c r="CG42" s="3">
        <v>2</v>
      </c>
      <c r="CH42" s="3">
        <v>9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4</v>
      </c>
      <c r="CT42" s="3">
        <v>0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23</v>
      </c>
      <c r="DB42" s="3">
        <v>1</v>
      </c>
      <c r="DC42" s="3">
        <v>0</v>
      </c>
      <c r="DD42" s="3">
        <v>0</v>
      </c>
      <c r="DE42" s="3">
        <v>0</v>
      </c>
      <c r="DF42" s="3">
        <v>0</v>
      </c>
      <c r="DG42" s="3">
        <v>6</v>
      </c>
      <c r="DH42" s="3">
        <v>5</v>
      </c>
      <c r="DI42" s="3">
        <v>2</v>
      </c>
      <c r="DJ42" s="3">
        <v>0</v>
      </c>
      <c r="DK42" s="3">
        <v>0</v>
      </c>
      <c r="DL42" s="3">
        <v>0</v>
      </c>
      <c r="DM42" s="3">
        <v>0</v>
      </c>
      <c r="DN42" s="3">
        <v>4</v>
      </c>
      <c r="DO42" s="3">
        <v>0</v>
      </c>
      <c r="DP42" s="3">
        <v>18</v>
      </c>
      <c r="DQ42" s="3">
        <v>1</v>
      </c>
      <c r="DR42" s="3">
        <v>0</v>
      </c>
      <c r="DS42" s="3">
        <v>0</v>
      </c>
      <c r="DT42" s="3">
        <v>0</v>
      </c>
      <c r="DU42" s="3">
        <v>1</v>
      </c>
      <c r="DV42" s="3">
        <v>0</v>
      </c>
      <c r="DW42" s="3">
        <v>0</v>
      </c>
      <c r="DX42" s="3">
        <v>0</v>
      </c>
      <c r="DY42" s="3">
        <v>0</v>
      </c>
      <c r="DZ42" s="3">
        <v>1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</row>
    <row r="43" spans="1:141" ht="15.75" customHeight="1" x14ac:dyDescent="0.15">
      <c r="A43" s="3">
        <v>2021</v>
      </c>
      <c r="B43" s="3" t="s">
        <v>141</v>
      </c>
      <c r="C43" s="3">
        <v>20211002</v>
      </c>
      <c r="D43" s="3" t="s">
        <v>183</v>
      </c>
      <c r="E43" s="4">
        <f t="shared" si="0"/>
        <v>212</v>
      </c>
      <c r="F43" s="3">
        <v>0</v>
      </c>
      <c r="G43" s="3">
        <v>1</v>
      </c>
      <c r="H43" s="3">
        <v>0</v>
      </c>
      <c r="I43" s="3">
        <v>15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1</v>
      </c>
      <c r="Q43" s="3">
        <v>1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1</v>
      </c>
      <c r="Y43" s="3">
        <v>0</v>
      </c>
      <c r="Z43" s="3">
        <v>0</v>
      </c>
      <c r="AA43" s="3">
        <v>45</v>
      </c>
      <c r="AB43" s="3">
        <v>13</v>
      </c>
      <c r="AC43" s="3">
        <v>11</v>
      </c>
      <c r="AD43" s="3">
        <v>0</v>
      </c>
      <c r="AE43" s="3">
        <v>0</v>
      </c>
      <c r="AF43" s="3">
        <v>1</v>
      </c>
      <c r="AG43" s="3">
        <v>0</v>
      </c>
      <c r="AH43" s="3">
        <v>0</v>
      </c>
      <c r="AI43" s="3">
        <v>0</v>
      </c>
      <c r="AJ43" s="3">
        <v>2</v>
      </c>
      <c r="AK43" s="3">
        <v>24</v>
      </c>
      <c r="AL43" s="3">
        <v>0</v>
      </c>
      <c r="AM43" s="3">
        <v>7</v>
      </c>
      <c r="AN43" s="3">
        <v>0</v>
      </c>
      <c r="AO43" s="3">
        <v>0</v>
      </c>
      <c r="AP43" s="3">
        <v>0</v>
      </c>
      <c r="AQ43" s="3">
        <v>6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3</v>
      </c>
      <c r="BK43" s="3">
        <v>0</v>
      </c>
      <c r="BL43" s="3">
        <v>0</v>
      </c>
      <c r="BM43" s="3">
        <v>0</v>
      </c>
      <c r="BN43" s="3">
        <v>0</v>
      </c>
      <c r="BO43" s="3">
        <v>4</v>
      </c>
      <c r="BP43" s="3">
        <v>0</v>
      </c>
      <c r="BQ43" s="3">
        <v>0</v>
      </c>
      <c r="BR43" s="3">
        <v>6</v>
      </c>
      <c r="BS43" s="3">
        <v>2</v>
      </c>
      <c r="BT43" s="3">
        <v>0</v>
      </c>
      <c r="BU43" s="3">
        <v>0</v>
      </c>
      <c r="BV43" s="3">
        <v>11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3</v>
      </c>
      <c r="CE43" s="3">
        <v>0</v>
      </c>
      <c r="CF43" s="3">
        <v>1</v>
      </c>
      <c r="CG43" s="3">
        <v>1</v>
      </c>
      <c r="CH43" s="3">
        <v>11</v>
      </c>
      <c r="CI43" s="3">
        <v>0</v>
      </c>
      <c r="CJ43" s="3">
        <v>5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2</v>
      </c>
      <c r="CT43" s="3">
        <v>0</v>
      </c>
      <c r="CU43" s="3">
        <v>2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11</v>
      </c>
      <c r="DB43" s="3">
        <v>0</v>
      </c>
      <c r="DC43" s="3">
        <v>1</v>
      </c>
      <c r="DD43" s="3">
        <v>0</v>
      </c>
      <c r="DE43" s="3">
        <v>0</v>
      </c>
      <c r="DF43" s="3">
        <v>0</v>
      </c>
      <c r="DG43" s="3">
        <v>6</v>
      </c>
      <c r="DH43" s="3">
        <v>3</v>
      </c>
      <c r="DI43" s="3">
        <v>0</v>
      </c>
      <c r="DJ43" s="3">
        <v>0</v>
      </c>
      <c r="DK43" s="3">
        <v>1</v>
      </c>
      <c r="DL43" s="3">
        <v>0</v>
      </c>
      <c r="DM43" s="3">
        <v>0</v>
      </c>
      <c r="DN43" s="3">
        <v>0</v>
      </c>
      <c r="DO43" s="3">
        <v>0</v>
      </c>
      <c r="DP43" s="3">
        <v>3</v>
      </c>
      <c r="DQ43" s="3">
        <v>1</v>
      </c>
      <c r="DR43" s="3">
        <v>0</v>
      </c>
      <c r="DS43" s="3">
        <v>0</v>
      </c>
      <c r="DT43" s="3">
        <v>0</v>
      </c>
      <c r="DU43" s="3">
        <v>2</v>
      </c>
      <c r="DV43" s="3">
        <v>0</v>
      </c>
      <c r="DW43" s="3">
        <v>0</v>
      </c>
      <c r="DX43" s="3">
        <v>0</v>
      </c>
      <c r="DY43" s="3">
        <v>0</v>
      </c>
      <c r="DZ43" s="3">
        <v>2</v>
      </c>
      <c r="EA43" s="3">
        <v>3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</row>
    <row r="44" spans="1:141" ht="15.75" customHeight="1" x14ac:dyDescent="0.15">
      <c r="A44" s="3">
        <v>2021</v>
      </c>
      <c r="B44" s="3" t="s">
        <v>141</v>
      </c>
      <c r="C44" s="3">
        <v>20210926</v>
      </c>
      <c r="D44" s="3" t="s">
        <v>184</v>
      </c>
      <c r="E44" s="4">
        <f t="shared" si="0"/>
        <v>195</v>
      </c>
      <c r="F44" s="3">
        <v>0</v>
      </c>
      <c r="G44" s="3">
        <v>2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3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84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6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1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4</v>
      </c>
      <c r="BK44" s="3">
        <v>0</v>
      </c>
      <c r="BL44" s="3">
        <v>0</v>
      </c>
      <c r="BM44" s="3">
        <v>0</v>
      </c>
      <c r="BN44" s="3">
        <v>3</v>
      </c>
      <c r="BO44" s="3">
        <v>0</v>
      </c>
      <c r="BP44" s="3">
        <v>0</v>
      </c>
      <c r="BQ44" s="3">
        <v>0</v>
      </c>
      <c r="BR44" s="3">
        <v>2</v>
      </c>
      <c r="BS44" s="3">
        <v>1</v>
      </c>
      <c r="BT44" s="3">
        <v>0</v>
      </c>
      <c r="BU44" s="3">
        <v>0</v>
      </c>
      <c r="BV44" s="3">
        <v>2</v>
      </c>
      <c r="BW44" s="3">
        <v>0</v>
      </c>
      <c r="BX44" s="3">
        <v>0</v>
      </c>
      <c r="BY44" s="3">
        <v>0</v>
      </c>
      <c r="BZ44" s="3">
        <v>0</v>
      </c>
      <c r="CA44" s="3">
        <v>1</v>
      </c>
      <c r="CB44" s="3">
        <v>0</v>
      </c>
      <c r="CC44" s="3">
        <v>0</v>
      </c>
      <c r="CD44" s="3">
        <v>3</v>
      </c>
      <c r="CE44" s="3">
        <v>3</v>
      </c>
      <c r="CF44" s="3">
        <v>1</v>
      </c>
      <c r="CG44" s="3">
        <v>5</v>
      </c>
      <c r="CH44" s="3">
        <v>5</v>
      </c>
      <c r="CI44" s="3">
        <v>0</v>
      </c>
      <c r="CJ44" s="3">
        <v>0</v>
      </c>
      <c r="CK44" s="3">
        <v>5</v>
      </c>
      <c r="CL44" s="3">
        <v>0</v>
      </c>
      <c r="CM44" s="3">
        <v>0</v>
      </c>
      <c r="CN44" s="3">
        <v>1</v>
      </c>
      <c r="CO44" s="3">
        <v>0</v>
      </c>
      <c r="CP44" s="3">
        <v>0</v>
      </c>
      <c r="CQ44" s="3">
        <v>0</v>
      </c>
      <c r="CR44" s="3">
        <v>0</v>
      </c>
      <c r="CS44" s="3">
        <v>3</v>
      </c>
      <c r="CT44" s="3">
        <v>0</v>
      </c>
      <c r="CU44" s="3">
        <v>1</v>
      </c>
      <c r="CV44" s="3">
        <v>0</v>
      </c>
      <c r="CW44" s="3">
        <v>0</v>
      </c>
      <c r="CX44" s="3">
        <v>1</v>
      </c>
      <c r="CY44" s="3">
        <v>0</v>
      </c>
      <c r="CZ44" s="3">
        <v>0</v>
      </c>
      <c r="DA44" s="3">
        <v>12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31</v>
      </c>
      <c r="DJ44" s="3">
        <v>0</v>
      </c>
      <c r="DK44" s="3">
        <v>1</v>
      </c>
      <c r="DL44" s="3">
        <v>0</v>
      </c>
      <c r="DM44" s="3">
        <v>0</v>
      </c>
      <c r="DN44" s="3">
        <v>0</v>
      </c>
      <c r="DO44" s="3">
        <v>0</v>
      </c>
      <c r="DP44" s="3">
        <v>8</v>
      </c>
      <c r="DQ44" s="3">
        <v>0</v>
      </c>
      <c r="DR44" s="3">
        <v>0</v>
      </c>
      <c r="DS44" s="3">
        <v>0</v>
      </c>
      <c r="DT44" s="3">
        <v>1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1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3</v>
      </c>
    </row>
    <row r="45" spans="1:141" ht="15.75" customHeight="1" x14ac:dyDescent="0.15">
      <c r="A45" s="3">
        <v>2021</v>
      </c>
      <c r="B45" s="3" t="s">
        <v>141</v>
      </c>
      <c r="C45" s="3">
        <v>20211002</v>
      </c>
      <c r="D45" s="3" t="s">
        <v>185</v>
      </c>
      <c r="E45" s="4">
        <f t="shared" si="0"/>
        <v>189</v>
      </c>
      <c r="F45" s="3">
        <v>0</v>
      </c>
      <c r="G45" s="3">
        <v>0</v>
      </c>
      <c r="H45" s="3">
        <v>0</v>
      </c>
      <c r="I45" s="3">
        <v>1</v>
      </c>
      <c r="J45" s="3">
        <v>0</v>
      </c>
      <c r="K45" s="3">
        <v>0</v>
      </c>
      <c r="L45" s="3">
        <v>2</v>
      </c>
      <c r="M45" s="3">
        <v>0</v>
      </c>
      <c r="N45" s="3">
        <v>0</v>
      </c>
      <c r="O45" s="3">
        <v>0</v>
      </c>
      <c r="P45" s="3">
        <v>1</v>
      </c>
      <c r="Q45" s="3">
        <v>2</v>
      </c>
      <c r="R45" s="3">
        <v>0</v>
      </c>
      <c r="S45" s="3">
        <v>0</v>
      </c>
      <c r="T45" s="3">
        <v>2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24</v>
      </c>
      <c r="AD45" s="3">
        <v>0</v>
      </c>
      <c r="AE45" s="3">
        <v>2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35</v>
      </c>
      <c r="AL45" s="3">
        <v>1</v>
      </c>
      <c r="AM45" s="3">
        <v>1</v>
      </c>
      <c r="AN45" s="3">
        <v>0</v>
      </c>
      <c r="AO45" s="3">
        <v>0</v>
      </c>
      <c r="AP45" s="3">
        <v>0</v>
      </c>
      <c r="AQ45" s="3">
        <v>14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5</v>
      </c>
      <c r="BC45" s="3">
        <v>0</v>
      </c>
      <c r="BD45" s="3">
        <v>0</v>
      </c>
      <c r="BE45" s="3">
        <v>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2</v>
      </c>
      <c r="BO45" s="3">
        <v>1</v>
      </c>
      <c r="BP45" s="3">
        <v>0</v>
      </c>
      <c r="BQ45" s="3">
        <v>0</v>
      </c>
      <c r="BR45" s="3">
        <v>4</v>
      </c>
      <c r="BS45" s="3">
        <v>2</v>
      </c>
      <c r="BT45" s="3">
        <v>7</v>
      </c>
      <c r="BU45" s="3">
        <v>0</v>
      </c>
      <c r="BV45" s="3">
        <v>1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3</v>
      </c>
      <c r="CC45" s="3">
        <v>0</v>
      </c>
      <c r="CD45" s="3">
        <v>0</v>
      </c>
      <c r="CE45" s="3">
        <v>0</v>
      </c>
      <c r="CF45" s="3">
        <v>0</v>
      </c>
      <c r="CG45" s="3">
        <v>4</v>
      </c>
      <c r="CH45" s="3">
        <v>11</v>
      </c>
      <c r="CI45" s="3">
        <v>0</v>
      </c>
      <c r="CJ45" s="3">
        <v>9</v>
      </c>
      <c r="CK45" s="3">
        <v>11</v>
      </c>
      <c r="CL45" s="3">
        <v>2</v>
      </c>
      <c r="CM45" s="3">
        <v>0</v>
      </c>
      <c r="CN45" s="3">
        <v>1</v>
      </c>
      <c r="CO45" s="3">
        <v>0</v>
      </c>
      <c r="CP45" s="3">
        <v>0</v>
      </c>
      <c r="CQ45" s="3">
        <v>0</v>
      </c>
      <c r="CR45" s="3">
        <v>0</v>
      </c>
      <c r="CS45" s="3">
        <v>4</v>
      </c>
      <c r="CT45" s="3">
        <v>0</v>
      </c>
      <c r="CU45" s="3">
        <v>0</v>
      </c>
      <c r="CV45" s="3">
        <v>0</v>
      </c>
      <c r="CW45" s="3">
        <v>0</v>
      </c>
      <c r="CX45" s="3">
        <v>1</v>
      </c>
      <c r="CY45" s="3">
        <v>0</v>
      </c>
      <c r="CZ45" s="3">
        <v>0</v>
      </c>
      <c r="DA45" s="3">
        <v>2</v>
      </c>
      <c r="DB45" s="3">
        <v>0</v>
      </c>
      <c r="DC45" s="3">
        <v>0</v>
      </c>
      <c r="DD45" s="3">
        <v>0</v>
      </c>
      <c r="DE45" s="3">
        <v>0</v>
      </c>
      <c r="DF45" s="3">
        <v>3</v>
      </c>
      <c r="DG45" s="3">
        <v>7</v>
      </c>
      <c r="DH45" s="3">
        <v>2</v>
      </c>
      <c r="DI45" s="3">
        <v>0</v>
      </c>
      <c r="DJ45" s="3">
        <v>0</v>
      </c>
      <c r="DK45" s="3">
        <v>3</v>
      </c>
      <c r="DL45" s="3">
        <v>0</v>
      </c>
      <c r="DM45" s="3">
        <v>0</v>
      </c>
      <c r="DN45" s="3">
        <v>0</v>
      </c>
      <c r="DO45" s="3">
        <v>0</v>
      </c>
      <c r="DP45" s="3">
        <v>3</v>
      </c>
      <c r="DQ45" s="3">
        <v>2</v>
      </c>
      <c r="DR45" s="3">
        <v>0</v>
      </c>
      <c r="DS45" s="3">
        <v>0</v>
      </c>
      <c r="DT45" s="3">
        <v>0</v>
      </c>
      <c r="DU45" s="3">
        <v>12</v>
      </c>
      <c r="DV45" s="3">
        <v>0</v>
      </c>
      <c r="DW45" s="3">
        <v>0</v>
      </c>
      <c r="DX45" s="3">
        <v>0</v>
      </c>
      <c r="DY45" s="3">
        <v>0</v>
      </c>
      <c r="DZ45" s="3">
        <v>1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</row>
    <row r="46" spans="1:141" ht="15.75" customHeight="1" x14ac:dyDescent="0.15">
      <c r="A46" s="3">
        <v>2021</v>
      </c>
      <c r="B46" s="3" t="s">
        <v>141</v>
      </c>
      <c r="C46" s="3">
        <v>20211003</v>
      </c>
      <c r="D46" s="3" t="s">
        <v>186</v>
      </c>
      <c r="E46" s="4">
        <f t="shared" si="0"/>
        <v>217</v>
      </c>
      <c r="F46" s="3">
        <v>0</v>
      </c>
      <c r="G46" s="3">
        <v>0</v>
      </c>
      <c r="H46" s="3">
        <v>0</v>
      </c>
      <c r="I46" s="3">
        <v>2</v>
      </c>
      <c r="J46" s="3">
        <v>0</v>
      </c>
      <c r="K46" s="3">
        <v>0</v>
      </c>
      <c r="L46" s="3">
        <v>3</v>
      </c>
      <c r="M46" s="3">
        <v>0</v>
      </c>
      <c r="N46" s="3">
        <v>0</v>
      </c>
      <c r="O46" s="3">
        <v>0</v>
      </c>
      <c r="P46" s="3">
        <v>1</v>
      </c>
      <c r="Q46" s="3">
        <v>2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51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20</v>
      </c>
      <c r="AL46" s="3">
        <v>1</v>
      </c>
      <c r="AM46" s="3">
        <v>1</v>
      </c>
      <c r="AN46" s="3">
        <v>0</v>
      </c>
      <c r="AO46" s="3">
        <v>0</v>
      </c>
      <c r="AP46" s="3">
        <v>0</v>
      </c>
      <c r="AQ46" s="3">
        <v>7</v>
      </c>
      <c r="AR46" s="3">
        <v>0</v>
      </c>
      <c r="AS46" s="3">
        <v>2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17</v>
      </c>
      <c r="BC46" s="3">
        <v>0</v>
      </c>
      <c r="BD46" s="3">
        <v>0</v>
      </c>
      <c r="BE46" s="3">
        <v>1</v>
      </c>
      <c r="BF46" s="3">
        <v>0</v>
      </c>
      <c r="BG46" s="3">
        <v>0</v>
      </c>
      <c r="BH46" s="3">
        <v>0</v>
      </c>
      <c r="BI46" s="3">
        <v>0</v>
      </c>
      <c r="BJ46" s="3">
        <v>1</v>
      </c>
      <c r="BK46" s="3">
        <v>0</v>
      </c>
      <c r="BL46" s="3">
        <v>0</v>
      </c>
      <c r="BM46" s="3">
        <v>0</v>
      </c>
      <c r="BN46" s="3">
        <v>2</v>
      </c>
      <c r="BO46" s="3">
        <v>0</v>
      </c>
      <c r="BP46" s="3">
        <v>0</v>
      </c>
      <c r="BQ46" s="3">
        <v>0</v>
      </c>
      <c r="BR46" s="3">
        <v>0</v>
      </c>
      <c r="BS46" s="3">
        <v>2</v>
      </c>
      <c r="BT46" s="3">
        <v>13</v>
      </c>
      <c r="BU46" s="3">
        <v>1</v>
      </c>
      <c r="BV46" s="3">
        <v>7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1</v>
      </c>
      <c r="CG46" s="3">
        <v>1</v>
      </c>
      <c r="CH46" s="3">
        <v>9</v>
      </c>
      <c r="CI46" s="3">
        <v>0</v>
      </c>
      <c r="CJ46" s="3">
        <v>6</v>
      </c>
      <c r="CK46" s="3">
        <v>14</v>
      </c>
      <c r="CL46" s="3">
        <v>13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1</v>
      </c>
      <c r="CS46" s="3">
        <v>5</v>
      </c>
      <c r="CT46" s="3">
        <v>0</v>
      </c>
      <c r="CU46" s="3">
        <v>0</v>
      </c>
      <c r="CV46" s="3">
        <v>0</v>
      </c>
      <c r="CW46" s="3">
        <v>0</v>
      </c>
      <c r="CX46" s="3">
        <v>1</v>
      </c>
      <c r="CY46" s="3">
        <v>0</v>
      </c>
      <c r="CZ46" s="3">
        <v>0</v>
      </c>
      <c r="DA46" s="3">
        <v>4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6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8</v>
      </c>
      <c r="DR46" s="3">
        <v>0</v>
      </c>
      <c r="DS46" s="3">
        <v>0</v>
      </c>
      <c r="DT46" s="3">
        <v>0</v>
      </c>
      <c r="DU46" s="3">
        <v>9</v>
      </c>
      <c r="DV46" s="3">
        <v>0</v>
      </c>
      <c r="DW46" s="3">
        <v>0</v>
      </c>
      <c r="DX46" s="3">
        <v>0</v>
      </c>
      <c r="DY46" s="3">
        <v>0</v>
      </c>
      <c r="DZ46" s="3">
        <v>4</v>
      </c>
      <c r="EA46" s="3">
        <v>1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</row>
    <row r="47" spans="1:141" ht="15.75" customHeight="1" x14ac:dyDescent="0.15">
      <c r="A47" s="3">
        <v>2021</v>
      </c>
      <c r="B47" s="3" t="s">
        <v>141</v>
      </c>
      <c r="C47" s="3">
        <v>20211001</v>
      </c>
      <c r="D47" s="3" t="s">
        <v>187</v>
      </c>
      <c r="E47" s="4">
        <f t="shared" si="0"/>
        <v>197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2</v>
      </c>
      <c r="AB47" s="3">
        <v>0</v>
      </c>
      <c r="AC47" s="3">
        <v>35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</v>
      </c>
      <c r="AK47" s="3">
        <v>61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7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1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1</v>
      </c>
      <c r="BO47" s="3">
        <v>0</v>
      </c>
      <c r="BP47" s="3">
        <v>0</v>
      </c>
      <c r="BQ47" s="3">
        <v>0</v>
      </c>
      <c r="BR47" s="3">
        <v>25</v>
      </c>
      <c r="BS47" s="3">
        <v>0</v>
      </c>
      <c r="BT47" s="3">
        <v>1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3</v>
      </c>
      <c r="CE47" s="3">
        <v>0</v>
      </c>
      <c r="CF47" s="3">
        <v>0</v>
      </c>
      <c r="CG47" s="3">
        <v>35</v>
      </c>
      <c r="CH47" s="3">
        <v>4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1</v>
      </c>
      <c r="CT47" s="3">
        <v>0</v>
      </c>
      <c r="CU47" s="3">
        <v>1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2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5</v>
      </c>
      <c r="DH47" s="3">
        <v>0</v>
      </c>
      <c r="DI47" s="3">
        <v>0</v>
      </c>
      <c r="DJ47" s="3">
        <v>0</v>
      </c>
      <c r="DK47" s="3">
        <v>0</v>
      </c>
      <c r="DL47" s="3">
        <v>2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4</v>
      </c>
      <c r="DV47" s="3">
        <v>0</v>
      </c>
      <c r="DW47" s="3">
        <v>4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</row>
    <row r="48" spans="1:141" ht="15.75" customHeight="1" x14ac:dyDescent="0.15">
      <c r="A48" s="3">
        <v>2021</v>
      </c>
      <c r="B48" s="3" t="s">
        <v>141</v>
      </c>
      <c r="C48" s="3">
        <v>20211001</v>
      </c>
      <c r="D48" s="3" t="s">
        <v>188</v>
      </c>
      <c r="E48" s="4">
        <f t="shared" si="0"/>
        <v>206</v>
      </c>
      <c r="F48" s="3">
        <v>0</v>
      </c>
      <c r="G48" s="3">
        <v>0</v>
      </c>
      <c r="H48" s="3">
        <v>0</v>
      </c>
      <c r="I48" s="3">
        <v>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2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8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71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9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1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1</v>
      </c>
      <c r="BO48" s="3">
        <v>0</v>
      </c>
      <c r="BP48" s="3">
        <v>0</v>
      </c>
      <c r="BQ48" s="3">
        <v>0</v>
      </c>
      <c r="BR48" s="3">
        <v>39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3</v>
      </c>
      <c r="CE48" s="3">
        <v>2</v>
      </c>
      <c r="CF48" s="3">
        <v>0</v>
      </c>
      <c r="CG48" s="3">
        <v>2</v>
      </c>
      <c r="CH48" s="3">
        <v>13</v>
      </c>
      <c r="CI48" s="3">
        <v>0</v>
      </c>
      <c r="CJ48" s="3">
        <v>12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7</v>
      </c>
      <c r="CU48" s="3">
        <v>1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5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13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7</v>
      </c>
      <c r="DQ48" s="3">
        <v>1</v>
      </c>
      <c r="DR48" s="3">
        <v>0</v>
      </c>
      <c r="DS48" s="3">
        <v>0</v>
      </c>
      <c r="DT48" s="3">
        <v>1</v>
      </c>
      <c r="DU48" s="3">
        <v>0</v>
      </c>
      <c r="DV48" s="3">
        <v>0</v>
      </c>
      <c r="DW48" s="3">
        <v>3</v>
      </c>
      <c r="DX48" s="3">
        <v>1</v>
      </c>
      <c r="DY48" s="3">
        <v>0</v>
      </c>
      <c r="DZ48" s="3">
        <v>0</v>
      </c>
      <c r="EA48" s="3">
        <v>1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</row>
    <row r="49" spans="1:141" ht="15.75" customHeight="1" x14ac:dyDescent="0.15">
      <c r="A49" s="3">
        <v>2022</v>
      </c>
      <c r="B49" s="3" t="s">
        <v>189</v>
      </c>
      <c r="C49" s="3">
        <v>20220403</v>
      </c>
      <c r="D49" s="3" t="s">
        <v>153</v>
      </c>
      <c r="E49" s="4">
        <f t="shared" si="0"/>
        <v>187</v>
      </c>
      <c r="F49" s="3">
        <v>0</v>
      </c>
      <c r="G49" s="3">
        <v>0</v>
      </c>
      <c r="H49" s="3">
        <v>0</v>
      </c>
      <c r="I49" s="3">
        <v>4</v>
      </c>
      <c r="J49" s="3">
        <v>1</v>
      </c>
      <c r="K49" s="3">
        <v>59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2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90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2</v>
      </c>
      <c r="AL49" s="3">
        <v>2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4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2</v>
      </c>
      <c r="CE49" s="3">
        <v>0</v>
      </c>
      <c r="CF49" s="3">
        <v>0</v>
      </c>
      <c r="CG49" s="3">
        <v>5</v>
      </c>
      <c r="CH49" s="3">
        <v>1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1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5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1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1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7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</row>
    <row r="50" spans="1:141" ht="15.75" customHeight="1" x14ac:dyDescent="0.15">
      <c r="A50" s="3">
        <v>2022</v>
      </c>
      <c r="B50" s="3" t="s">
        <v>189</v>
      </c>
      <c r="C50" s="3">
        <v>20220403</v>
      </c>
      <c r="D50" s="3" t="s">
        <v>188</v>
      </c>
      <c r="E50" s="4">
        <f t="shared" si="0"/>
        <v>202</v>
      </c>
      <c r="F50" s="3">
        <v>0</v>
      </c>
      <c r="G50" s="3">
        <v>0</v>
      </c>
      <c r="H50" s="3">
        <v>0</v>
      </c>
      <c r="I50" s="3">
        <v>3</v>
      </c>
      <c r="J50" s="3">
        <v>0</v>
      </c>
      <c r="K50" s="3">
        <v>37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2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60</v>
      </c>
      <c r="AD50" s="3">
        <v>0</v>
      </c>
      <c r="AE50" s="3">
        <v>0</v>
      </c>
      <c r="AF50" s="3">
        <v>1</v>
      </c>
      <c r="AG50" s="3">
        <v>0</v>
      </c>
      <c r="AH50" s="3">
        <v>0</v>
      </c>
      <c r="AI50" s="3">
        <v>0</v>
      </c>
      <c r="AJ50" s="3">
        <v>0</v>
      </c>
      <c r="AK50" s="3">
        <v>15</v>
      </c>
      <c r="AL50" s="3">
        <v>0</v>
      </c>
      <c r="AM50" s="3">
        <v>0</v>
      </c>
      <c r="AN50" s="3">
        <v>1</v>
      </c>
      <c r="AO50" s="3">
        <v>0</v>
      </c>
      <c r="AP50" s="3">
        <v>0</v>
      </c>
      <c r="AQ50" s="3">
        <v>1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63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1</v>
      </c>
      <c r="CE50" s="3">
        <v>0</v>
      </c>
      <c r="CF50" s="3">
        <v>0</v>
      </c>
      <c r="CG50" s="3">
        <v>0</v>
      </c>
      <c r="CH50" s="3">
        <v>10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2</v>
      </c>
      <c r="DJ50" s="3">
        <v>0</v>
      </c>
      <c r="DK50" s="3">
        <v>0</v>
      </c>
      <c r="DL50" s="3">
        <v>1</v>
      </c>
      <c r="DM50" s="3">
        <v>0</v>
      </c>
      <c r="DN50" s="3">
        <v>0</v>
      </c>
      <c r="DO50" s="3">
        <v>2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1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</row>
    <row r="51" spans="1:141" ht="15.75" customHeight="1" x14ac:dyDescent="0.15">
      <c r="A51" s="3">
        <v>2022</v>
      </c>
      <c r="B51" s="3" t="s">
        <v>189</v>
      </c>
      <c r="C51" s="3">
        <v>20220403</v>
      </c>
      <c r="D51" s="3" t="s">
        <v>187</v>
      </c>
      <c r="E51" s="4">
        <f t="shared" si="0"/>
        <v>210</v>
      </c>
      <c r="F51" s="3">
        <v>0</v>
      </c>
      <c r="G51" s="3">
        <v>0</v>
      </c>
      <c r="H51" s="3">
        <v>0</v>
      </c>
      <c r="I51" s="3">
        <v>32</v>
      </c>
      <c r="J51" s="3">
        <v>4</v>
      </c>
      <c r="K51" s="3">
        <v>26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17</v>
      </c>
      <c r="AD51" s="3">
        <v>0</v>
      </c>
      <c r="AE51" s="3">
        <v>0</v>
      </c>
      <c r="AF51" s="3">
        <v>1</v>
      </c>
      <c r="AG51" s="3">
        <v>0</v>
      </c>
      <c r="AH51" s="3">
        <v>0</v>
      </c>
      <c r="AI51" s="3">
        <v>1</v>
      </c>
      <c r="AJ51" s="3">
        <v>1</v>
      </c>
      <c r="AK51" s="3">
        <v>8</v>
      </c>
      <c r="AL51" s="3">
        <v>1</v>
      </c>
      <c r="AM51" s="3">
        <v>0</v>
      </c>
      <c r="AN51" s="3">
        <v>2</v>
      </c>
      <c r="AO51" s="3">
        <v>0</v>
      </c>
      <c r="AP51" s="3">
        <v>0</v>
      </c>
      <c r="AQ51" s="3">
        <v>0</v>
      </c>
      <c r="AR51" s="3">
        <v>1</v>
      </c>
      <c r="AS51" s="3">
        <v>0</v>
      </c>
      <c r="AT51" s="3">
        <v>3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4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4</v>
      </c>
      <c r="BO51" s="3">
        <v>0</v>
      </c>
      <c r="BP51" s="3">
        <v>0</v>
      </c>
      <c r="BQ51" s="3">
        <v>0</v>
      </c>
      <c r="BR51" s="3">
        <v>77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1</v>
      </c>
      <c r="CD51" s="3">
        <v>1</v>
      </c>
      <c r="CE51" s="3">
        <v>0</v>
      </c>
      <c r="CF51" s="3">
        <v>0</v>
      </c>
      <c r="CG51" s="3">
        <v>0</v>
      </c>
      <c r="CH51" s="3">
        <v>4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5</v>
      </c>
      <c r="CO51" s="3">
        <v>0</v>
      </c>
      <c r="CP51" s="3">
        <v>0</v>
      </c>
      <c r="CQ51" s="3">
        <v>1</v>
      </c>
      <c r="CR51" s="3">
        <v>0</v>
      </c>
      <c r="CS51" s="3">
        <v>0</v>
      </c>
      <c r="CT51" s="3">
        <v>0</v>
      </c>
      <c r="CU51" s="3">
        <v>0</v>
      </c>
      <c r="CV51" s="3">
        <v>1</v>
      </c>
      <c r="CW51" s="3">
        <v>0</v>
      </c>
      <c r="CX51" s="3">
        <v>0</v>
      </c>
      <c r="CY51" s="3">
        <v>0</v>
      </c>
      <c r="CZ51" s="3">
        <v>0</v>
      </c>
      <c r="DA51" s="3">
        <v>1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10</v>
      </c>
      <c r="DP51" s="3">
        <v>1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1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</row>
    <row r="52" spans="1:141" ht="15.75" customHeight="1" x14ac:dyDescent="0.15">
      <c r="A52" s="3">
        <v>2022</v>
      </c>
      <c r="B52" s="3" t="s">
        <v>189</v>
      </c>
      <c r="C52" s="3">
        <v>20220403</v>
      </c>
      <c r="D52" s="3" t="s">
        <v>179</v>
      </c>
      <c r="E52" s="4">
        <f t="shared" si="0"/>
        <v>204</v>
      </c>
      <c r="F52" s="3">
        <v>1</v>
      </c>
      <c r="G52" s="3">
        <v>0</v>
      </c>
      <c r="H52" s="3">
        <v>0</v>
      </c>
      <c r="I52" s="3">
        <v>5</v>
      </c>
      <c r="J52" s="3">
        <v>0</v>
      </c>
      <c r="K52" s="3">
        <v>81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57</v>
      </c>
      <c r="AD52" s="3">
        <v>0</v>
      </c>
      <c r="AE52" s="3">
        <v>0</v>
      </c>
      <c r="AF52" s="3">
        <v>2</v>
      </c>
      <c r="AG52" s="3">
        <v>0</v>
      </c>
      <c r="AH52" s="3">
        <v>0</v>
      </c>
      <c r="AI52" s="3">
        <v>0</v>
      </c>
      <c r="AJ52" s="3">
        <v>0</v>
      </c>
      <c r="AK52" s="3">
        <v>8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2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1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19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1</v>
      </c>
      <c r="CB52" s="3">
        <v>0</v>
      </c>
      <c r="CC52" s="3">
        <v>0</v>
      </c>
      <c r="CD52" s="3">
        <v>4</v>
      </c>
      <c r="CE52" s="3">
        <v>0</v>
      </c>
      <c r="CF52" s="3">
        <v>0</v>
      </c>
      <c r="CG52" s="3">
        <v>1</v>
      </c>
      <c r="CH52" s="3">
        <v>2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5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1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8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</row>
    <row r="53" spans="1:141" ht="15.75" customHeight="1" x14ac:dyDescent="0.15">
      <c r="A53" s="3">
        <v>2022</v>
      </c>
      <c r="B53" s="3" t="s">
        <v>189</v>
      </c>
      <c r="C53" s="3">
        <v>20220403</v>
      </c>
      <c r="D53" s="3" t="s">
        <v>178</v>
      </c>
      <c r="E53" s="4">
        <f t="shared" si="0"/>
        <v>200</v>
      </c>
      <c r="F53" s="3">
        <v>1</v>
      </c>
      <c r="G53" s="3">
        <v>1</v>
      </c>
      <c r="H53" s="3">
        <v>0</v>
      </c>
      <c r="I53" s="3">
        <v>3</v>
      </c>
      <c r="J53" s="3">
        <v>0</v>
      </c>
      <c r="K53" s="3">
        <v>39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54</v>
      </c>
      <c r="AD53" s="3">
        <v>0</v>
      </c>
      <c r="AE53" s="3">
        <v>0</v>
      </c>
      <c r="AF53" s="3">
        <v>2</v>
      </c>
      <c r="AG53" s="3">
        <v>0</v>
      </c>
      <c r="AH53" s="3">
        <v>0</v>
      </c>
      <c r="AI53" s="3">
        <v>0</v>
      </c>
      <c r="AJ53" s="3">
        <v>0</v>
      </c>
      <c r="AK53" s="3">
        <v>9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2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62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2</v>
      </c>
      <c r="CE53" s="3">
        <v>0</v>
      </c>
      <c r="CF53" s="3">
        <v>0</v>
      </c>
      <c r="CG53" s="3">
        <v>2</v>
      </c>
      <c r="CH53" s="3">
        <v>5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5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5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2</v>
      </c>
      <c r="DP53" s="3">
        <v>1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</row>
    <row r="54" spans="1:141" ht="15.75" customHeight="1" x14ac:dyDescent="0.15">
      <c r="A54" s="3">
        <v>2022</v>
      </c>
      <c r="B54" s="3" t="s">
        <v>189</v>
      </c>
      <c r="C54" s="3">
        <v>20220403</v>
      </c>
      <c r="D54" s="3" t="s">
        <v>154</v>
      </c>
      <c r="E54" s="4">
        <f t="shared" si="0"/>
        <v>225</v>
      </c>
      <c r="F54" s="3">
        <v>6</v>
      </c>
      <c r="G54" s="3">
        <v>1</v>
      </c>
      <c r="H54" s="3">
        <v>0</v>
      </c>
      <c r="I54" s="3">
        <v>4</v>
      </c>
      <c r="J54" s="3">
        <v>1</v>
      </c>
      <c r="K54" s="3">
        <v>31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4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1</v>
      </c>
      <c r="Y54" s="3">
        <v>0</v>
      </c>
      <c r="Z54" s="3">
        <v>0</v>
      </c>
      <c r="AA54" s="3">
        <v>0</v>
      </c>
      <c r="AB54" s="3">
        <v>0</v>
      </c>
      <c r="AC54" s="3">
        <v>89</v>
      </c>
      <c r="AD54" s="3">
        <v>0</v>
      </c>
      <c r="AE54" s="3">
        <v>0</v>
      </c>
      <c r="AF54" s="3">
        <v>2</v>
      </c>
      <c r="AG54" s="3">
        <v>0</v>
      </c>
      <c r="AH54" s="3">
        <v>0</v>
      </c>
      <c r="AI54" s="3">
        <v>0</v>
      </c>
      <c r="AJ54" s="3">
        <v>0</v>
      </c>
      <c r="AK54" s="3">
        <v>7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1</v>
      </c>
      <c r="AR54" s="3">
        <v>0</v>
      </c>
      <c r="AS54" s="3">
        <v>0</v>
      </c>
      <c r="AT54" s="3">
        <v>1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63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4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2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3</v>
      </c>
      <c r="CU54" s="3">
        <v>1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4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</row>
    <row r="55" spans="1:141" ht="15.75" customHeight="1" x14ac:dyDescent="0.15">
      <c r="A55" s="3">
        <v>2022</v>
      </c>
      <c r="B55" s="3" t="s">
        <v>189</v>
      </c>
      <c r="C55" s="3">
        <v>20220403</v>
      </c>
      <c r="D55" s="3" t="s">
        <v>177</v>
      </c>
      <c r="E55" s="4">
        <f t="shared" si="0"/>
        <v>239</v>
      </c>
      <c r="F55" s="3">
        <v>8</v>
      </c>
      <c r="G55" s="3">
        <v>0</v>
      </c>
      <c r="H55" s="3">
        <v>0</v>
      </c>
      <c r="I55" s="3">
        <v>6</v>
      </c>
      <c r="J55" s="3">
        <v>0</v>
      </c>
      <c r="K55" s="3">
        <v>38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7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80</v>
      </c>
      <c r="AD55" s="3">
        <v>0</v>
      </c>
      <c r="AE55" s="3">
        <v>2</v>
      </c>
      <c r="AF55" s="3">
        <v>8</v>
      </c>
      <c r="AG55" s="3">
        <v>0</v>
      </c>
      <c r="AH55" s="3">
        <v>0</v>
      </c>
      <c r="AI55" s="3">
        <v>0</v>
      </c>
      <c r="AJ55" s="3">
        <v>0</v>
      </c>
      <c r="AK55" s="3">
        <v>10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1</v>
      </c>
      <c r="BK55" s="3">
        <v>0</v>
      </c>
      <c r="BL55" s="3">
        <v>0</v>
      </c>
      <c r="BM55" s="3">
        <v>0</v>
      </c>
      <c r="BN55" s="3">
        <v>3</v>
      </c>
      <c r="BO55" s="3">
        <v>1</v>
      </c>
      <c r="BP55" s="3">
        <v>0</v>
      </c>
      <c r="BQ55" s="3">
        <v>0</v>
      </c>
      <c r="BR55" s="3">
        <v>33</v>
      </c>
      <c r="BS55" s="3">
        <v>0</v>
      </c>
      <c r="BT55" s="3">
        <v>0</v>
      </c>
      <c r="BU55" s="3">
        <v>1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7</v>
      </c>
      <c r="CE55" s="3">
        <v>0</v>
      </c>
      <c r="CF55" s="3">
        <v>0</v>
      </c>
      <c r="CG55" s="3">
        <v>2</v>
      </c>
      <c r="CH55" s="3">
        <v>9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1</v>
      </c>
      <c r="CO55" s="3">
        <v>0</v>
      </c>
      <c r="CP55" s="3">
        <v>0</v>
      </c>
      <c r="CQ55" s="3">
        <v>2</v>
      </c>
      <c r="CR55" s="3">
        <v>0</v>
      </c>
      <c r="CS55" s="3">
        <v>1</v>
      </c>
      <c r="CT55" s="3">
        <v>0</v>
      </c>
      <c r="CU55" s="3">
        <v>4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3</v>
      </c>
      <c r="DB55" s="3">
        <v>0</v>
      </c>
      <c r="DC55" s="3">
        <v>0</v>
      </c>
      <c r="DD55" s="3">
        <v>1</v>
      </c>
      <c r="DE55" s="3">
        <v>0</v>
      </c>
      <c r="DF55" s="3">
        <v>0</v>
      </c>
      <c r="DG55" s="3">
        <v>5</v>
      </c>
      <c r="DH55" s="3">
        <v>1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2</v>
      </c>
      <c r="DP55" s="3">
        <v>0</v>
      </c>
      <c r="DQ55" s="3">
        <v>2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1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</row>
    <row r="56" spans="1:141" ht="15.75" customHeight="1" x14ac:dyDescent="0.15">
      <c r="A56" s="3">
        <v>2022</v>
      </c>
      <c r="B56" s="3" t="s">
        <v>189</v>
      </c>
      <c r="C56" s="3">
        <v>20220403</v>
      </c>
      <c r="D56" s="3" t="s">
        <v>152</v>
      </c>
      <c r="E56" s="4">
        <f t="shared" si="0"/>
        <v>212</v>
      </c>
      <c r="F56" s="3">
        <v>7</v>
      </c>
      <c r="G56" s="3">
        <v>4</v>
      </c>
      <c r="H56" s="3">
        <v>0</v>
      </c>
      <c r="I56" s="3">
        <v>18</v>
      </c>
      <c r="J56" s="3">
        <v>0</v>
      </c>
      <c r="K56" s="3">
        <v>31</v>
      </c>
      <c r="L56" s="3">
        <v>0</v>
      </c>
      <c r="M56" s="3">
        <v>1</v>
      </c>
      <c r="N56" s="3">
        <v>0</v>
      </c>
      <c r="O56" s="3">
        <v>0</v>
      </c>
      <c r="P56" s="3">
        <v>0</v>
      </c>
      <c r="Q56" s="3">
        <v>5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53</v>
      </c>
      <c r="AD56" s="3">
        <v>0</v>
      </c>
      <c r="AE56" s="3">
        <v>0</v>
      </c>
      <c r="AF56" s="3">
        <v>3</v>
      </c>
      <c r="AG56" s="3">
        <v>0</v>
      </c>
      <c r="AH56" s="3">
        <v>0</v>
      </c>
      <c r="AI56" s="3">
        <v>0</v>
      </c>
      <c r="AJ56" s="3">
        <v>0</v>
      </c>
      <c r="AK56" s="3">
        <v>9</v>
      </c>
      <c r="AL56" s="3">
        <v>0</v>
      </c>
      <c r="AM56" s="3">
        <v>0</v>
      </c>
      <c r="AN56" s="3">
        <v>1</v>
      </c>
      <c r="AO56" s="3">
        <v>0</v>
      </c>
      <c r="AP56" s="3">
        <v>0</v>
      </c>
      <c r="AQ56" s="3">
        <v>3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1</v>
      </c>
      <c r="BO56" s="3">
        <v>0</v>
      </c>
      <c r="BP56" s="3">
        <v>0</v>
      </c>
      <c r="BQ56" s="3">
        <v>0</v>
      </c>
      <c r="BR56" s="3">
        <v>37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7</v>
      </c>
      <c r="CE56" s="3">
        <v>0</v>
      </c>
      <c r="CF56" s="3">
        <v>0</v>
      </c>
      <c r="CG56" s="3">
        <v>2</v>
      </c>
      <c r="CH56" s="3">
        <v>11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1</v>
      </c>
      <c r="CR56" s="3">
        <v>0</v>
      </c>
      <c r="CS56" s="3">
        <v>0</v>
      </c>
      <c r="CT56" s="3">
        <v>2</v>
      </c>
      <c r="CU56" s="3">
        <v>2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2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4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2</v>
      </c>
      <c r="DQ56" s="3">
        <v>5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</row>
    <row r="57" spans="1:141" ht="15.75" customHeight="1" x14ac:dyDescent="0.15">
      <c r="A57" s="3">
        <v>2022</v>
      </c>
      <c r="B57" s="3" t="s">
        <v>189</v>
      </c>
      <c r="C57" s="3">
        <v>20220404</v>
      </c>
      <c r="D57" s="3" t="s">
        <v>190</v>
      </c>
      <c r="E57" s="4">
        <f t="shared" si="0"/>
        <v>203</v>
      </c>
      <c r="F57" s="3">
        <v>1</v>
      </c>
      <c r="G57" s="3">
        <v>0</v>
      </c>
      <c r="H57" s="3">
        <v>0</v>
      </c>
      <c r="I57" s="3">
        <v>0</v>
      </c>
      <c r="J57" s="3">
        <v>10</v>
      </c>
      <c r="K57" s="3">
        <v>26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4</v>
      </c>
      <c r="R57" s="3">
        <v>0</v>
      </c>
      <c r="S57" s="3">
        <v>0</v>
      </c>
      <c r="T57" s="3">
        <v>0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17</v>
      </c>
      <c r="AD57" s="3">
        <v>0</v>
      </c>
      <c r="AE57" s="3">
        <v>3</v>
      </c>
      <c r="AF57" s="3">
        <v>0</v>
      </c>
      <c r="AG57" s="3">
        <v>0</v>
      </c>
      <c r="AH57" s="3">
        <v>0</v>
      </c>
      <c r="AI57" s="3">
        <v>0</v>
      </c>
      <c r="AJ57" s="3">
        <v>2</v>
      </c>
      <c r="AK57" s="3">
        <v>5</v>
      </c>
      <c r="AL57" s="3">
        <v>3</v>
      </c>
      <c r="AM57" s="3">
        <v>0</v>
      </c>
      <c r="AN57" s="3">
        <v>2</v>
      </c>
      <c r="AO57" s="3">
        <v>0</v>
      </c>
      <c r="AP57" s="3">
        <v>0</v>
      </c>
      <c r="AQ57" s="3">
        <v>0</v>
      </c>
      <c r="AR57" s="3">
        <v>14</v>
      </c>
      <c r="AS57" s="3">
        <v>0</v>
      </c>
      <c r="AT57" s="3">
        <v>28</v>
      </c>
      <c r="AU57" s="3">
        <v>0</v>
      </c>
      <c r="AV57" s="3">
        <v>1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8</v>
      </c>
      <c r="BC57" s="3">
        <v>0</v>
      </c>
      <c r="BD57" s="3">
        <v>7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5</v>
      </c>
      <c r="BO57" s="3">
        <v>1</v>
      </c>
      <c r="BP57" s="3">
        <v>0</v>
      </c>
      <c r="BQ57" s="3">
        <v>0</v>
      </c>
      <c r="BR57" s="3">
        <v>20</v>
      </c>
      <c r="BS57" s="3">
        <v>0</v>
      </c>
      <c r="BT57" s="3">
        <v>0</v>
      </c>
      <c r="BU57" s="3">
        <v>0</v>
      </c>
      <c r="BV57" s="3">
        <v>3</v>
      </c>
      <c r="BW57" s="3">
        <v>0</v>
      </c>
      <c r="BX57" s="3">
        <v>0</v>
      </c>
      <c r="BY57" s="3">
        <v>0</v>
      </c>
      <c r="BZ57" s="3">
        <v>0</v>
      </c>
      <c r="CA57" s="3">
        <v>1</v>
      </c>
      <c r="CB57" s="3">
        <v>0</v>
      </c>
      <c r="CC57" s="3">
        <v>1</v>
      </c>
      <c r="CD57" s="3">
        <v>2</v>
      </c>
      <c r="CE57" s="3">
        <v>0</v>
      </c>
      <c r="CF57" s="3">
        <v>0</v>
      </c>
      <c r="CG57" s="3">
        <v>3</v>
      </c>
      <c r="CH57" s="3">
        <v>6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5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3</v>
      </c>
      <c r="DA57" s="3">
        <v>1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5</v>
      </c>
      <c r="DM57" s="3">
        <v>0</v>
      </c>
      <c r="DN57" s="3">
        <v>0</v>
      </c>
      <c r="DO57" s="3">
        <v>8</v>
      </c>
      <c r="DP57" s="3">
        <v>1</v>
      </c>
      <c r="DQ57" s="3">
        <v>1</v>
      </c>
      <c r="DR57" s="3">
        <v>0</v>
      </c>
      <c r="DS57" s="3">
        <v>0</v>
      </c>
      <c r="DT57" s="3">
        <v>0</v>
      </c>
      <c r="DU57" s="3">
        <v>1</v>
      </c>
      <c r="DV57" s="3">
        <v>0</v>
      </c>
      <c r="DW57" s="3">
        <v>3</v>
      </c>
      <c r="DX57" s="3">
        <v>0</v>
      </c>
      <c r="DY57" s="3">
        <v>0</v>
      </c>
      <c r="DZ57" s="3">
        <v>0</v>
      </c>
      <c r="EA57" s="3">
        <v>0</v>
      </c>
      <c r="EB57" s="3">
        <v>1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</row>
    <row r="58" spans="1:141" ht="15.75" customHeight="1" x14ac:dyDescent="0.15">
      <c r="A58" s="3">
        <v>2022</v>
      </c>
      <c r="B58" s="3" t="s">
        <v>189</v>
      </c>
      <c r="C58" s="3">
        <v>20220404</v>
      </c>
      <c r="D58" s="3" t="s">
        <v>151</v>
      </c>
      <c r="E58" s="4">
        <f t="shared" si="0"/>
        <v>197</v>
      </c>
      <c r="F58" s="3">
        <v>2</v>
      </c>
      <c r="G58" s="3">
        <v>1</v>
      </c>
      <c r="H58" s="3">
        <v>0</v>
      </c>
      <c r="I58" s="3">
        <v>0</v>
      </c>
      <c r="J58" s="3">
        <v>2</v>
      </c>
      <c r="K58" s="3">
        <v>17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</v>
      </c>
      <c r="R58" s="3">
        <v>0</v>
      </c>
      <c r="S58" s="3">
        <v>0</v>
      </c>
      <c r="T58" s="3">
        <v>0</v>
      </c>
      <c r="U58" s="3">
        <v>0</v>
      </c>
      <c r="V58" s="3">
        <v>3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>
        <v>7</v>
      </c>
      <c r="AD58" s="3">
        <v>0</v>
      </c>
      <c r="AE58" s="3">
        <v>23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2</v>
      </c>
      <c r="AL58" s="3">
        <v>0</v>
      </c>
      <c r="AM58" s="3">
        <v>1</v>
      </c>
      <c r="AN58" s="3">
        <v>3</v>
      </c>
      <c r="AO58" s="3">
        <v>0</v>
      </c>
      <c r="AP58" s="3">
        <v>1</v>
      </c>
      <c r="AQ58" s="3">
        <v>0</v>
      </c>
      <c r="AR58" s="3">
        <v>13</v>
      </c>
      <c r="AS58" s="3">
        <v>0</v>
      </c>
      <c r="AT58" s="3">
        <v>16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1</v>
      </c>
      <c r="BC58" s="3">
        <v>0</v>
      </c>
      <c r="BD58" s="3">
        <v>6</v>
      </c>
      <c r="BE58" s="3">
        <v>0</v>
      </c>
      <c r="BF58" s="3">
        <v>0</v>
      </c>
      <c r="BG58" s="3">
        <v>0</v>
      </c>
      <c r="BH58" s="3">
        <v>1</v>
      </c>
      <c r="BI58" s="3">
        <v>0</v>
      </c>
      <c r="BJ58" s="3">
        <v>1</v>
      </c>
      <c r="BK58" s="3">
        <v>0</v>
      </c>
      <c r="BL58" s="3">
        <v>0</v>
      </c>
      <c r="BM58" s="3">
        <v>0</v>
      </c>
      <c r="BN58" s="3">
        <v>9</v>
      </c>
      <c r="BO58" s="3">
        <v>1</v>
      </c>
      <c r="BP58" s="3">
        <v>0</v>
      </c>
      <c r="BQ58" s="3">
        <v>0</v>
      </c>
      <c r="BR58" s="3">
        <v>52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1</v>
      </c>
      <c r="CE58" s="3">
        <v>0</v>
      </c>
      <c r="CF58" s="3">
        <v>1</v>
      </c>
      <c r="CG58" s="3">
        <v>0</v>
      </c>
      <c r="CH58" s="3">
        <v>18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2</v>
      </c>
      <c r="DA58" s="3">
        <v>1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2</v>
      </c>
      <c r="DH58" s="3">
        <v>0</v>
      </c>
      <c r="DI58" s="3">
        <v>1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2</v>
      </c>
      <c r="DS58" s="3">
        <v>0</v>
      </c>
      <c r="DT58" s="3">
        <v>0</v>
      </c>
      <c r="DU58" s="3">
        <v>1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</row>
    <row r="59" spans="1:141" ht="15.75" customHeight="1" x14ac:dyDescent="0.15">
      <c r="A59" s="3">
        <v>2022</v>
      </c>
      <c r="B59" s="3" t="s">
        <v>189</v>
      </c>
      <c r="C59" s="3">
        <v>20220404</v>
      </c>
      <c r="D59" s="3" t="s">
        <v>183</v>
      </c>
      <c r="E59" s="4">
        <f t="shared" si="0"/>
        <v>205</v>
      </c>
      <c r="F59" s="3">
        <v>11</v>
      </c>
      <c r="G59" s="3">
        <v>1</v>
      </c>
      <c r="H59" s="3">
        <v>0</v>
      </c>
      <c r="I59" s="3">
        <v>2</v>
      </c>
      <c r="J59" s="3">
        <v>1</v>
      </c>
      <c r="K59" s="3">
        <v>11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1</v>
      </c>
      <c r="T59" s="3">
        <v>0</v>
      </c>
      <c r="U59" s="3">
        <v>0</v>
      </c>
      <c r="V59" s="3">
        <v>3</v>
      </c>
      <c r="W59" s="3">
        <v>0</v>
      </c>
      <c r="X59" s="3">
        <v>0</v>
      </c>
      <c r="Y59" s="3">
        <v>0</v>
      </c>
      <c r="Z59" s="3">
        <v>0</v>
      </c>
      <c r="AA59" s="3">
        <v>8</v>
      </c>
      <c r="AB59" s="3">
        <v>0</v>
      </c>
      <c r="AC59" s="3">
        <v>18</v>
      </c>
      <c r="AD59" s="3">
        <v>0</v>
      </c>
      <c r="AE59" s="3">
        <v>6</v>
      </c>
      <c r="AF59" s="3">
        <v>1</v>
      </c>
      <c r="AG59" s="3">
        <v>0</v>
      </c>
      <c r="AH59" s="3">
        <v>0</v>
      </c>
      <c r="AI59" s="3">
        <v>0</v>
      </c>
      <c r="AJ59" s="3">
        <v>0</v>
      </c>
      <c r="AK59" s="3">
        <v>3</v>
      </c>
      <c r="AL59" s="3">
        <v>0</v>
      </c>
      <c r="AM59" s="3">
        <v>0</v>
      </c>
      <c r="AN59" s="3">
        <v>3</v>
      </c>
      <c r="AO59" s="3">
        <v>0</v>
      </c>
      <c r="AP59" s="3">
        <v>0</v>
      </c>
      <c r="AQ59" s="3">
        <v>2</v>
      </c>
      <c r="AR59" s="3">
        <v>6</v>
      </c>
      <c r="AS59" s="3">
        <v>0</v>
      </c>
      <c r="AT59" s="3">
        <v>14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1</v>
      </c>
      <c r="BA59" s="3">
        <v>0</v>
      </c>
      <c r="BB59" s="3">
        <v>1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1</v>
      </c>
      <c r="BI59" s="3">
        <v>0</v>
      </c>
      <c r="BJ59" s="3">
        <v>3</v>
      </c>
      <c r="BK59" s="3">
        <v>0</v>
      </c>
      <c r="BL59" s="3">
        <v>0</v>
      </c>
      <c r="BM59" s="3">
        <v>1</v>
      </c>
      <c r="BN59" s="3">
        <v>5</v>
      </c>
      <c r="BO59" s="3">
        <v>3</v>
      </c>
      <c r="BP59" s="3">
        <v>0</v>
      </c>
      <c r="BQ59" s="3">
        <v>0</v>
      </c>
      <c r="BR59" s="3">
        <v>44</v>
      </c>
      <c r="BS59" s="3">
        <v>0</v>
      </c>
      <c r="BT59" s="3">
        <v>0</v>
      </c>
      <c r="BU59" s="3">
        <v>0</v>
      </c>
      <c r="BV59" s="3">
        <v>3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1</v>
      </c>
      <c r="CD59" s="3">
        <v>6</v>
      </c>
      <c r="CE59" s="3">
        <v>0</v>
      </c>
      <c r="CF59" s="3">
        <v>2</v>
      </c>
      <c r="CG59" s="3">
        <v>2</v>
      </c>
      <c r="CH59" s="3">
        <v>10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1</v>
      </c>
      <c r="CV59" s="3">
        <v>0</v>
      </c>
      <c r="CW59" s="3">
        <v>0</v>
      </c>
      <c r="CX59" s="3">
        <v>0</v>
      </c>
      <c r="CY59" s="3">
        <v>0</v>
      </c>
      <c r="CZ59" s="3">
        <v>3</v>
      </c>
      <c r="DA59" s="3">
        <v>5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10</v>
      </c>
      <c r="DH59" s="3">
        <v>2</v>
      </c>
      <c r="DI59" s="3">
        <v>1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1</v>
      </c>
      <c r="DP59" s="3">
        <v>2</v>
      </c>
      <c r="DQ59" s="3">
        <v>4</v>
      </c>
      <c r="DR59" s="3">
        <v>0</v>
      </c>
      <c r="DS59" s="3">
        <v>0</v>
      </c>
      <c r="DT59" s="3">
        <v>0</v>
      </c>
      <c r="DU59" s="3">
        <v>1</v>
      </c>
      <c r="DV59" s="3">
        <v>0</v>
      </c>
      <c r="DW59" s="3">
        <v>1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</row>
    <row r="60" spans="1:141" ht="15.75" customHeight="1" x14ac:dyDescent="0.15">
      <c r="A60" s="3">
        <v>2022</v>
      </c>
      <c r="B60" s="3" t="s">
        <v>189</v>
      </c>
      <c r="C60" s="3">
        <v>20220404</v>
      </c>
      <c r="D60" s="3" t="s">
        <v>191</v>
      </c>
      <c r="E60" s="4">
        <f t="shared" si="0"/>
        <v>211</v>
      </c>
      <c r="F60" s="3">
        <v>4</v>
      </c>
      <c r="G60" s="3">
        <v>0</v>
      </c>
      <c r="H60" s="3">
        <v>0</v>
      </c>
      <c r="I60" s="3">
        <v>2</v>
      </c>
      <c r="J60" s="3">
        <v>0</v>
      </c>
      <c r="K60" s="3">
        <v>40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8</v>
      </c>
      <c r="R60" s="3">
        <v>0</v>
      </c>
      <c r="S60" s="3">
        <v>0</v>
      </c>
      <c r="T60" s="3">
        <v>0</v>
      </c>
      <c r="U60" s="3">
        <v>0</v>
      </c>
      <c r="V60" s="3">
        <v>2</v>
      </c>
      <c r="W60" s="3">
        <v>0</v>
      </c>
      <c r="X60" s="3">
        <v>0</v>
      </c>
      <c r="Y60" s="3">
        <v>0</v>
      </c>
      <c r="Z60" s="3">
        <v>0</v>
      </c>
      <c r="AA60" s="3">
        <v>1</v>
      </c>
      <c r="AB60" s="3">
        <v>0</v>
      </c>
      <c r="AC60" s="3">
        <v>5</v>
      </c>
      <c r="AD60" s="3">
        <v>0</v>
      </c>
      <c r="AE60" s="3">
        <v>7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3</v>
      </c>
      <c r="AL60" s="3">
        <v>1</v>
      </c>
      <c r="AM60" s="3">
        <v>2</v>
      </c>
      <c r="AN60" s="3">
        <v>2</v>
      </c>
      <c r="AO60" s="3">
        <v>0</v>
      </c>
      <c r="AP60" s="3">
        <v>0</v>
      </c>
      <c r="AQ60" s="3">
        <v>1</v>
      </c>
      <c r="AR60" s="3">
        <v>20</v>
      </c>
      <c r="AS60" s="3">
        <v>0</v>
      </c>
      <c r="AT60" s="3">
        <v>8</v>
      </c>
      <c r="AU60" s="3">
        <v>0</v>
      </c>
      <c r="AV60" s="3">
        <v>1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10</v>
      </c>
      <c r="BO60" s="3">
        <v>1</v>
      </c>
      <c r="BP60" s="3">
        <v>0</v>
      </c>
      <c r="BQ60" s="3">
        <v>0</v>
      </c>
      <c r="BR60" s="3">
        <v>45</v>
      </c>
      <c r="BS60" s="3">
        <v>0</v>
      </c>
      <c r="BT60" s="3">
        <v>0</v>
      </c>
      <c r="BU60" s="3">
        <v>0</v>
      </c>
      <c r="BV60" s="3">
        <v>3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3</v>
      </c>
      <c r="CE60" s="3">
        <v>0</v>
      </c>
      <c r="CF60" s="3">
        <v>0</v>
      </c>
      <c r="CG60" s="3">
        <v>0</v>
      </c>
      <c r="CH60" s="3">
        <v>12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1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4</v>
      </c>
      <c r="DA60" s="3">
        <v>7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5</v>
      </c>
      <c r="DH60" s="3">
        <v>0</v>
      </c>
      <c r="DI60" s="3">
        <v>1</v>
      </c>
      <c r="DJ60" s="3">
        <v>0</v>
      </c>
      <c r="DK60" s="3">
        <v>2</v>
      </c>
      <c r="DL60" s="3">
        <v>0</v>
      </c>
      <c r="DM60" s="3">
        <v>0</v>
      </c>
      <c r="DN60" s="3">
        <v>0</v>
      </c>
      <c r="DO60" s="3">
        <v>0</v>
      </c>
      <c r="DP60" s="3">
        <v>1</v>
      </c>
      <c r="DQ60" s="3">
        <v>8</v>
      </c>
      <c r="DR60" s="3">
        <v>1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</row>
    <row r="61" spans="1:141" ht="13" x14ac:dyDescent="0.15">
      <c r="A61" s="3">
        <v>2022</v>
      </c>
      <c r="B61" s="3" t="s">
        <v>189</v>
      </c>
      <c r="C61" s="3">
        <v>20220404</v>
      </c>
      <c r="D61" s="3" t="s">
        <v>180</v>
      </c>
      <c r="E61" s="4">
        <f t="shared" si="0"/>
        <v>212</v>
      </c>
      <c r="F61" s="3">
        <v>9</v>
      </c>
      <c r="G61" s="3">
        <v>0</v>
      </c>
      <c r="H61" s="3">
        <v>0</v>
      </c>
      <c r="I61" s="3">
        <v>3</v>
      </c>
      <c r="J61" s="3">
        <v>0</v>
      </c>
      <c r="K61" s="3">
        <v>37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17</v>
      </c>
      <c r="R61" s="3">
        <v>0</v>
      </c>
      <c r="S61" s="3">
        <v>0</v>
      </c>
      <c r="T61" s="3">
        <v>0</v>
      </c>
      <c r="U61" s="3">
        <v>0</v>
      </c>
      <c r="V61" s="3">
        <v>3</v>
      </c>
      <c r="W61" s="3">
        <v>0</v>
      </c>
      <c r="X61" s="3">
        <v>0</v>
      </c>
      <c r="Y61" s="3">
        <v>0</v>
      </c>
      <c r="Z61" s="3">
        <v>0</v>
      </c>
      <c r="AA61" s="3">
        <v>2</v>
      </c>
      <c r="AB61" s="3">
        <v>0</v>
      </c>
      <c r="AC61" s="3">
        <v>18</v>
      </c>
      <c r="AD61" s="3">
        <v>0</v>
      </c>
      <c r="AE61" s="3">
        <v>13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2</v>
      </c>
      <c r="AL61" s="3">
        <v>0</v>
      </c>
      <c r="AM61" s="3">
        <v>1</v>
      </c>
      <c r="AN61" s="3">
        <v>3</v>
      </c>
      <c r="AO61" s="3">
        <v>0</v>
      </c>
      <c r="AP61" s="3">
        <v>1</v>
      </c>
      <c r="AQ61" s="3">
        <v>0</v>
      </c>
      <c r="AR61" s="3">
        <v>10</v>
      </c>
      <c r="AS61" s="3">
        <v>0</v>
      </c>
      <c r="AT61" s="3">
        <v>2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1</v>
      </c>
      <c r="BK61" s="3">
        <v>0</v>
      </c>
      <c r="BL61" s="3">
        <v>3</v>
      </c>
      <c r="BM61" s="3">
        <v>0</v>
      </c>
      <c r="BN61" s="3">
        <v>7</v>
      </c>
      <c r="BO61" s="3">
        <v>0</v>
      </c>
      <c r="BP61" s="3">
        <v>0</v>
      </c>
      <c r="BQ61" s="3">
        <v>0</v>
      </c>
      <c r="BR61" s="3">
        <v>46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1</v>
      </c>
      <c r="CE61" s="3">
        <v>0</v>
      </c>
      <c r="CF61" s="3">
        <v>0</v>
      </c>
      <c r="CG61" s="3">
        <v>1</v>
      </c>
      <c r="CH61" s="3">
        <v>6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1</v>
      </c>
      <c r="CT61" s="3">
        <v>5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3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1</v>
      </c>
      <c r="DJ61" s="3">
        <v>0</v>
      </c>
      <c r="DK61" s="3">
        <v>0</v>
      </c>
      <c r="DL61" s="3">
        <v>0</v>
      </c>
      <c r="DM61" s="3">
        <v>0</v>
      </c>
      <c r="DN61" s="3">
        <v>4</v>
      </c>
      <c r="DO61" s="3">
        <v>1</v>
      </c>
      <c r="DP61" s="3">
        <v>3</v>
      </c>
      <c r="DQ61" s="3">
        <v>6</v>
      </c>
      <c r="DR61" s="3">
        <v>0</v>
      </c>
      <c r="DS61" s="3">
        <v>0</v>
      </c>
      <c r="DT61" s="3">
        <v>0</v>
      </c>
      <c r="DU61" s="3">
        <v>1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1</v>
      </c>
    </row>
    <row r="62" spans="1:141" ht="13" x14ac:dyDescent="0.15">
      <c r="A62" s="3">
        <v>2022</v>
      </c>
      <c r="B62" s="3" t="s">
        <v>189</v>
      </c>
      <c r="C62" s="3">
        <v>20220404</v>
      </c>
      <c r="D62" s="3" t="s">
        <v>159</v>
      </c>
      <c r="E62" s="4">
        <f t="shared" si="0"/>
        <v>199</v>
      </c>
      <c r="F62" s="3">
        <v>7</v>
      </c>
      <c r="G62" s="3">
        <v>0</v>
      </c>
      <c r="H62" s="3">
        <v>0</v>
      </c>
      <c r="I62" s="3">
        <v>4</v>
      </c>
      <c r="J62" s="3">
        <v>1</v>
      </c>
      <c r="K62" s="3">
        <v>32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20</v>
      </c>
      <c r="R62" s="3">
        <v>0</v>
      </c>
      <c r="S62" s="3">
        <v>0</v>
      </c>
      <c r="T62" s="3">
        <v>0</v>
      </c>
      <c r="U62" s="3">
        <v>1</v>
      </c>
      <c r="V62" s="3">
        <v>2</v>
      </c>
      <c r="W62" s="3">
        <v>0</v>
      </c>
      <c r="X62" s="3">
        <v>1</v>
      </c>
      <c r="Y62" s="3">
        <v>0</v>
      </c>
      <c r="Z62" s="3">
        <v>0</v>
      </c>
      <c r="AA62" s="3">
        <v>0</v>
      </c>
      <c r="AB62" s="3">
        <v>0</v>
      </c>
      <c r="AC62" s="3">
        <v>28</v>
      </c>
      <c r="AD62" s="3">
        <v>0</v>
      </c>
      <c r="AE62" s="3">
        <v>12</v>
      </c>
      <c r="AF62" s="3">
        <v>0</v>
      </c>
      <c r="AG62" s="3">
        <v>0</v>
      </c>
      <c r="AH62" s="3">
        <v>0</v>
      </c>
      <c r="AI62" s="3">
        <v>0</v>
      </c>
      <c r="AJ62" s="3">
        <v>6</v>
      </c>
      <c r="AK62" s="3">
        <v>0</v>
      </c>
      <c r="AL62" s="3">
        <v>0</v>
      </c>
      <c r="AM62" s="3">
        <v>0</v>
      </c>
      <c r="AN62" s="3">
        <v>4</v>
      </c>
      <c r="AO62" s="3">
        <v>0</v>
      </c>
      <c r="AP62" s="3">
        <v>0</v>
      </c>
      <c r="AQ62" s="3">
        <v>0</v>
      </c>
      <c r="AR62" s="3">
        <v>3</v>
      </c>
      <c r="AS62" s="3">
        <v>0</v>
      </c>
      <c r="AT62" s="3">
        <v>4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5</v>
      </c>
      <c r="BO62" s="3">
        <v>2</v>
      </c>
      <c r="BP62" s="3">
        <v>0</v>
      </c>
      <c r="BQ62" s="3">
        <v>0</v>
      </c>
      <c r="BR62" s="3">
        <v>37</v>
      </c>
      <c r="BS62" s="3">
        <v>0</v>
      </c>
      <c r="BT62" s="3">
        <v>0</v>
      </c>
      <c r="BU62" s="3">
        <v>0</v>
      </c>
      <c r="BV62" s="3">
        <v>1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11</v>
      </c>
      <c r="CH62" s="3">
        <v>5</v>
      </c>
      <c r="CI62" s="3">
        <v>0</v>
      </c>
      <c r="CJ62" s="3">
        <v>5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1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1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1</v>
      </c>
      <c r="DP62" s="3">
        <v>0</v>
      </c>
      <c r="DQ62" s="3">
        <v>5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</row>
    <row r="63" spans="1:141" ht="13" x14ac:dyDescent="0.15">
      <c r="A63" s="3">
        <v>2022</v>
      </c>
      <c r="B63" s="3" t="s">
        <v>189</v>
      </c>
      <c r="C63" s="3">
        <v>20220404</v>
      </c>
      <c r="D63" s="3" t="s">
        <v>182</v>
      </c>
      <c r="E63" s="4">
        <f t="shared" si="0"/>
        <v>210</v>
      </c>
      <c r="F63" s="3">
        <v>11</v>
      </c>
      <c r="G63" s="3">
        <v>1</v>
      </c>
      <c r="H63" s="3">
        <v>0</v>
      </c>
      <c r="I63" s="3">
        <v>4</v>
      </c>
      <c r="J63" s="3">
        <v>0</v>
      </c>
      <c r="K63" s="3">
        <v>32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17</v>
      </c>
      <c r="R63" s="3">
        <v>0</v>
      </c>
      <c r="S63" s="3">
        <v>0</v>
      </c>
      <c r="T63" s="3">
        <v>0</v>
      </c>
      <c r="U63" s="3">
        <v>0</v>
      </c>
      <c r="V63" s="3">
        <v>2</v>
      </c>
      <c r="W63" s="3">
        <v>0</v>
      </c>
      <c r="X63" s="3">
        <v>0</v>
      </c>
      <c r="Y63" s="3">
        <v>0</v>
      </c>
      <c r="Z63" s="3">
        <v>0</v>
      </c>
      <c r="AA63" s="3">
        <v>3</v>
      </c>
      <c r="AB63" s="3">
        <v>0</v>
      </c>
      <c r="AC63" s="3">
        <v>37</v>
      </c>
      <c r="AD63" s="3">
        <v>0</v>
      </c>
      <c r="AE63" s="3">
        <v>4</v>
      </c>
      <c r="AF63" s="3">
        <v>1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6</v>
      </c>
      <c r="AO63" s="3">
        <v>0</v>
      </c>
      <c r="AP63" s="3">
        <v>1</v>
      </c>
      <c r="AQ63" s="3">
        <v>0</v>
      </c>
      <c r="AR63" s="3">
        <v>6</v>
      </c>
      <c r="AS63" s="3">
        <v>0</v>
      </c>
      <c r="AT63" s="3">
        <v>6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1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3</v>
      </c>
      <c r="BO63" s="3">
        <v>0</v>
      </c>
      <c r="BP63" s="3">
        <v>0</v>
      </c>
      <c r="BQ63" s="3">
        <v>0</v>
      </c>
      <c r="BR63" s="3">
        <v>57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1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1</v>
      </c>
      <c r="CH63" s="3">
        <v>5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1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2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6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2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</row>
    <row r="64" spans="1:141" ht="13" x14ac:dyDescent="0.15">
      <c r="A64" s="3">
        <v>2022</v>
      </c>
      <c r="B64" s="3" t="s">
        <v>189</v>
      </c>
      <c r="C64" s="3">
        <v>20220404</v>
      </c>
      <c r="D64" s="3" t="s">
        <v>181</v>
      </c>
      <c r="E64" s="4">
        <f t="shared" si="0"/>
        <v>219</v>
      </c>
      <c r="F64" s="3">
        <v>8</v>
      </c>
      <c r="G64" s="3">
        <v>0</v>
      </c>
      <c r="H64" s="3">
        <v>0</v>
      </c>
      <c r="I64" s="3">
        <v>1</v>
      </c>
      <c r="J64" s="3">
        <v>0</v>
      </c>
      <c r="K64" s="3">
        <v>29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7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2</v>
      </c>
      <c r="AB64" s="3">
        <v>0</v>
      </c>
      <c r="AC64" s="3">
        <v>65</v>
      </c>
      <c r="AD64" s="3">
        <v>0</v>
      </c>
      <c r="AE64" s="3">
        <v>2</v>
      </c>
      <c r="AF64" s="3">
        <v>1</v>
      </c>
      <c r="AG64" s="3">
        <v>0</v>
      </c>
      <c r="AH64" s="3">
        <v>0</v>
      </c>
      <c r="AI64" s="3">
        <v>0</v>
      </c>
      <c r="AJ64" s="3">
        <v>0</v>
      </c>
      <c r="AK64" s="3">
        <v>1</v>
      </c>
      <c r="AL64" s="3">
        <v>0</v>
      </c>
      <c r="AM64" s="3">
        <v>0</v>
      </c>
      <c r="AN64" s="3">
        <v>3</v>
      </c>
      <c r="AO64" s="3">
        <v>0</v>
      </c>
      <c r="AP64" s="3">
        <v>0</v>
      </c>
      <c r="AQ64" s="3">
        <v>0</v>
      </c>
      <c r="AR64" s="3">
        <v>3</v>
      </c>
      <c r="AS64" s="3">
        <v>0</v>
      </c>
      <c r="AT64" s="3">
        <v>7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6</v>
      </c>
      <c r="BH64" s="3">
        <v>0</v>
      </c>
      <c r="BI64" s="3">
        <v>0</v>
      </c>
      <c r="BJ64" s="3">
        <v>1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37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1</v>
      </c>
      <c r="CE64" s="3">
        <v>0</v>
      </c>
      <c r="CF64" s="3">
        <v>1</v>
      </c>
      <c r="CG64" s="3">
        <v>35</v>
      </c>
      <c r="CH64" s="3">
        <v>2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3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1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1</v>
      </c>
      <c r="DX64" s="3">
        <v>0</v>
      </c>
      <c r="DY64" s="3">
        <v>0</v>
      </c>
      <c r="DZ64" s="3">
        <v>2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</row>
    <row r="65" spans="1:141" ht="13" x14ac:dyDescent="0.15">
      <c r="A65" s="3">
        <v>2022</v>
      </c>
      <c r="B65" s="3" t="s">
        <v>189</v>
      </c>
      <c r="C65" s="3">
        <v>20220404</v>
      </c>
      <c r="D65" s="3" t="s">
        <v>150</v>
      </c>
      <c r="E65" s="4">
        <f t="shared" si="0"/>
        <v>227</v>
      </c>
      <c r="F65" s="3">
        <v>13</v>
      </c>
      <c r="G65" s="3">
        <v>0</v>
      </c>
      <c r="H65" s="3">
        <v>0</v>
      </c>
      <c r="I65" s="3">
        <v>3</v>
      </c>
      <c r="J65" s="3">
        <v>0</v>
      </c>
      <c r="K65" s="3">
        <v>46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2</v>
      </c>
      <c r="AB65" s="3">
        <v>0</v>
      </c>
      <c r="AC65" s="3">
        <v>62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9</v>
      </c>
      <c r="AL65" s="3">
        <v>0</v>
      </c>
      <c r="AM65" s="3">
        <v>0</v>
      </c>
      <c r="AN65" s="3">
        <v>7</v>
      </c>
      <c r="AO65" s="3">
        <v>0</v>
      </c>
      <c r="AP65" s="3">
        <v>1</v>
      </c>
      <c r="AQ65" s="3">
        <v>0</v>
      </c>
      <c r="AR65" s="3">
        <v>1</v>
      </c>
      <c r="AS65" s="3">
        <v>0</v>
      </c>
      <c r="AT65" s="3">
        <v>15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34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1</v>
      </c>
      <c r="CE65" s="3">
        <v>0</v>
      </c>
      <c r="CF65" s="3">
        <v>0</v>
      </c>
      <c r="CG65" s="3">
        <v>6</v>
      </c>
      <c r="CH65" s="3">
        <v>3</v>
      </c>
      <c r="CI65" s="3">
        <v>0</v>
      </c>
      <c r="CJ65" s="3">
        <v>0</v>
      </c>
      <c r="CK65" s="3">
        <v>1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2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5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2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1</v>
      </c>
      <c r="DP65" s="3">
        <v>1</v>
      </c>
      <c r="DQ65" s="3">
        <v>7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</row>
    <row r="66" spans="1:141" ht="13" x14ac:dyDescent="0.15">
      <c r="A66" s="3">
        <v>2022</v>
      </c>
      <c r="B66" s="3" t="s">
        <v>189</v>
      </c>
      <c r="C66" s="3">
        <v>20220415</v>
      </c>
      <c r="D66" s="3" t="s">
        <v>192</v>
      </c>
      <c r="E66" s="4">
        <f t="shared" si="0"/>
        <v>218</v>
      </c>
      <c r="F66" s="3">
        <v>0</v>
      </c>
      <c r="G66" s="3">
        <v>0</v>
      </c>
      <c r="H66" s="3">
        <v>0</v>
      </c>
      <c r="I66" s="3">
        <v>10</v>
      </c>
      <c r="J66" s="3">
        <v>0</v>
      </c>
      <c r="K66" s="3">
        <v>52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39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2</v>
      </c>
      <c r="AL66" s="3">
        <v>0</v>
      </c>
      <c r="AM66" s="3">
        <v>0</v>
      </c>
      <c r="AN66" s="3">
        <v>0</v>
      </c>
      <c r="AO66" s="3">
        <v>0</v>
      </c>
      <c r="AP66" s="3">
        <v>1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1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2</v>
      </c>
      <c r="BO66" s="3">
        <v>0</v>
      </c>
      <c r="BP66" s="3">
        <v>0</v>
      </c>
      <c r="BQ66" s="3">
        <v>0</v>
      </c>
      <c r="BR66" s="3">
        <v>105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2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2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1</v>
      </c>
      <c r="DV66" s="3">
        <v>0</v>
      </c>
      <c r="DW66" s="3">
        <v>1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</row>
    <row r="67" spans="1:141" ht="13" x14ac:dyDescent="0.15">
      <c r="A67" s="3">
        <v>2022</v>
      </c>
      <c r="B67" s="3" t="s">
        <v>189</v>
      </c>
      <c r="C67" s="3">
        <v>20220415</v>
      </c>
      <c r="D67" s="3" t="s">
        <v>146</v>
      </c>
      <c r="E67" s="4">
        <f t="shared" si="0"/>
        <v>232</v>
      </c>
      <c r="F67" s="3">
        <v>0</v>
      </c>
      <c r="G67" s="3">
        <v>0</v>
      </c>
      <c r="H67" s="3">
        <v>0</v>
      </c>
      <c r="I67" s="3">
        <v>4</v>
      </c>
      <c r="J67" s="3">
        <v>0</v>
      </c>
      <c r="K67" s="3">
        <v>47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44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4</v>
      </c>
      <c r="AL67" s="3">
        <v>0</v>
      </c>
      <c r="AM67" s="3">
        <v>0</v>
      </c>
      <c r="AN67" s="3">
        <v>0</v>
      </c>
      <c r="AO67" s="3">
        <v>0</v>
      </c>
      <c r="AP67" s="3">
        <v>1</v>
      </c>
      <c r="AQ67" s="3">
        <v>1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5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4</v>
      </c>
      <c r="BO67" s="3">
        <v>1</v>
      </c>
      <c r="BP67" s="3">
        <v>0</v>
      </c>
      <c r="BQ67" s="3">
        <v>0</v>
      </c>
      <c r="BR67" s="3">
        <v>111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2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1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1</v>
      </c>
      <c r="DQ67" s="3">
        <v>0</v>
      </c>
      <c r="DR67" s="3">
        <v>0</v>
      </c>
      <c r="DS67" s="3">
        <v>0</v>
      </c>
      <c r="DT67" s="3">
        <v>0</v>
      </c>
      <c r="DU67" s="3">
        <v>5</v>
      </c>
      <c r="DV67" s="3">
        <v>0</v>
      </c>
      <c r="DW67" s="3">
        <v>0</v>
      </c>
      <c r="DX67" s="3">
        <v>0</v>
      </c>
      <c r="DY67" s="3">
        <v>0</v>
      </c>
      <c r="DZ67" s="3">
        <v>1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</row>
    <row r="68" spans="1:141" ht="13" x14ac:dyDescent="0.15">
      <c r="A68" s="3">
        <v>2022</v>
      </c>
      <c r="B68" s="3" t="s">
        <v>189</v>
      </c>
      <c r="C68" s="3">
        <v>20220415</v>
      </c>
      <c r="D68" s="3" t="s">
        <v>171</v>
      </c>
      <c r="E68" s="4">
        <f t="shared" si="0"/>
        <v>198</v>
      </c>
      <c r="F68" s="3">
        <v>0</v>
      </c>
      <c r="G68" s="3">
        <v>0</v>
      </c>
      <c r="H68" s="3">
        <v>0</v>
      </c>
      <c r="I68" s="3">
        <v>4</v>
      </c>
      <c r="J68" s="3">
        <v>0</v>
      </c>
      <c r="K68" s="3">
        <v>29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38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7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3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2</v>
      </c>
      <c r="BE68" s="3">
        <v>0</v>
      </c>
      <c r="BF68" s="3">
        <v>0</v>
      </c>
      <c r="BG68" s="3">
        <v>0</v>
      </c>
      <c r="BH68" s="3">
        <v>1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1</v>
      </c>
      <c r="BO68" s="3">
        <v>0</v>
      </c>
      <c r="BP68" s="3">
        <v>0</v>
      </c>
      <c r="BQ68" s="3">
        <v>0</v>
      </c>
      <c r="BR68" s="3">
        <v>85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1</v>
      </c>
      <c r="CE68" s="3">
        <v>0</v>
      </c>
      <c r="CF68" s="3">
        <v>0</v>
      </c>
      <c r="CG68" s="3">
        <v>21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1</v>
      </c>
      <c r="DQ68" s="3">
        <v>0</v>
      </c>
      <c r="DR68" s="3">
        <v>0</v>
      </c>
      <c r="DS68" s="3">
        <v>0</v>
      </c>
      <c r="DT68" s="3">
        <v>0</v>
      </c>
      <c r="DU68" s="3">
        <v>3</v>
      </c>
      <c r="DV68" s="3">
        <v>0</v>
      </c>
      <c r="DW68" s="3">
        <v>1</v>
      </c>
      <c r="DX68" s="3">
        <v>0</v>
      </c>
      <c r="DY68" s="3">
        <v>0</v>
      </c>
      <c r="DZ68" s="3">
        <v>0</v>
      </c>
      <c r="EA68" s="3">
        <v>0</v>
      </c>
      <c r="EB68" s="3">
        <v>1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</row>
    <row r="69" spans="1:141" ht="13" x14ac:dyDescent="0.15">
      <c r="A69" s="3">
        <v>2022</v>
      </c>
      <c r="B69" s="3" t="s">
        <v>189</v>
      </c>
      <c r="C69" s="3">
        <v>20220415</v>
      </c>
      <c r="D69" s="3" t="s">
        <v>170</v>
      </c>
      <c r="E69" s="4">
        <f t="shared" si="0"/>
        <v>194</v>
      </c>
      <c r="F69" s="3">
        <v>2</v>
      </c>
      <c r="G69" s="3">
        <v>0</v>
      </c>
      <c r="H69" s="3">
        <v>0</v>
      </c>
      <c r="I69" s="3">
        <v>10</v>
      </c>
      <c r="J69" s="3">
        <v>3</v>
      </c>
      <c r="K69" s="3">
        <v>43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49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5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1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7</v>
      </c>
      <c r="BE69" s="3">
        <v>0</v>
      </c>
      <c r="BF69" s="3">
        <v>0</v>
      </c>
      <c r="BG69" s="3">
        <v>0</v>
      </c>
      <c r="BH69" s="3">
        <v>1</v>
      </c>
      <c r="BI69" s="3">
        <v>0</v>
      </c>
      <c r="BJ69" s="3">
        <v>0</v>
      </c>
      <c r="BK69" s="3">
        <v>1</v>
      </c>
      <c r="BL69" s="3">
        <v>0</v>
      </c>
      <c r="BM69" s="3">
        <v>0</v>
      </c>
      <c r="BN69" s="3">
        <v>4</v>
      </c>
      <c r="BO69" s="3">
        <v>1</v>
      </c>
      <c r="BP69" s="3">
        <v>0</v>
      </c>
      <c r="BQ69" s="3">
        <v>0</v>
      </c>
      <c r="BR69" s="3">
        <v>44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1</v>
      </c>
      <c r="CE69" s="3">
        <v>0</v>
      </c>
      <c r="CF69" s="3">
        <v>0</v>
      </c>
      <c r="CG69" s="3">
        <v>17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2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1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1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</row>
    <row r="70" spans="1:141" ht="13" x14ac:dyDescent="0.15">
      <c r="A70" s="3">
        <v>2022</v>
      </c>
      <c r="B70" s="3" t="s">
        <v>189</v>
      </c>
      <c r="C70" s="3">
        <v>20220415</v>
      </c>
      <c r="D70" s="3" t="s">
        <v>155</v>
      </c>
      <c r="E70" s="4">
        <f t="shared" si="0"/>
        <v>183</v>
      </c>
      <c r="F70" s="3">
        <v>0</v>
      </c>
      <c r="G70" s="3">
        <v>0</v>
      </c>
      <c r="H70" s="3">
        <v>0</v>
      </c>
      <c r="I70" s="3">
        <v>5</v>
      </c>
      <c r="J70" s="3">
        <v>0</v>
      </c>
      <c r="K70" s="3">
        <v>47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2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7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1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1</v>
      </c>
      <c r="BF70" s="3">
        <v>0</v>
      </c>
      <c r="BG70" s="3">
        <v>0</v>
      </c>
      <c r="BH70" s="3">
        <v>1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8</v>
      </c>
      <c r="BO70" s="3">
        <v>0</v>
      </c>
      <c r="BP70" s="3">
        <v>0</v>
      </c>
      <c r="BQ70" s="3">
        <v>0</v>
      </c>
      <c r="BR70" s="3">
        <v>73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2</v>
      </c>
      <c r="CE70" s="3">
        <v>0</v>
      </c>
      <c r="CF70" s="3">
        <v>1</v>
      </c>
      <c r="CG70" s="3">
        <v>13</v>
      </c>
      <c r="CH70" s="3">
        <v>3</v>
      </c>
      <c r="CI70" s="3">
        <v>0</v>
      </c>
      <c r="CJ70" s="3">
        <v>0</v>
      </c>
      <c r="CK70" s="3">
        <v>2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1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4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4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2</v>
      </c>
      <c r="DP70" s="3">
        <v>2</v>
      </c>
      <c r="DQ70" s="3">
        <v>1</v>
      </c>
      <c r="DR70" s="3">
        <v>0</v>
      </c>
      <c r="DS70" s="3">
        <v>0</v>
      </c>
      <c r="DT70" s="3">
        <v>0</v>
      </c>
      <c r="DU70" s="3">
        <v>3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</row>
    <row r="71" spans="1:141" ht="13" x14ac:dyDescent="0.15">
      <c r="A71" s="3">
        <v>2022</v>
      </c>
      <c r="B71" s="3" t="s">
        <v>189</v>
      </c>
      <c r="C71" s="3">
        <v>20220415</v>
      </c>
      <c r="D71" s="3" t="s">
        <v>162</v>
      </c>
      <c r="E71" s="4">
        <f t="shared" si="0"/>
        <v>195</v>
      </c>
      <c r="F71" s="3">
        <v>2</v>
      </c>
      <c r="G71" s="3">
        <v>1</v>
      </c>
      <c r="H71" s="3">
        <v>0</v>
      </c>
      <c r="I71" s="3">
        <v>8</v>
      </c>
      <c r="J71" s="3">
        <v>2</v>
      </c>
      <c r="K71" s="3">
        <v>45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1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1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9</v>
      </c>
      <c r="AL71" s="3">
        <v>0</v>
      </c>
      <c r="AM71" s="3">
        <v>0</v>
      </c>
      <c r="AN71" s="3">
        <v>0</v>
      </c>
      <c r="AO71" s="3">
        <v>0</v>
      </c>
      <c r="AP71" s="3">
        <v>1</v>
      </c>
      <c r="AQ71" s="3">
        <v>6</v>
      </c>
      <c r="AR71" s="3">
        <v>1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1</v>
      </c>
      <c r="BE71" s="3">
        <v>0</v>
      </c>
      <c r="BF71" s="3">
        <v>0</v>
      </c>
      <c r="BG71" s="3">
        <v>3</v>
      </c>
      <c r="BH71" s="3">
        <v>1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91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2</v>
      </c>
      <c r="CE71" s="3">
        <v>0</v>
      </c>
      <c r="CF71" s="3">
        <v>1</v>
      </c>
      <c r="CG71" s="3">
        <v>7</v>
      </c>
      <c r="CH71" s="3">
        <v>2</v>
      </c>
      <c r="CI71" s="3">
        <v>0</v>
      </c>
      <c r="CJ71" s="3">
        <v>0</v>
      </c>
      <c r="CK71" s="3">
        <v>0</v>
      </c>
      <c r="CL71" s="3">
        <v>1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1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2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2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1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2</v>
      </c>
      <c r="DX71" s="3">
        <v>0</v>
      </c>
      <c r="DY71" s="3">
        <v>0</v>
      </c>
      <c r="DZ71" s="3">
        <v>1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</row>
    <row r="72" spans="1:141" ht="13" x14ac:dyDescent="0.15">
      <c r="A72" s="3">
        <v>2022</v>
      </c>
      <c r="B72" s="3" t="s">
        <v>189</v>
      </c>
      <c r="C72" s="3">
        <v>20220415</v>
      </c>
      <c r="D72" s="3" t="s">
        <v>144</v>
      </c>
      <c r="E72" s="4">
        <f t="shared" si="0"/>
        <v>201</v>
      </c>
      <c r="F72" s="3">
        <v>1</v>
      </c>
      <c r="G72" s="3">
        <v>1</v>
      </c>
      <c r="H72" s="3">
        <v>0</v>
      </c>
      <c r="I72" s="3">
        <v>6</v>
      </c>
      <c r="J72" s="3">
        <v>4</v>
      </c>
      <c r="K72" s="3">
        <v>46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2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7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14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3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1</v>
      </c>
      <c r="BE72" s="3">
        <v>0</v>
      </c>
      <c r="BF72" s="3">
        <v>0</v>
      </c>
      <c r="BG72" s="3">
        <v>0</v>
      </c>
      <c r="BH72" s="3">
        <v>1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6</v>
      </c>
      <c r="BO72" s="3">
        <v>0</v>
      </c>
      <c r="BP72" s="3">
        <v>0</v>
      </c>
      <c r="BQ72" s="3">
        <v>0</v>
      </c>
      <c r="BR72" s="3">
        <v>81</v>
      </c>
      <c r="BS72" s="3">
        <v>0</v>
      </c>
      <c r="BT72" s="3">
        <v>0</v>
      </c>
      <c r="BU72" s="3">
        <v>0</v>
      </c>
      <c r="BV72" s="3">
        <v>1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1</v>
      </c>
      <c r="CG72" s="3">
        <v>10</v>
      </c>
      <c r="CH72" s="3">
        <v>5</v>
      </c>
      <c r="CI72" s="3">
        <v>0</v>
      </c>
      <c r="CJ72" s="3">
        <v>0</v>
      </c>
      <c r="CK72" s="3">
        <v>0</v>
      </c>
      <c r="CL72" s="3">
        <v>1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4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1</v>
      </c>
      <c r="DP72" s="3">
        <v>1</v>
      </c>
      <c r="DQ72" s="3">
        <v>3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1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</row>
    <row r="73" spans="1:141" ht="13" x14ac:dyDescent="0.15">
      <c r="A73" s="3">
        <v>2022</v>
      </c>
      <c r="B73" s="3" t="s">
        <v>189</v>
      </c>
      <c r="C73" s="3">
        <v>20220416</v>
      </c>
      <c r="D73" s="3" t="s">
        <v>193</v>
      </c>
      <c r="E73" s="4">
        <f t="shared" si="0"/>
        <v>210</v>
      </c>
      <c r="F73" s="3">
        <v>0</v>
      </c>
      <c r="G73" s="3">
        <v>0</v>
      </c>
      <c r="H73" s="3">
        <v>0</v>
      </c>
      <c r="I73" s="3">
        <v>8</v>
      </c>
      <c r="J73" s="3">
        <v>1</v>
      </c>
      <c r="K73" s="3">
        <v>23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38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1</v>
      </c>
      <c r="AJ73" s="3">
        <v>3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1</v>
      </c>
      <c r="AS73" s="3">
        <v>0</v>
      </c>
      <c r="AT73" s="3">
        <v>3</v>
      </c>
      <c r="AU73" s="3">
        <v>0</v>
      </c>
      <c r="AV73" s="3">
        <v>2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1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9</v>
      </c>
      <c r="BO73" s="3">
        <v>2</v>
      </c>
      <c r="BP73" s="3">
        <v>0</v>
      </c>
      <c r="BQ73" s="3">
        <v>1</v>
      </c>
      <c r="BR73" s="3">
        <v>46</v>
      </c>
      <c r="BS73" s="3">
        <v>1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1</v>
      </c>
      <c r="CD73" s="3">
        <v>0</v>
      </c>
      <c r="CE73" s="3">
        <v>0</v>
      </c>
      <c r="CF73" s="3">
        <v>0</v>
      </c>
      <c r="CG73" s="3">
        <v>3</v>
      </c>
      <c r="CH73" s="3">
        <v>4</v>
      </c>
      <c r="CI73" s="3">
        <v>0</v>
      </c>
      <c r="CJ73" s="3">
        <v>0</v>
      </c>
      <c r="CK73" s="3">
        <v>0</v>
      </c>
      <c r="CL73" s="3">
        <v>2</v>
      </c>
      <c r="CM73" s="3">
        <v>0</v>
      </c>
      <c r="CN73" s="3">
        <v>17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2</v>
      </c>
      <c r="CW73" s="3">
        <v>0</v>
      </c>
      <c r="CX73" s="3">
        <v>0</v>
      </c>
      <c r="CY73" s="3">
        <v>0</v>
      </c>
      <c r="CZ73" s="3">
        <v>0</v>
      </c>
      <c r="DA73" s="3">
        <v>1</v>
      </c>
      <c r="DB73" s="3">
        <v>0</v>
      </c>
      <c r="DC73" s="3">
        <v>0</v>
      </c>
      <c r="DD73" s="3">
        <v>0</v>
      </c>
      <c r="DE73" s="3">
        <v>0</v>
      </c>
      <c r="DF73" s="3">
        <v>2</v>
      </c>
      <c r="DG73" s="3">
        <v>4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26</v>
      </c>
      <c r="DP73" s="3">
        <v>1</v>
      </c>
      <c r="DQ73" s="3">
        <v>1</v>
      </c>
      <c r="DR73" s="3">
        <v>0</v>
      </c>
      <c r="DS73" s="3">
        <v>0</v>
      </c>
      <c r="DT73" s="3">
        <v>0</v>
      </c>
      <c r="DU73" s="3">
        <v>2</v>
      </c>
      <c r="DV73" s="3">
        <v>0</v>
      </c>
      <c r="DW73" s="3">
        <v>2</v>
      </c>
      <c r="DX73" s="3">
        <v>0</v>
      </c>
      <c r="DY73" s="3">
        <v>0</v>
      </c>
      <c r="DZ73" s="3">
        <v>2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</row>
    <row r="74" spans="1:141" ht="13" x14ac:dyDescent="0.15">
      <c r="A74" s="3">
        <v>2022</v>
      </c>
      <c r="B74" s="3" t="s">
        <v>189</v>
      </c>
      <c r="C74" s="3">
        <v>20220416</v>
      </c>
      <c r="D74" s="3" t="s">
        <v>149</v>
      </c>
      <c r="E74" s="4">
        <f t="shared" si="0"/>
        <v>208</v>
      </c>
      <c r="F74" s="3">
        <v>0</v>
      </c>
      <c r="G74" s="3">
        <v>0</v>
      </c>
      <c r="H74" s="3">
        <v>0</v>
      </c>
      <c r="I74" s="3">
        <v>6</v>
      </c>
      <c r="J74" s="3">
        <v>0</v>
      </c>
      <c r="K74" s="3">
        <v>7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</v>
      </c>
      <c r="R74" s="3">
        <v>0</v>
      </c>
      <c r="S74" s="3">
        <v>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26</v>
      </c>
      <c r="AD74" s="3">
        <v>0</v>
      </c>
      <c r="AE74" s="3">
        <v>4</v>
      </c>
      <c r="AF74" s="3">
        <v>0</v>
      </c>
      <c r="AG74" s="3">
        <v>0</v>
      </c>
      <c r="AH74" s="3">
        <v>0</v>
      </c>
      <c r="AI74" s="3">
        <v>2</v>
      </c>
      <c r="AJ74" s="3">
        <v>6</v>
      </c>
      <c r="AK74" s="3">
        <v>20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1</v>
      </c>
      <c r="AR74" s="3">
        <v>9</v>
      </c>
      <c r="AS74" s="3">
        <v>0</v>
      </c>
      <c r="AT74" s="3">
        <v>9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4</v>
      </c>
      <c r="BE74" s="3">
        <v>0</v>
      </c>
      <c r="BF74" s="3">
        <v>0</v>
      </c>
      <c r="BG74" s="3">
        <v>0</v>
      </c>
      <c r="BH74" s="3">
        <v>2</v>
      </c>
      <c r="BI74" s="3">
        <v>0</v>
      </c>
      <c r="BJ74" s="3">
        <v>2</v>
      </c>
      <c r="BK74" s="3">
        <v>0</v>
      </c>
      <c r="BL74" s="3">
        <v>0</v>
      </c>
      <c r="BM74" s="3">
        <v>0</v>
      </c>
      <c r="BN74" s="3">
        <v>2</v>
      </c>
      <c r="BO74" s="3">
        <v>3</v>
      </c>
      <c r="BP74" s="3">
        <v>0</v>
      </c>
      <c r="BQ74" s="3">
        <v>0</v>
      </c>
      <c r="BR74" s="3">
        <v>31</v>
      </c>
      <c r="BS74" s="3">
        <v>0</v>
      </c>
      <c r="BT74" s="3">
        <v>0</v>
      </c>
      <c r="BU74" s="3">
        <v>0</v>
      </c>
      <c r="BV74" s="3">
        <v>1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1</v>
      </c>
      <c r="CC74" s="3">
        <v>0</v>
      </c>
      <c r="CD74" s="3">
        <v>0</v>
      </c>
      <c r="CE74" s="3">
        <v>0</v>
      </c>
      <c r="CF74" s="3">
        <v>0</v>
      </c>
      <c r="CG74" s="3">
        <v>3</v>
      </c>
      <c r="CH74" s="3">
        <v>9</v>
      </c>
      <c r="CI74" s="3">
        <v>1</v>
      </c>
      <c r="CJ74" s="3">
        <v>0</v>
      </c>
      <c r="CK74" s="3">
        <v>0</v>
      </c>
      <c r="CL74" s="3">
        <v>0</v>
      </c>
      <c r="CM74" s="3">
        <v>0</v>
      </c>
      <c r="CN74" s="3">
        <v>13</v>
      </c>
      <c r="CO74" s="3">
        <v>0</v>
      </c>
      <c r="CP74" s="3">
        <v>0</v>
      </c>
      <c r="CQ74" s="3">
        <v>1</v>
      </c>
      <c r="CR74" s="3">
        <v>0</v>
      </c>
      <c r="CS74" s="3">
        <v>0</v>
      </c>
      <c r="CT74" s="3">
        <v>0</v>
      </c>
      <c r="CU74" s="3">
        <v>0</v>
      </c>
      <c r="CV74" s="3">
        <v>2</v>
      </c>
      <c r="CW74" s="3">
        <v>1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3</v>
      </c>
      <c r="DG74" s="3">
        <v>6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15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7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</row>
    <row r="75" spans="1:141" ht="13" x14ac:dyDescent="0.15">
      <c r="A75" s="3">
        <v>2022</v>
      </c>
      <c r="B75" s="3" t="s">
        <v>189</v>
      </c>
      <c r="C75" s="3">
        <v>20220416</v>
      </c>
      <c r="D75" s="3" t="s">
        <v>163</v>
      </c>
      <c r="E75" s="4">
        <f t="shared" si="0"/>
        <v>211</v>
      </c>
      <c r="F75" s="3">
        <v>1</v>
      </c>
      <c r="G75" s="3">
        <v>1</v>
      </c>
      <c r="H75" s="3">
        <v>0</v>
      </c>
      <c r="I75" s="3">
        <v>2</v>
      </c>
      <c r="J75" s="3">
        <v>0</v>
      </c>
      <c r="K75" s="3">
        <v>9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5</v>
      </c>
      <c r="R75" s="3">
        <v>0</v>
      </c>
      <c r="S75" s="3">
        <v>3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1</v>
      </c>
      <c r="AB75" s="3">
        <v>0</v>
      </c>
      <c r="AC75" s="3">
        <v>23</v>
      </c>
      <c r="AD75" s="3">
        <v>0</v>
      </c>
      <c r="AE75" s="3">
        <v>9</v>
      </c>
      <c r="AF75" s="3">
        <v>0</v>
      </c>
      <c r="AG75" s="3">
        <v>0</v>
      </c>
      <c r="AH75" s="3">
        <v>0</v>
      </c>
      <c r="AI75" s="3">
        <v>1</v>
      </c>
      <c r="AJ75" s="3">
        <v>5</v>
      </c>
      <c r="AK75" s="3">
        <v>16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2</v>
      </c>
      <c r="AR75" s="3">
        <v>5</v>
      </c>
      <c r="AS75" s="3">
        <v>0</v>
      </c>
      <c r="AT75" s="3">
        <v>2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7</v>
      </c>
      <c r="BE75" s="3">
        <v>0</v>
      </c>
      <c r="BF75" s="3">
        <v>0</v>
      </c>
      <c r="BG75" s="3">
        <v>0</v>
      </c>
      <c r="BH75" s="3">
        <v>1</v>
      </c>
      <c r="BI75" s="3">
        <v>0</v>
      </c>
      <c r="BJ75" s="3">
        <v>1</v>
      </c>
      <c r="BK75" s="3">
        <v>0</v>
      </c>
      <c r="BL75" s="3">
        <v>0</v>
      </c>
      <c r="BM75" s="3">
        <v>0</v>
      </c>
      <c r="BN75" s="3">
        <v>7</v>
      </c>
      <c r="BO75" s="3">
        <v>2</v>
      </c>
      <c r="BP75" s="3">
        <v>0</v>
      </c>
      <c r="BQ75" s="3">
        <v>0</v>
      </c>
      <c r="BR75" s="3">
        <v>21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2</v>
      </c>
      <c r="CD75" s="3">
        <v>0</v>
      </c>
      <c r="CE75" s="3">
        <v>0</v>
      </c>
      <c r="CF75" s="3">
        <v>0</v>
      </c>
      <c r="CG75" s="3">
        <v>4</v>
      </c>
      <c r="CH75" s="3">
        <v>14</v>
      </c>
      <c r="CI75" s="3">
        <v>0</v>
      </c>
      <c r="CJ75" s="3">
        <v>9</v>
      </c>
      <c r="CK75" s="3">
        <v>0</v>
      </c>
      <c r="CL75" s="3">
        <v>6</v>
      </c>
      <c r="CM75" s="3">
        <v>0</v>
      </c>
      <c r="CN75" s="3">
        <v>17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1</v>
      </c>
      <c r="CW75" s="3">
        <v>0</v>
      </c>
      <c r="CX75" s="3">
        <v>0</v>
      </c>
      <c r="CY75" s="3">
        <v>0</v>
      </c>
      <c r="CZ75" s="3">
        <v>0</v>
      </c>
      <c r="DA75" s="3">
        <v>5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2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23</v>
      </c>
      <c r="DP75" s="3">
        <v>0</v>
      </c>
      <c r="DQ75" s="3">
        <v>1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2</v>
      </c>
      <c r="DX75" s="3">
        <v>0</v>
      </c>
      <c r="DY75" s="3">
        <v>0</v>
      </c>
      <c r="DZ75" s="3">
        <v>1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</row>
    <row r="76" spans="1:141" ht="13" x14ac:dyDescent="0.15">
      <c r="A76" s="3">
        <v>2022</v>
      </c>
      <c r="B76" s="3" t="s">
        <v>189</v>
      </c>
      <c r="C76" s="3">
        <v>20220416</v>
      </c>
      <c r="D76" s="3" t="s">
        <v>169</v>
      </c>
      <c r="E76" s="4">
        <f t="shared" si="0"/>
        <v>211</v>
      </c>
      <c r="F76" s="3">
        <v>0</v>
      </c>
      <c r="G76" s="3">
        <v>2</v>
      </c>
      <c r="H76" s="3">
        <v>0</v>
      </c>
      <c r="I76" s="3">
        <v>3</v>
      </c>
      <c r="J76" s="3">
        <v>10</v>
      </c>
      <c r="K76" s="3">
        <v>3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</v>
      </c>
      <c r="R76" s="3">
        <v>0</v>
      </c>
      <c r="S76" s="3">
        <v>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36</v>
      </c>
      <c r="AD76" s="3">
        <v>0</v>
      </c>
      <c r="AE76" s="3">
        <v>12</v>
      </c>
      <c r="AF76" s="3">
        <v>0</v>
      </c>
      <c r="AG76" s="3">
        <v>0</v>
      </c>
      <c r="AH76" s="3">
        <v>0</v>
      </c>
      <c r="AI76" s="3">
        <v>2</v>
      </c>
      <c r="AJ76" s="3">
        <v>3</v>
      </c>
      <c r="AK76" s="3">
        <v>15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3</v>
      </c>
      <c r="AR76" s="3">
        <v>21</v>
      </c>
      <c r="AS76" s="3">
        <v>0</v>
      </c>
      <c r="AT76" s="3">
        <v>9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3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1</v>
      </c>
      <c r="BK76" s="3">
        <v>0</v>
      </c>
      <c r="BL76" s="3">
        <v>0</v>
      </c>
      <c r="BM76" s="3">
        <v>0</v>
      </c>
      <c r="BN76" s="3">
        <v>1</v>
      </c>
      <c r="BO76" s="3">
        <v>3</v>
      </c>
      <c r="BP76" s="3">
        <v>0</v>
      </c>
      <c r="BQ76" s="3">
        <v>0</v>
      </c>
      <c r="BR76" s="3">
        <v>17</v>
      </c>
      <c r="BS76" s="3">
        <v>0</v>
      </c>
      <c r="BT76" s="3">
        <v>0</v>
      </c>
      <c r="BU76" s="3">
        <v>0</v>
      </c>
      <c r="BV76" s="3">
        <v>2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2</v>
      </c>
      <c r="CD76" s="3">
        <v>0</v>
      </c>
      <c r="CE76" s="3">
        <v>0</v>
      </c>
      <c r="CF76" s="3">
        <v>0</v>
      </c>
      <c r="CG76" s="3">
        <v>1</v>
      </c>
      <c r="CH76" s="3">
        <v>8</v>
      </c>
      <c r="CI76" s="3">
        <v>0</v>
      </c>
      <c r="CJ76" s="3">
        <v>4</v>
      </c>
      <c r="CK76" s="3">
        <v>0</v>
      </c>
      <c r="CL76" s="3">
        <v>4</v>
      </c>
      <c r="CM76" s="3">
        <v>0</v>
      </c>
      <c r="CN76" s="3">
        <v>12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</v>
      </c>
      <c r="CW76" s="3">
        <v>0</v>
      </c>
      <c r="CX76" s="3">
        <v>1</v>
      </c>
      <c r="CY76" s="3">
        <v>0</v>
      </c>
      <c r="CZ76" s="3">
        <v>0</v>
      </c>
      <c r="DA76" s="3">
        <v>1</v>
      </c>
      <c r="DB76" s="3">
        <v>0</v>
      </c>
      <c r="DC76" s="3">
        <v>0</v>
      </c>
      <c r="DD76" s="3">
        <v>0</v>
      </c>
      <c r="DE76" s="3">
        <v>0</v>
      </c>
      <c r="DF76" s="3">
        <v>1</v>
      </c>
      <c r="DG76" s="3">
        <v>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5</v>
      </c>
      <c r="DP76" s="3">
        <v>0</v>
      </c>
      <c r="DQ76" s="3">
        <v>1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7</v>
      </c>
      <c r="DX76" s="3">
        <v>0</v>
      </c>
      <c r="DY76" s="3">
        <v>0</v>
      </c>
      <c r="DZ76" s="3">
        <v>1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0</v>
      </c>
      <c r="EG76" s="3">
        <v>0</v>
      </c>
      <c r="EH76" s="3">
        <v>0</v>
      </c>
      <c r="EI76" s="3">
        <v>0</v>
      </c>
      <c r="EJ76" s="3">
        <v>0</v>
      </c>
      <c r="EK76" s="3">
        <v>0</v>
      </c>
    </row>
    <row r="77" spans="1:141" ht="13" x14ac:dyDescent="0.15">
      <c r="A77" s="3">
        <v>2022</v>
      </c>
      <c r="B77" s="3" t="s">
        <v>189</v>
      </c>
      <c r="C77" s="3">
        <v>20220416</v>
      </c>
      <c r="D77" s="3" t="s">
        <v>165</v>
      </c>
      <c r="E77" s="4">
        <f t="shared" si="0"/>
        <v>214</v>
      </c>
      <c r="F77" s="3">
        <v>0</v>
      </c>
      <c r="G77" s="3">
        <v>1</v>
      </c>
      <c r="H77" s="3">
        <v>0</v>
      </c>
      <c r="I77" s="3">
        <v>5</v>
      </c>
      <c r="J77" s="3">
        <v>7</v>
      </c>
      <c r="K77" s="3">
        <v>9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9</v>
      </c>
      <c r="R77" s="3">
        <v>0</v>
      </c>
      <c r="S77" s="3">
        <v>2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39</v>
      </c>
      <c r="AD77" s="3">
        <v>0</v>
      </c>
      <c r="AE77" s="3">
        <v>10</v>
      </c>
      <c r="AF77" s="3">
        <v>0</v>
      </c>
      <c r="AG77" s="3">
        <v>0</v>
      </c>
      <c r="AH77" s="3">
        <v>0</v>
      </c>
      <c r="AI77" s="3">
        <v>0</v>
      </c>
      <c r="AJ77" s="3">
        <v>5</v>
      </c>
      <c r="AK77" s="3">
        <v>18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27</v>
      </c>
      <c r="AS77" s="3">
        <v>0</v>
      </c>
      <c r="AT77" s="3">
        <v>14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1</v>
      </c>
      <c r="BE77" s="3">
        <v>0</v>
      </c>
      <c r="BF77" s="3">
        <v>0</v>
      </c>
      <c r="BG77" s="3">
        <v>0</v>
      </c>
      <c r="BH77" s="3">
        <v>3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4</v>
      </c>
      <c r="BO77" s="3">
        <v>0</v>
      </c>
      <c r="BP77" s="3">
        <v>0</v>
      </c>
      <c r="BQ77" s="3">
        <v>0</v>
      </c>
      <c r="BR77" s="3">
        <v>16</v>
      </c>
      <c r="BS77" s="3">
        <v>0</v>
      </c>
      <c r="BT77" s="3">
        <v>0</v>
      </c>
      <c r="BU77" s="3">
        <v>0</v>
      </c>
      <c r="BV77" s="3">
        <v>1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1</v>
      </c>
      <c r="CH77" s="3">
        <v>11</v>
      </c>
      <c r="CI77" s="3">
        <v>0</v>
      </c>
      <c r="CJ77" s="3">
        <v>0</v>
      </c>
      <c r="CK77" s="3">
        <v>0</v>
      </c>
      <c r="CL77" s="3">
        <v>5</v>
      </c>
      <c r="CM77" s="3">
        <v>0</v>
      </c>
      <c r="CN77" s="3">
        <v>3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3</v>
      </c>
      <c r="CY77" s="3">
        <v>0</v>
      </c>
      <c r="CZ77" s="3">
        <v>0</v>
      </c>
      <c r="DA77" s="3">
        <v>2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1</v>
      </c>
      <c r="DH77" s="3">
        <v>0</v>
      </c>
      <c r="DI77" s="3">
        <v>0</v>
      </c>
      <c r="DJ77" s="3">
        <v>0</v>
      </c>
      <c r="DK77" s="3">
        <v>0</v>
      </c>
      <c r="DL77" s="3">
        <v>1</v>
      </c>
      <c r="DM77" s="3">
        <v>0</v>
      </c>
      <c r="DN77" s="3">
        <v>0</v>
      </c>
      <c r="DO77" s="3">
        <v>9</v>
      </c>
      <c r="DP77" s="3">
        <v>0</v>
      </c>
      <c r="DQ77" s="3">
        <v>2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4</v>
      </c>
      <c r="DX77" s="3">
        <v>0</v>
      </c>
      <c r="DY77" s="3">
        <v>0</v>
      </c>
      <c r="DZ77" s="3">
        <v>1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</row>
    <row r="78" spans="1:141" ht="13" x14ac:dyDescent="0.15">
      <c r="A78" s="3">
        <v>2022</v>
      </c>
      <c r="B78" s="3" t="s">
        <v>189</v>
      </c>
      <c r="C78" s="3">
        <v>20220416</v>
      </c>
      <c r="D78" s="3" t="s">
        <v>156</v>
      </c>
      <c r="E78" s="4">
        <f t="shared" si="0"/>
        <v>212</v>
      </c>
      <c r="F78" s="3">
        <v>0</v>
      </c>
      <c r="G78" s="3">
        <v>2</v>
      </c>
      <c r="H78" s="3">
        <v>0</v>
      </c>
      <c r="I78" s="3">
        <v>1</v>
      </c>
      <c r="J78" s="3">
        <v>3</v>
      </c>
      <c r="K78" s="3">
        <v>8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8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35</v>
      </c>
      <c r="AD78" s="3">
        <v>0</v>
      </c>
      <c r="AE78" s="3">
        <v>16</v>
      </c>
      <c r="AF78" s="3">
        <v>1</v>
      </c>
      <c r="AG78" s="3">
        <v>0</v>
      </c>
      <c r="AH78" s="3">
        <v>0</v>
      </c>
      <c r="AI78" s="3">
        <v>1</v>
      </c>
      <c r="AJ78" s="3">
        <v>3</v>
      </c>
      <c r="AK78" s="3">
        <v>7</v>
      </c>
      <c r="AL78" s="3">
        <v>0</v>
      </c>
      <c r="AM78" s="3">
        <v>2</v>
      </c>
      <c r="AN78" s="3">
        <v>1</v>
      </c>
      <c r="AO78" s="3">
        <v>0</v>
      </c>
      <c r="AP78" s="3">
        <v>0</v>
      </c>
      <c r="AQ78" s="3">
        <v>3</v>
      </c>
      <c r="AR78" s="3">
        <v>21</v>
      </c>
      <c r="AS78" s="3">
        <v>0</v>
      </c>
      <c r="AT78" s="3">
        <v>23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3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3</v>
      </c>
      <c r="BK78" s="3">
        <v>0</v>
      </c>
      <c r="BL78" s="3">
        <v>0</v>
      </c>
      <c r="BM78" s="3">
        <v>0</v>
      </c>
      <c r="BN78" s="3">
        <v>6</v>
      </c>
      <c r="BO78" s="3">
        <v>0</v>
      </c>
      <c r="BP78" s="3">
        <v>0</v>
      </c>
      <c r="BQ78" s="3">
        <v>1</v>
      </c>
      <c r="BR78" s="3">
        <v>10</v>
      </c>
      <c r="BS78" s="3">
        <v>0</v>
      </c>
      <c r="BT78" s="3">
        <v>0</v>
      </c>
      <c r="BU78" s="3">
        <v>0</v>
      </c>
      <c r="BV78" s="3">
        <v>2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1</v>
      </c>
      <c r="CD78" s="3">
        <v>0</v>
      </c>
      <c r="CE78" s="3">
        <v>0</v>
      </c>
      <c r="CF78" s="3">
        <v>0</v>
      </c>
      <c r="CG78" s="3">
        <v>2</v>
      </c>
      <c r="CH78" s="3">
        <v>10</v>
      </c>
      <c r="CI78" s="3">
        <v>0</v>
      </c>
      <c r="CJ78" s="3">
        <v>0</v>
      </c>
      <c r="CK78" s="3">
        <v>0</v>
      </c>
      <c r="CL78" s="3">
        <v>6</v>
      </c>
      <c r="CM78" s="3">
        <v>0</v>
      </c>
      <c r="CN78" s="3">
        <v>2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9</v>
      </c>
      <c r="CY78" s="3">
        <v>0</v>
      </c>
      <c r="CZ78" s="3">
        <v>0</v>
      </c>
      <c r="DA78" s="3">
        <v>3</v>
      </c>
      <c r="DB78" s="3">
        <v>0</v>
      </c>
      <c r="DC78" s="3">
        <v>0</v>
      </c>
      <c r="DD78" s="3">
        <v>0</v>
      </c>
      <c r="DE78" s="3">
        <v>0</v>
      </c>
      <c r="DF78" s="3">
        <v>2</v>
      </c>
      <c r="DG78" s="3">
        <v>5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11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1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</row>
    <row r="79" spans="1:141" ht="13" x14ac:dyDescent="0.15">
      <c r="A79" s="3">
        <v>2022</v>
      </c>
      <c r="B79" s="3" t="s">
        <v>189</v>
      </c>
      <c r="C79" s="3">
        <v>20220416</v>
      </c>
      <c r="D79" s="3" t="s">
        <v>168</v>
      </c>
      <c r="E79" s="4">
        <f t="shared" si="0"/>
        <v>217</v>
      </c>
      <c r="F79" s="3">
        <v>0</v>
      </c>
      <c r="G79" s="3">
        <v>4</v>
      </c>
      <c r="H79" s="3">
        <v>0</v>
      </c>
      <c r="I79" s="3">
        <v>0</v>
      </c>
      <c r="J79" s="3">
        <v>3</v>
      </c>
      <c r="K79" s="3">
        <v>4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4</v>
      </c>
      <c r="R79" s="3">
        <v>0</v>
      </c>
      <c r="S79" s="3">
        <v>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38</v>
      </c>
      <c r="AD79" s="3">
        <v>0</v>
      </c>
      <c r="AE79" s="3">
        <v>17</v>
      </c>
      <c r="AF79" s="3">
        <v>0</v>
      </c>
      <c r="AG79" s="3">
        <v>0</v>
      </c>
      <c r="AH79" s="3">
        <v>0</v>
      </c>
      <c r="AI79" s="3">
        <v>0</v>
      </c>
      <c r="AJ79" s="3">
        <v>2</v>
      </c>
      <c r="AK79" s="3">
        <v>12</v>
      </c>
      <c r="AL79" s="3">
        <v>0</v>
      </c>
      <c r="AM79" s="3">
        <v>2</v>
      </c>
      <c r="AN79" s="3">
        <v>8</v>
      </c>
      <c r="AO79" s="3">
        <v>0</v>
      </c>
      <c r="AP79" s="3">
        <v>0</v>
      </c>
      <c r="AQ79" s="3">
        <v>5</v>
      </c>
      <c r="AR79" s="3">
        <v>30</v>
      </c>
      <c r="AS79" s="3">
        <v>0</v>
      </c>
      <c r="AT79" s="3">
        <v>17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4</v>
      </c>
      <c r="BC79" s="3">
        <v>0</v>
      </c>
      <c r="BD79" s="3">
        <v>5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1</v>
      </c>
      <c r="BK79" s="3">
        <v>0</v>
      </c>
      <c r="BL79" s="3">
        <v>0</v>
      </c>
      <c r="BM79" s="3">
        <v>0</v>
      </c>
      <c r="BN79" s="3">
        <v>4</v>
      </c>
      <c r="BO79" s="3">
        <v>0</v>
      </c>
      <c r="BP79" s="3">
        <v>0</v>
      </c>
      <c r="BQ79" s="3">
        <v>0</v>
      </c>
      <c r="BR79" s="3">
        <v>7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2</v>
      </c>
      <c r="CD79" s="3">
        <v>1</v>
      </c>
      <c r="CE79" s="3">
        <v>0</v>
      </c>
      <c r="CF79" s="3">
        <v>0</v>
      </c>
      <c r="CG79" s="3">
        <v>1</v>
      </c>
      <c r="CH79" s="3">
        <v>16</v>
      </c>
      <c r="CI79" s="3">
        <v>0</v>
      </c>
      <c r="CJ79" s="3">
        <v>0</v>
      </c>
      <c r="CK79" s="3">
        <v>0</v>
      </c>
      <c r="CL79" s="3">
        <v>4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3</v>
      </c>
      <c r="DE79" s="3">
        <v>0</v>
      </c>
      <c r="DF79" s="3">
        <v>0</v>
      </c>
      <c r="DG79" s="3">
        <v>13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</v>
      </c>
      <c r="DP79" s="3">
        <v>1</v>
      </c>
      <c r="DQ79" s="3">
        <v>0</v>
      </c>
      <c r="DR79" s="3">
        <v>0</v>
      </c>
      <c r="DS79" s="3">
        <v>0</v>
      </c>
      <c r="DT79" s="3">
        <v>0</v>
      </c>
      <c r="DU79" s="3">
        <v>1</v>
      </c>
      <c r="DV79" s="3">
        <v>0</v>
      </c>
      <c r="DW79" s="3">
        <v>2</v>
      </c>
      <c r="DX79" s="3">
        <v>0</v>
      </c>
      <c r="DY79" s="3">
        <v>0</v>
      </c>
      <c r="DZ79" s="3">
        <v>1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</row>
    <row r="80" spans="1:141" ht="13" x14ac:dyDescent="0.15">
      <c r="A80" s="3">
        <v>2022</v>
      </c>
      <c r="B80" s="3" t="s">
        <v>189</v>
      </c>
      <c r="C80" s="3">
        <v>20220416</v>
      </c>
      <c r="D80" s="3" t="s">
        <v>167</v>
      </c>
      <c r="E80" s="4">
        <f t="shared" si="0"/>
        <v>190</v>
      </c>
      <c r="F80" s="3">
        <v>0</v>
      </c>
      <c r="G80" s="3">
        <v>2</v>
      </c>
      <c r="H80" s="3">
        <v>0</v>
      </c>
      <c r="I80" s="3">
        <v>0</v>
      </c>
      <c r="J80" s="3">
        <v>3</v>
      </c>
      <c r="K80" s="3">
        <v>4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1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1</v>
      </c>
      <c r="AB80" s="3">
        <v>0</v>
      </c>
      <c r="AC80" s="3">
        <v>26</v>
      </c>
      <c r="AD80" s="3">
        <v>0</v>
      </c>
      <c r="AE80" s="3">
        <v>6</v>
      </c>
      <c r="AF80" s="3">
        <v>0</v>
      </c>
      <c r="AG80" s="3">
        <v>0</v>
      </c>
      <c r="AH80" s="3">
        <v>0</v>
      </c>
      <c r="AI80" s="3">
        <v>2</v>
      </c>
      <c r="AJ80" s="3">
        <v>2</v>
      </c>
      <c r="AK80" s="3">
        <v>10</v>
      </c>
      <c r="AL80" s="3">
        <v>0</v>
      </c>
      <c r="AM80" s="3">
        <v>0</v>
      </c>
      <c r="AN80" s="3">
        <v>7</v>
      </c>
      <c r="AO80" s="3">
        <v>0</v>
      </c>
      <c r="AP80" s="3">
        <v>0</v>
      </c>
      <c r="AQ80" s="3">
        <v>1</v>
      </c>
      <c r="AR80" s="3">
        <v>40</v>
      </c>
      <c r="AS80" s="3">
        <v>0</v>
      </c>
      <c r="AT80" s="3">
        <v>13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3</v>
      </c>
      <c r="BC80" s="3">
        <v>0</v>
      </c>
      <c r="BD80" s="3">
        <v>5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1</v>
      </c>
      <c r="BK80" s="3">
        <v>0</v>
      </c>
      <c r="BL80" s="3">
        <v>0</v>
      </c>
      <c r="BM80" s="3">
        <v>0</v>
      </c>
      <c r="BN80" s="3">
        <v>3</v>
      </c>
      <c r="BO80" s="3">
        <v>0</v>
      </c>
      <c r="BP80" s="3">
        <v>0</v>
      </c>
      <c r="BQ80" s="3">
        <v>0</v>
      </c>
      <c r="BR80" s="3">
        <v>11</v>
      </c>
      <c r="BS80" s="3">
        <v>0</v>
      </c>
      <c r="BT80" s="3">
        <v>0</v>
      </c>
      <c r="BU80" s="3">
        <v>1</v>
      </c>
      <c r="BV80" s="3">
        <v>2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1</v>
      </c>
      <c r="CD80" s="3">
        <v>0</v>
      </c>
      <c r="CE80" s="3">
        <v>0</v>
      </c>
      <c r="CF80" s="3">
        <v>0</v>
      </c>
      <c r="CG80" s="3">
        <v>2</v>
      </c>
      <c r="CH80" s="3">
        <v>14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3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1</v>
      </c>
      <c r="CU80" s="3">
        <v>0</v>
      </c>
      <c r="CV80" s="3">
        <v>0</v>
      </c>
      <c r="CW80" s="3">
        <v>0</v>
      </c>
      <c r="CX80" s="3">
        <v>4</v>
      </c>
      <c r="CY80" s="3">
        <v>0</v>
      </c>
      <c r="CZ80" s="3">
        <v>0</v>
      </c>
      <c r="DA80" s="3">
        <v>3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6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6</v>
      </c>
      <c r="DP80" s="3">
        <v>2</v>
      </c>
      <c r="DQ80" s="3">
        <v>0</v>
      </c>
      <c r="DR80" s="3">
        <v>0</v>
      </c>
      <c r="DS80" s="3">
        <v>0</v>
      </c>
      <c r="DT80" s="3">
        <v>0</v>
      </c>
      <c r="DU80" s="3">
        <v>4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</row>
    <row r="81" spans="1:141" ht="13" x14ac:dyDescent="0.15">
      <c r="A81" s="3">
        <v>2022</v>
      </c>
      <c r="B81" s="3" t="s">
        <v>189</v>
      </c>
      <c r="C81" s="3">
        <v>20220416</v>
      </c>
      <c r="D81" s="3" t="s">
        <v>148</v>
      </c>
      <c r="E81" s="4">
        <f t="shared" si="0"/>
        <v>203</v>
      </c>
      <c r="F81" s="3">
        <v>0</v>
      </c>
      <c r="G81" s="3">
        <v>2</v>
      </c>
      <c r="H81" s="3">
        <v>0</v>
      </c>
      <c r="I81" s="3">
        <v>1</v>
      </c>
      <c r="J81" s="3">
        <v>0</v>
      </c>
      <c r="K81" s="3">
        <v>18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46</v>
      </c>
      <c r="AD81" s="3">
        <v>0</v>
      </c>
      <c r="AE81" s="3">
        <v>9</v>
      </c>
      <c r="AF81" s="3">
        <v>0</v>
      </c>
      <c r="AG81" s="3">
        <v>0</v>
      </c>
      <c r="AH81" s="3">
        <v>0</v>
      </c>
      <c r="AI81" s="3">
        <v>0</v>
      </c>
      <c r="AJ81" s="3">
        <v>2</v>
      </c>
      <c r="AK81" s="3">
        <v>14</v>
      </c>
      <c r="AL81" s="3">
        <v>0</v>
      </c>
      <c r="AM81" s="3">
        <v>1</v>
      </c>
      <c r="AN81" s="3">
        <v>2</v>
      </c>
      <c r="AO81" s="3">
        <v>0</v>
      </c>
      <c r="AP81" s="3">
        <v>0</v>
      </c>
      <c r="AQ81" s="3">
        <v>1</v>
      </c>
      <c r="AR81" s="3">
        <v>22</v>
      </c>
      <c r="AS81" s="3">
        <v>0</v>
      </c>
      <c r="AT81" s="3">
        <v>11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2</v>
      </c>
      <c r="BC81" s="3">
        <v>0</v>
      </c>
      <c r="BD81" s="3">
        <v>0</v>
      </c>
      <c r="BE81" s="3">
        <v>0</v>
      </c>
      <c r="BF81" s="3">
        <v>0</v>
      </c>
      <c r="BG81" s="3">
        <v>1</v>
      </c>
      <c r="BH81" s="3">
        <v>3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1</v>
      </c>
      <c r="BP81" s="3">
        <v>0</v>
      </c>
      <c r="BQ81" s="3">
        <v>0</v>
      </c>
      <c r="BR81" s="3">
        <v>23</v>
      </c>
      <c r="BS81" s="3">
        <v>1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5</v>
      </c>
      <c r="CH81" s="3">
        <v>9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1</v>
      </c>
      <c r="CP81" s="3">
        <v>0</v>
      </c>
      <c r="CQ81" s="3">
        <v>0</v>
      </c>
      <c r="CR81" s="3">
        <v>0</v>
      </c>
      <c r="CS81" s="3">
        <v>0</v>
      </c>
      <c r="CT81" s="3">
        <v>1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2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3</v>
      </c>
      <c r="DH81" s="3">
        <v>2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16</v>
      </c>
      <c r="DP81" s="3">
        <v>0</v>
      </c>
      <c r="DQ81" s="3">
        <v>1</v>
      </c>
      <c r="DR81" s="3">
        <v>0</v>
      </c>
      <c r="DS81" s="3">
        <v>1</v>
      </c>
      <c r="DT81" s="3">
        <v>0</v>
      </c>
      <c r="DU81" s="3">
        <v>0</v>
      </c>
      <c r="DV81" s="3">
        <v>0</v>
      </c>
      <c r="DW81" s="3">
        <v>1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1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</row>
    <row r="82" spans="1:141" ht="13" x14ac:dyDescent="0.15">
      <c r="A82" s="3">
        <v>2022</v>
      </c>
      <c r="B82" s="3" t="s">
        <v>189</v>
      </c>
      <c r="C82" s="3">
        <v>20220405</v>
      </c>
      <c r="D82" s="3" t="s">
        <v>194</v>
      </c>
      <c r="E82" s="4">
        <f t="shared" si="0"/>
        <v>203</v>
      </c>
      <c r="F82" s="3">
        <v>0</v>
      </c>
      <c r="G82" s="3">
        <v>0</v>
      </c>
      <c r="H82" s="3">
        <v>0</v>
      </c>
      <c r="I82" s="3">
        <v>21</v>
      </c>
      <c r="J82" s="3">
        <v>7</v>
      </c>
      <c r="K82" s="3">
        <v>21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4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50</v>
      </c>
      <c r="AD82" s="3">
        <v>0</v>
      </c>
      <c r="AE82" s="3">
        <v>0</v>
      </c>
      <c r="AF82" s="3">
        <v>0</v>
      </c>
      <c r="AG82" s="3">
        <v>1</v>
      </c>
      <c r="AH82" s="3">
        <v>0</v>
      </c>
      <c r="AI82" s="3">
        <v>0</v>
      </c>
      <c r="AJ82" s="3">
        <v>0</v>
      </c>
      <c r="AK82" s="3">
        <v>0</v>
      </c>
      <c r="AL82" s="3">
        <v>2</v>
      </c>
      <c r="AM82" s="3">
        <v>0</v>
      </c>
      <c r="AN82" s="3">
        <v>0</v>
      </c>
      <c r="AO82" s="3">
        <v>0</v>
      </c>
      <c r="AP82" s="3">
        <v>0</v>
      </c>
      <c r="AQ82" s="3">
        <v>2</v>
      </c>
      <c r="AR82" s="3">
        <v>1</v>
      </c>
      <c r="AS82" s="3">
        <v>0</v>
      </c>
      <c r="AT82" s="3">
        <v>6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9</v>
      </c>
      <c r="BC82" s="3">
        <v>0</v>
      </c>
      <c r="BD82" s="3">
        <v>6</v>
      </c>
      <c r="BE82" s="3">
        <v>0</v>
      </c>
      <c r="BF82" s="3">
        <v>0</v>
      </c>
      <c r="BG82" s="3">
        <v>0</v>
      </c>
      <c r="BH82" s="3">
        <v>1</v>
      </c>
      <c r="BI82" s="3">
        <v>0</v>
      </c>
      <c r="BJ82" s="3">
        <v>0</v>
      </c>
      <c r="BK82" s="3">
        <v>0</v>
      </c>
      <c r="BL82" s="3">
        <v>0</v>
      </c>
      <c r="BM82" s="3">
        <v>1</v>
      </c>
      <c r="BN82" s="3">
        <v>1</v>
      </c>
      <c r="BO82" s="3">
        <v>0</v>
      </c>
      <c r="BP82" s="3">
        <v>0</v>
      </c>
      <c r="BQ82" s="3">
        <v>1</v>
      </c>
      <c r="BR82" s="3">
        <v>21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5</v>
      </c>
      <c r="CA82" s="3">
        <v>1</v>
      </c>
      <c r="CB82" s="3">
        <v>0</v>
      </c>
      <c r="CC82" s="3">
        <v>1</v>
      </c>
      <c r="CD82" s="3">
        <v>0</v>
      </c>
      <c r="CE82" s="3">
        <v>0</v>
      </c>
      <c r="CF82" s="3">
        <v>0</v>
      </c>
      <c r="CG82" s="3">
        <v>4</v>
      </c>
      <c r="CH82" s="3">
        <v>2</v>
      </c>
      <c r="CI82" s="3">
        <v>0</v>
      </c>
      <c r="CJ82" s="3">
        <v>0</v>
      </c>
      <c r="CK82" s="3">
        <v>0</v>
      </c>
      <c r="CL82" s="3">
        <v>4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2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5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2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1</v>
      </c>
      <c r="DN82" s="3">
        <v>0</v>
      </c>
      <c r="DO82" s="3">
        <v>2</v>
      </c>
      <c r="DP82" s="3">
        <v>1</v>
      </c>
      <c r="DQ82" s="3">
        <v>0</v>
      </c>
      <c r="DR82" s="3">
        <v>0</v>
      </c>
      <c r="DS82" s="3">
        <v>2</v>
      </c>
      <c r="DT82" s="3">
        <v>0</v>
      </c>
      <c r="DU82" s="3">
        <v>6</v>
      </c>
      <c r="DV82" s="3">
        <v>0</v>
      </c>
      <c r="DW82" s="3">
        <v>6</v>
      </c>
      <c r="DX82" s="3">
        <v>0</v>
      </c>
      <c r="DY82" s="3">
        <v>0</v>
      </c>
      <c r="DZ82" s="3">
        <v>3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</row>
    <row r="83" spans="1:141" ht="13" x14ac:dyDescent="0.15">
      <c r="A83" s="3">
        <v>2022</v>
      </c>
      <c r="B83" s="3" t="s">
        <v>189</v>
      </c>
      <c r="C83" s="3">
        <v>20220405</v>
      </c>
      <c r="D83" s="3" t="s">
        <v>186</v>
      </c>
      <c r="E83" s="4">
        <f t="shared" si="0"/>
        <v>193</v>
      </c>
      <c r="F83" s="3">
        <v>0</v>
      </c>
      <c r="G83" s="3">
        <v>1</v>
      </c>
      <c r="H83" s="3">
        <v>4</v>
      </c>
      <c r="I83" s="3">
        <v>9</v>
      </c>
      <c r="J83" s="3">
        <v>6</v>
      </c>
      <c r="K83" s="3">
        <v>3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4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19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</v>
      </c>
      <c r="AK83" s="3">
        <v>6</v>
      </c>
      <c r="AL83" s="3">
        <v>0</v>
      </c>
      <c r="AM83" s="3">
        <v>0</v>
      </c>
      <c r="AN83" s="3">
        <v>4</v>
      </c>
      <c r="AO83" s="3">
        <v>0</v>
      </c>
      <c r="AP83" s="3">
        <v>0</v>
      </c>
      <c r="AQ83" s="3">
        <v>4</v>
      </c>
      <c r="AR83" s="3">
        <v>5</v>
      </c>
      <c r="AS83" s="3">
        <v>0</v>
      </c>
      <c r="AT83" s="3">
        <v>6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18</v>
      </c>
      <c r="BC83" s="3">
        <v>0</v>
      </c>
      <c r="BD83" s="3">
        <v>11</v>
      </c>
      <c r="BE83" s="3">
        <v>0</v>
      </c>
      <c r="BF83" s="3">
        <v>0</v>
      </c>
      <c r="BG83" s="3">
        <v>0</v>
      </c>
      <c r="BH83" s="3">
        <v>2</v>
      </c>
      <c r="BI83" s="3">
        <v>0</v>
      </c>
      <c r="BJ83" s="3">
        <v>1</v>
      </c>
      <c r="BK83" s="3">
        <v>0</v>
      </c>
      <c r="BL83" s="3">
        <v>0</v>
      </c>
      <c r="BM83" s="3">
        <v>0</v>
      </c>
      <c r="BN83" s="3">
        <v>6</v>
      </c>
      <c r="BO83" s="3">
        <v>0</v>
      </c>
      <c r="BP83" s="3">
        <v>0</v>
      </c>
      <c r="BQ83" s="3">
        <v>2</v>
      </c>
      <c r="BR83" s="3">
        <v>13</v>
      </c>
      <c r="BS83" s="3">
        <v>10</v>
      </c>
      <c r="BT83" s="3">
        <v>0</v>
      </c>
      <c r="BU83" s="3">
        <v>0</v>
      </c>
      <c r="BV83" s="3">
        <v>2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1</v>
      </c>
      <c r="CD83" s="3">
        <v>0</v>
      </c>
      <c r="CE83" s="3">
        <v>0</v>
      </c>
      <c r="CF83" s="3">
        <v>0</v>
      </c>
      <c r="CG83" s="3">
        <v>2</v>
      </c>
      <c r="CH83" s="3">
        <v>24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1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4</v>
      </c>
      <c r="DG83" s="3">
        <v>11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5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2</v>
      </c>
      <c r="DV83" s="3">
        <v>0</v>
      </c>
      <c r="DW83" s="3">
        <v>1</v>
      </c>
      <c r="DX83" s="3">
        <v>0</v>
      </c>
      <c r="DY83" s="3">
        <v>0</v>
      </c>
      <c r="DZ83" s="3">
        <v>2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</row>
    <row r="84" spans="1:141" ht="13" x14ac:dyDescent="0.15">
      <c r="A84" s="3">
        <v>2022</v>
      </c>
      <c r="B84" s="3" t="s">
        <v>189</v>
      </c>
      <c r="C84" s="3">
        <v>20220405</v>
      </c>
      <c r="D84" s="3" t="s">
        <v>185</v>
      </c>
      <c r="E84" s="4">
        <f t="shared" si="0"/>
        <v>182</v>
      </c>
      <c r="F84" s="3">
        <v>0</v>
      </c>
      <c r="G84" s="3">
        <v>0</v>
      </c>
      <c r="H84" s="3">
        <v>1</v>
      </c>
      <c r="I84" s="3">
        <v>2</v>
      </c>
      <c r="J84" s="3">
        <v>2</v>
      </c>
      <c r="K84" s="3">
        <v>2</v>
      </c>
      <c r="L84" s="3">
        <v>4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1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33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1</v>
      </c>
      <c r="AK84" s="3">
        <v>11</v>
      </c>
      <c r="AL84" s="3">
        <v>2</v>
      </c>
      <c r="AM84" s="3">
        <v>0</v>
      </c>
      <c r="AN84" s="3">
        <v>0</v>
      </c>
      <c r="AO84" s="3">
        <v>0</v>
      </c>
      <c r="AP84" s="3">
        <v>0</v>
      </c>
      <c r="AQ84" s="3">
        <v>5</v>
      </c>
      <c r="AR84" s="3">
        <v>7</v>
      </c>
      <c r="AS84" s="3">
        <v>0</v>
      </c>
      <c r="AT84" s="3">
        <v>5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8</v>
      </c>
      <c r="BC84" s="3">
        <v>0</v>
      </c>
      <c r="BD84" s="3">
        <v>9</v>
      </c>
      <c r="BE84" s="3">
        <v>2</v>
      </c>
      <c r="BF84" s="3">
        <v>0</v>
      </c>
      <c r="BG84" s="3">
        <v>4</v>
      </c>
      <c r="BH84" s="3">
        <v>2</v>
      </c>
      <c r="BI84" s="3">
        <v>0</v>
      </c>
      <c r="BJ84" s="3">
        <v>1</v>
      </c>
      <c r="BK84" s="3">
        <v>0</v>
      </c>
      <c r="BL84" s="3">
        <v>0</v>
      </c>
      <c r="BM84" s="3">
        <v>0</v>
      </c>
      <c r="BN84" s="3">
        <v>4</v>
      </c>
      <c r="BO84" s="3">
        <v>1</v>
      </c>
      <c r="BP84" s="3">
        <v>0</v>
      </c>
      <c r="BQ84" s="3">
        <v>2</v>
      </c>
      <c r="BR84" s="3">
        <v>7</v>
      </c>
      <c r="BS84" s="3">
        <v>3</v>
      </c>
      <c r="BT84" s="3">
        <v>0</v>
      </c>
      <c r="BU84" s="3">
        <v>0</v>
      </c>
      <c r="BV84" s="3">
        <v>2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1</v>
      </c>
      <c r="CD84" s="3">
        <v>0</v>
      </c>
      <c r="CE84" s="3">
        <v>0</v>
      </c>
      <c r="CF84" s="3">
        <v>0</v>
      </c>
      <c r="CG84" s="3">
        <v>3</v>
      </c>
      <c r="CH84" s="3">
        <v>13</v>
      </c>
      <c r="CI84" s="3">
        <v>0</v>
      </c>
      <c r="CJ84" s="3">
        <v>7</v>
      </c>
      <c r="CK84" s="3">
        <v>0</v>
      </c>
      <c r="CL84" s="3">
        <v>0</v>
      </c>
      <c r="CM84" s="3">
        <v>0</v>
      </c>
      <c r="CN84" s="3">
        <v>2</v>
      </c>
      <c r="CO84" s="3">
        <v>0</v>
      </c>
      <c r="CP84" s="3">
        <v>0</v>
      </c>
      <c r="CQ84" s="3">
        <v>0</v>
      </c>
      <c r="CR84" s="3">
        <v>0</v>
      </c>
      <c r="CS84" s="3">
        <v>1</v>
      </c>
      <c r="CT84" s="3">
        <v>0</v>
      </c>
      <c r="CU84" s="3">
        <v>0</v>
      </c>
      <c r="CV84" s="3">
        <v>0</v>
      </c>
      <c r="CW84" s="3">
        <v>0</v>
      </c>
      <c r="CX84" s="3">
        <v>5</v>
      </c>
      <c r="CY84" s="3">
        <v>0</v>
      </c>
      <c r="CZ84" s="3">
        <v>3</v>
      </c>
      <c r="DA84" s="3">
        <v>1</v>
      </c>
      <c r="DB84" s="3">
        <v>0</v>
      </c>
      <c r="DC84" s="3">
        <v>0</v>
      </c>
      <c r="DD84" s="3">
        <v>0</v>
      </c>
      <c r="DE84" s="3">
        <v>0</v>
      </c>
      <c r="DF84" s="3">
        <v>1</v>
      </c>
      <c r="DG84" s="3">
        <v>6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7</v>
      </c>
      <c r="DP84" s="3">
        <v>1</v>
      </c>
      <c r="DQ84" s="3">
        <v>0</v>
      </c>
      <c r="DR84" s="3">
        <v>0</v>
      </c>
      <c r="DS84" s="3">
        <v>0</v>
      </c>
      <c r="DT84" s="3">
        <v>0</v>
      </c>
      <c r="DU84" s="3">
        <v>2</v>
      </c>
      <c r="DV84" s="3">
        <v>0</v>
      </c>
      <c r="DW84" s="3">
        <v>5</v>
      </c>
      <c r="DX84" s="3">
        <v>0</v>
      </c>
      <c r="DY84" s="3">
        <v>0</v>
      </c>
      <c r="DZ84" s="3">
        <v>3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</row>
    <row r="85" spans="1:141" ht="13" x14ac:dyDescent="0.15">
      <c r="A85" s="3">
        <v>2022</v>
      </c>
      <c r="B85" s="3" t="s">
        <v>189</v>
      </c>
      <c r="C85" s="3">
        <v>20220405</v>
      </c>
      <c r="D85" s="3" t="s">
        <v>195</v>
      </c>
      <c r="E85" s="4">
        <f t="shared" si="0"/>
        <v>244</v>
      </c>
      <c r="F85" s="3">
        <v>0</v>
      </c>
      <c r="G85" s="3">
        <v>0</v>
      </c>
      <c r="H85" s="3">
        <v>7</v>
      </c>
      <c r="I85" s="3">
        <v>6</v>
      </c>
      <c r="J85" s="3">
        <v>8</v>
      </c>
      <c r="K85" s="3">
        <v>10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35</v>
      </c>
      <c r="AD85" s="3">
        <v>0</v>
      </c>
      <c r="AE85" s="3">
        <v>0</v>
      </c>
      <c r="AF85" s="3">
        <v>1</v>
      </c>
      <c r="AG85" s="3">
        <v>0</v>
      </c>
      <c r="AH85" s="3">
        <v>0</v>
      </c>
      <c r="AI85" s="3">
        <v>0</v>
      </c>
      <c r="AJ85" s="3">
        <v>2</v>
      </c>
      <c r="AK85" s="3">
        <v>2</v>
      </c>
      <c r="AL85" s="3">
        <v>0</v>
      </c>
      <c r="AM85" s="3">
        <v>0</v>
      </c>
      <c r="AN85" s="3">
        <v>0</v>
      </c>
      <c r="AO85" s="3">
        <v>0</v>
      </c>
      <c r="AP85" s="3">
        <v>2</v>
      </c>
      <c r="AQ85" s="3">
        <v>7</v>
      </c>
      <c r="AR85" s="3">
        <v>5</v>
      </c>
      <c r="AS85" s="3">
        <v>0</v>
      </c>
      <c r="AT85" s="3">
        <v>21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15</v>
      </c>
      <c r="BC85" s="3">
        <v>0</v>
      </c>
      <c r="BD85" s="3">
        <v>13</v>
      </c>
      <c r="BE85" s="3">
        <v>1</v>
      </c>
      <c r="BF85" s="3">
        <v>0</v>
      </c>
      <c r="BG85" s="3">
        <v>5</v>
      </c>
      <c r="BH85" s="3">
        <v>1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17</v>
      </c>
      <c r="BO85" s="3">
        <v>0</v>
      </c>
      <c r="BP85" s="3">
        <v>0</v>
      </c>
      <c r="BQ85" s="3">
        <v>3</v>
      </c>
      <c r="BR85" s="3">
        <v>20</v>
      </c>
      <c r="BS85" s="3">
        <v>1</v>
      </c>
      <c r="BT85" s="3">
        <v>0</v>
      </c>
      <c r="BU85" s="3">
        <v>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2</v>
      </c>
      <c r="CH85" s="3">
        <v>3</v>
      </c>
      <c r="CI85" s="3">
        <v>0</v>
      </c>
      <c r="CJ85" s="3">
        <v>2</v>
      </c>
      <c r="CK85" s="3">
        <v>0</v>
      </c>
      <c r="CL85" s="3">
        <v>4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2</v>
      </c>
      <c r="CS85" s="3">
        <v>0</v>
      </c>
      <c r="CT85" s="3">
        <v>1</v>
      </c>
      <c r="CU85" s="3">
        <v>0</v>
      </c>
      <c r="CV85" s="3">
        <v>0</v>
      </c>
      <c r="CW85" s="3">
        <v>0</v>
      </c>
      <c r="CX85" s="3">
        <v>0</v>
      </c>
      <c r="CY85" s="3">
        <v>1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2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11</v>
      </c>
      <c r="DP85" s="3">
        <v>1</v>
      </c>
      <c r="DQ85" s="3">
        <v>0</v>
      </c>
      <c r="DR85" s="3">
        <v>0</v>
      </c>
      <c r="DS85" s="3">
        <v>0</v>
      </c>
      <c r="DT85" s="3">
        <v>0</v>
      </c>
      <c r="DU85" s="3">
        <v>5</v>
      </c>
      <c r="DV85" s="3">
        <v>0</v>
      </c>
      <c r="DW85" s="3">
        <v>3</v>
      </c>
      <c r="DX85" s="3">
        <v>0</v>
      </c>
      <c r="DY85" s="3">
        <v>0</v>
      </c>
      <c r="DZ85" s="3">
        <v>4</v>
      </c>
      <c r="EA85" s="3">
        <v>0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</row>
    <row r="86" spans="1:141" ht="13" x14ac:dyDescent="0.15">
      <c r="A86" s="3">
        <v>2022</v>
      </c>
      <c r="B86" s="3" t="s">
        <v>189</v>
      </c>
      <c r="C86" s="3">
        <v>20220405</v>
      </c>
      <c r="D86" s="3" t="s">
        <v>143</v>
      </c>
      <c r="E86" s="4">
        <f t="shared" si="0"/>
        <v>236</v>
      </c>
      <c r="F86" s="3">
        <v>0</v>
      </c>
      <c r="G86" s="3">
        <v>1</v>
      </c>
      <c r="H86" s="3">
        <v>12</v>
      </c>
      <c r="I86" s="3">
        <v>8</v>
      </c>
      <c r="J86" s="3">
        <v>5</v>
      </c>
      <c r="K86" s="3">
        <v>15</v>
      </c>
      <c r="L86" s="3">
        <v>3</v>
      </c>
      <c r="M86" s="3">
        <v>0</v>
      </c>
      <c r="N86" s="3">
        <v>0</v>
      </c>
      <c r="O86" s="3">
        <v>0</v>
      </c>
      <c r="P86" s="3">
        <v>0</v>
      </c>
      <c r="Q86" s="3">
        <v>3</v>
      </c>
      <c r="R86" s="3">
        <v>0</v>
      </c>
      <c r="S86" s="3">
        <v>3</v>
      </c>
      <c r="T86" s="3">
        <v>0</v>
      </c>
      <c r="U86" s="3">
        <v>0</v>
      </c>
      <c r="V86" s="3">
        <v>0</v>
      </c>
      <c r="W86" s="3">
        <v>1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55</v>
      </c>
      <c r="AD86" s="3">
        <v>0</v>
      </c>
      <c r="AE86" s="3">
        <v>0</v>
      </c>
      <c r="AF86" s="3">
        <v>0</v>
      </c>
      <c r="AG86" s="3">
        <v>2</v>
      </c>
      <c r="AH86" s="3">
        <v>0</v>
      </c>
      <c r="AI86" s="3">
        <v>0</v>
      </c>
      <c r="AJ86" s="3">
        <v>0</v>
      </c>
      <c r="AK86" s="3">
        <v>0</v>
      </c>
      <c r="AL86" s="3">
        <v>1</v>
      </c>
      <c r="AM86" s="3">
        <v>0</v>
      </c>
      <c r="AN86" s="3">
        <v>1</v>
      </c>
      <c r="AO86" s="3">
        <v>0</v>
      </c>
      <c r="AP86" s="3">
        <v>1</v>
      </c>
      <c r="AQ86" s="3">
        <v>0</v>
      </c>
      <c r="AR86" s="3">
        <v>1</v>
      </c>
      <c r="AS86" s="3">
        <v>1</v>
      </c>
      <c r="AT86" s="3">
        <v>21</v>
      </c>
      <c r="AU86" s="3">
        <v>0</v>
      </c>
      <c r="AV86" s="3">
        <v>2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24</v>
      </c>
      <c r="BC86" s="3">
        <v>0</v>
      </c>
      <c r="BD86" s="3">
        <v>16</v>
      </c>
      <c r="BE86" s="3">
        <v>2</v>
      </c>
      <c r="BF86" s="3">
        <v>0</v>
      </c>
      <c r="BG86" s="3">
        <v>5</v>
      </c>
      <c r="BH86" s="3">
        <v>1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3</v>
      </c>
      <c r="BO86" s="3">
        <v>3</v>
      </c>
      <c r="BP86" s="3">
        <v>0</v>
      </c>
      <c r="BQ86" s="3">
        <v>0</v>
      </c>
      <c r="BR86" s="3">
        <v>4</v>
      </c>
      <c r="BS86" s="3">
        <v>7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3</v>
      </c>
      <c r="CB86" s="3">
        <v>0</v>
      </c>
      <c r="CC86" s="3">
        <v>0</v>
      </c>
      <c r="CD86" s="3">
        <v>1</v>
      </c>
      <c r="CE86" s="3">
        <v>0</v>
      </c>
      <c r="CF86" s="3">
        <v>0</v>
      </c>
      <c r="CG86" s="3">
        <v>4</v>
      </c>
      <c r="CH86" s="3">
        <v>0</v>
      </c>
      <c r="CI86" s="3">
        <v>0</v>
      </c>
      <c r="CJ86" s="3">
        <v>3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1</v>
      </c>
      <c r="CS86" s="3">
        <v>0</v>
      </c>
      <c r="CT86" s="3">
        <v>1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2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1</v>
      </c>
      <c r="DK86" s="3">
        <v>0</v>
      </c>
      <c r="DL86" s="3">
        <v>0</v>
      </c>
      <c r="DM86" s="3">
        <v>3</v>
      </c>
      <c r="DN86" s="3">
        <v>0</v>
      </c>
      <c r="DO86" s="3">
        <v>2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10</v>
      </c>
      <c r="DV86" s="3">
        <v>0</v>
      </c>
      <c r="DW86" s="3">
        <v>1</v>
      </c>
      <c r="DX86" s="3">
        <v>0</v>
      </c>
      <c r="DY86" s="3">
        <v>0</v>
      </c>
      <c r="DZ86" s="3">
        <v>2</v>
      </c>
      <c r="EA86" s="3">
        <v>0</v>
      </c>
      <c r="EB86" s="3">
        <v>1</v>
      </c>
      <c r="EC86" s="3">
        <v>0</v>
      </c>
      <c r="ED86" s="3">
        <v>0</v>
      </c>
      <c r="EE86" s="3">
        <v>0</v>
      </c>
      <c r="EF86" s="3">
        <v>0</v>
      </c>
      <c r="EG86" s="3">
        <v>0</v>
      </c>
      <c r="EH86" s="3">
        <v>0</v>
      </c>
      <c r="EI86" s="3">
        <v>0</v>
      </c>
      <c r="EJ86" s="3">
        <v>0</v>
      </c>
      <c r="EK86" s="3">
        <v>0</v>
      </c>
    </row>
    <row r="87" spans="1:141" ht="13" x14ac:dyDescent="0.15">
      <c r="A87" s="3">
        <v>2022</v>
      </c>
      <c r="B87" s="3" t="s">
        <v>189</v>
      </c>
      <c r="C87" s="3">
        <v>20220405</v>
      </c>
      <c r="D87" s="3" t="s">
        <v>175</v>
      </c>
      <c r="E87" s="4">
        <f t="shared" si="0"/>
        <v>229</v>
      </c>
      <c r="F87" s="3">
        <v>0</v>
      </c>
      <c r="G87" s="3">
        <v>2</v>
      </c>
      <c r="H87" s="3">
        <v>10</v>
      </c>
      <c r="I87" s="3">
        <v>2</v>
      </c>
      <c r="J87" s="3">
        <v>5</v>
      </c>
      <c r="K87" s="3">
        <v>9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3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43</v>
      </c>
      <c r="AD87" s="3">
        <v>0</v>
      </c>
      <c r="AE87" s="3">
        <v>2</v>
      </c>
      <c r="AF87" s="3">
        <v>0</v>
      </c>
      <c r="AG87" s="3">
        <v>0</v>
      </c>
      <c r="AH87" s="3">
        <v>0</v>
      </c>
      <c r="AI87" s="3">
        <v>0</v>
      </c>
      <c r="AJ87" s="3">
        <v>5</v>
      </c>
      <c r="AK87" s="3">
        <v>0</v>
      </c>
      <c r="AL87" s="3">
        <v>1</v>
      </c>
      <c r="AM87" s="3">
        <v>0</v>
      </c>
      <c r="AN87" s="3">
        <v>5</v>
      </c>
      <c r="AO87" s="3">
        <v>0</v>
      </c>
      <c r="AP87" s="3">
        <v>0</v>
      </c>
      <c r="AQ87" s="3">
        <v>2</v>
      </c>
      <c r="AR87" s="3">
        <v>3</v>
      </c>
      <c r="AS87" s="3">
        <v>1</v>
      </c>
      <c r="AT87" s="3">
        <v>11</v>
      </c>
      <c r="AU87" s="3">
        <v>0</v>
      </c>
      <c r="AV87" s="3">
        <v>2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36</v>
      </c>
      <c r="BC87" s="3">
        <v>0</v>
      </c>
      <c r="BD87" s="3">
        <v>5</v>
      </c>
      <c r="BE87" s="3">
        <v>1</v>
      </c>
      <c r="BF87" s="3">
        <v>0</v>
      </c>
      <c r="BG87" s="3">
        <v>3</v>
      </c>
      <c r="BH87" s="3">
        <v>3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4</v>
      </c>
      <c r="BO87" s="3">
        <v>1</v>
      </c>
      <c r="BP87" s="3">
        <v>0</v>
      </c>
      <c r="BQ87" s="3">
        <v>0</v>
      </c>
      <c r="BR87" s="3">
        <v>7</v>
      </c>
      <c r="BS87" s="3">
        <v>7</v>
      </c>
      <c r="BT87" s="3">
        <v>0</v>
      </c>
      <c r="BU87" s="3">
        <v>0</v>
      </c>
      <c r="BV87" s="3">
        <v>1</v>
      </c>
      <c r="BW87" s="3">
        <v>0</v>
      </c>
      <c r="BX87" s="3">
        <v>1</v>
      </c>
      <c r="BY87" s="3">
        <v>0</v>
      </c>
      <c r="BZ87" s="3">
        <v>0</v>
      </c>
      <c r="CA87" s="3">
        <v>1</v>
      </c>
      <c r="CB87" s="3">
        <v>0</v>
      </c>
      <c r="CC87" s="3">
        <v>0</v>
      </c>
      <c r="CD87" s="3">
        <v>2</v>
      </c>
      <c r="CE87" s="3">
        <v>0</v>
      </c>
      <c r="CF87" s="3">
        <v>1</v>
      </c>
      <c r="CG87" s="3">
        <v>4</v>
      </c>
      <c r="CH87" s="3">
        <v>6</v>
      </c>
      <c r="CI87" s="3">
        <v>0</v>
      </c>
      <c r="CJ87" s="3">
        <v>6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1</v>
      </c>
      <c r="CS87" s="3">
        <v>3</v>
      </c>
      <c r="CT87" s="3">
        <v>3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1</v>
      </c>
      <c r="DA87" s="3">
        <v>4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2</v>
      </c>
      <c r="DH87" s="3">
        <v>2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1</v>
      </c>
      <c r="DQ87" s="3">
        <v>2</v>
      </c>
      <c r="DR87" s="3">
        <v>0</v>
      </c>
      <c r="DS87" s="3">
        <v>0</v>
      </c>
      <c r="DT87" s="3">
        <v>0</v>
      </c>
      <c r="DU87" s="3">
        <v>4</v>
      </c>
      <c r="DV87" s="3">
        <v>0</v>
      </c>
      <c r="DW87" s="3">
        <v>6</v>
      </c>
      <c r="DX87" s="3">
        <v>0</v>
      </c>
      <c r="DY87" s="3">
        <v>0</v>
      </c>
      <c r="DZ87" s="3">
        <v>4</v>
      </c>
      <c r="EA87" s="3">
        <v>0</v>
      </c>
      <c r="EB87" s="3">
        <v>1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</row>
    <row r="88" spans="1:141" ht="13" x14ac:dyDescent="0.15">
      <c r="A88" s="3">
        <v>2022</v>
      </c>
      <c r="B88" s="3" t="s">
        <v>189</v>
      </c>
      <c r="C88" s="3">
        <v>20220405</v>
      </c>
      <c r="D88" s="3" t="s">
        <v>176</v>
      </c>
      <c r="E88" s="4">
        <f t="shared" si="0"/>
        <v>214</v>
      </c>
      <c r="F88" s="3">
        <v>0</v>
      </c>
      <c r="G88" s="3">
        <v>2</v>
      </c>
      <c r="H88" s="3">
        <v>16</v>
      </c>
      <c r="I88" s="3">
        <v>4</v>
      </c>
      <c r="J88" s="3">
        <v>4</v>
      </c>
      <c r="K88" s="3">
        <v>13</v>
      </c>
      <c r="L88" s="3">
        <v>1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2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25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6</v>
      </c>
      <c r="AK88" s="3">
        <v>11</v>
      </c>
      <c r="AL88" s="3">
        <v>1</v>
      </c>
      <c r="AM88" s="3">
        <v>0</v>
      </c>
      <c r="AN88" s="3">
        <v>9</v>
      </c>
      <c r="AO88" s="3">
        <v>0</v>
      </c>
      <c r="AP88" s="3">
        <v>0</v>
      </c>
      <c r="AQ88" s="3">
        <v>3</v>
      </c>
      <c r="AR88" s="3">
        <v>7</v>
      </c>
      <c r="AS88" s="3">
        <v>0</v>
      </c>
      <c r="AT88" s="3">
        <v>19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14</v>
      </c>
      <c r="BC88" s="3">
        <v>0</v>
      </c>
      <c r="BD88" s="3">
        <v>5</v>
      </c>
      <c r="BE88" s="3">
        <v>0</v>
      </c>
      <c r="BF88" s="3">
        <v>0</v>
      </c>
      <c r="BG88" s="3">
        <v>3</v>
      </c>
      <c r="BH88" s="3">
        <v>2</v>
      </c>
      <c r="BI88" s="3">
        <v>0</v>
      </c>
      <c r="BJ88" s="3">
        <v>2</v>
      </c>
      <c r="BK88" s="3">
        <v>0</v>
      </c>
      <c r="BL88" s="3">
        <v>0</v>
      </c>
      <c r="BM88" s="3">
        <v>1</v>
      </c>
      <c r="BN88" s="3">
        <v>8</v>
      </c>
      <c r="BO88" s="3">
        <v>0</v>
      </c>
      <c r="BP88" s="3">
        <v>0</v>
      </c>
      <c r="BQ88" s="3">
        <v>0</v>
      </c>
      <c r="BR88" s="3">
        <v>5</v>
      </c>
      <c r="BS88" s="3">
        <v>8</v>
      </c>
      <c r="BT88" s="3">
        <v>0</v>
      </c>
      <c r="BU88" s="3">
        <v>2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1</v>
      </c>
      <c r="CB88" s="3">
        <v>0</v>
      </c>
      <c r="CC88" s="3">
        <v>0</v>
      </c>
      <c r="CD88" s="3">
        <v>3</v>
      </c>
      <c r="CE88" s="3">
        <v>0</v>
      </c>
      <c r="CF88" s="3">
        <v>0</v>
      </c>
      <c r="CG88" s="3">
        <v>1</v>
      </c>
      <c r="CH88" s="3">
        <v>2</v>
      </c>
      <c r="CI88" s="3">
        <v>0</v>
      </c>
      <c r="CJ88" s="3">
        <v>7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2</v>
      </c>
      <c r="CT88" s="3">
        <v>3</v>
      </c>
      <c r="CU88" s="3">
        <v>0</v>
      </c>
      <c r="CV88" s="3">
        <v>0</v>
      </c>
      <c r="CW88" s="3">
        <v>0</v>
      </c>
      <c r="CX88" s="3">
        <v>1</v>
      </c>
      <c r="CY88" s="3">
        <v>0</v>
      </c>
      <c r="CZ88" s="3">
        <v>1</v>
      </c>
      <c r="DA88" s="3">
        <v>2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6</v>
      </c>
      <c r="DH88" s="3">
        <v>1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7</v>
      </c>
      <c r="DP88" s="3">
        <v>1</v>
      </c>
      <c r="DQ88" s="3">
        <v>0</v>
      </c>
      <c r="DR88" s="3">
        <v>0</v>
      </c>
      <c r="DS88" s="3">
        <v>0</v>
      </c>
      <c r="DT88" s="3">
        <v>0</v>
      </c>
      <c r="DU88" s="3">
        <v>1</v>
      </c>
      <c r="DV88" s="3">
        <v>0</v>
      </c>
      <c r="DW88" s="3">
        <v>1</v>
      </c>
      <c r="DX88" s="3">
        <v>0</v>
      </c>
      <c r="DY88" s="3">
        <v>0</v>
      </c>
      <c r="DZ88" s="3">
        <v>0</v>
      </c>
      <c r="EA88" s="3">
        <v>0</v>
      </c>
      <c r="EB88" s="3">
        <v>1</v>
      </c>
      <c r="EC88" s="3">
        <v>0</v>
      </c>
      <c r="ED88" s="3">
        <v>0</v>
      </c>
      <c r="EE88" s="3">
        <v>0</v>
      </c>
      <c r="EF88" s="3">
        <v>0</v>
      </c>
      <c r="EG88" s="3">
        <v>0</v>
      </c>
      <c r="EH88" s="3">
        <v>0</v>
      </c>
      <c r="EI88" s="3">
        <v>0</v>
      </c>
      <c r="EJ88" s="3">
        <v>0</v>
      </c>
      <c r="EK88" s="3">
        <v>0</v>
      </c>
    </row>
    <row r="89" spans="1:141" ht="13" x14ac:dyDescent="0.15">
      <c r="A89" s="3">
        <v>2022</v>
      </c>
      <c r="B89" s="3" t="s">
        <v>189</v>
      </c>
      <c r="C89" s="3">
        <v>20220405</v>
      </c>
      <c r="D89" s="3" t="s">
        <v>158</v>
      </c>
      <c r="E89" s="4">
        <f t="shared" si="0"/>
        <v>194</v>
      </c>
      <c r="F89" s="3">
        <v>0</v>
      </c>
      <c r="G89" s="3">
        <v>3</v>
      </c>
      <c r="H89" s="3">
        <v>10</v>
      </c>
      <c r="I89" s="3">
        <v>8</v>
      </c>
      <c r="J89" s="3">
        <v>1</v>
      </c>
      <c r="K89" s="3">
        <v>7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2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42</v>
      </c>
      <c r="AD89" s="3">
        <v>0</v>
      </c>
      <c r="AE89" s="3">
        <v>2</v>
      </c>
      <c r="AF89" s="3">
        <v>0</v>
      </c>
      <c r="AG89" s="3">
        <v>0</v>
      </c>
      <c r="AH89" s="3">
        <v>0</v>
      </c>
      <c r="AI89" s="3">
        <v>0</v>
      </c>
      <c r="AJ89" s="3">
        <v>2</v>
      </c>
      <c r="AK89" s="3">
        <v>6</v>
      </c>
      <c r="AL89" s="3">
        <v>1</v>
      </c>
      <c r="AM89" s="3">
        <v>0</v>
      </c>
      <c r="AN89" s="3">
        <v>5</v>
      </c>
      <c r="AO89" s="3">
        <v>0</v>
      </c>
      <c r="AP89" s="3">
        <v>0</v>
      </c>
      <c r="AQ89" s="3">
        <v>1</v>
      </c>
      <c r="AR89" s="3">
        <v>17</v>
      </c>
      <c r="AS89" s="3">
        <v>0</v>
      </c>
      <c r="AT89" s="3">
        <v>5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4</v>
      </c>
      <c r="BC89" s="3">
        <v>0</v>
      </c>
      <c r="BD89" s="3">
        <v>3</v>
      </c>
      <c r="BE89" s="3">
        <v>0</v>
      </c>
      <c r="BF89" s="3">
        <v>0</v>
      </c>
      <c r="BG89" s="3">
        <v>3</v>
      </c>
      <c r="BH89" s="3">
        <v>2</v>
      </c>
      <c r="BI89" s="3">
        <v>0</v>
      </c>
      <c r="BJ89" s="3">
        <v>1</v>
      </c>
      <c r="BK89" s="3">
        <v>0</v>
      </c>
      <c r="BL89" s="3">
        <v>0</v>
      </c>
      <c r="BM89" s="3">
        <v>0</v>
      </c>
      <c r="BN89" s="3">
        <v>4</v>
      </c>
      <c r="BO89" s="3">
        <v>2</v>
      </c>
      <c r="BP89" s="3">
        <v>0</v>
      </c>
      <c r="BQ89" s="3">
        <v>0</v>
      </c>
      <c r="BR89" s="3">
        <v>8</v>
      </c>
      <c r="BS89" s="3">
        <v>19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5</v>
      </c>
      <c r="CE89" s="3">
        <v>0</v>
      </c>
      <c r="CF89" s="3">
        <v>0</v>
      </c>
      <c r="CG89" s="3">
        <v>1</v>
      </c>
      <c r="CH89" s="3">
        <v>5</v>
      </c>
      <c r="CI89" s="3">
        <v>0</v>
      </c>
      <c r="CJ89" s="3">
        <v>10</v>
      </c>
      <c r="CK89" s="3">
        <v>0</v>
      </c>
      <c r="CL89" s="3">
        <v>0</v>
      </c>
      <c r="CM89" s="3">
        <v>0</v>
      </c>
      <c r="CN89" s="3">
        <v>1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2</v>
      </c>
      <c r="CV89" s="3">
        <v>0</v>
      </c>
      <c r="CW89" s="3">
        <v>0</v>
      </c>
      <c r="CX89" s="3">
        <v>2</v>
      </c>
      <c r="CY89" s="3">
        <v>0</v>
      </c>
      <c r="CZ89" s="3">
        <v>2</v>
      </c>
      <c r="DA89" s="3">
        <v>3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3</v>
      </c>
      <c r="DH89" s="3">
        <v>1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1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</row>
    <row r="90" spans="1:141" ht="13" x14ac:dyDescent="0.15">
      <c r="A90" s="3">
        <v>2022</v>
      </c>
      <c r="B90" s="3" t="s">
        <v>189</v>
      </c>
      <c r="C90" s="3">
        <v>20220405</v>
      </c>
      <c r="D90" s="3" t="s">
        <v>174</v>
      </c>
      <c r="E90" s="4">
        <f t="shared" si="0"/>
        <v>213</v>
      </c>
      <c r="F90" s="3">
        <v>0</v>
      </c>
      <c r="G90" s="3">
        <v>3</v>
      </c>
      <c r="H90" s="3">
        <v>4</v>
      </c>
      <c r="I90" s="3">
        <v>2</v>
      </c>
      <c r="J90" s="3">
        <v>2</v>
      </c>
      <c r="K90" s="3">
        <v>4</v>
      </c>
      <c r="L90" s="3">
        <v>1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2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52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15</v>
      </c>
      <c r="AL90" s="3">
        <v>0</v>
      </c>
      <c r="AM90" s="3">
        <v>0</v>
      </c>
      <c r="AN90" s="3">
        <v>13</v>
      </c>
      <c r="AO90" s="3">
        <v>0</v>
      </c>
      <c r="AP90" s="3">
        <v>0</v>
      </c>
      <c r="AQ90" s="3">
        <v>2</v>
      </c>
      <c r="AR90" s="3">
        <v>12</v>
      </c>
      <c r="AS90" s="3">
        <v>1</v>
      </c>
      <c r="AT90" s="3">
        <v>13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7</v>
      </c>
      <c r="BC90" s="3">
        <v>0</v>
      </c>
      <c r="BD90" s="3">
        <v>3</v>
      </c>
      <c r="BE90" s="3">
        <v>2</v>
      </c>
      <c r="BF90" s="3">
        <v>0</v>
      </c>
      <c r="BG90" s="3">
        <v>4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2</v>
      </c>
      <c r="BO90" s="3">
        <v>1</v>
      </c>
      <c r="BP90" s="3">
        <v>0</v>
      </c>
      <c r="BQ90" s="3">
        <v>2</v>
      </c>
      <c r="BR90" s="3">
        <v>8</v>
      </c>
      <c r="BS90" s="3">
        <v>7</v>
      </c>
      <c r="BT90" s="3">
        <v>2</v>
      </c>
      <c r="BU90" s="3">
        <v>0</v>
      </c>
      <c r="BV90" s="3">
        <v>0</v>
      </c>
      <c r="BW90" s="3">
        <v>0</v>
      </c>
      <c r="BX90" s="3">
        <v>2</v>
      </c>
      <c r="BY90" s="3">
        <v>0</v>
      </c>
      <c r="BZ90" s="3">
        <v>0</v>
      </c>
      <c r="CA90" s="3">
        <v>0</v>
      </c>
      <c r="CB90" s="3">
        <v>0</v>
      </c>
      <c r="CC90" s="3">
        <v>1</v>
      </c>
      <c r="CD90" s="3">
        <v>1</v>
      </c>
      <c r="CE90" s="3">
        <v>0</v>
      </c>
      <c r="CF90" s="3">
        <v>0</v>
      </c>
      <c r="CG90" s="3">
        <v>8</v>
      </c>
      <c r="CH90" s="3">
        <v>4</v>
      </c>
      <c r="CI90" s="3">
        <v>0</v>
      </c>
      <c r="CJ90" s="3">
        <v>4</v>
      </c>
      <c r="CK90" s="3">
        <v>0</v>
      </c>
      <c r="CL90" s="3">
        <v>2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2</v>
      </c>
      <c r="CT90" s="3">
        <v>1</v>
      </c>
      <c r="CU90" s="3">
        <v>3</v>
      </c>
      <c r="CV90" s="3">
        <v>0</v>
      </c>
      <c r="CW90" s="3">
        <v>0</v>
      </c>
      <c r="CX90" s="3">
        <v>2</v>
      </c>
      <c r="CY90" s="3">
        <v>0</v>
      </c>
      <c r="CZ90" s="3">
        <v>2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4</v>
      </c>
      <c r="DP90" s="3">
        <v>2</v>
      </c>
      <c r="DQ90" s="3">
        <v>2</v>
      </c>
      <c r="DR90" s="3">
        <v>0</v>
      </c>
      <c r="DS90" s="3">
        <v>1</v>
      </c>
      <c r="DT90" s="3">
        <v>0</v>
      </c>
      <c r="DU90" s="3">
        <v>2</v>
      </c>
      <c r="DV90" s="3">
        <v>0</v>
      </c>
      <c r="DW90" s="3">
        <v>1</v>
      </c>
      <c r="DX90" s="3">
        <v>1</v>
      </c>
      <c r="DY90" s="3">
        <v>0</v>
      </c>
      <c r="DZ90" s="3">
        <v>4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</row>
    <row r="91" spans="1:141" ht="13" x14ac:dyDescent="0.15">
      <c r="A91" s="3">
        <v>2022</v>
      </c>
      <c r="B91" s="3" t="s">
        <v>189</v>
      </c>
      <c r="C91" s="3">
        <v>20220405</v>
      </c>
      <c r="D91" s="3" t="s">
        <v>161</v>
      </c>
      <c r="E91" s="4">
        <f t="shared" si="0"/>
        <v>212</v>
      </c>
      <c r="F91" s="3">
        <v>1</v>
      </c>
      <c r="G91" s="3">
        <v>1</v>
      </c>
      <c r="H91" s="3">
        <v>2</v>
      </c>
      <c r="I91" s="3">
        <v>3</v>
      </c>
      <c r="J91" s="3">
        <v>1</v>
      </c>
      <c r="K91" s="3">
        <v>6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</v>
      </c>
      <c r="R91" s="3">
        <v>0</v>
      </c>
      <c r="S91" s="3">
        <v>1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36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4</v>
      </c>
      <c r="AK91" s="3">
        <v>15</v>
      </c>
      <c r="AL91" s="3">
        <v>0</v>
      </c>
      <c r="AM91" s="3">
        <v>0</v>
      </c>
      <c r="AN91" s="3">
        <v>16</v>
      </c>
      <c r="AO91" s="3">
        <v>0</v>
      </c>
      <c r="AP91" s="3">
        <v>0</v>
      </c>
      <c r="AQ91" s="3">
        <v>1</v>
      </c>
      <c r="AR91" s="3">
        <v>12</v>
      </c>
      <c r="AS91" s="3">
        <v>0</v>
      </c>
      <c r="AT91" s="3">
        <v>25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11</v>
      </c>
      <c r="BC91" s="3">
        <v>0</v>
      </c>
      <c r="BD91" s="3">
        <v>8</v>
      </c>
      <c r="BE91" s="3">
        <v>1</v>
      </c>
      <c r="BF91" s="3">
        <v>0</v>
      </c>
      <c r="BG91" s="3">
        <v>1</v>
      </c>
      <c r="BH91" s="3">
        <v>2</v>
      </c>
      <c r="BI91" s="3">
        <v>0</v>
      </c>
      <c r="BJ91" s="3">
        <v>0</v>
      </c>
      <c r="BK91" s="3">
        <v>0</v>
      </c>
      <c r="BL91" s="3">
        <v>0</v>
      </c>
      <c r="BM91" s="3">
        <v>1</v>
      </c>
      <c r="BN91" s="3">
        <v>4</v>
      </c>
      <c r="BO91" s="3">
        <v>1</v>
      </c>
      <c r="BP91" s="3">
        <v>0</v>
      </c>
      <c r="BQ91" s="3">
        <v>0</v>
      </c>
      <c r="BR91" s="3">
        <v>3</v>
      </c>
      <c r="BS91" s="3">
        <v>12</v>
      </c>
      <c r="BT91" s="3">
        <v>0</v>
      </c>
      <c r="BU91" s="3">
        <v>0</v>
      </c>
      <c r="BV91" s="3">
        <v>0</v>
      </c>
      <c r="BW91" s="3">
        <v>0</v>
      </c>
      <c r="BX91" s="3">
        <v>2</v>
      </c>
      <c r="BY91" s="3">
        <v>0</v>
      </c>
      <c r="BZ91" s="3">
        <v>0</v>
      </c>
      <c r="CA91" s="3">
        <v>0</v>
      </c>
      <c r="CB91" s="3">
        <v>0</v>
      </c>
      <c r="CC91" s="3">
        <v>3</v>
      </c>
      <c r="CD91" s="3">
        <v>1</v>
      </c>
      <c r="CE91" s="3">
        <v>0</v>
      </c>
      <c r="CF91" s="3">
        <v>0</v>
      </c>
      <c r="CG91" s="3">
        <v>6</v>
      </c>
      <c r="CH91" s="3">
        <v>0</v>
      </c>
      <c r="CI91" s="3">
        <v>0</v>
      </c>
      <c r="CJ91" s="3">
        <v>11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2</v>
      </c>
      <c r="CV91" s="3">
        <v>0</v>
      </c>
      <c r="CW91" s="3">
        <v>0</v>
      </c>
      <c r="CX91" s="3">
        <v>1</v>
      </c>
      <c r="CY91" s="3">
        <v>0</v>
      </c>
      <c r="CZ91" s="3">
        <v>0</v>
      </c>
      <c r="DA91" s="3">
        <v>3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7</v>
      </c>
      <c r="DH91" s="3">
        <v>1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2</v>
      </c>
      <c r="DP91" s="3">
        <v>1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1</v>
      </c>
      <c r="DX91" s="3">
        <v>0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</row>
    <row r="92" spans="1:141" ht="13" x14ac:dyDescent="0.15">
      <c r="A92" s="3">
        <v>2022</v>
      </c>
      <c r="B92" s="3" t="s">
        <v>189</v>
      </c>
      <c r="C92" s="3">
        <v>20220417</v>
      </c>
      <c r="D92" s="3" t="s">
        <v>184</v>
      </c>
      <c r="E92" s="4">
        <f t="shared" si="0"/>
        <v>216</v>
      </c>
      <c r="F92" s="3">
        <v>9</v>
      </c>
      <c r="G92" s="3">
        <v>3</v>
      </c>
      <c r="H92" s="3">
        <v>0</v>
      </c>
      <c r="I92" s="3">
        <v>8</v>
      </c>
      <c r="J92" s="3">
        <v>0</v>
      </c>
      <c r="K92" s="3">
        <v>47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42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15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5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8</v>
      </c>
      <c r="BO92" s="3">
        <v>1</v>
      </c>
      <c r="BP92" s="3">
        <v>0</v>
      </c>
      <c r="BQ92" s="3">
        <v>0</v>
      </c>
      <c r="BR92" s="3">
        <v>54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4</v>
      </c>
      <c r="CE92" s="3">
        <v>0</v>
      </c>
      <c r="CF92" s="3">
        <v>0</v>
      </c>
      <c r="CG92" s="3">
        <v>1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2</v>
      </c>
      <c r="CT92" s="3">
        <v>0</v>
      </c>
      <c r="CU92" s="3">
        <v>0</v>
      </c>
      <c r="CV92" s="3">
        <v>0</v>
      </c>
      <c r="CW92" s="3">
        <v>0</v>
      </c>
      <c r="CX92" s="3">
        <v>2</v>
      </c>
      <c r="CY92" s="3">
        <v>0</v>
      </c>
      <c r="CZ92" s="3">
        <v>0</v>
      </c>
      <c r="DA92" s="3">
        <v>3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1</v>
      </c>
      <c r="DH92" s="3">
        <v>0</v>
      </c>
      <c r="DI92" s="3">
        <v>3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1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3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</row>
    <row r="93" spans="1:141" ht="13" x14ac:dyDescent="0.15">
      <c r="A93" s="3">
        <v>2022</v>
      </c>
      <c r="B93" s="3" t="s">
        <v>189</v>
      </c>
      <c r="C93" s="3">
        <v>20220417</v>
      </c>
      <c r="D93" s="3" t="s">
        <v>196</v>
      </c>
      <c r="E93" s="4">
        <f t="shared" si="0"/>
        <v>209</v>
      </c>
      <c r="F93" s="3">
        <v>7</v>
      </c>
      <c r="G93" s="3">
        <v>2</v>
      </c>
      <c r="H93" s="3">
        <v>1</v>
      </c>
      <c r="I93" s="3">
        <v>3</v>
      </c>
      <c r="J93" s="3">
        <v>13</v>
      </c>
      <c r="K93" s="3">
        <v>4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2</v>
      </c>
      <c r="R93" s="3">
        <v>0</v>
      </c>
      <c r="S93" s="3">
        <v>2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47</v>
      </c>
      <c r="AD93" s="3">
        <v>0</v>
      </c>
      <c r="AE93" s="3">
        <v>0</v>
      </c>
      <c r="AF93" s="3">
        <v>8</v>
      </c>
      <c r="AG93" s="3">
        <v>0</v>
      </c>
      <c r="AH93" s="3">
        <v>0</v>
      </c>
      <c r="AI93" s="3">
        <v>0</v>
      </c>
      <c r="AJ93" s="3">
        <v>0</v>
      </c>
      <c r="AK93" s="3">
        <v>1</v>
      </c>
      <c r="AL93" s="3">
        <v>0</v>
      </c>
      <c r="AM93" s="3">
        <v>0</v>
      </c>
      <c r="AN93" s="3">
        <v>3</v>
      </c>
      <c r="AO93" s="3">
        <v>0</v>
      </c>
      <c r="AP93" s="3">
        <v>0</v>
      </c>
      <c r="AQ93" s="3">
        <v>5</v>
      </c>
      <c r="AR93" s="3">
        <v>11</v>
      </c>
      <c r="AS93" s="3">
        <v>0</v>
      </c>
      <c r="AT93" s="3">
        <v>26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1</v>
      </c>
      <c r="BC93" s="3">
        <v>0</v>
      </c>
      <c r="BD93" s="3">
        <v>4</v>
      </c>
      <c r="BE93" s="3">
        <v>0</v>
      </c>
      <c r="BF93" s="3">
        <v>0</v>
      </c>
      <c r="BG93" s="3">
        <v>0</v>
      </c>
      <c r="BH93" s="3">
        <v>3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1</v>
      </c>
      <c r="BO93" s="3">
        <v>0</v>
      </c>
      <c r="BP93" s="3">
        <v>0</v>
      </c>
      <c r="BQ93" s="3">
        <v>0</v>
      </c>
      <c r="BR93" s="3">
        <v>4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2</v>
      </c>
      <c r="CD93" s="3">
        <v>7</v>
      </c>
      <c r="CE93" s="3">
        <v>0</v>
      </c>
      <c r="CF93" s="3">
        <v>0</v>
      </c>
      <c r="CG93" s="3">
        <v>2</v>
      </c>
      <c r="CH93" s="3">
        <v>4</v>
      </c>
      <c r="CI93" s="3">
        <v>0</v>
      </c>
      <c r="CJ93" s="3">
        <v>17</v>
      </c>
      <c r="CK93" s="3">
        <v>0</v>
      </c>
      <c r="CL93" s="3">
        <v>1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2</v>
      </c>
      <c r="CW93" s="3">
        <v>0</v>
      </c>
      <c r="CX93" s="3">
        <v>14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2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4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3</v>
      </c>
      <c r="DV93" s="3">
        <v>0</v>
      </c>
      <c r="DW93" s="3">
        <v>1</v>
      </c>
      <c r="DX93" s="3">
        <v>0</v>
      </c>
      <c r="DY93" s="3">
        <v>0</v>
      </c>
      <c r="DZ93" s="3">
        <v>2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</row>
    <row r="94" spans="1:141" ht="13" x14ac:dyDescent="0.15">
      <c r="A94" s="3">
        <v>2022</v>
      </c>
      <c r="B94" s="3" t="s">
        <v>189</v>
      </c>
      <c r="C94" s="3">
        <v>20220417</v>
      </c>
      <c r="D94" s="3" t="s">
        <v>147</v>
      </c>
      <c r="E94" s="4">
        <f t="shared" si="0"/>
        <v>193</v>
      </c>
      <c r="F94" s="3">
        <v>29</v>
      </c>
      <c r="G94" s="3">
        <v>0</v>
      </c>
      <c r="H94" s="3">
        <v>2</v>
      </c>
      <c r="I94" s="3">
        <v>1</v>
      </c>
      <c r="J94" s="3">
        <v>1</v>
      </c>
      <c r="K94" s="3">
        <v>14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32</v>
      </c>
      <c r="AD94" s="3">
        <v>0</v>
      </c>
      <c r="AE94" s="3">
        <v>2</v>
      </c>
      <c r="AF94" s="3">
        <v>4</v>
      </c>
      <c r="AG94" s="3">
        <v>0</v>
      </c>
      <c r="AH94" s="3">
        <v>0</v>
      </c>
      <c r="AI94" s="3">
        <v>0</v>
      </c>
      <c r="AJ94" s="3">
        <v>0</v>
      </c>
      <c r="AK94" s="3">
        <v>9</v>
      </c>
      <c r="AL94" s="3">
        <v>0</v>
      </c>
      <c r="AM94" s="3">
        <v>0</v>
      </c>
      <c r="AN94" s="3">
        <v>6</v>
      </c>
      <c r="AO94" s="3">
        <v>0</v>
      </c>
      <c r="AP94" s="3">
        <v>0</v>
      </c>
      <c r="AQ94" s="3">
        <v>3</v>
      </c>
      <c r="AR94" s="3">
        <v>13</v>
      </c>
      <c r="AS94" s="3">
        <v>0</v>
      </c>
      <c r="AT94" s="3">
        <v>29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2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2</v>
      </c>
      <c r="BO94" s="3">
        <v>0</v>
      </c>
      <c r="BP94" s="3">
        <v>0</v>
      </c>
      <c r="BQ94" s="3">
        <v>0</v>
      </c>
      <c r="BR94" s="3">
        <v>14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8</v>
      </c>
      <c r="CE94" s="3">
        <v>0</v>
      </c>
      <c r="CF94" s="3">
        <v>0</v>
      </c>
      <c r="CG94" s="3">
        <v>3</v>
      </c>
      <c r="CH94" s="3">
        <v>1</v>
      </c>
      <c r="CI94" s="3">
        <v>0</v>
      </c>
      <c r="CJ94" s="3">
        <v>4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5</v>
      </c>
      <c r="CY94" s="3">
        <v>0</v>
      </c>
      <c r="CZ94" s="3">
        <v>0</v>
      </c>
      <c r="DA94" s="3">
        <v>3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1</v>
      </c>
      <c r="DQ94" s="3">
        <v>5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</row>
    <row r="95" spans="1:141" ht="13" x14ac:dyDescent="0.15">
      <c r="A95" s="3">
        <v>2022</v>
      </c>
      <c r="B95" s="3" t="s">
        <v>189</v>
      </c>
      <c r="C95" s="3">
        <v>20220417</v>
      </c>
      <c r="D95" s="3" t="s">
        <v>173</v>
      </c>
      <c r="E95" s="4">
        <f t="shared" si="0"/>
        <v>217</v>
      </c>
      <c r="F95" s="3">
        <v>82</v>
      </c>
      <c r="G95" s="3">
        <v>1</v>
      </c>
      <c r="H95" s="3">
        <v>1</v>
      </c>
      <c r="I95" s="3">
        <v>1</v>
      </c>
      <c r="J95" s="3">
        <v>0</v>
      </c>
      <c r="K95" s="3">
        <v>4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26</v>
      </c>
      <c r="AD95" s="3">
        <v>0</v>
      </c>
      <c r="AE95" s="3">
        <v>2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6</v>
      </c>
      <c r="AL95" s="3">
        <v>0</v>
      </c>
      <c r="AM95" s="3">
        <v>0</v>
      </c>
      <c r="AN95" s="3">
        <v>5</v>
      </c>
      <c r="AO95" s="3">
        <v>0</v>
      </c>
      <c r="AP95" s="3">
        <v>0</v>
      </c>
      <c r="AQ95" s="3">
        <v>1</v>
      </c>
      <c r="AR95" s="3">
        <v>9</v>
      </c>
      <c r="AS95" s="3">
        <v>0</v>
      </c>
      <c r="AT95" s="3">
        <v>33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2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7</v>
      </c>
      <c r="BO95" s="3">
        <v>1</v>
      </c>
      <c r="BP95" s="3">
        <v>0</v>
      </c>
      <c r="BQ95" s="3">
        <v>0</v>
      </c>
      <c r="BR95" s="3">
        <v>15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3</v>
      </c>
      <c r="CE95" s="3">
        <v>0</v>
      </c>
      <c r="CF95" s="3">
        <v>0</v>
      </c>
      <c r="CG95" s="3">
        <v>1</v>
      </c>
      <c r="CH95" s="3">
        <v>2</v>
      </c>
      <c r="CI95" s="3">
        <v>0</v>
      </c>
      <c r="CJ95" s="3">
        <v>4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1</v>
      </c>
      <c r="CY95" s="3">
        <v>0</v>
      </c>
      <c r="CZ95" s="3">
        <v>0</v>
      </c>
      <c r="DA95" s="3">
        <v>5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3</v>
      </c>
      <c r="DR95" s="3">
        <v>0</v>
      </c>
      <c r="DS95" s="3">
        <v>0</v>
      </c>
      <c r="DT95" s="3">
        <v>0</v>
      </c>
      <c r="DU95" s="3">
        <v>1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  <c r="EA95" s="3">
        <v>0</v>
      </c>
      <c r="EB95" s="3">
        <v>0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0</v>
      </c>
      <c r="EK95" s="3">
        <v>0</v>
      </c>
    </row>
    <row r="96" spans="1:141" ht="13" x14ac:dyDescent="0.15">
      <c r="A96" s="3">
        <v>2022</v>
      </c>
      <c r="B96" s="3" t="s">
        <v>189</v>
      </c>
      <c r="C96" s="3">
        <v>20220417</v>
      </c>
      <c r="D96" s="3" t="s">
        <v>172</v>
      </c>
      <c r="E96" s="4">
        <f t="shared" si="0"/>
        <v>210</v>
      </c>
      <c r="F96" s="3">
        <v>42</v>
      </c>
      <c r="G96" s="3">
        <v>2</v>
      </c>
      <c r="H96" s="3">
        <v>0</v>
      </c>
      <c r="I96" s="3">
        <v>4</v>
      </c>
      <c r="J96" s="3">
        <v>0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23</v>
      </c>
      <c r="AD96" s="3">
        <v>0</v>
      </c>
      <c r="AE96" s="3">
        <v>8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5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1</v>
      </c>
      <c r="AR96" s="3">
        <v>3</v>
      </c>
      <c r="AS96" s="3">
        <v>0</v>
      </c>
      <c r="AT96" s="3">
        <v>19</v>
      </c>
      <c r="AU96" s="3">
        <v>0</v>
      </c>
      <c r="AV96" s="3">
        <v>1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1</v>
      </c>
      <c r="BK96" s="3">
        <v>0</v>
      </c>
      <c r="BL96" s="3">
        <v>0</v>
      </c>
      <c r="BM96" s="3">
        <v>0</v>
      </c>
      <c r="BN96" s="3">
        <v>2</v>
      </c>
      <c r="BO96" s="3">
        <v>1</v>
      </c>
      <c r="BP96" s="3">
        <v>0</v>
      </c>
      <c r="BQ96" s="3">
        <v>0</v>
      </c>
      <c r="BR96" s="3">
        <v>50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3</v>
      </c>
      <c r="CE96" s="3">
        <v>0</v>
      </c>
      <c r="CF96" s="3">
        <v>0</v>
      </c>
      <c r="CG96" s="3">
        <v>1</v>
      </c>
      <c r="CH96" s="3">
        <v>1</v>
      </c>
      <c r="CI96" s="3">
        <v>0</v>
      </c>
      <c r="CJ96" s="3">
        <v>4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2</v>
      </c>
      <c r="CT96" s="3">
        <v>0</v>
      </c>
      <c r="CU96" s="3">
        <v>0</v>
      </c>
      <c r="CV96" s="3">
        <v>0</v>
      </c>
      <c r="CW96" s="3">
        <v>0</v>
      </c>
      <c r="CX96" s="3">
        <v>5</v>
      </c>
      <c r="CY96" s="3">
        <v>0</v>
      </c>
      <c r="CZ96" s="3">
        <v>0</v>
      </c>
      <c r="DA96" s="3">
        <v>1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3</v>
      </c>
      <c r="DQ96" s="3">
        <v>7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1</v>
      </c>
      <c r="EA96" s="3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</row>
    <row r="97" spans="1:141" ht="13" x14ac:dyDescent="0.15">
      <c r="A97" s="3">
        <v>2022</v>
      </c>
      <c r="B97" s="3" t="s">
        <v>189</v>
      </c>
      <c r="C97" s="3">
        <v>20220417</v>
      </c>
      <c r="D97" s="3" t="s">
        <v>166</v>
      </c>
      <c r="E97" s="4">
        <f t="shared" si="0"/>
        <v>199</v>
      </c>
      <c r="F97" s="3">
        <v>63</v>
      </c>
      <c r="G97" s="3">
        <v>2</v>
      </c>
      <c r="H97" s="3">
        <v>0</v>
      </c>
      <c r="I97" s="3">
        <v>0</v>
      </c>
      <c r="J97" s="3">
        <v>0</v>
      </c>
      <c r="K97" s="3">
        <v>21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1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1</v>
      </c>
      <c r="AB97" s="3">
        <v>0</v>
      </c>
      <c r="AC97" s="3">
        <v>30</v>
      </c>
      <c r="AD97" s="3">
        <v>0</v>
      </c>
      <c r="AE97" s="3">
        <v>1</v>
      </c>
      <c r="AF97" s="3">
        <v>2</v>
      </c>
      <c r="AG97" s="3">
        <v>0</v>
      </c>
      <c r="AH97" s="3">
        <v>0</v>
      </c>
      <c r="AI97" s="3">
        <v>0</v>
      </c>
      <c r="AJ97" s="3">
        <v>0</v>
      </c>
      <c r="AK97" s="3">
        <v>2</v>
      </c>
      <c r="AL97" s="3">
        <v>0</v>
      </c>
      <c r="AM97" s="3">
        <v>2</v>
      </c>
      <c r="AN97" s="3">
        <v>3</v>
      </c>
      <c r="AO97" s="3">
        <v>0</v>
      </c>
      <c r="AP97" s="3">
        <v>0</v>
      </c>
      <c r="AQ97" s="3">
        <v>0</v>
      </c>
      <c r="AR97" s="3">
        <v>1</v>
      </c>
      <c r="AS97" s="3">
        <v>0</v>
      </c>
      <c r="AT97" s="3">
        <v>13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2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3</v>
      </c>
      <c r="BO97" s="3">
        <v>0</v>
      </c>
      <c r="BP97" s="3">
        <v>0</v>
      </c>
      <c r="BQ97" s="3">
        <v>0</v>
      </c>
      <c r="BR97" s="3">
        <v>36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5</v>
      </c>
      <c r="CC97" s="3">
        <v>0</v>
      </c>
      <c r="CD97" s="3">
        <v>2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3</v>
      </c>
      <c r="CY97" s="3">
        <v>0</v>
      </c>
      <c r="CZ97" s="3">
        <v>0</v>
      </c>
      <c r="DA97" s="3">
        <v>2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1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1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  <c r="EA97" s="3">
        <v>0</v>
      </c>
      <c r="EB97" s="3">
        <v>0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</row>
    <row r="98" spans="1:141" ht="13" x14ac:dyDescent="0.15">
      <c r="A98" s="3">
        <v>2022</v>
      </c>
      <c r="B98" s="3" t="s">
        <v>189</v>
      </c>
      <c r="C98" s="3">
        <v>20220417</v>
      </c>
      <c r="D98" s="3" t="s">
        <v>157</v>
      </c>
      <c r="E98" s="4">
        <f t="shared" si="0"/>
        <v>217</v>
      </c>
      <c r="F98" s="3">
        <v>70</v>
      </c>
      <c r="G98" s="3">
        <v>0</v>
      </c>
      <c r="H98" s="3">
        <v>0</v>
      </c>
      <c r="I98" s="3">
        <v>4</v>
      </c>
      <c r="J98" s="3">
        <v>0</v>
      </c>
      <c r="K98" s="3">
        <v>33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1</v>
      </c>
      <c r="AB98" s="3">
        <v>0</v>
      </c>
      <c r="AC98" s="3">
        <v>17</v>
      </c>
      <c r="AD98" s="3">
        <v>0</v>
      </c>
      <c r="AE98" s="3">
        <v>2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10</v>
      </c>
      <c r="AL98" s="3">
        <v>0</v>
      </c>
      <c r="AM98" s="3">
        <v>8</v>
      </c>
      <c r="AN98" s="3">
        <v>4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5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4</v>
      </c>
      <c r="BO98" s="3">
        <v>1</v>
      </c>
      <c r="BP98" s="3">
        <v>0</v>
      </c>
      <c r="BQ98" s="3">
        <v>0</v>
      </c>
      <c r="BR98" s="3">
        <v>43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3</v>
      </c>
      <c r="CC98" s="3">
        <v>0</v>
      </c>
      <c r="CD98" s="3">
        <v>1</v>
      </c>
      <c r="CE98" s="3">
        <v>0</v>
      </c>
      <c r="CF98" s="3">
        <v>0</v>
      </c>
      <c r="CG98" s="3">
        <v>0</v>
      </c>
      <c r="CH98" s="3">
        <v>4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2</v>
      </c>
      <c r="CV98" s="3">
        <v>0</v>
      </c>
      <c r="CW98" s="3">
        <v>0</v>
      </c>
      <c r="CX98" s="3">
        <v>1</v>
      </c>
      <c r="CY98" s="3">
        <v>0</v>
      </c>
      <c r="CZ98" s="3">
        <v>0</v>
      </c>
      <c r="DA98" s="3">
        <v>1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2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1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  <c r="EA98" s="3">
        <v>0</v>
      </c>
      <c r="EB98" s="3">
        <v>0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</row>
    <row r="99" spans="1:141" ht="13" x14ac:dyDescent="0.15">
      <c r="A99" s="3">
        <v>2022</v>
      </c>
      <c r="B99" s="3" t="s">
        <v>189</v>
      </c>
      <c r="C99" s="3">
        <v>20220417</v>
      </c>
      <c r="D99" s="3" t="s">
        <v>164</v>
      </c>
      <c r="E99" s="4">
        <f t="shared" si="0"/>
        <v>208</v>
      </c>
      <c r="F99" s="3">
        <v>65</v>
      </c>
      <c r="G99" s="3">
        <v>1</v>
      </c>
      <c r="H99" s="3">
        <v>0</v>
      </c>
      <c r="I99" s="3">
        <v>2</v>
      </c>
      <c r="J99" s="3">
        <v>0</v>
      </c>
      <c r="K99" s="3">
        <v>36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1</v>
      </c>
      <c r="Y99" s="3">
        <v>0</v>
      </c>
      <c r="Z99" s="3">
        <v>0</v>
      </c>
      <c r="AA99" s="3">
        <v>0</v>
      </c>
      <c r="AB99" s="3">
        <v>0</v>
      </c>
      <c r="AC99" s="3">
        <v>24</v>
      </c>
      <c r="AD99" s="3">
        <v>0</v>
      </c>
      <c r="AE99" s="3">
        <v>1</v>
      </c>
      <c r="AF99" s="3">
        <v>1</v>
      </c>
      <c r="AG99" s="3">
        <v>0</v>
      </c>
      <c r="AH99" s="3">
        <v>1</v>
      </c>
      <c r="AI99" s="3">
        <v>0</v>
      </c>
      <c r="AJ99" s="3">
        <v>0</v>
      </c>
      <c r="AK99" s="3">
        <v>8</v>
      </c>
      <c r="AL99" s="3">
        <v>0</v>
      </c>
      <c r="AM99" s="3">
        <v>8</v>
      </c>
      <c r="AN99" s="3">
        <v>7</v>
      </c>
      <c r="AO99" s="3">
        <v>0</v>
      </c>
      <c r="AP99" s="3">
        <v>0</v>
      </c>
      <c r="AQ99" s="3">
        <v>0</v>
      </c>
      <c r="AR99" s="3">
        <v>3</v>
      </c>
      <c r="AS99" s="3">
        <v>0</v>
      </c>
      <c r="AT99" s="3">
        <v>8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5</v>
      </c>
      <c r="BO99" s="3">
        <v>0</v>
      </c>
      <c r="BP99" s="3">
        <v>0</v>
      </c>
      <c r="BQ99" s="3">
        <v>0</v>
      </c>
      <c r="BR99" s="3">
        <v>10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3</v>
      </c>
      <c r="CE99" s="3">
        <v>0</v>
      </c>
      <c r="CF99" s="3">
        <v>1</v>
      </c>
      <c r="CG99" s="3">
        <v>0</v>
      </c>
      <c r="CH99" s="3">
        <v>0</v>
      </c>
      <c r="CI99" s="3">
        <v>0</v>
      </c>
      <c r="CJ99" s="3">
        <v>2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3</v>
      </c>
      <c r="CT99" s="3">
        <v>0</v>
      </c>
      <c r="CU99" s="3">
        <v>1</v>
      </c>
      <c r="CV99" s="3">
        <v>0</v>
      </c>
      <c r="CW99" s="3">
        <v>0</v>
      </c>
      <c r="CX99" s="3">
        <v>2</v>
      </c>
      <c r="CY99" s="3">
        <v>0</v>
      </c>
      <c r="CZ99" s="3">
        <v>0</v>
      </c>
      <c r="DA99" s="3">
        <v>2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1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2</v>
      </c>
      <c r="DQ99" s="3">
        <v>9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1</v>
      </c>
      <c r="EA99" s="3">
        <v>0</v>
      </c>
      <c r="EB99" s="3">
        <v>0</v>
      </c>
      <c r="EC99" s="3">
        <v>0</v>
      </c>
      <c r="ED99" s="3">
        <v>0</v>
      </c>
      <c r="EE99" s="3">
        <v>0</v>
      </c>
      <c r="EF99" s="3">
        <v>0</v>
      </c>
      <c r="EG99" s="3">
        <v>0</v>
      </c>
      <c r="EH99" s="3">
        <v>0</v>
      </c>
      <c r="EI99" s="3">
        <v>0</v>
      </c>
      <c r="EJ99" s="3">
        <v>0</v>
      </c>
      <c r="EK99" s="3">
        <v>0</v>
      </c>
    </row>
    <row r="100" spans="1:141" ht="13" x14ac:dyDescent="0.15">
      <c r="A100" s="3">
        <v>2022</v>
      </c>
      <c r="B100" s="3" t="s">
        <v>189</v>
      </c>
      <c r="C100" s="3">
        <v>20220417</v>
      </c>
      <c r="D100" s="3" t="s">
        <v>160</v>
      </c>
      <c r="E100" s="4">
        <f t="shared" si="0"/>
        <v>204</v>
      </c>
      <c r="F100" s="3">
        <v>58</v>
      </c>
      <c r="G100" s="3">
        <v>3</v>
      </c>
      <c r="H100" s="3">
        <v>0</v>
      </c>
      <c r="I100" s="3">
        <v>0</v>
      </c>
      <c r="J100" s="3">
        <v>1</v>
      </c>
      <c r="K100" s="3">
        <v>24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27</v>
      </c>
      <c r="AD100" s="3">
        <v>0</v>
      </c>
      <c r="AE100" s="3">
        <v>2</v>
      </c>
      <c r="AF100" s="3">
        <v>1</v>
      </c>
      <c r="AG100" s="3">
        <v>0</v>
      </c>
      <c r="AH100" s="3">
        <v>0</v>
      </c>
      <c r="AI100" s="3">
        <v>0</v>
      </c>
      <c r="AJ100" s="3">
        <v>0</v>
      </c>
      <c r="AK100" s="3">
        <v>5</v>
      </c>
      <c r="AL100" s="3">
        <v>0</v>
      </c>
      <c r="AM100" s="3">
        <v>8</v>
      </c>
      <c r="AN100" s="3">
        <v>9</v>
      </c>
      <c r="AO100" s="3">
        <v>0</v>
      </c>
      <c r="AP100" s="3">
        <v>0</v>
      </c>
      <c r="AQ100" s="3">
        <v>2</v>
      </c>
      <c r="AR100" s="3">
        <v>1</v>
      </c>
      <c r="AS100" s="3">
        <v>0</v>
      </c>
      <c r="AT100" s="3">
        <v>7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1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6</v>
      </c>
      <c r="BO100" s="3">
        <v>0</v>
      </c>
      <c r="BP100" s="3">
        <v>0</v>
      </c>
      <c r="BQ100" s="3">
        <v>0</v>
      </c>
      <c r="BR100" s="3">
        <v>21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1</v>
      </c>
      <c r="CH100" s="3">
        <v>1</v>
      </c>
      <c r="CI100" s="3">
        <v>0</v>
      </c>
      <c r="CJ100" s="3">
        <v>5</v>
      </c>
      <c r="CK100" s="3">
        <v>0</v>
      </c>
      <c r="CL100" s="3">
        <v>2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2</v>
      </c>
      <c r="CV100" s="3">
        <v>0</v>
      </c>
      <c r="CW100" s="3">
        <v>0</v>
      </c>
      <c r="CX100" s="3">
        <v>2</v>
      </c>
      <c r="CY100" s="3">
        <v>0</v>
      </c>
      <c r="CZ100" s="3">
        <v>0</v>
      </c>
      <c r="DA100" s="3">
        <v>2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1</v>
      </c>
      <c r="DI100" s="3">
        <v>2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1</v>
      </c>
      <c r="DQ100" s="3">
        <v>7</v>
      </c>
      <c r="DR100" s="3">
        <v>0</v>
      </c>
      <c r="DS100" s="3">
        <v>2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</row>
    <row r="101" spans="1:141" ht="13" x14ac:dyDescent="0.15">
      <c r="A101" s="3">
        <v>2022</v>
      </c>
      <c r="B101" s="3" t="s">
        <v>189</v>
      </c>
      <c r="C101" s="3">
        <v>20220417</v>
      </c>
      <c r="D101" s="3" t="s">
        <v>145</v>
      </c>
      <c r="E101" s="4">
        <f t="shared" si="0"/>
        <v>223</v>
      </c>
      <c r="F101" s="3">
        <v>79</v>
      </c>
      <c r="G101" s="3">
        <v>4</v>
      </c>
      <c r="H101" s="3">
        <v>1</v>
      </c>
      <c r="I101" s="3">
        <v>2</v>
      </c>
      <c r="J101" s="3">
        <v>0</v>
      </c>
      <c r="K101" s="3">
        <v>36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21</v>
      </c>
      <c r="AD101" s="3">
        <v>0</v>
      </c>
      <c r="AE101" s="3">
        <v>3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7</v>
      </c>
      <c r="AL101" s="3">
        <v>0</v>
      </c>
      <c r="AM101" s="3">
        <v>3</v>
      </c>
      <c r="AN101" s="3">
        <v>9</v>
      </c>
      <c r="AO101" s="3">
        <v>0</v>
      </c>
      <c r="AP101" s="3">
        <v>0</v>
      </c>
      <c r="AQ101" s="3">
        <v>0</v>
      </c>
      <c r="AR101" s="3">
        <v>1</v>
      </c>
      <c r="AS101" s="3">
        <v>0</v>
      </c>
      <c r="AT101" s="3">
        <v>6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1</v>
      </c>
      <c r="BG101" s="3">
        <v>1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5</v>
      </c>
      <c r="BO101" s="3">
        <v>0</v>
      </c>
      <c r="BP101" s="3">
        <v>0</v>
      </c>
      <c r="BQ101" s="3">
        <v>0</v>
      </c>
      <c r="BR101" s="3">
        <v>16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4</v>
      </c>
      <c r="CE101" s="3">
        <v>0</v>
      </c>
      <c r="CF101" s="3">
        <v>0</v>
      </c>
      <c r="CG101" s="3">
        <v>1</v>
      </c>
      <c r="CH101" s="3">
        <v>4</v>
      </c>
      <c r="CI101" s="3">
        <v>0</v>
      </c>
      <c r="CJ101" s="3">
        <v>3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1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2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5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1</v>
      </c>
      <c r="DQ101" s="3">
        <v>6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0</v>
      </c>
      <c r="EJ101" s="3">
        <v>0</v>
      </c>
      <c r="EK101" s="3">
        <v>1</v>
      </c>
    </row>
    <row r="103" spans="1:141" ht="13" x14ac:dyDescent="0.15">
      <c r="A103" s="5" t="s">
        <v>197</v>
      </c>
      <c r="B103" s="5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6" max="6" width="16.83203125" customWidth="1"/>
    <col min="7" max="7" width="15.8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7" t="s">
        <v>199</v>
      </c>
      <c r="G1" s="7" t="s">
        <v>200</v>
      </c>
      <c r="H1" s="7" t="s">
        <v>201</v>
      </c>
      <c r="I1" s="7" t="s">
        <v>202</v>
      </c>
    </row>
    <row r="2" spans="1:9" ht="15.75" customHeight="1" x14ac:dyDescent="0.15">
      <c r="A2" s="3">
        <v>2021</v>
      </c>
      <c r="B2" s="3" t="s">
        <v>141</v>
      </c>
      <c r="C2" s="3">
        <v>20211003</v>
      </c>
      <c r="D2" s="3" t="s">
        <v>142</v>
      </c>
      <c r="E2" s="7">
        <f>'Bug IDs'!E2</f>
        <v>210</v>
      </c>
      <c r="F2" s="7">
        <v>20</v>
      </c>
      <c r="G2" s="7">
        <v>0.4</v>
      </c>
      <c r="H2" s="7">
        <v>8</v>
      </c>
      <c r="I2" s="7">
        <v>8</v>
      </c>
    </row>
    <row r="3" spans="1:9" ht="15.75" customHeight="1" x14ac:dyDescent="0.15">
      <c r="A3" s="3">
        <v>2021</v>
      </c>
      <c r="B3" s="3" t="s">
        <v>141</v>
      </c>
      <c r="C3" s="3">
        <v>20211003</v>
      </c>
      <c r="D3" s="3" t="s">
        <v>143</v>
      </c>
      <c r="E3" s="7">
        <f>'Bug IDs'!E3</f>
        <v>208</v>
      </c>
      <c r="F3" s="7" t="s">
        <v>203</v>
      </c>
      <c r="G3" s="7" t="s">
        <v>203</v>
      </c>
      <c r="H3" s="7" t="s">
        <v>203</v>
      </c>
      <c r="I3" s="7">
        <v>5</v>
      </c>
    </row>
    <row r="4" spans="1:9" ht="15.75" customHeight="1" x14ac:dyDescent="0.15">
      <c r="A4" s="3">
        <v>2021</v>
      </c>
      <c r="B4" s="3" t="s">
        <v>141</v>
      </c>
      <c r="C4" s="3">
        <v>20210924</v>
      </c>
      <c r="D4" s="3" t="s">
        <v>144</v>
      </c>
      <c r="E4" s="7">
        <f>'Bug IDs'!E4</f>
        <v>202</v>
      </c>
      <c r="F4" s="7" t="s">
        <v>203</v>
      </c>
      <c r="G4" s="7" t="s">
        <v>203</v>
      </c>
      <c r="H4" s="7" t="s">
        <v>203</v>
      </c>
      <c r="I4" s="7">
        <v>6</v>
      </c>
    </row>
    <row r="5" spans="1:9" ht="15.75" customHeight="1" x14ac:dyDescent="0.15">
      <c r="A5" s="3">
        <v>2021</v>
      </c>
      <c r="B5" s="3" t="s">
        <v>141</v>
      </c>
      <c r="C5" s="3">
        <v>20210926</v>
      </c>
      <c r="D5" s="3" t="s">
        <v>145</v>
      </c>
      <c r="E5" s="7">
        <f>'Bug IDs'!E5</f>
        <v>192</v>
      </c>
      <c r="F5" s="7" t="s">
        <v>203</v>
      </c>
      <c r="G5" s="7" t="s">
        <v>203</v>
      </c>
      <c r="H5" s="7" t="s">
        <v>203</v>
      </c>
      <c r="I5" s="7">
        <v>5</v>
      </c>
    </row>
    <row r="6" spans="1:9" ht="15.75" customHeight="1" x14ac:dyDescent="0.15">
      <c r="A6" s="3">
        <v>2021</v>
      </c>
      <c r="B6" s="3" t="s">
        <v>141</v>
      </c>
      <c r="C6" s="3">
        <v>20210924</v>
      </c>
      <c r="D6" s="3" t="s">
        <v>146</v>
      </c>
      <c r="E6" s="7">
        <f>'Bug IDs'!E6</f>
        <v>209</v>
      </c>
      <c r="F6" s="7" t="s">
        <v>203</v>
      </c>
      <c r="G6" s="7" t="s">
        <v>203</v>
      </c>
      <c r="H6" s="7" t="s">
        <v>203</v>
      </c>
      <c r="I6" s="7">
        <v>7</v>
      </c>
    </row>
    <row r="7" spans="1:9" ht="15.75" customHeight="1" x14ac:dyDescent="0.15">
      <c r="A7" s="3">
        <v>2021</v>
      </c>
      <c r="B7" s="3" t="s">
        <v>141</v>
      </c>
      <c r="C7" s="3">
        <v>20210926</v>
      </c>
      <c r="D7" s="3" t="s">
        <v>147</v>
      </c>
      <c r="E7" s="7">
        <f>'Bug IDs'!E7</f>
        <v>220</v>
      </c>
      <c r="F7" s="7" t="s">
        <v>203</v>
      </c>
      <c r="G7" s="7" t="s">
        <v>203</v>
      </c>
      <c r="H7" s="7" t="s">
        <v>203</v>
      </c>
      <c r="I7" s="7">
        <v>24</v>
      </c>
    </row>
    <row r="8" spans="1:9" ht="15.75" customHeight="1" x14ac:dyDescent="0.15">
      <c r="A8" s="3">
        <v>2021</v>
      </c>
      <c r="B8" s="3" t="s">
        <v>141</v>
      </c>
      <c r="C8" s="3">
        <v>20210925</v>
      </c>
      <c r="D8" s="3" t="s">
        <v>148</v>
      </c>
      <c r="E8" s="7">
        <f>'Bug IDs'!E8</f>
        <v>205</v>
      </c>
      <c r="F8" s="7">
        <v>20</v>
      </c>
      <c r="G8" s="7">
        <v>0.4</v>
      </c>
      <c r="H8" s="7">
        <v>8</v>
      </c>
      <c r="I8" s="7">
        <v>5</v>
      </c>
    </row>
    <row r="9" spans="1:9" ht="15.75" customHeight="1" x14ac:dyDescent="0.15">
      <c r="A9" s="3">
        <v>2021</v>
      </c>
      <c r="B9" s="3" t="s">
        <v>141</v>
      </c>
      <c r="C9" s="3">
        <v>20210925</v>
      </c>
      <c r="D9" s="3" t="s">
        <v>149</v>
      </c>
      <c r="E9" s="7">
        <f>'Bug IDs'!E9</f>
        <v>214</v>
      </c>
      <c r="F9" s="7">
        <v>25</v>
      </c>
      <c r="G9" s="7">
        <v>0.5</v>
      </c>
      <c r="H9" s="7">
        <v>12.5</v>
      </c>
      <c r="I9" s="7">
        <v>11</v>
      </c>
    </row>
    <row r="10" spans="1:9" ht="15.75" customHeight="1" x14ac:dyDescent="0.15">
      <c r="A10" s="3">
        <v>2021</v>
      </c>
      <c r="B10" s="3" t="s">
        <v>141</v>
      </c>
      <c r="C10" s="3">
        <v>20211002</v>
      </c>
      <c r="D10" s="3" t="s">
        <v>150</v>
      </c>
      <c r="E10" s="7">
        <f>'Bug IDs'!E10</f>
        <v>208</v>
      </c>
      <c r="F10" s="7">
        <v>25</v>
      </c>
      <c r="G10" s="7">
        <v>0.5</v>
      </c>
      <c r="H10" s="7">
        <v>12.5</v>
      </c>
      <c r="I10" s="7">
        <v>7</v>
      </c>
    </row>
    <row r="11" spans="1:9" ht="15.75" customHeight="1" x14ac:dyDescent="0.15">
      <c r="A11" s="3">
        <v>2021</v>
      </c>
      <c r="B11" s="3" t="s">
        <v>141</v>
      </c>
      <c r="C11" s="3">
        <v>20211002</v>
      </c>
      <c r="D11" s="3" t="s">
        <v>151</v>
      </c>
      <c r="E11" s="7">
        <f>'Bug IDs'!E11</f>
        <v>200</v>
      </c>
      <c r="F11" s="7">
        <v>15</v>
      </c>
      <c r="G11" s="7">
        <v>0.3</v>
      </c>
      <c r="H11" s="7">
        <v>5</v>
      </c>
      <c r="I11" s="7">
        <v>6</v>
      </c>
    </row>
    <row r="12" spans="1:9" ht="15.75" customHeight="1" x14ac:dyDescent="0.15">
      <c r="A12" s="3">
        <v>2021</v>
      </c>
      <c r="B12" s="3" t="s">
        <v>141</v>
      </c>
      <c r="C12" s="3">
        <v>20211001</v>
      </c>
      <c r="D12" s="3" t="s">
        <v>152</v>
      </c>
      <c r="E12" s="7">
        <f>'Bug IDs'!E12</f>
        <v>219</v>
      </c>
      <c r="F12" s="7" t="s">
        <v>203</v>
      </c>
      <c r="G12" s="7" t="s">
        <v>203</v>
      </c>
      <c r="H12" s="7" t="s">
        <v>203</v>
      </c>
      <c r="I12" s="7">
        <v>7</v>
      </c>
    </row>
    <row r="13" spans="1:9" ht="15.75" customHeight="1" x14ac:dyDescent="0.15">
      <c r="A13" s="3">
        <v>2021</v>
      </c>
      <c r="B13" s="3" t="s">
        <v>141</v>
      </c>
      <c r="C13" s="3">
        <v>20211001</v>
      </c>
      <c r="D13" s="3" t="s">
        <v>153</v>
      </c>
      <c r="E13" s="7">
        <f>'Bug IDs'!E13</f>
        <v>221</v>
      </c>
      <c r="F13" s="7" t="s">
        <v>203</v>
      </c>
      <c r="G13" s="7" t="s">
        <v>203</v>
      </c>
      <c r="H13" s="7" t="s">
        <v>203</v>
      </c>
      <c r="I13" s="7">
        <v>8</v>
      </c>
    </row>
    <row r="14" spans="1:9" ht="15.75" customHeight="1" x14ac:dyDescent="0.15">
      <c r="A14" s="3">
        <v>2021</v>
      </c>
      <c r="B14" s="3" t="s">
        <v>141</v>
      </c>
      <c r="C14" s="3">
        <v>20211001</v>
      </c>
      <c r="D14" s="3" t="s">
        <v>154</v>
      </c>
      <c r="E14" s="7">
        <f>'Bug IDs'!E14</f>
        <v>221</v>
      </c>
      <c r="F14" s="7">
        <v>25</v>
      </c>
      <c r="G14" s="7">
        <v>0.5</v>
      </c>
      <c r="H14" s="7">
        <v>12.5</v>
      </c>
      <c r="I14" s="7">
        <v>12</v>
      </c>
    </row>
    <row r="15" spans="1:9" ht="15.75" customHeight="1" x14ac:dyDescent="0.15">
      <c r="A15" s="3">
        <v>2021</v>
      </c>
      <c r="B15" s="3" t="s">
        <v>141</v>
      </c>
      <c r="C15" s="3">
        <v>20210924</v>
      </c>
      <c r="D15" s="3" t="s">
        <v>155</v>
      </c>
      <c r="E15" s="7">
        <f>'Bug IDs'!E15</f>
        <v>228</v>
      </c>
      <c r="F15" s="7" t="s">
        <v>203</v>
      </c>
      <c r="G15" s="7" t="s">
        <v>203</v>
      </c>
      <c r="H15" s="7" t="s">
        <v>203</v>
      </c>
      <c r="I15" s="7">
        <v>7</v>
      </c>
    </row>
    <row r="16" spans="1:9" ht="15.75" customHeight="1" x14ac:dyDescent="0.15">
      <c r="A16" s="3">
        <v>2021</v>
      </c>
      <c r="B16" s="3" t="s">
        <v>141</v>
      </c>
      <c r="C16" s="3">
        <v>20210925</v>
      </c>
      <c r="D16" s="3" t="s">
        <v>156</v>
      </c>
      <c r="E16" s="7">
        <f>'Bug IDs'!E16</f>
        <v>212</v>
      </c>
      <c r="F16" s="7">
        <v>20</v>
      </c>
      <c r="G16" s="7">
        <v>0.4</v>
      </c>
      <c r="H16" s="7">
        <v>8</v>
      </c>
      <c r="I16" s="7">
        <v>5</v>
      </c>
    </row>
    <row r="17" spans="1:9" ht="15.75" customHeight="1" x14ac:dyDescent="0.15">
      <c r="A17" s="3">
        <v>2021</v>
      </c>
      <c r="B17" s="3" t="s">
        <v>141</v>
      </c>
      <c r="C17" s="3">
        <v>20210926</v>
      </c>
      <c r="D17" s="3" t="s">
        <v>157</v>
      </c>
      <c r="E17" s="7">
        <f>'Bug IDs'!E17</f>
        <v>193</v>
      </c>
      <c r="F17" s="7" t="s">
        <v>203</v>
      </c>
      <c r="G17" s="7" t="s">
        <v>203</v>
      </c>
      <c r="H17" s="7" t="s">
        <v>203</v>
      </c>
      <c r="I17" s="7">
        <v>5</v>
      </c>
    </row>
    <row r="18" spans="1:9" ht="15.75" customHeight="1" x14ac:dyDescent="0.15">
      <c r="A18" s="3">
        <v>2021</v>
      </c>
      <c r="B18" s="3" t="s">
        <v>141</v>
      </c>
      <c r="C18" s="3">
        <v>20211003</v>
      </c>
      <c r="D18" s="3" t="s">
        <v>158</v>
      </c>
      <c r="E18" s="7">
        <f>'Bug IDs'!E18</f>
        <v>218</v>
      </c>
      <c r="F18" s="7" t="s">
        <v>203</v>
      </c>
      <c r="G18" s="7" t="s">
        <v>203</v>
      </c>
      <c r="H18" s="7" t="s">
        <v>203</v>
      </c>
      <c r="I18" s="7">
        <v>4</v>
      </c>
    </row>
    <row r="19" spans="1:9" ht="15.75" customHeight="1" x14ac:dyDescent="0.15">
      <c r="A19" s="3">
        <v>2021</v>
      </c>
      <c r="B19" s="3" t="s">
        <v>141</v>
      </c>
      <c r="C19" s="3">
        <v>20211002</v>
      </c>
      <c r="D19" s="3" t="s">
        <v>159</v>
      </c>
      <c r="E19" s="7">
        <f>'Bug IDs'!E19</f>
        <v>231</v>
      </c>
      <c r="F19" s="7">
        <v>25</v>
      </c>
      <c r="G19" s="7">
        <v>0.5</v>
      </c>
      <c r="H19" s="7">
        <v>12.5</v>
      </c>
      <c r="I19" s="7">
        <v>6</v>
      </c>
    </row>
    <row r="20" spans="1:9" ht="15.75" customHeight="1" x14ac:dyDescent="0.15">
      <c r="A20" s="3">
        <v>2021</v>
      </c>
      <c r="B20" s="3" t="s">
        <v>141</v>
      </c>
      <c r="C20" s="3">
        <v>20210926</v>
      </c>
      <c r="D20" s="3" t="s">
        <v>160</v>
      </c>
      <c r="E20" s="7">
        <f>'Bug IDs'!E20</f>
        <v>229</v>
      </c>
      <c r="F20" s="7" t="s">
        <v>203</v>
      </c>
      <c r="G20" s="7" t="s">
        <v>203</v>
      </c>
      <c r="H20" s="7" t="s">
        <v>203</v>
      </c>
      <c r="I20" s="7">
        <v>7</v>
      </c>
    </row>
    <row r="21" spans="1:9" ht="15.75" customHeight="1" x14ac:dyDescent="0.15">
      <c r="A21" s="3">
        <v>2021</v>
      </c>
      <c r="B21" s="3" t="s">
        <v>141</v>
      </c>
      <c r="C21" s="3">
        <v>20211002</v>
      </c>
      <c r="D21" s="3" t="s">
        <v>161</v>
      </c>
      <c r="E21" s="7">
        <f>'Bug IDs'!E21</f>
        <v>220</v>
      </c>
      <c r="F21" s="7" t="s">
        <v>203</v>
      </c>
      <c r="G21" s="7" t="s">
        <v>203</v>
      </c>
      <c r="H21" s="7" t="s">
        <v>203</v>
      </c>
      <c r="I21" s="7">
        <v>4</v>
      </c>
    </row>
    <row r="22" spans="1:9" ht="15.75" customHeight="1" x14ac:dyDescent="0.15">
      <c r="A22" s="3">
        <v>2021</v>
      </c>
      <c r="B22" s="3" t="s">
        <v>141</v>
      </c>
      <c r="C22" s="3">
        <v>20210924</v>
      </c>
      <c r="D22" s="3" t="s">
        <v>162</v>
      </c>
      <c r="E22" s="7">
        <f>'Bug IDs'!E22</f>
        <v>214</v>
      </c>
      <c r="F22" s="7" t="s">
        <v>203</v>
      </c>
      <c r="G22" s="7" t="s">
        <v>203</v>
      </c>
      <c r="H22" s="7" t="s">
        <v>203</v>
      </c>
      <c r="I22" s="7">
        <v>6</v>
      </c>
    </row>
    <row r="23" spans="1:9" ht="15.75" customHeight="1" x14ac:dyDescent="0.15">
      <c r="A23" s="3">
        <v>2021</v>
      </c>
      <c r="B23" s="3" t="s">
        <v>141</v>
      </c>
      <c r="C23" s="3">
        <v>20210925</v>
      </c>
      <c r="D23" s="3" t="s">
        <v>163</v>
      </c>
      <c r="E23" s="7">
        <f>'Bug IDs'!E23</f>
        <v>195</v>
      </c>
      <c r="F23" s="7" t="s">
        <v>203</v>
      </c>
      <c r="G23" s="7" t="s">
        <v>203</v>
      </c>
      <c r="H23" s="7" t="s">
        <v>203</v>
      </c>
      <c r="I23" s="7">
        <v>5</v>
      </c>
    </row>
    <row r="24" spans="1:9" ht="15.75" customHeight="1" x14ac:dyDescent="0.15">
      <c r="A24" s="3">
        <v>2021</v>
      </c>
      <c r="B24" s="3" t="s">
        <v>141</v>
      </c>
      <c r="C24" s="3">
        <v>20210926</v>
      </c>
      <c r="D24" s="3" t="s">
        <v>164</v>
      </c>
      <c r="E24" s="7">
        <f>'Bug IDs'!E24</f>
        <v>202</v>
      </c>
      <c r="F24" s="7" t="s">
        <v>203</v>
      </c>
      <c r="G24" s="7" t="s">
        <v>203</v>
      </c>
      <c r="H24" s="7" t="s">
        <v>203</v>
      </c>
      <c r="I24" s="7">
        <v>5</v>
      </c>
    </row>
    <row r="25" spans="1:9" ht="15.75" customHeight="1" x14ac:dyDescent="0.15">
      <c r="A25" s="3">
        <v>2021</v>
      </c>
      <c r="B25" s="3" t="s">
        <v>141</v>
      </c>
      <c r="C25" s="3">
        <v>20210925</v>
      </c>
      <c r="D25" s="3" t="s">
        <v>165</v>
      </c>
      <c r="E25" s="7">
        <f>'Bug IDs'!E25</f>
        <v>194</v>
      </c>
      <c r="F25" s="7" t="s">
        <v>203</v>
      </c>
      <c r="G25" s="7" t="s">
        <v>203</v>
      </c>
      <c r="H25" s="7" t="s">
        <v>203</v>
      </c>
      <c r="I25" s="7">
        <v>4</v>
      </c>
    </row>
    <row r="26" spans="1:9" ht="15.75" customHeight="1" x14ac:dyDescent="0.15">
      <c r="A26" s="3">
        <v>2021</v>
      </c>
      <c r="B26" s="3" t="s">
        <v>141</v>
      </c>
      <c r="C26" s="3">
        <v>20210926</v>
      </c>
      <c r="D26" s="3" t="s">
        <v>166</v>
      </c>
      <c r="E26" s="7">
        <f>'Bug IDs'!E26</f>
        <v>198</v>
      </c>
      <c r="F26" s="7">
        <v>25</v>
      </c>
      <c r="G26" s="7">
        <v>0.5</v>
      </c>
      <c r="H26" s="7">
        <v>12.5</v>
      </c>
      <c r="I26" s="7">
        <v>12</v>
      </c>
    </row>
    <row r="27" spans="1:9" ht="15.75" customHeight="1" x14ac:dyDescent="0.15">
      <c r="A27" s="3">
        <v>2021</v>
      </c>
      <c r="B27" s="3" t="s">
        <v>141</v>
      </c>
      <c r="C27" s="3">
        <v>20210925</v>
      </c>
      <c r="D27" s="3" t="s">
        <v>167</v>
      </c>
      <c r="E27" s="7">
        <f>'Bug IDs'!E27</f>
        <v>221</v>
      </c>
      <c r="F27" s="7">
        <v>25</v>
      </c>
      <c r="G27" s="7">
        <v>0.5</v>
      </c>
      <c r="H27" s="7">
        <v>12.5</v>
      </c>
      <c r="I27" s="7">
        <v>5</v>
      </c>
    </row>
    <row r="28" spans="1:9" ht="15.75" customHeight="1" x14ac:dyDescent="0.15">
      <c r="A28" s="3">
        <v>2021</v>
      </c>
      <c r="B28" s="3" t="s">
        <v>141</v>
      </c>
      <c r="C28" s="3">
        <v>20210925</v>
      </c>
      <c r="D28" s="3" t="s">
        <v>168</v>
      </c>
      <c r="E28" s="7">
        <f>'Bug IDs'!E28</f>
        <v>198</v>
      </c>
      <c r="F28" s="7">
        <v>25</v>
      </c>
      <c r="G28" s="7">
        <v>0.5</v>
      </c>
      <c r="H28" s="7">
        <v>12.5</v>
      </c>
      <c r="I28" s="7">
        <v>7</v>
      </c>
    </row>
    <row r="29" spans="1:9" ht="15.75" customHeight="1" x14ac:dyDescent="0.15">
      <c r="A29" s="3">
        <v>2021</v>
      </c>
      <c r="B29" s="3" t="s">
        <v>141</v>
      </c>
      <c r="C29" s="3">
        <v>20210925</v>
      </c>
      <c r="D29" s="3" t="s">
        <v>169</v>
      </c>
      <c r="E29" s="7">
        <f>'Bug IDs'!E29</f>
        <v>202</v>
      </c>
      <c r="F29" s="7" t="s">
        <v>203</v>
      </c>
      <c r="G29" s="7" t="s">
        <v>203</v>
      </c>
      <c r="H29" s="7" t="s">
        <v>203</v>
      </c>
      <c r="I29" s="7">
        <v>7</v>
      </c>
    </row>
    <row r="30" spans="1:9" ht="15.75" customHeight="1" x14ac:dyDescent="0.15">
      <c r="A30" s="3">
        <v>2021</v>
      </c>
      <c r="B30" s="3" t="s">
        <v>141</v>
      </c>
      <c r="C30" s="3">
        <v>20210924</v>
      </c>
      <c r="D30" s="3" t="s">
        <v>170</v>
      </c>
      <c r="E30" s="7">
        <f>'Bug IDs'!E30</f>
        <v>222</v>
      </c>
      <c r="F30" s="7" t="s">
        <v>203</v>
      </c>
      <c r="G30" s="7" t="s">
        <v>203</v>
      </c>
      <c r="H30" s="7" t="s">
        <v>203</v>
      </c>
      <c r="I30" s="7">
        <v>7</v>
      </c>
    </row>
    <row r="31" spans="1:9" ht="15.75" customHeight="1" x14ac:dyDescent="0.15">
      <c r="A31" s="3">
        <v>2021</v>
      </c>
      <c r="B31" s="3" t="s">
        <v>141</v>
      </c>
      <c r="C31" s="3">
        <v>20210924</v>
      </c>
      <c r="D31" s="3" t="s">
        <v>171</v>
      </c>
      <c r="E31" s="7">
        <f>'Bug IDs'!E31</f>
        <v>202</v>
      </c>
      <c r="F31" s="7" t="s">
        <v>203</v>
      </c>
      <c r="G31" s="7" t="s">
        <v>203</v>
      </c>
      <c r="H31" s="7" t="s">
        <v>203</v>
      </c>
      <c r="I31" s="7">
        <v>6</v>
      </c>
    </row>
    <row r="32" spans="1:9" ht="15.75" customHeight="1" x14ac:dyDescent="0.15">
      <c r="A32" s="3">
        <v>2021</v>
      </c>
      <c r="B32" s="3" t="s">
        <v>141</v>
      </c>
      <c r="C32" s="3">
        <v>20210926</v>
      </c>
      <c r="D32" s="3" t="s">
        <v>172</v>
      </c>
      <c r="E32" s="7">
        <f>'Bug IDs'!E32</f>
        <v>224</v>
      </c>
      <c r="F32" s="7" t="s">
        <v>203</v>
      </c>
      <c r="G32" s="7" t="s">
        <v>203</v>
      </c>
      <c r="H32" s="7" t="s">
        <v>203</v>
      </c>
      <c r="I32" s="7">
        <v>6</v>
      </c>
    </row>
    <row r="33" spans="1:9" ht="15.75" customHeight="1" x14ac:dyDescent="0.15">
      <c r="A33" s="3">
        <v>2021</v>
      </c>
      <c r="B33" s="3" t="s">
        <v>141</v>
      </c>
      <c r="C33" s="3">
        <v>20210926</v>
      </c>
      <c r="D33" s="3" t="s">
        <v>173</v>
      </c>
      <c r="E33" s="7">
        <f>'Bug IDs'!E33</f>
        <v>202</v>
      </c>
      <c r="F33" s="7" t="s">
        <v>203</v>
      </c>
      <c r="G33" s="7" t="s">
        <v>203</v>
      </c>
      <c r="H33" s="7" t="s">
        <v>203</v>
      </c>
      <c r="I33" s="7">
        <v>4</v>
      </c>
    </row>
    <row r="34" spans="1:9" ht="15.75" customHeight="1" x14ac:dyDescent="0.15">
      <c r="A34" s="3">
        <v>2021</v>
      </c>
      <c r="B34" s="3" t="s">
        <v>141</v>
      </c>
      <c r="C34" s="3">
        <v>20211002</v>
      </c>
      <c r="D34" s="3" t="s">
        <v>174</v>
      </c>
      <c r="E34" s="7">
        <f>'Bug IDs'!E34</f>
        <v>216</v>
      </c>
      <c r="F34" s="7">
        <v>25</v>
      </c>
      <c r="G34" s="7">
        <v>0.5</v>
      </c>
      <c r="H34" s="7">
        <v>12.5</v>
      </c>
      <c r="I34" s="7">
        <v>8</v>
      </c>
    </row>
    <row r="35" spans="1:9" ht="15.75" customHeight="1" x14ac:dyDescent="0.15">
      <c r="A35" s="3">
        <v>2021</v>
      </c>
      <c r="B35" s="3" t="s">
        <v>141</v>
      </c>
      <c r="C35" s="3">
        <v>20211003</v>
      </c>
      <c r="D35" s="3" t="s">
        <v>175</v>
      </c>
      <c r="E35" s="7">
        <f>'Bug IDs'!E35</f>
        <v>254</v>
      </c>
      <c r="F35" s="7">
        <v>25</v>
      </c>
      <c r="G35" s="7">
        <v>0.5</v>
      </c>
      <c r="H35" s="7">
        <v>12.5</v>
      </c>
      <c r="I35" s="7">
        <v>11</v>
      </c>
    </row>
    <row r="36" spans="1:9" ht="15.75" customHeight="1" x14ac:dyDescent="0.15">
      <c r="A36" s="3">
        <v>2021</v>
      </c>
      <c r="B36" s="3" t="s">
        <v>141</v>
      </c>
      <c r="C36" s="3">
        <v>20211003</v>
      </c>
      <c r="D36" s="3" t="s">
        <v>176</v>
      </c>
      <c r="E36" s="7">
        <f>'Bug IDs'!E36</f>
        <v>215</v>
      </c>
      <c r="F36" s="7">
        <v>25</v>
      </c>
      <c r="G36" s="7">
        <v>0.5</v>
      </c>
      <c r="H36" s="7">
        <v>12.5</v>
      </c>
      <c r="I36" s="7">
        <v>7</v>
      </c>
    </row>
    <row r="37" spans="1:9" ht="15.75" customHeight="1" x14ac:dyDescent="0.15">
      <c r="A37" s="3">
        <v>2021</v>
      </c>
      <c r="B37" s="3" t="s">
        <v>141</v>
      </c>
      <c r="C37" s="3">
        <v>20211001</v>
      </c>
      <c r="D37" s="3" t="s">
        <v>177</v>
      </c>
      <c r="E37" s="7">
        <f>'Bug IDs'!E37</f>
        <v>203</v>
      </c>
      <c r="F37" s="7" t="s">
        <v>203</v>
      </c>
      <c r="G37" s="7" t="s">
        <v>203</v>
      </c>
      <c r="H37" s="7" t="s">
        <v>203</v>
      </c>
      <c r="I37" s="7">
        <v>4</v>
      </c>
    </row>
    <row r="38" spans="1:9" ht="15.75" customHeight="1" x14ac:dyDescent="0.15">
      <c r="A38" s="3">
        <v>2021</v>
      </c>
      <c r="B38" s="3" t="s">
        <v>141</v>
      </c>
      <c r="C38" s="3">
        <v>20211001</v>
      </c>
      <c r="D38" s="3" t="s">
        <v>178</v>
      </c>
      <c r="E38" s="7">
        <f>'Bug IDs'!E38</f>
        <v>230</v>
      </c>
      <c r="F38" s="7">
        <v>25</v>
      </c>
      <c r="G38" s="7">
        <v>0.5</v>
      </c>
      <c r="H38" s="7">
        <v>12.5</v>
      </c>
      <c r="I38" s="7">
        <v>9</v>
      </c>
    </row>
    <row r="39" spans="1:9" ht="15.75" customHeight="1" x14ac:dyDescent="0.15">
      <c r="A39" s="3">
        <v>2021</v>
      </c>
      <c r="B39" s="3" t="s">
        <v>141</v>
      </c>
      <c r="C39" s="3">
        <v>20211001</v>
      </c>
      <c r="D39" s="3" t="s">
        <v>179</v>
      </c>
      <c r="E39" s="7">
        <f>'Bug IDs'!E39</f>
        <v>208</v>
      </c>
      <c r="F39" s="7" t="s">
        <v>203</v>
      </c>
      <c r="G39" s="7" t="s">
        <v>203</v>
      </c>
      <c r="H39" s="7" t="s">
        <v>203</v>
      </c>
      <c r="I39" s="7">
        <v>5</v>
      </c>
    </row>
    <row r="40" spans="1:9" ht="15.75" customHeight="1" x14ac:dyDescent="0.15">
      <c r="A40" s="3">
        <v>2021</v>
      </c>
      <c r="B40" s="3" t="s">
        <v>141</v>
      </c>
      <c r="C40" s="3">
        <v>20211002</v>
      </c>
      <c r="D40" s="3" t="s">
        <v>180</v>
      </c>
      <c r="E40" s="7">
        <f>'Bug IDs'!E40</f>
        <v>210</v>
      </c>
      <c r="F40" s="7">
        <v>25</v>
      </c>
      <c r="G40" s="7">
        <v>0.5</v>
      </c>
      <c r="H40" s="7">
        <v>12.5</v>
      </c>
      <c r="I40" s="7">
        <v>10</v>
      </c>
    </row>
    <row r="41" spans="1:9" ht="15.75" customHeight="1" x14ac:dyDescent="0.15">
      <c r="A41" s="3">
        <v>2021</v>
      </c>
      <c r="B41" s="3" t="s">
        <v>141</v>
      </c>
      <c r="C41" s="3">
        <v>20211002</v>
      </c>
      <c r="D41" s="3" t="s">
        <v>181</v>
      </c>
      <c r="E41" s="7">
        <f>'Bug IDs'!E41</f>
        <v>221</v>
      </c>
      <c r="F41" s="7">
        <v>25</v>
      </c>
      <c r="G41" s="7">
        <v>0.5</v>
      </c>
      <c r="H41" s="7">
        <v>12.5</v>
      </c>
      <c r="I41" s="7">
        <v>6</v>
      </c>
    </row>
    <row r="42" spans="1:9" ht="15.75" customHeight="1" x14ac:dyDescent="0.15">
      <c r="A42" s="3">
        <v>2021</v>
      </c>
      <c r="B42" s="3" t="s">
        <v>141</v>
      </c>
      <c r="C42" s="3">
        <v>20211002</v>
      </c>
      <c r="D42" s="3" t="s">
        <v>182</v>
      </c>
      <c r="E42" s="7">
        <f>'Bug IDs'!E42</f>
        <v>200</v>
      </c>
      <c r="F42" s="7">
        <v>25</v>
      </c>
      <c r="G42" s="7">
        <v>0.5</v>
      </c>
      <c r="H42" s="7">
        <v>12.5</v>
      </c>
      <c r="I42" s="7">
        <v>7</v>
      </c>
    </row>
    <row r="43" spans="1:9" ht="15.75" customHeight="1" x14ac:dyDescent="0.15">
      <c r="A43" s="3">
        <v>2021</v>
      </c>
      <c r="B43" s="3" t="s">
        <v>141</v>
      </c>
      <c r="C43" s="3">
        <v>20211002</v>
      </c>
      <c r="D43" s="3" t="s">
        <v>183</v>
      </c>
      <c r="E43" s="7">
        <f>'Bug IDs'!E43</f>
        <v>212</v>
      </c>
      <c r="F43" s="7" t="s">
        <v>203</v>
      </c>
      <c r="G43" s="7" t="s">
        <v>203</v>
      </c>
      <c r="H43" s="7" t="s">
        <v>203</v>
      </c>
      <c r="I43" s="7">
        <v>4</v>
      </c>
    </row>
    <row r="44" spans="1:9" ht="15.75" customHeight="1" x14ac:dyDescent="0.15">
      <c r="A44" s="3">
        <v>2021</v>
      </c>
      <c r="B44" s="3" t="s">
        <v>141</v>
      </c>
      <c r="C44" s="3">
        <v>20210926</v>
      </c>
      <c r="D44" s="3" t="s">
        <v>184</v>
      </c>
      <c r="E44" s="7">
        <f>'Bug IDs'!E44</f>
        <v>195</v>
      </c>
      <c r="F44" s="7" t="s">
        <v>203</v>
      </c>
      <c r="G44" s="7" t="s">
        <v>203</v>
      </c>
      <c r="H44" s="7" t="s">
        <v>203</v>
      </c>
      <c r="I44" s="7">
        <v>14</v>
      </c>
    </row>
    <row r="45" spans="1:9" ht="15.75" customHeight="1" x14ac:dyDescent="0.15">
      <c r="A45" s="3">
        <v>2021</v>
      </c>
      <c r="B45" s="3" t="s">
        <v>141</v>
      </c>
      <c r="C45" s="3">
        <v>20211002</v>
      </c>
      <c r="D45" s="3" t="s">
        <v>185</v>
      </c>
      <c r="E45" s="7">
        <f>'Bug IDs'!E45</f>
        <v>189</v>
      </c>
      <c r="F45" s="7" t="s">
        <v>203</v>
      </c>
      <c r="G45" s="7" t="s">
        <v>203</v>
      </c>
      <c r="H45" s="7" t="s">
        <v>203</v>
      </c>
      <c r="I45" s="7">
        <v>4</v>
      </c>
    </row>
    <row r="46" spans="1:9" ht="15.75" customHeight="1" x14ac:dyDescent="0.15">
      <c r="A46" s="3">
        <v>2021</v>
      </c>
      <c r="B46" s="3" t="s">
        <v>141</v>
      </c>
      <c r="C46" s="3">
        <v>20211003</v>
      </c>
      <c r="D46" s="3" t="s">
        <v>186</v>
      </c>
      <c r="E46" s="7">
        <f>'Bug IDs'!E46</f>
        <v>217</v>
      </c>
      <c r="F46" s="7" t="s">
        <v>203</v>
      </c>
      <c r="G46" s="7" t="s">
        <v>203</v>
      </c>
      <c r="H46" s="7" t="s">
        <v>203</v>
      </c>
      <c r="I46" s="7">
        <v>6</v>
      </c>
    </row>
    <row r="47" spans="1:9" ht="15.75" customHeight="1" x14ac:dyDescent="0.15">
      <c r="A47" s="3">
        <v>2021</v>
      </c>
      <c r="B47" s="3" t="s">
        <v>141</v>
      </c>
      <c r="C47" s="3">
        <v>20211001</v>
      </c>
      <c r="D47" s="3" t="s">
        <v>187</v>
      </c>
      <c r="E47" s="7">
        <f>'Bug IDs'!E47</f>
        <v>197</v>
      </c>
      <c r="F47" s="7" t="s">
        <v>203</v>
      </c>
      <c r="G47" s="7" t="s">
        <v>203</v>
      </c>
      <c r="H47" s="7" t="s">
        <v>203</v>
      </c>
      <c r="I47" s="7">
        <v>6</v>
      </c>
    </row>
    <row r="48" spans="1:9" ht="15.75" customHeight="1" x14ac:dyDescent="0.15">
      <c r="A48" s="3">
        <v>2021</v>
      </c>
      <c r="B48" s="3" t="s">
        <v>141</v>
      </c>
      <c r="C48" s="3">
        <v>20211001</v>
      </c>
      <c r="D48" s="3" t="s">
        <v>188</v>
      </c>
      <c r="E48" s="7">
        <f>'Bug IDs'!E48</f>
        <v>206</v>
      </c>
      <c r="F48" s="7" t="s">
        <v>203</v>
      </c>
      <c r="G48" s="7" t="s">
        <v>203</v>
      </c>
      <c r="H48" s="7" t="s">
        <v>203</v>
      </c>
      <c r="I48" s="7">
        <v>6</v>
      </c>
    </row>
    <row r="49" spans="1:10" ht="15.75" customHeight="1" x14ac:dyDescent="0.15">
      <c r="A49" s="3">
        <v>2022</v>
      </c>
      <c r="B49" s="3" t="s">
        <v>189</v>
      </c>
      <c r="C49" s="3">
        <v>20220403</v>
      </c>
      <c r="D49" s="3" t="s">
        <v>188</v>
      </c>
      <c r="E49" s="7">
        <f>'Bug IDs'!E49</f>
        <v>187</v>
      </c>
      <c r="F49" s="7">
        <v>15</v>
      </c>
      <c r="G49" s="7">
        <v>0.3</v>
      </c>
      <c r="H49" s="7">
        <v>4.5</v>
      </c>
      <c r="I49" s="7">
        <v>4</v>
      </c>
    </row>
    <row r="50" spans="1:10" ht="15.75" customHeight="1" x14ac:dyDescent="0.15">
      <c r="A50" s="3">
        <v>2022</v>
      </c>
      <c r="B50" s="3" t="s">
        <v>189</v>
      </c>
      <c r="C50" s="3">
        <v>20220403</v>
      </c>
      <c r="D50" s="3" t="s">
        <v>187</v>
      </c>
      <c r="E50" s="7">
        <f>'Bug IDs'!E50</f>
        <v>202</v>
      </c>
      <c r="F50" s="7">
        <v>15</v>
      </c>
      <c r="G50" s="7">
        <v>0.3</v>
      </c>
      <c r="H50" s="7">
        <v>4.5</v>
      </c>
      <c r="I50" s="7">
        <v>8</v>
      </c>
    </row>
    <row r="51" spans="1:10" ht="15.75" customHeight="1" x14ac:dyDescent="0.15">
      <c r="A51" s="3">
        <v>2022</v>
      </c>
      <c r="B51" s="3" t="s">
        <v>189</v>
      </c>
      <c r="C51" s="3">
        <v>20220403</v>
      </c>
      <c r="D51" s="3" t="s">
        <v>153</v>
      </c>
      <c r="E51" s="7">
        <f>'Bug IDs'!E51</f>
        <v>210</v>
      </c>
      <c r="F51" s="7" t="s">
        <v>203</v>
      </c>
      <c r="G51" s="7" t="s">
        <v>203</v>
      </c>
      <c r="H51" s="7" t="s">
        <v>203</v>
      </c>
      <c r="I51" s="7">
        <v>4</v>
      </c>
    </row>
    <row r="52" spans="1:10" ht="15.75" customHeight="1" x14ac:dyDescent="0.15">
      <c r="A52" s="3">
        <v>2022</v>
      </c>
      <c r="B52" s="3" t="s">
        <v>189</v>
      </c>
      <c r="C52" s="3">
        <v>20220403</v>
      </c>
      <c r="D52" s="3" t="s">
        <v>179</v>
      </c>
      <c r="E52" s="7">
        <f>'Bug IDs'!E52</f>
        <v>204</v>
      </c>
      <c r="F52" s="7">
        <v>20</v>
      </c>
      <c r="G52" s="7">
        <v>0.4</v>
      </c>
      <c r="H52" s="7">
        <v>8</v>
      </c>
      <c r="I52" s="7">
        <v>5</v>
      </c>
    </row>
    <row r="53" spans="1:10" ht="15.75" customHeight="1" x14ac:dyDescent="0.15">
      <c r="A53" s="3">
        <v>2022</v>
      </c>
      <c r="B53" s="3" t="s">
        <v>189</v>
      </c>
      <c r="C53" s="3">
        <v>20220403</v>
      </c>
      <c r="D53" s="3" t="s">
        <v>178</v>
      </c>
      <c r="E53" s="7">
        <f>'Bug IDs'!E53</f>
        <v>200</v>
      </c>
      <c r="F53" s="7">
        <v>10</v>
      </c>
      <c r="G53" s="7">
        <v>0.2</v>
      </c>
      <c r="H53" s="7">
        <v>2</v>
      </c>
      <c r="I53" s="7">
        <v>6</v>
      </c>
    </row>
    <row r="54" spans="1:10" ht="15.75" customHeight="1" x14ac:dyDescent="0.15">
      <c r="A54" s="3">
        <v>2022</v>
      </c>
      <c r="B54" s="3" t="s">
        <v>204</v>
      </c>
      <c r="C54" s="3">
        <v>20220403</v>
      </c>
      <c r="D54" s="3" t="s">
        <v>154</v>
      </c>
      <c r="E54" s="7">
        <f>'Bug IDs'!E54</f>
        <v>225</v>
      </c>
      <c r="F54" s="7">
        <v>15</v>
      </c>
      <c r="G54" s="7">
        <v>0.3</v>
      </c>
      <c r="H54" s="7">
        <v>4.5</v>
      </c>
      <c r="I54" s="7">
        <v>5</v>
      </c>
    </row>
    <row r="55" spans="1:10" ht="15.75" customHeight="1" x14ac:dyDescent="0.15">
      <c r="A55" s="3">
        <v>2022</v>
      </c>
      <c r="B55" s="3" t="s">
        <v>189</v>
      </c>
      <c r="C55" s="3">
        <v>20220403</v>
      </c>
      <c r="D55" s="3" t="s">
        <v>177</v>
      </c>
      <c r="E55" s="7">
        <f>'Bug IDs'!E55</f>
        <v>239</v>
      </c>
      <c r="F55" s="7">
        <v>25</v>
      </c>
      <c r="G55" s="7">
        <v>0.5</v>
      </c>
      <c r="H55" s="7">
        <v>12.5</v>
      </c>
      <c r="I55" s="7">
        <v>9</v>
      </c>
      <c r="J55" s="3" t="s">
        <v>205</v>
      </c>
    </row>
    <row r="56" spans="1:10" ht="15.75" customHeight="1" x14ac:dyDescent="0.15">
      <c r="A56" s="3">
        <v>2022</v>
      </c>
      <c r="B56" s="3" t="s">
        <v>189</v>
      </c>
      <c r="C56" s="3">
        <v>20220403</v>
      </c>
      <c r="D56" s="3" t="s">
        <v>177</v>
      </c>
      <c r="E56" s="7">
        <f>'Bug IDs'!E55</f>
        <v>239</v>
      </c>
      <c r="F56" s="7">
        <v>25</v>
      </c>
      <c r="G56" s="7">
        <v>0.5</v>
      </c>
      <c r="H56" s="7">
        <v>12.5</v>
      </c>
      <c r="I56" s="7">
        <v>9</v>
      </c>
    </row>
    <row r="57" spans="1:10" ht="15.75" customHeight="1" x14ac:dyDescent="0.15">
      <c r="A57" s="3">
        <v>2022</v>
      </c>
      <c r="B57" s="3" t="s">
        <v>189</v>
      </c>
      <c r="C57" s="3">
        <v>20220403</v>
      </c>
      <c r="D57" s="3" t="s">
        <v>152</v>
      </c>
      <c r="E57" s="7">
        <f>'Bug IDs'!E56</f>
        <v>212</v>
      </c>
      <c r="F57" s="7">
        <v>10</v>
      </c>
      <c r="G57" s="7">
        <v>0.2</v>
      </c>
      <c r="H57" s="7">
        <v>2</v>
      </c>
      <c r="I57" s="7">
        <v>8</v>
      </c>
    </row>
    <row r="58" spans="1:10" ht="15.75" customHeight="1" x14ac:dyDescent="0.15">
      <c r="A58" s="3">
        <v>2022</v>
      </c>
      <c r="B58" s="3" t="s">
        <v>189</v>
      </c>
      <c r="C58" s="3">
        <v>20220404</v>
      </c>
      <c r="D58" s="3" t="s">
        <v>190</v>
      </c>
      <c r="E58" s="7">
        <f>'Bug IDs'!E57</f>
        <v>203</v>
      </c>
      <c r="F58" s="7">
        <v>25</v>
      </c>
      <c r="G58" s="7">
        <v>0.5</v>
      </c>
      <c r="H58" s="7">
        <v>12.5</v>
      </c>
      <c r="I58" s="7">
        <v>6</v>
      </c>
    </row>
    <row r="59" spans="1:10" ht="15.75" customHeight="1" x14ac:dyDescent="0.15">
      <c r="A59" s="3">
        <v>2022</v>
      </c>
      <c r="B59" s="3" t="s">
        <v>189</v>
      </c>
      <c r="C59" s="3">
        <v>20220404</v>
      </c>
      <c r="D59" s="3" t="s">
        <v>151</v>
      </c>
      <c r="E59" s="7">
        <f>'Bug IDs'!E58</f>
        <v>197</v>
      </c>
      <c r="F59" s="7">
        <v>10</v>
      </c>
      <c r="G59" s="7">
        <v>0.2</v>
      </c>
      <c r="H59" s="7">
        <v>2</v>
      </c>
      <c r="I59" s="7">
        <v>5</v>
      </c>
    </row>
    <row r="60" spans="1:10" ht="15.75" customHeight="1" x14ac:dyDescent="0.15">
      <c r="A60" s="3">
        <v>2022</v>
      </c>
      <c r="B60" s="3" t="s">
        <v>189</v>
      </c>
      <c r="C60" s="3">
        <v>20220404</v>
      </c>
      <c r="D60" s="3" t="s">
        <v>183</v>
      </c>
      <c r="E60" s="7">
        <f>'Bug IDs'!E59</f>
        <v>205</v>
      </c>
      <c r="F60" s="7">
        <v>20</v>
      </c>
      <c r="G60" s="7">
        <v>0.4</v>
      </c>
      <c r="H60" s="7">
        <v>8</v>
      </c>
      <c r="I60" s="7">
        <v>5</v>
      </c>
    </row>
    <row r="61" spans="1:10" ht="13" x14ac:dyDescent="0.15">
      <c r="A61" s="3">
        <v>2022</v>
      </c>
      <c r="B61" s="3" t="s">
        <v>189</v>
      </c>
      <c r="C61" s="3">
        <v>20220404</v>
      </c>
      <c r="D61" s="3" t="s">
        <v>191</v>
      </c>
      <c r="E61" s="7">
        <f>'Bug IDs'!E60</f>
        <v>211</v>
      </c>
      <c r="F61" s="7">
        <v>15</v>
      </c>
      <c r="G61" s="7">
        <v>0.3</v>
      </c>
      <c r="H61" s="7">
        <v>5</v>
      </c>
      <c r="I61" s="7">
        <v>10</v>
      </c>
    </row>
    <row r="62" spans="1:10" ht="13" x14ac:dyDescent="0.15">
      <c r="A62" s="3">
        <v>2022</v>
      </c>
      <c r="B62" s="3" t="s">
        <v>189</v>
      </c>
      <c r="C62" s="3">
        <v>20220404</v>
      </c>
      <c r="D62" s="3" t="s">
        <v>180</v>
      </c>
      <c r="E62" s="7">
        <f>'Bug IDs'!E61</f>
        <v>212</v>
      </c>
      <c r="F62" s="7">
        <v>25</v>
      </c>
      <c r="G62" s="7">
        <v>0.5</v>
      </c>
      <c r="H62" s="7">
        <v>12.5</v>
      </c>
      <c r="I62" s="7">
        <v>8</v>
      </c>
      <c r="J62" s="3" t="s">
        <v>205</v>
      </c>
    </row>
    <row r="63" spans="1:10" ht="13" x14ac:dyDescent="0.15">
      <c r="A63" s="3">
        <v>2022</v>
      </c>
      <c r="B63" s="3" t="s">
        <v>189</v>
      </c>
      <c r="C63" s="3">
        <v>20220404</v>
      </c>
      <c r="D63" s="3" t="s">
        <v>180</v>
      </c>
      <c r="E63" s="7">
        <f>'Bug IDs'!E61</f>
        <v>212</v>
      </c>
      <c r="F63" s="7">
        <v>20</v>
      </c>
      <c r="G63" s="7">
        <v>0.4</v>
      </c>
      <c r="H63" s="7">
        <v>8</v>
      </c>
      <c r="I63" s="7">
        <v>8</v>
      </c>
    </row>
    <row r="64" spans="1:10" ht="13" x14ac:dyDescent="0.15">
      <c r="A64" s="3">
        <v>2022</v>
      </c>
      <c r="B64" s="3" t="s">
        <v>189</v>
      </c>
      <c r="C64" s="3">
        <v>20220404</v>
      </c>
      <c r="D64" s="3" t="s">
        <v>159</v>
      </c>
      <c r="E64" s="7">
        <f>'Bug IDs'!E62</f>
        <v>199</v>
      </c>
      <c r="F64" s="7">
        <v>20</v>
      </c>
      <c r="G64" s="7">
        <v>0.4</v>
      </c>
      <c r="H64" s="7">
        <v>8</v>
      </c>
      <c r="I64" s="7">
        <v>7</v>
      </c>
      <c r="J64" s="3" t="s">
        <v>205</v>
      </c>
    </row>
    <row r="65" spans="1:10" ht="13" x14ac:dyDescent="0.15">
      <c r="A65" s="3">
        <v>2022</v>
      </c>
      <c r="B65" s="3" t="s">
        <v>189</v>
      </c>
      <c r="C65" s="3">
        <v>20220404</v>
      </c>
      <c r="D65" s="3" t="s">
        <v>159</v>
      </c>
      <c r="E65" s="7">
        <f>'Bug IDs'!E62</f>
        <v>199</v>
      </c>
      <c r="F65" s="7">
        <v>25</v>
      </c>
      <c r="G65" s="7">
        <v>0.5</v>
      </c>
      <c r="H65" s="7">
        <v>12.5</v>
      </c>
      <c r="I65" s="7">
        <v>7</v>
      </c>
    </row>
    <row r="66" spans="1:10" ht="13" x14ac:dyDescent="0.15">
      <c r="A66" s="3">
        <v>2022</v>
      </c>
      <c r="B66" s="3" t="s">
        <v>189</v>
      </c>
      <c r="C66" s="3">
        <v>20220404</v>
      </c>
      <c r="D66" s="3" t="s">
        <v>182</v>
      </c>
      <c r="E66" s="7">
        <f>'Bug IDs'!E63</f>
        <v>210</v>
      </c>
      <c r="F66" s="7">
        <v>15</v>
      </c>
      <c r="G66" s="7">
        <v>0.3</v>
      </c>
      <c r="H66" s="7">
        <v>4.5</v>
      </c>
      <c r="I66" s="7">
        <v>9</v>
      </c>
      <c r="J66" s="3" t="s">
        <v>205</v>
      </c>
    </row>
    <row r="67" spans="1:10" ht="13" x14ac:dyDescent="0.15">
      <c r="A67" s="3">
        <v>2022</v>
      </c>
      <c r="B67" s="3" t="s">
        <v>189</v>
      </c>
      <c r="C67" s="3">
        <v>20220404</v>
      </c>
      <c r="D67" s="3" t="s">
        <v>182</v>
      </c>
      <c r="E67" s="7">
        <f>'Bug IDs'!E63</f>
        <v>210</v>
      </c>
      <c r="F67" s="7">
        <v>25</v>
      </c>
      <c r="G67" s="7">
        <v>0.5</v>
      </c>
      <c r="H67" s="7">
        <v>12.5</v>
      </c>
      <c r="I67" s="7">
        <v>9</v>
      </c>
    </row>
    <row r="68" spans="1:10" ht="13" x14ac:dyDescent="0.15">
      <c r="A68" s="3">
        <v>2022</v>
      </c>
      <c r="B68" s="3" t="s">
        <v>189</v>
      </c>
      <c r="C68" s="3">
        <v>20220404</v>
      </c>
      <c r="D68" s="3" t="s">
        <v>181</v>
      </c>
      <c r="E68" s="7">
        <f>'Bug IDs'!E64</f>
        <v>219</v>
      </c>
      <c r="F68" s="7">
        <v>10</v>
      </c>
      <c r="G68" s="7">
        <v>0.2</v>
      </c>
      <c r="H68" s="7">
        <v>2</v>
      </c>
      <c r="I68" s="7">
        <v>6</v>
      </c>
    </row>
    <row r="69" spans="1:10" ht="13" x14ac:dyDescent="0.15">
      <c r="A69" s="3">
        <v>2022</v>
      </c>
      <c r="B69" s="3" t="s">
        <v>189</v>
      </c>
      <c r="C69" s="3">
        <v>20220404</v>
      </c>
      <c r="D69" s="3" t="s">
        <v>150</v>
      </c>
      <c r="E69" s="7">
        <f>'Bug IDs'!E65</f>
        <v>227</v>
      </c>
      <c r="F69" s="7">
        <v>10</v>
      </c>
      <c r="G69" s="7">
        <v>0.2</v>
      </c>
      <c r="H69" s="7">
        <v>2</v>
      </c>
      <c r="I69" s="7">
        <v>5</v>
      </c>
    </row>
    <row r="70" spans="1:10" ht="13" x14ac:dyDescent="0.15">
      <c r="A70" s="3">
        <v>2022</v>
      </c>
      <c r="B70" s="3" t="s">
        <v>189</v>
      </c>
      <c r="C70" s="3">
        <v>20220415</v>
      </c>
      <c r="D70" s="3" t="s">
        <v>192</v>
      </c>
      <c r="E70" s="7">
        <f>'Bug IDs'!E66</f>
        <v>218</v>
      </c>
      <c r="F70" s="7">
        <v>5</v>
      </c>
      <c r="G70" s="7">
        <v>0.1</v>
      </c>
      <c r="H70" s="7">
        <v>0.5</v>
      </c>
      <c r="I70" s="7">
        <v>4</v>
      </c>
    </row>
    <row r="71" spans="1:10" ht="13" x14ac:dyDescent="0.15">
      <c r="A71" s="3">
        <v>2022</v>
      </c>
      <c r="B71" s="3" t="s">
        <v>189</v>
      </c>
      <c r="C71" s="3">
        <v>20220415</v>
      </c>
      <c r="D71" s="3" t="s">
        <v>146</v>
      </c>
      <c r="E71" s="7">
        <f>'Bug IDs'!E67</f>
        <v>232</v>
      </c>
      <c r="F71" s="7">
        <v>10</v>
      </c>
      <c r="G71" s="7">
        <v>0.2</v>
      </c>
      <c r="H71" s="7">
        <v>2</v>
      </c>
      <c r="I71" s="7">
        <v>5</v>
      </c>
    </row>
    <row r="72" spans="1:10" ht="13" x14ac:dyDescent="0.15">
      <c r="A72" s="3">
        <v>2022</v>
      </c>
      <c r="B72" s="3" t="s">
        <v>189</v>
      </c>
      <c r="C72" s="3">
        <v>20220415</v>
      </c>
      <c r="D72" s="3" t="s">
        <v>171</v>
      </c>
      <c r="E72" s="7">
        <f>'Bug IDs'!E68</f>
        <v>198</v>
      </c>
      <c r="F72" s="7">
        <v>10</v>
      </c>
      <c r="G72" s="7">
        <v>0.2</v>
      </c>
      <c r="H72" s="7">
        <v>2</v>
      </c>
      <c r="I72" s="7">
        <v>5</v>
      </c>
    </row>
    <row r="73" spans="1:10" ht="13" x14ac:dyDescent="0.15">
      <c r="A73" s="3">
        <v>2022</v>
      </c>
      <c r="B73" s="3" t="s">
        <v>189</v>
      </c>
      <c r="C73" s="3">
        <v>20220415</v>
      </c>
      <c r="D73" s="3" t="s">
        <v>170</v>
      </c>
      <c r="E73" s="7">
        <f>'Bug IDs'!E69</f>
        <v>194</v>
      </c>
      <c r="F73" s="7">
        <v>15</v>
      </c>
      <c r="G73" s="7">
        <v>0.3</v>
      </c>
      <c r="H73" s="7">
        <v>4.5</v>
      </c>
      <c r="I73" s="7">
        <v>4</v>
      </c>
    </row>
    <row r="74" spans="1:10" ht="13" x14ac:dyDescent="0.15">
      <c r="A74" s="3">
        <v>2022</v>
      </c>
      <c r="B74" s="3" t="s">
        <v>189</v>
      </c>
      <c r="C74" s="3">
        <v>20220415</v>
      </c>
      <c r="D74" s="3" t="s">
        <v>155</v>
      </c>
      <c r="E74" s="7">
        <f>'Bug IDs'!E70</f>
        <v>183</v>
      </c>
      <c r="F74" s="7">
        <v>5</v>
      </c>
      <c r="G74" s="7">
        <v>0.1</v>
      </c>
      <c r="H74" s="7">
        <v>0.5</v>
      </c>
      <c r="I74" s="7">
        <v>4</v>
      </c>
    </row>
    <row r="75" spans="1:10" ht="13" x14ac:dyDescent="0.15">
      <c r="A75" s="3">
        <v>2022</v>
      </c>
      <c r="B75" s="3" t="s">
        <v>189</v>
      </c>
      <c r="C75" s="3">
        <v>20220415</v>
      </c>
      <c r="D75" s="3" t="s">
        <v>162</v>
      </c>
      <c r="E75" s="7">
        <f>'Bug IDs'!E71</f>
        <v>195</v>
      </c>
      <c r="F75" s="7">
        <v>5</v>
      </c>
      <c r="G75" s="7">
        <v>0.1</v>
      </c>
      <c r="H75" s="7">
        <v>0.5</v>
      </c>
      <c r="I75" s="7">
        <v>8</v>
      </c>
      <c r="J75" s="3" t="s">
        <v>205</v>
      </c>
    </row>
    <row r="76" spans="1:10" ht="13" x14ac:dyDescent="0.15">
      <c r="A76" s="3">
        <v>2022</v>
      </c>
      <c r="B76" s="3" t="s">
        <v>189</v>
      </c>
      <c r="C76" s="3">
        <v>20220415</v>
      </c>
      <c r="D76" s="3" t="s">
        <v>162</v>
      </c>
      <c r="E76" s="7">
        <f>'Bug IDs'!E71</f>
        <v>195</v>
      </c>
      <c r="F76" s="7">
        <v>25</v>
      </c>
      <c r="G76" s="7">
        <v>0.5</v>
      </c>
      <c r="H76" s="7">
        <v>12.5</v>
      </c>
      <c r="I76" s="7">
        <v>8</v>
      </c>
    </row>
    <row r="77" spans="1:10" ht="13" x14ac:dyDescent="0.15">
      <c r="A77" s="3">
        <v>2022</v>
      </c>
      <c r="B77" s="3" t="s">
        <v>189</v>
      </c>
      <c r="C77" s="3">
        <v>20220415</v>
      </c>
      <c r="D77" s="3" t="s">
        <v>144</v>
      </c>
      <c r="E77" s="7">
        <f>'Bug IDs'!E72</f>
        <v>201</v>
      </c>
      <c r="F77" s="7">
        <v>10</v>
      </c>
      <c r="G77" s="7">
        <v>0.2</v>
      </c>
      <c r="H77" s="7">
        <v>2</v>
      </c>
      <c r="I77" s="7">
        <v>5</v>
      </c>
    </row>
    <row r="78" spans="1:10" ht="13" x14ac:dyDescent="0.15">
      <c r="A78" s="3">
        <v>2022</v>
      </c>
      <c r="B78" s="3" t="s">
        <v>189</v>
      </c>
      <c r="C78" s="3">
        <v>20220416</v>
      </c>
      <c r="D78" s="3" t="s">
        <v>193</v>
      </c>
      <c r="E78" s="7">
        <f>'Bug IDs'!E73</f>
        <v>210</v>
      </c>
      <c r="F78" s="7">
        <v>25</v>
      </c>
      <c r="G78" s="7">
        <v>0.5</v>
      </c>
      <c r="H78" s="7">
        <v>12.5</v>
      </c>
      <c r="I78" s="7">
        <v>7</v>
      </c>
    </row>
    <row r="79" spans="1:10" ht="13" x14ac:dyDescent="0.15">
      <c r="A79" s="3">
        <v>2022</v>
      </c>
      <c r="B79" s="3" t="s">
        <v>189</v>
      </c>
      <c r="C79" s="3">
        <v>20220416</v>
      </c>
      <c r="D79" s="3" t="s">
        <v>149</v>
      </c>
      <c r="E79" s="7">
        <f>'Bug IDs'!E74</f>
        <v>208</v>
      </c>
      <c r="F79" s="7">
        <v>25</v>
      </c>
      <c r="G79" s="7">
        <v>0.5</v>
      </c>
      <c r="H79" s="7">
        <v>12.5</v>
      </c>
      <c r="I79" s="7">
        <v>6</v>
      </c>
    </row>
    <row r="80" spans="1:10" ht="13" x14ac:dyDescent="0.15">
      <c r="A80" s="3">
        <v>2022</v>
      </c>
      <c r="B80" s="3" t="s">
        <v>189</v>
      </c>
      <c r="C80" s="3">
        <v>20220416</v>
      </c>
      <c r="D80" s="3" t="s">
        <v>163</v>
      </c>
      <c r="E80" s="7">
        <f>'Bug IDs'!E75</f>
        <v>211</v>
      </c>
      <c r="F80" s="7">
        <v>20</v>
      </c>
      <c r="G80" s="7">
        <v>0.4</v>
      </c>
      <c r="H80" s="7">
        <v>8</v>
      </c>
      <c r="I80" s="7">
        <v>7</v>
      </c>
    </row>
    <row r="81" spans="1:10" ht="13" x14ac:dyDescent="0.15">
      <c r="A81" s="3">
        <v>2022</v>
      </c>
      <c r="B81" s="3" t="s">
        <v>189</v>
      </c>
      <c r="C81" s="3">
        <v>20220416</v>
      </c>
      <c r="D81" s="3" t="s">
        <v>169</v>
      </c>
      <c r="E81" s="7">
        <f>'Bug IDs'!E76</f>
        <v>211</v>
      </c>
      <c r="F81" s="7">
        <v>20</v>
      </c>
      <c r="G81" s="7">
        <v>0.4</v>
      </c>
      <c r="H81" s="7">
        <v>8</v>
      </c>
      <c r="I81" s="7">
        <v>5</v>
      </c>
    </row>
    <row r="82" spans="1:10" ht="13" x14ac:dyDescent="0.15">
      <c r="A82" s="3">
        <v>2022</v>
      </c>
      <c r="B82" s="3" t="s">
        <v>189</v>
      </c>
      <c r="C82" s="3">
        <v>20220416</v>
      </c>
      <c r="D82" s="3" t="s">
        <v>165</v>
      </c>
      <c r="E82" s="7">
        <f>'Bug IDs'!E77</f>
        <v>214</v>
      </c>
      <c r="F82" s="7">
        <v>25</v>
      </c>
      <c r="G82" s="7">
        <v>0.5</v>
      </c>
      <c r="H82" s="7">
        <v>12.5</v>
      </c>
      <c r="I82" s="7">
        <v>5</v>
      </c>
    </row>
    <row r="83" spans="1:10" ht="13" x14ac:dyDescent="0.15">
      <c r="A83" s="3">
        <v>2022</v>
      </c>
      <c r="B83" s="3" t="s">
        <v>189</v>
      </c>
      <c r="C83" s="3">
        <v>20220416</v>
      </c>
      <c r="D83" s="3" t="s">
        <v>156</v>
      </c>
      <c r="E83" s="7">
        <f>'Bug IDs'!E78</f>
        <v>212</v>
      </c>
      <c r="F83" s="7">
        <v>25</v>
      </c>
      <c r="G83" s="7">
        <v>0.5</v>
      </c>
      <c r="H83" s="7">
        <v>12.5</v>
      </c>
      <c r="I83" s="7">
        <v>6</v>
      </c>
    </row>
    <row r="84" spans="1:10" ht="13" x14ac:dyDescent="0.15">
      <c r="A84" s="3">
        <v>2022</v>
      </c>
      <c r="B84" s="3" t="s">
        <v>189</v>
      </c>
      <c r="C84" s="3">
        <v>20220416</v>
      </c>
      <c r="D84" s="3" t="s">
        <v>168</v>
      </c>
      <c r="E84" s="7">
        <f>'Bug IDs'!E79</f>
        <v>217</v>
      </c>
      <c r="F84" s="7">
        <v>25</v>
      </c>
      <c r="G84" s="7">
        <v>0.5</v>
      </c>
      <c r="H84" s="7">
        <v>12.5</v>
      </c>
      <c r="I84" s="7">
        <v>8</v>
      </c>
      <c r="J84" s="3" t="s">
        <v>205</v>
      </c>
    </row>
    <row r="85" spans="1:10" ht="13" x14ac:dyDescent="0.15">
      <c r="A85" s="3">
        <v>2022</v>
      </c>
      <c r="B85" s="3" t="s">
        <v>189</v>
      </c>
      <c r="C85" s="3">
        <v>20220416</v>
      </c>
      <c r="D85" s="3" t="s">
        <v>168</v>
      </c>
      <c r="E85" s="7">
        <f>'Bug IDs'!E79</f>
        <v>217</v>
      </c>
      <c r="F85" s="7">
        <v>25</v>
      </c>
      <c r="G85" s="7">
        <v>0.5</v>
      </c>
      <c r="H85" s="7">
        <v>12.5</v>
      </c>
      <c r="I85" s="7">
        <v>8</v>
      </c>
    </row>
    <row r="86" spans="1:10" ht="13" x14ac:dyDescent="0.15">
      <c r="A86" s="3">
        <v>2022</v>
      </c>
      <c r="B86" s="3" t="s">
        <v>189</v>
      </c>
      <c r="C86" s="3">
        <v>20220416</v>
      </c>
      <c r="D86" s="3" t="s">
        <v>167</v>
      </c>
      <c r="E86" s="7">
        <f>'Bug IDs'!E80</f>
        <v>190</v>
      </c>
      <c r="F86" s="7">
        <v>10</v>
      </c>
      <c r="G86" s="7">
        <v>0.2</v>
      </c>
      <c r="H86" s="7">
        <v>2</v>
      </c>
      <c r="I86" s="7">
        <v>9</v>
      </c>
    </row>
    <row r="87" spans="1:10" ht="13" x14ac:dyDescent="0.15">
      <c r="A87" s="3">
        <v>2022</v>
      </c>
      <c r="B87" s="3" t="s">
        <v>189</v>
      </c>
      <c r="C87" s="3">
        <v>20220416</v>
      </c>
      <c r="D87" s="3" t="s">
        <v>148</v>
      </c>
      <c r="E87" s="7">
        <f>'Bug IDs'!E81</f>
        <v>203</v>
      </c>
      <c r="F87" s="7">
        <v>15</v>
      </c>
      <c r="G87" s="7">
        <v>0.3</v>
      </c>
      <c r="H87" s="7">
        <v>4.5</v>
      </c>
      <c r="I87" s="7">
        <v>4</v>
      </c>
    </row>
    <row r="88" spans="1:10" ht="13" x14ac:dyDescent="0.15">
      <c r="A88" s="3">
        <v>2022</v>
      </c>
      <c r="B88" s="3" t="s">
        <v>189</v>
      </c>
      <c r="C88" s="3">
        <v>20220405</v>
      </c>
      <c r="D88" s="3" t="s">
        <v>194</v>
      </c>
      <c r="E88" s="7">
        <f>'Bug IDs'!E82</f>
        <v>203</v>
      </c>
      <c r="F88" s="7">
        <v>25</v>
      </c>
      <c r="G88" s="7">
        <v>0.5</v>
      </c>
      <c r="H88" s="7">
        <v>12.5</v>
      </c>
      <c r="I88" s="7">
        <v>5</v>
      </c>
    </row>
    <row r="89" spans="1:10" ht="13" x14ac:dyDescent="0.15">
      <c r="A89" s="3">
        <v>2022</v>
      </c>
      <c r="B89" s="3" t="s">
        <v>189</v>
      </c>
      <c r="C89" s="3">
        <v>20220405</v>
      </c>
      <c r="D89" s="3" t="s">
        <v>186</v>
      </c>
      <c r="E89" s="7">
        <f>'Bug IDs'!E83</f>
        <v>193</v>
      </c>
      <c r="F89" s="7" t="s">
        <v>203</v>
      </c>
      <c r="G89" s="7" t="s">
        <v>203</v>
      </c>
      <c r="H89" s="7" t="s">
        <v>203</v>
      </c>
      <c r="I89" s="7">
        <v>5</v>
      </c>
    </row>
    <row r="90" spans="1:10" ht="13" x14ac:dyDescent="0.15">
      <c r="A90" s="3">
        <v>2022</v>
      </c>
      <c r="B90" s="3" t="s">
        <v>189</v>
      </c>
      <c r="C90" s="3">
        <v>20220405</v>
      </c>
      <c r="D90" s="3" t="s">
        <v>185</v>
      </c>
      <c r="E90" s="7">
        <f>'Bug IDs'!E84</f>
        <v>182</v>
      </c>
      <c r="F90" s="7">
        <v>25</v>
      </c>
      <c r="G90" s="7">
        <v>0.5</v>
      </c>
      <c r="H90" s="7">
        <v>12.5</v>
      </c>
      <c r="I90" s="7">
        <v>5</v>
      </c>
    </row>
    <row r="91" spans="1:10" ht="13" x14ac:dyDescent="0.15">
      <c r="A91" s="3">
        <v>2022</v>
      </c>
      <c r="B91" s="3" t="s">
        <v>189</v>
      </c>
      <c r="C91" s="3">
        <v>20220405</v>
      </c>
      <c r="D91" s="3" t="s">
        <v>195</v>
      </c>
      <c r="E91" s="7">
        <f>'Bug IDs'!E85</f>
        <v>244</v>
      </c>
      <c r="F91" s="7">
        <v>25</v>
      </c>
      <c r="G91" s="7">
        <v>0.5</v>
      </c>
      <c r="H91" s="7">
        <v>12.5</v>
      </c>
      <c r="I91" s="7">
        <v>5</v>
      </c>
      <c r="J91" s="3"/>
    </row>
    <row r="92" spans="1:10" ht="13" x14ac:dyDescent="0.15">
      <c r="A92" s="3">
        <v>2022</v>
      </c>
      <c r="B92" s="3" t="s">
        <v>189</v>
      </c>
      <c r="C92" s="3">
        <v>20220405</v>
      </c>
      <c r="D92" s="3" t="s">
        <v>143</v>
      </c>
      <c r="E92" s="7">
        <f>'Bug IDs'!E86</f>
        <v>236</v>
      </c>
      <c r="F92" s="7">
        <v>20</v>
      </c>
      <c r="G92" s="7">
        <v>0.4</v>
      </c>
      <c r="H92" s="7">
        <v>8</v>
      </c>
      <c r="I92" s="7">
        <v>6</v>
      </c>
      <c r="J92" s="3"/>
    </row>
    <row r="93" spans="1:10" ht="13" x14ac:dyDescent="0.15">
      <c r="A93" s="3">
        <v>2022</v>
      </c>
      <c r="B93" s="3" t="s">
        <v>189</v>
      </c>
      <c r="C93" s="3">
        <v>20220405</v>
      </c>
      <c r="D93" s="3" t="s">
        <v>175</v>
      </c>
      <c r="E93" s="8">
        <f>'Bug IDs'!E87</f>
        <v>229</v>
      </c>
      <c r="F93" s="7">
        <v>20</v>
      </c>
      <c r="G93" s="7">
        <v>0.4</v>
      </c>
      <c r="H93" s="7">
        <v>8</v>
      </c>
      <c r="I93" s="7">
        <v>8</v>
      </c>
    </row>
    <row r="94" spans="1:10" ht="13" x14ac:dyDescent="0.15">
      <c r="A94" s="3">
        <v>2022</v>
      </c>
      <c r="B94" s="3" t="s">
        <v>189</v>
      </c>
      <c r="C94" s="3">
        <v>20220405</v>
      </c>
      <c r="D94" s="3" t="s">
        <v>176</v>
      </c>
      <c r="E94" s="8">
        <f>'Bug IDs'!E88</f>
        <v>214</v>
      </c>
      <c r="F94" s="7">
        <v>25</v>
      </c>
      <c r="G94" s="7">
        <v>0.5</v>
      </c>
      <c r="H94" s="7">
        <v>12.5</v>
      </c>
      <c r="I94" s="7">
        <v>7</v>
      </c>
    </row>
    <row r="95" spans="1:10" ht="13" x14ac:dyDescent="0.15">
      <c r="A95" s="3">
        <v>2022</v>
      </c>
      <c r="B95" s="3" t="s">
        <v>189</v>
      </c>
      <c r="C95" s="3">
        <v>20220405</v>
      </c>
      <c r="D95" s="3" t="s">
        <v>158</v>
      </c>
      <c r="E95" s="8">
        <f>'Bug IDs'!E89</f>
        <v>194</v>
      </c>
      <c r="F95" s="7">
        <v>20</v>
      </c>
      <c r="G95" s="7">
        <v>0.4</v>
      </c>
      <c r="H95" s="7">
        <v>8</v>
      </c>
      <c r="I95" s="7">
        <v>4</v>
      </c>
    </row>
    <row r="96" spans="1:10" ht="13" x14ac:dyDescent="0.15">
      <c r="A96" s="3">
        <v>2022</v>
      </c>
      <c r="B96" s="3" t="s">
        <v>189</v>
      </c>
      <c r="C96" s="3">
        <v>20220405</v>
      </c>
      <c r="D96" s="3" t="s">
        <v>174</v>
      </c>
      <c r="E96" s="8">
        <f>'Bug IDs'!E90</f>
        <v>213</v>
      </c>
      <c r="F96" s="7">
        <v>20</v>
      </c>
      <c r="G96" s="7">
        <v>0.4</v>
      </c>
      <c r="H96" s="7">
        <v>8</v>
      </c>
      <c r="I96" s="7">
        <v>8</v>
      </c>
    </row>
    <row r="97" spans="1:10" ht="13" x14ac:dyDescent="0.15">
      <c r="A97" s="3">
        <v>2022</v>
      </c>
      <c r="B97" s="3" t="s">
        <v>189</v>
      </c>
      <c r="C97" s="3">
        <v>20220405</v>
      </c>
      <c r="D97" s="3" t="s">
        <v>161</v>
      </c>
      <c r="E97" s="8">
        <f>'Bug IDs'!E91</f>
        <v>212</v>
      </c>
      <c r="F97" s="7">
        <v>25</v>
      </c>
      <c r="G97" s="7">
        <v>0.5</v>
      </c>
      <c r="H97" s="7">
        <v>12.5</v>
      </c>
      <c r="I97" s="7">
        <v>6</v>
      </c>
    </row>
    <row r="98" spans="1:10" ht="13" x14ac:dyDescent="0.15">
      <c r="A98" s="3">
        <v>2022</v>
      </c>
      <c r="B98" s="3" t="s">
        <v>189</v>
      </c>
      <c r="C98" s="3">
        <v>20220417</v>
      </c>
      <c r="D98" s="3" t="s">
        <v>184</v>
      </c>
      <c r="E98" s="8">
        <f>'Bug IDs'!E92</f>
        <v>216</v>
      </c>
      <c r="F98" s="7">
        <v>20</v>
      </c>
      <c r="G98" s="7">
        <v>0.4</v>
      </c>
      <c r="H98" s="7">
        <v>8</v>
      </c>
      <c r="I98" s="7">
        <v>8</v>
      </c>
    </row>
    <row r="99" spans="1:10" ht="13" x14ac:dyDescent="0.15">
      <c r="A99" s="3">
        <v>2022</v>
      </c>
      <c r="B99" s="3" t="s">
        <v>189</v>
      </c>
      <c r="C99" s="3">
        <v>20220417</v>
      </c>
      <c r="D99" s="3" t="s">
        <v>196</v>
      </c>
      <c r="E99" s="8">
        <f>'Bug IDs'!E93</f>
        <v>209</v>
      </c>
      <c r="F99" s="7">
        <v>25</v>
      </c>
      <c r="G99" s="7">
        <v>0.5</v>
      </c>
      <c r="H99" s="7">
        <v>12.5</v>
      </c>
      <c r="I99" s="7">
        <v>8</v>
      </c>
    </row>
    <row r="100" spans="1:10" ht="13" x14ac:dyDescent="0.15">
      <c r="A100" s="3">
        <v>2022</v>
      </c>
      <c r="B100" s="3" t="s">
        <v>189</v>
      </c>
      <c r="C100" s="3">
        <v>20220417</v>
      </c>
      <c r="D100" s="3" t="s">
        <v>147</v>
      </c>
      <c r="E100" s="8">
        <f>'Bug IDs'!E94</f>
        <v>193</v>
      </c>
      <c r="F100" s="7">
        <v>15</v>
      </c>
      <c r="G100" s="7">
        <v>0.3</v>
      </c>
      <c r="H100" s="7">
        <v>4.5</v>
      </c>
      <c r="I100" s="7">
        <v>5</v>
      </c>
    </row>
    <row r="101" spans="1:10" ht="13" x14ac:dyDescent="0.15">
      <c r="A101" s="3">
        <v>2022</v>
      </c>
      <c r="B101" s="3" t="s">
        <v>189</v>
      </c>
      <c r="C101" s="3">
        <v>20220417</v>
      </c>
      <c r="D101" s="3" t="s">
        <v>173</v>
      </c>
      <c r="E101" s="8">
        <f>'Bug IDs'!E95</f>
        <v>217</v>
      </c>
      <c r="F101" s="7">
        <v>15</v>
      </c>
      <c r="G101" s="7">
        <v>0.3</v>
      </c>
      <c r="H101" s="7">
        <v>4.5</v>
      </c>
      <c r="I101" s="7">
        <v>5</v>
      </c>
    </row>
    <row r="102" spans="1:10" ht="13" x14ac:dyDescent="0.15">
      <c r="A102" s="3">
        <v>2022</v>
      </c>
      <c r="B102" s="3" t="s">
        <v>189</v>
      </c>
      <c r="C102" s="3">
        <v>20220417</v>
      </c>
      <c r="D102" s="3" t="s">
        <v>172</v>
      </c>
      <c r="E102" s="8">
        <f>'Bug IDs'!E96</f>
        <v>210</v>
      </c>
      <c r="F102" s="7">
        <v>10</v>
      </c>
      <c r="G102" s="7">
        <v>0.2</v>
      </c>
      <c r="H102" s="7">
        <v>2</v>
      </c>
      <c r="I102" s="7">
        <v>7</v>
      </c>
    </row>
    <row r="103" spans="1:10" ht="13" x14ac:dyDescent="0.15">
      <c r="A103" s="3">
        <v>2022</v>
      </c>
      <c r="B103" s="3" t="s">
        <v>189</v>
      </c>
      <c r="C103" s="3">
        <v>20220417</v>
      </c>
      <c r="D103" s="3" t="s">
        <v>166</v>
      </c>
      <c r="E103" s="8">
        <f>'Bug IDs'!E97</f>
        <v>199</v>
      </c>
      <c r="F103" s="7">
        <v>5</v>
      </c>
      <c r="G103" s="7">
        <v>0.1</v>
      </c>
      <c r="H103" s="7">
        <v>0.5</v>
      </c>
      <c r="I103" s="7">
        <v>10</v>
      </c>
    </row>
    <row r="104" spans="1:10" ht="13" x14ac:dyDescent="0.15">
      <c r="A104" s="3">
        <v>2022</v>
      </c>
      <c r="B104" s="3" t="s">
        <v>189</v>
      </c>
      <c r="C104" s="3">
        <v>20220417</v>
      </c>
      <c r="D104" s="3" t="s">
        <v>157</v>
      </c>
      <c r="E104" s="8">
        <f>'Bug IDs'!E98</f>
        <v>217</v>
      </c>
      <c r="F104" s="7">
        <v>5</v>
      </c>
      <c r="G104" s="7">
        <v>0.1</v>
      </c>
      <c r="H104" s="7">
        <v>0.5</v>
      </c>
      <c r="I104" s="7">
        <v>12</v>
      </c>
    </row>
    <row r="105" spans="1:10" ht="13" x14ac:dyDescent="0.15">
      <c r="A105" s="3">
        <v>2022</v>
      </c>
      <c r="B105" s="3" t="s">
        <v>189</v>
      </c>
      <c r="C105" s="3">
        <v>20220417</v>
      </c>
      <c r="D105" s="3" t="s">
        <v>164</v>
      </c>
      <c r="E105" s="8">
        <f>'Bug IDs'!E99</f>
        <v>208</v>
      </c>
      <c r="F105" s="7">
        <v>5</v>
      </c>
      <c r="G105" s="7">
        <v>0.1</v>
      </c>
      <c r="H105" s="7">
        <v>0.5</v>
      </c>
      <c r="I105" s="7">
        <v>11</v>
      </c>
    </row>
    <row r="106" spans="1:10" ht="13" x14ac:dyDescent="0.15">
      <c r="A106" s="3">
        <v>2022</v>
      </c>
      <c r="B106" s="3" t="s">
        <v>189</v>
      </c>
      <c r="C106" s="3">
        <v>20220417</v>
      </c>
      <c r="D106" s="3" t="s">
        <v>160</v>
      </c>
      <c r="E106" s="8">
        <f>'Bug IDs'!E100</f>
        <v>204</v>
      </c>
      <c r="F106" s="7">
        <v>25</v>
      </c>
      <c r="G106" s="7">
        <v>0.5</v>
      </c>
      <c r="H106" s="7">
        <v>12.5</v>
      </c>
      <c r="I106" s="7">
        <v>10</v>
      </c>
      <c r="J106" s="3" t="s">
        <v>205</v>
      </c>
    </row>
    <row r="107" spans="1:10" ht="13" x14ac:dyDescent="0.15">
      <c r="A107" s="3">
        <v>2022</v>
      </c>
      <c r="B107" s="3" t="s">
        <v>189</v>
      </c>
      <c r="C107" s="3">
        <v>20220417</v>
      </c>
      <c r="D107" s="3" t="s">
        <v>160</v>
      </c>
      <c r="E107" s="8">
        <f>'Bug IDs'!E100</f>
        <v>204</v>
      </c>
      <c r="F107" s="7">
        <v>15</v>
      </c>
      <c r="G107" s="7">
        <v>0.3</v>
      </c>
      <c r="H107" s="7">
        <v>4.5</v>
      </c>
      <c r="I107" s="7">
        <v>10</v>
      </c>
    </row>
    <row r="108" spans="1:10" ht="13" x14ac:dyDescent="0.15">
      <c r="A108" s="3">
        <v>2022</v>
      </c>
      <c r="B108" s="3" t="s">
        <v>189</v>
      </c>
      <c r="C108" s="3">
        <v>20220417</v>
      </c>
      <c r="D108" s="3" t="s">
        <v>145</v>
      </c>
      <c r="E108" s="8">
        <f>'Bug IDs'!E101</f>
        <v>223</v>
      </c>
      <c r="F108" s="7">
        <v>10</v>
      </c>
      <c r="G108" s="7">
        <v>0.2</v>
      </c>
      <c r="H108" s="7">
        <v>2</v>
      </c>
      <c r="I108" s="7">
        <v>8</v>
      </c>
    </row>
    <row r="109" spans="1:10" ht="13" x14ac:dyDescent="0.15">
      <c r="E109" s="8"/>
      <c r="F109" s="8"/>
      <c r="G109" s="8"/>
      <c r="H109" s="8"/>
      <c r="I109" s="8"/>
    </row>
    <row r="110" spans="1:10" ht="13" x14ac:dyDescent="0.15">
      <c r="E110" s="8"/>
      <c r="F110" s="8"/>
      <c r="G110" s="8"/>
      <c r="H110" s="8"/>
      <c r="I110" s="8"/>
    </row>
    <row r="111" spans="1:10" ht="13" x14ac:dyDescent="0.15">
      <c r="E111" s="8"/>
      <c r="F111" s="8"/>
      <c r="G111" s="8"/>
      <c r="H111" s="8"/>
      <c r="I111" s="8"/>
    </row>
    <row r="112" spans="1:10" ht="13" x14ac:dyDescent="0.15">
      <c r="E112" s="8"/>
      <c r="F112" s="8"/>
      <c r="G112" s="8"/>
      <c r="H112" s="8"/>
      <c r="I112" s="8"/>
    </row>
    <row r="113" spans="5:9" ht="13" x14ac:dyDescent="0.15">
      <c r="E113" s="8"/>
      <c r="F113" s="8"/>
      <c r="G113" s="8"/>
      <c r="H113" s="8"/>
      <c r="I113" s="8"/>
    </row>
    <row r="114" spans="5:9" ht="13" x14ac:dyDescent="0.15">
      <c r="E114" s="8"/>
      <c r="F114" s="8"/>
      <c r="G114" s="8"/>
      <c r="H114" s="8"/>
      <c r="I114" s="8"/>
    </row>
    <row r="115" spans="5:9" ht="13" x14ac:dyDescent="0.15">
      <c r="E115" s="8"/>
      <c r="F115" s="8"/>
      <c r="G115" s="8"/>
      <c r="H115" s="8"/>
      <c r="I115" s="8"/>
    </row>
    <row r="116" spans="5:9" ht="13" x14ac:dyDescent="0.15">
      <c r="E116" s="8"/>
      <c r="F116" s="8"/>
      <c r="G116" s="8"/>
      <c r="H116" s="8"/>
      <c r="I116" s="8"/>
    </row>
    <row r="117" spans="5:9" ht="13" x14ac:dyDescent="0.15">
      <c r="E117" s="8"/>
      <c r="F117" s="8"/>
      <c r="G117" s="8"/>
      <c r="H117" s="8"/>
      <c r="I117" s="8"/>
    </row>
    <row r="118" spans="5:9" ht="13" x14ac:dyDescent="0.15">
      <c r="E118" s="8"/>
      <c r="F118" s="8"/>
      <c r="G118" s="8"/>
      <c r="H118" s="8"/>
      <c r="I118" s="8"/>
    </row>
    <row r="119" spans="5:9" ht="13" x14ac:dyDescent="0.15">
      <c r="E119" s="8"/>
      <c r="F119" s="8"/>
      <c r="G119" s="8"/>
      <c r="H119" s="8"/>
      <c r="I119" s="8"/>
    </row>
    <row r="120" spans="5:9" ht="13" x14ac:dyDescent="0.15">
      <c r="E120" s="8"/>
      <c r="F120" s="8"/>
      <c r="G120" s="8"/>
      <c r="H120" s="8"/>
      <c r="I120" s="8"/>
    </row>
    <row r="121" spans="5:9" ht="13" x14ac:dyDescent="0.15">
      <c r="E121" s="8"/>
      <c r="F121" s="8"/>
      <c r="G121" s="8"/>
      <c r="H121" s="8"/>
      <c r="I121" s="8"/>
    </row>
    <row r="122" spans="5:9" ht="13" x14ac:dyDescent="0.15">
      <c r="E122" s="8"/>
      <c r="F122" s="8"/>
      <c r="G122" s="8"/>
      <c r="H122" s="8"/>
      <c r="I122" s="8"/>
    </row>
    <row r="123" spans="5:9" ht="13" x14ac:dyDescent="0.15">
      <c r="E123" s="8"/>
      <c r="F123" s="8"/>
      <c r="G123" s="8"/>
      <c r="H123" s="8"/>
      <c r="I123" s="8"/>
    </row>
    <row r="124" spans="5:9" ht="13" x14ac:dyDescent="0.15">
      <c r="E124" s="8"/>
      <c r="F124" s="8"/>
      <c r="G124" s="8"/>
      <c r="H124" s="8"/>
      <c r="I124" s="8"/>
    </row>
    <row r="125" spans="5:9" ht="13" x14ac:dyDescent="0.15">
      <c r="E125" s="8"/>
      <c r="F125" s="8"/>
      <c r="G125" s="8"/>
      <c r="H125" s="8"/>
      <c r="I125" s="8"/>
    </row>
    <row r="126" spans="5:9" ht="13" x14ac:dyDescent="0.15">
      <c r="E126" s="8"/>
      <c r="F126" s="8"/>
      <c r="G126" s="8"/>
      <c r="H126" s="8"/>
      <c r="I126" s="8"/>
    </row>
    <row r="127" spans="5:9" ht="13" x14ac:dyDescent="0.15">
      <c r="E127" s="8"/>
      <c r="F127" s="8"/>
      <c r="G127" s="8"/>
      <c r="H127" s="8"/>
      <c r="I127" s="8"/>
    </row>
    <row r="128" spans="5:9" ht="13" x14ac:dyDescent="0.15">
      <c r="E128" s="8"/>
      <c r="F128" s="8"/>
      <c r="G128" s="8"/>
      <c r="H128" s="8"/>
      <c r="I128" s="8"/>
    </row>
    <row r="129" spans="5:9" ht="13" x14ac:dyDescent="0.15">
      <c r="E129" s="8"/>
      <c r="F129" s="8"/>
      <c r="G129" s="8"/>
      <c r="H129" s="8"/>
      <c r="I129" s="8"/>
    </row>
    <row r="130" spans="5:9" ht="13" x14ac:dyDescent="0.15">
      <c r="E130" s="8"/>
      <c r="F130" s="8"/>
      <c r="G130" s="8"/>
      <c r="H130" s="8"/>
      <c r="I130" s="8"/>
    </row>
    <row r="131" spans="5:9" ht="13" x14ac:dyDescent="0.15">
      <c r="E131" s="8"/>
      <c r="F131" s="8"/>
      <c r="G131" s="8"/>
      <c r="H131" s="8"/>
      <c r="I131" s="8"/>
    </row>
    <row r="132" spans="5:9" ht="13" x14ac:dyDescent="0.15">
      <c r="E132" s="8"/>
      <c r="F132" s="8"/>
      <c r="G132" s="8"/>
      <c r="H132" s="8"/>
      <c r="I132" s="8"/>
    </row>
    <row r="133" spans="5:9" ht="13" x14ac:dyDescent="0.15">
      <c r="E133" s="8"/>
      <c r="F133" s="8"/>
      <c r="G133" s="8"/>
      <c r="H133" s="8"/>
      <c r="I133" s="8"/>
    </row>
    <row r="134" spans="5:9" ht="13" x14ac:dyDescent="0.15">
      <c r="E134" s="8"/>
      <c r="F134" s="8"/>
      <c r="G134" s="8"/>
      <c r="H134" s="8"/>
      <c r="I134" s="8"/>
    </row>
    <row r="135" spans="5:9" ht="13" x14ac:dyDescent="0.15">
      <c r="E135" s="8"/>
      <c r="F135" s="8"/>
      <c r="G135" s="8"/>
      <c r="H135" s="8"/>
      <c r="I135" s="8"/>
    </row>
    <row r="136" spans="5:9" ht="13" x14ac:dyDescent="0.15">
      <c r="E136" s="8"/>
      <c r="F136" s="8"/>
      <c r="G136" s="8"/>
      <c r="H136" s="8"/>
      <c r="I136" s="8"/>
    </row>
    <row r="137" spans="5:9" ht="13" x14ac:dyDescent="0.15">
      <c r="E137" s="8"/>
      <c r="F137" s="8"/>
      <c r="G137" s="8"/>
      <c r="H137" s="8"/>
      <c r="I137" s="8"/>
    </row>
    <row r="138" spans="5:9" ht="13" x14ac:dyDescent="0.15">
      <c r="E138" s="8"/>
      <c r="F138" s="8"/>
      <c r="G138" s="8"/>
      <c r="H138" s="8"/>
      <c r="I138" s="8"/>
    </row>
    <row r="139" spans="5:9" ht="13" x14ac:dyDescent="0.15">
      <c r="E139" s="8"/>
      <c r="F139" s="8"/>
      <c r="G139" s="8"/>
      <c r="H139" s="8"/>
      <c r="I139" s="8"/>
    </row>
    <row r="140" spans="5:9" ht="13" x14ac:dyDescent="0.15">
      <c r="E140" s="8"/>
      <c r="F140" s="8"/>
      <c r="G140" s="8"/>
      <c r="H140" s="8"/>
      <c r="I140" s="8"/>
    </row>
    <row r="141" spans="5:9" ht="13" x14ac:dyDescent="0.15">
      <c r="E141" s="8"/>
      <c r="F141" s="8"/>
      <c r="G141" s="8"/>
      <c r="H141" s="8"/>
      <c r="I141" s="8"/>
    </row>
    <row r="142" spans="5:9" ht="13" x14ac:dyDescent="0.15">
      <c r="E142" s="8"/>
      <c r="F142" s="8"/>
      <c r="G142" s="8"/>
      <c r="H142" s="8"/>
      <c r="I142" s="8"/>
    </row>
    <row r="143" spans="5:9" ht="13" x14ac:dyDescent="0.15">
      <c r="E143" s="8"/>
      <c r="F143" s="8"/>
      <c r="G143" s="8"/>
      <c r="H143" s="8"/>
      <c r="I143" s="8"/>
    </row>
    <row r="144" spans="5:9" ht="13" x14ac:dyDescent="0.15">
      <c r="E144" s="8"/>
      <c r="F144" s="8"/>
      <c r="G144" s="8"/>
      <c r="H144" s="8"/>
      <c r="I144" s="8"/>
    </row>
    <row r="145" spans="5:9" ht="13" x14ac:dyDescent="0.15">
      <c r="E145" s="8"/>
      <c r="F145" s="8"/>
      <c r="G145" s="8"/>
      <c r="H145" s="8"/>
      <c r="I145" s="8"/>
    </row>
    <row r="146" spans="5:9" ht="13" x14ac:dyDescent="0.15">
      <c r="E146" s="8"/>
      <c r="F146" s="8"/>
      <c r="G146" s="8"/>
      <c r="H146" s="8"/>
      <c r="I146" s="8"/>
    </row>
    <row r="147" spans="5:9" ht="13" x14ac:dyDescent="0.15">
      <c r="E147" s="8"/>
      <c r="F147" s="8"/>
      <c r="G147" s="8"/>
      <c r="H147" s="8"/>
      <c r="I147" s="8"/>
    </row>
    <row r="148" spans="5:9" ht="13" x14ac:dyDescent="0.15">
      <c r="E148" s="8"/>
      <c r="F148" s="8"/>
      <c r="G148" s="8"/>
      <c r="H148" s="8"/>
      <c r="I148" s="8"/>
    </row>
    <row r="149" spans="5:9" ht="13" x14ac:dyDescent="0.15">
      <c r="E149" s="8"/>
      <c r="F149" s="8"/>
      <c r="G149" s="8"/>
      <c r="H149" s="8"/>
      <c r="I149" s="8"/>
    </row>
    <row r="150" spans="5:9" ht="13" x14ac:dyDescent="0.15">
      <c r="E150" s="8"/>
      <c r="F150" s="8"/>
      <c r="G150" s="8"/>
      <c r="H150" s="8"/>
      <c r="I150" s="8"/>
    </row>
    <row r="151" spans="5:9" ht="13" x14ac:dyDescent="0.15">
      <c r="E151" s="8"/>
      <c r="F151" s="8"/>
      <c r="G151" s="8"/>
      <c r="H151" s="8"/>
      <c r="I151" s="8"/>
    </row>
    <row r="152" spans="5:9" ht="13" x14ac:dyDescent="0.15">
      <c r="E152" s="8"/>
      <c r="F152" s="8"/>
      <c r="G152" s="8"/>
      <c r="H152" s="8"/>
      <c r="I152" s="8"/>
    </row>
    <row r="153" spans="5:9" ht="13" x14ac:dyDescent="0.15">
      <c r="E153" s="8"/>
      <c r="F153" s="8"/>
      <c r="G153" s="8"/>
      <c r="H153" s="8"/>
      <c r="I153" s="8"/>
    </row>
    <row r="154" spans="5:9" ht="13" x14ac:dyDescent="0.15">
      <c r="E154" s="8"/>
      <c r="F154" s="8"/>
      <c r="G154" s="8"/>
      <c r="H154" s="8"/>
      <c r="I154" s="8"/>
    </row>
    <row r="155" spans="5:9" ht="13" x14ac:dyDescent="0.15">
      <c r="E155" s="8"/>
      <c r="F155" s="8"/>
      <c r="G155" s="8"/>
      <c r="H155" s="8"/>
      <c r="I155" s="8"/>
    </row>
    <row r="156" spans="5:9" ht="13" x14ac:dyDescent="0.15">
      <c r="E156" s="8"/>
      <c r="F156" s="8"/>
      <c r="G156" s="8"/>
      <c r="H156" s="8"/>
      <c r="I156" s="8"/>
    </row>
    <row r="157" spans="5:9" ht="13" x14ac:dyDescent="0.15">
      <c r="E157" s="8"/>
      <c r="F157" s="8"/>
      <c r="G157" s="8"/>
      <c r="H157" s="8"/>
      <c r="I157" s="8"/>
    </row>
    <row r="158" spans="5:9" ht="13" x14ac:dyDescent="0.15">
      <c r="E158" s="8"/>
      <c r="F158" s="8"/>
      <c r="G158" s="8"/>
      <c r="H158" s="8"/>
      <c r="I158" s="8"/>
    </row>
    <row r="159" spans="5:9" ht="13" x14ac:dyDescent="0.15">
      <c r="E159" s="8"/>
      <c r="F159" s="8"/>
      <c r="G159" s="8"/>
      <c r="H159" s="8"/>
      <c r="I159" s="8"/>
    </row>
    <row r="160" spans="5:9" ht="13" x14ac:dyDescent="0.15">
      <c r="E160" s="8"/>
      <c r="F160" s="8"/>
      <c r="G160" s="8"/>
      <c r="H160" s="8"/>
      <c r="I160" s="8"/>
    </row>
    <row r="161" spans="5:9" ht="13" x14ac:dyDescent="0.15">
      <c r="E161" s="8"/>
      <c r="F161" s="8"/>
      <c r="G161" s="8"/>
      <c r="H161" s="8"/>
      <c r="I161" s="8"/>
    </row>
    <row r="162" spans="5:9" ht="13" x14ac:dyDescent="0.15">
      <c r="E162" s="8"/>
      <c r="F162" s="8"/>
      <c r="G162" s="8"/>
      <c r="H162" s="8"/>
      <c r="I162" s="8"/>
    </row>
    <row r="163" spans="5:9" ht="13" x14ac:dyDescent="0.15">
      <c r="E163" s="8"/>
      <c r="F163" s="8"/>
      <c r="G163" s="8"/>
      <c r="H163" s="8"/>
      <c r="I163" s="8"/>
    </row>
    <row r="164" spans="5:9" ht="13" x14ac:dyDescent="0.15">
      <c r="E164" s="8"/>
      <c r="F164" s="8"/>
      <c r="G164" s="8"/>
      <c r="H164" s="8"/>
      <c r="I164" s="8"/>
    </row>
    <row r="165" spans="5:9" ht="13" x14ac:dyDescent="0.15">
      <c r="E165" s="8"/>
      <c r="F165" s="8"/>
      <c r="G165" s="8"/>
      <c r="H165" s="8"/>
      <c r="I165" s="8"/>
    </row>
    <row r="166" spans="5:9" ht="13" x14ac:dyDescent="0.15">
      <c r="E166" s="8"/>
      <c r="F166" s="8"/>
      <c r="G166" s="8"/>
      <c r="H166" s="8"/>
      <c r="I166" s="8"/>
    </row>
    <row r="167" spans="5:9" ht="13" x14ac:dyDescent="0.15">
      <c r="E167" s="8"/>
      <c r="F167" s="8"/>
      <c r="G167" s="8"/>
      <c r="H167" s="8"/>
      <c r="I167" s="8"/>
    </row>
    <row r="168" spans="5:9" ht="13" x14ac:dyDescent="0.15">
      <c r="E168" s="8"/>
      <c r="F168" s="8"/>
      <c r="G168" s="8"/>
      <c r="H168" s="8"/>
      <c r="I168" s="8"/>
    </row>
    <row r="169" spans="5:9" ht="13" x14ac:dyDescent="0.15">
      <c r="E169" s="8"/>
      <c r="F169" s="8"/>
      <c r="G169" s="8"/>
      <c r="H169" s="8"/>
      <c r="I169" s="8"/>
    </row>
    <row r="170" spans="5:9" ht="13" x14ac:dyDescent="0.15">
      <c r="E170" s="8"/>
      <c r="F170" s="8"/>
      <c r="G170" s="8"/>
      <c r="H170" s="8"/>
      <c r="I170" s="8"/>
    </row>
    <row r="171" spans="5:9" ht="13" x14ac:dyDescent="0.15">
      <c r="E171" s="8"/>
      <c r="F171" s="8"/>
      <c r="G171" s="8"/>
      <c r="H171" s="8"/>
      <c r="I171" s="8"/>
    </row>
    <row r="172" spans="5:9" ht="13" x14ac:dyDescent="0.15">
      <c r="E172" s="8"/>
      <c r="F172" s="8"/>
      <c r="G172" s="8"/>
      <c r="H172" s="8"/>
      <c r="I172" s="8"/>
    </row>
    <row r="173" spans="5:9" ht="13" x14ac:dyDescent="0.15">
      <c r="E173" s="8"/>
      <c r="F173" s="8"/>
      <c r="G173" s="8"/>
      <c r="H173" s="8"/>
      <c r="I173" s="8"/>
    </row>
    <row r="174" spans="5:9" ht="13" x14ac:dyDescent="0.15">
      <c r="E174" s="8"/>
      <c r="F174" s="8"/>
      <c r="G174" s="8"/>
      <c r="H174" s="8"/>
      <c r="I174" s="8"/>
    </row>
    <row r="175" spans="5:9" ht="13" x14ac:dyDescent="0.15">
      <c r="E175" s="8"/>
      <c r="F175" s="8"/>
      <c r="G175" s="8"/>
      <c r="H175" s="8"/>
      <c r="I175" s="8"/>
    </row>
    <row r="176" spans="5:9" ht="13" x14ac:dyDescent="0.15">
      <c r="E176" s="8"/>
      <c r="F176" s="8"/>
      <c r="G176" s="8"/>
      <c r="H176" s="8"/>
      <c r="I176" s="8"/>
    </row>
    <row r="177" spans="5:9" ht="13" x14ac:dyDescent="0.15">
      <c r="E177" s="8"/>
      <c r="F177" s="8"/>
      <c r="G177" s="8"/>
      <c r="H177" s="8"/>
      <c r="I177" s="8"/>
    </row>
    <row r="178" spans="5:9" ht="13" x14ac:dyDescent="0.15">
      <c r="E178" s="8"/>
      <c r="F178" s="8"/>
      <c r="G178" s="8"/>
      <c r="H178" s="8"/>
      <c r="I178" s="8"/>
    </row>
    <row r="179" spans="5:9" ht="13" x14ac:dyDescent="0.15">
      <c r="E179" s="8"/>
      <c r="F179" s="8"/>
      <c r="G179" s="8"/>
      <c r="H179" s="8"/>
      <c r="I179" s="8"/>
    </row>
    <row r="180" spans="5:9" ht="13" x14ac:dyDescent="0.15">
      <c r="E180" s="8"/>
      <c r="F180" s="8"/>
      <c r="G180" s="8"/>
      <c r="H180" s="8"/>
      <c r="I180" s="8"/>
    </row>
    <row r="181" spans="5:9" ht="13" x14ac:dyDescent="0.15">
      <c r="E181" s="8"/>
      <c r="F181" s="8"/>
      <c r="G181" s="8"/>
      <c r="H181" s="8"/>
      <c r="I181" s="8"/>
    </row>
    <row r="182" spans="5:9" ht="13" x14ac:dyDescent="0.15">
      <c r="E182" s="8"/>
      <c r="F182" s="8"/>
      <c r="G182" s="8"/>
      <c r="H182" s="8"/>
      <c r="I182" s="8"/>
    </row>
    <row r="183" spans="5:9" ht="13" x14ac:dyDescent="0.15">
      <c r="E183" s="8"/>
      <c r="F183" s="8"/>
      <c r="G183" s="8"/>
      <c r="H183" s="8"/>
      <c r="I183" s="8"/>
    </row>
    <row r="184" spans="5:9" ht="13" x14ac:dyDescent="0.15">
      <c r="E184" s="8"/>
      <c r="F184" s="8"/>
      <c r="G184" s="8"/>
      <c r="H184" s="8"/>
      <c r="I184" s="8"/>
    </row>
    <row r="185" spans="5:9" ht="13" x14ac:dyDescent="0.15">
      <c r="E185" s="8"/>
      <c r="F185" s="8"/>
      <c r="G185" s="8"/>
      <c r="H185" s="8"/>
      <c r="I185" s="8"/>
    </row>
    <row r="186" spans="5:9" ht="13" x14ac:dyDescent="0.15">
      <c r="E186" s="8"/>
      <c r="F186" s="8"/>
      <c r="G186" s="8"/>
      <c r="H186" s="8"/>
      <c r="I186" s="8"/>
    </row>
    <row r="187" spans="5:9" ht="13" x14ac:dyDescent="0.15">
      <c r="E187" s="8"/>
      <c r="F187" s="8"/>
      <c r="G187" s="8"/>
      <c r="H187" s="8"/>
      <c r="I187" s="8"/>
    </row>
    <row r="188" spans="5:9" ht="13" x14ac:dyDescent="0.15">
      <c r="E188" s="8"/>
      <c r="F188" s="8"/>
      <c r="G188" s="8"/>
      <c r="H188" s="8"/>
      <c r="I188" s="8"/>
    </row>
    <row r="189" spans="5:9" ht="13" x14ac:dyDescent="0.15">
      <c r="E189" s="8"/>
      <c r="F189" s="8"/>
      <c r="G189" s="8"/>
      <c r="H189" s="8"/>
      <c r="I189" s="8"/>
    </row>
    <row r="190" spans="5:9" ht="13" x14ac:dyDescent="0.15">
      <c r="E190" s="8"/>
      <c r="F190" s="8"/>
      <c r="G190" s="8"/>
      <c r="H190" s="8"/>
      <c r="I190" s="8"/>
    </row>
    <row r="191" spans="5:9" ht="13" x14ac:dyDescent="0.15">
      <c r="E191" s="8"/>
      <c r="F191" s="8"/>
      <c r="G191" s="8"/>
      <c r="H191" s="8"/>
      <c r="I191" s="8"/>
    </row>
    <row r="192" spans="5:9" ht="13" x14ac:dyDescent="0.15">
      <c r="E192" s="8"/>
      <c r="F192" s="8"/>
      <c r="G192" s="8"/>
      <c r="H192" s="8"/>
      <c r="I192" s="8"/>
    </row>
    <row r="193" spans="5:9" ht="13" x14ac:dyDescent="0.15">
      <c r="E193" s="8"/>
      <c r="F193" s="8"/>
      <c r="G193" s="8"/>
      <c r="H193" s="8"/>
      <c r="I193" s="8"/>
    </row>
    <row r="194" spans="5:9" ht="13" x14ac:dyDescent="0.15">
      <c r="E194" s="8"/>
      <c r="F194" s="8"/>
      <c r="G194" s="8"/>
      <c r="H194" s="8"/>
      <c r="I194" s="8"/>
    </row>
    <row r="195" spans="5:9" ht="13" x14ac:dyDescent="0.15">
      <c r="E195" s="8"/>
      <c r="F195" s="8"/>
      <c r="G195" s="8"/>
      <c r="H195" s="8"/>
      <c r="I195" s="8"/>
    </row>
    <row r="196" spans="5:9" ht="13" x14ac:dyDescent="0.15">
      <c r="E196" s="8"/>
      <c r="F196" s="8"/>
      <c r="G196" s="8"/>
      <c r="H196" s="8"/>
      <c r="I196" s="8"/>
    </row>
    <row r="197" spans="5:9" ht="13" x14ac:dyDescent="0.15">
      <c r="E197" s="8"/>
      <c r="F197" s="8"/>
      <c r="G197" s="8"/>
      <c r="H197" s="8"/>
      <c r="I197" s="8"/>
    </row>
    <row r="198" spans="5:9" ht="13" x14ac:dyDescent="0.15">
      <c r="E198" s="8"/>
      <c r="F198" s="8"/>
      <c r="G198" s="8"/>
      <c r="H198" s="8"/>
      <c r="I198" s="8"/>
    </row>
    <row r="199" spans="5:9" ht="13" x14ac:dyDescent="0.15">
      <c r="E199" s="8"/>
      <c r="F199" s="8"/>
      <c r="G199" s="8"/>
      <c r="H199" s="8"/>
      <c r="I199" s="8"/>
    </row>
    <row r="200" spans="5:9" ht="13" x14ac:dyDescent="0.15">
      <c r="E200" s="8"/>
      <c r="F200" s="8"/>
      <c r="G200" s="8"/>
      <c r="H200" s="8"/>
      <c r="I200" s="8"/>
    </row>
    <row r="201" spans="5:9" ht="13" x14ac:dyDescent="0.15">
      <c r="E201" s="8"/>
      <c r="F201" s="8"/>
      <c r="G201" s="8"/>
      <c r="H201" s="8"/>
      <c r="I201" s="8"/>
    </row>
    <row r="202" spans="5:9" ht="13" x14ac:dyDescent="0.15">
      <c r="E202" s="8"/>
      <c r="F202" s="8"/>
      <c r="G202" s="8"/>
      <c r="H202" s="8"/>
      <c r="I202" s="8"/>
    </row>
    <row r="203" spans="5:9" ht="13" x14ac:dyDescent="0.15">
      <c r="E203" s="8"/>
      <c r="F203" s="8"/>
      <c r="G203" s="8"/>
      <c r="H203" s="8"/>
      <c r="I203" s="8"/>
    </row>
    <row r="204" spans="5:9" ht="13" x14ac:dyDescent="0.15">
      <c r="E204" s="8"/>
      <c r="F204" s="8"/>
      <c r="G204" s="8"/>
      <c r="H204" s="8"/>
      <c r="I204" s="8"/>
    </row>
    <row r="205" spans="5:9" ht="13" x14ac:dyDescent="0.15">
      <c r="E205" s="8"/>
      <c r="F205" s="8"/>
      <c r="G205" s="8"/>
      <c r="H205" s="8"/>
      <c r="I205" s="8"/>
    </row>
    <row r="206" spans="5:9" ht="13" x14ac:dyDescent="0.15">
      <c r="E206" s="8"/>
      <c r="F206" s="8"/>
      <c r="G206" s="8"/>
      <c r="H206" s="8"/>
      <c r="I206" s="8"/>
    </row>
    <row r="207" spans="5:9" ht="13" x14ac:dyDescent="0.15">
      <c r="E207" s="8"/>
      <c r="F207" s="8"/>
      <c r="G207" s="8"/>
      <c r="H207" s="8"/>
      <c r="I207" s="8"/>
    </row>
    <row r="208" spans="5:9" ht="13" x14ac:dyDescent="0.15">
      <c r="E208" s="8"/>
      <c r="F208" s="8"/>
      <c r="G208" s="8"/>
      <c r="H208" s="8"/>
      <c r="I208" s="8"/>
    </row>
    <row r="209" spans="5:9" ht="13" x14ac:dyDescent="0.15">
      <c r="E209" s="8"/>
      <c r="F209" s="8"/>
      <c r="G209" s="8"/>
      <c r="H209" s="8"/>
      <c r="I209" s="8"/>
    </row>
    <row r="210" spans="5:9" ht="13" x14ac:dyDescent="0.15">
      <c r="E210" s="8"/>
      <c r="F210" s="8"/>
      <c r="G210" s="8"/>
      <c r="H210" s="8"/>
      <c r="I210" s="8"/>
    </row>
    <row r="211" spans="5:9" ht="13" x14ac:dyDescent="0.15">
      <c r="E211" s="8"/>
      <c r="F211" s="8"/>
      <c r="G211" s="8"/>
      <c r="H211" s="8"/>
      <c r="I211" s="8"/>
    </row>
    <row r="212" spans="5:9" ht="13" x14ac:dyDescent="0.15">
      <c r="E212" s="8"/>
      <c r="F212" s="8"/>
      <c r="G212" s="8"/>
      <c r="H212" s="8"/>
      <c r="I212" s="8"/>
    </row>
    <row r="213" spans="5:9" ht="13" x14ac:dyDescent="0.15">
      <c r="E213" s="8"/>
      <c r="F213" s="8"/>
      <c r="G213" s="8"/>
      <c r="H213" s="8"/>
      <c r="I213" s="8"/>
    </row>
    <row r="214" spans="5:9" ht="13" x14ac:dyDescent="0.15">
      <c r="E214" s="8"/>
      <c r="F214" s="8"/>
      <c r="G214" s="8"/>
      <c r="H214" s="8"/>
      <c r="I214" s="8"/>
    </row>
    <row r="215" spans="5:9" ht="13" x14ac:dyDescent="0.15">
      <c r="E215" s="8"/>
      <c r="F215" s="8"/>
      <c r="G215" s="8"/>
      <c r="H215" s="8"/>
      <c r="I215" s="8"/>
    </row>
    <row r="216" spans="5:9" ht="13" x14ac:dyDescent="0.15">
      <c r="E216" s="8"/>
      <c r="F216" s="8"/>
      <c r="G216" s="8"/>
      <c r="H216" s="8"/>
      <c r="I216" s="8"/>
    </row>
    <row r="217" spans="5:9" ht="13" x14ac:dyDescent="0.15">
      <c r="E217" s="8"/>
      <c r="F217" s="8"/>
      <c r="G217" s="8"/>
      <c r="H217" s="8"/>
      <c r="I217" s="8"/>
    </row>
    <row r="218" spans="5:9" ht="13" x14ac:dyDescent="0.15">
      <c r="E218" s="8"/>
      <c r="F218" s="8"/>
      <c r="G218" s="8"/>
      <c r="H218" s="8"/>
      <c r="I218" s="8"/>
    </row>
    <row r="219" spans="5:9" ht="13" x14ac:dyDescent="0.15">
      <c r="E219" s="8"/>
      <c r="F219" s="8"/>
      <c r="G219" s="8"/>
      <c r="H219" s="8"/>
      <c r="I219" s="8"/>
    </row>
    <row r="220" spans="5:9" ht="13" x14ac:dyDescent="0.15">
      <c r="E220" s="8"/>
      <c r="F220" s="8"/>
      <c r="G220" s="8"/>
      <c r="H220" s="8"/>
      <c r="I220" s="8"/>
    </row>
    <row r="221" spans="5:9" ht="13" x14ac:dyDescent="0.15">
      <c r="E221" s="8"/>
      <c r="F221" s="8"/>
      <c r="G221" s="8"/>
      <c r="H221" s="8"/>
      <c r="I221" s="8"/>
    </row>
    <row r="222" spans="5:9" ht="13" x14ac:dyDescent="0.15">
      <c r="E222" s="8"/>
      <c r="F222" s="8"/>
      <c r="G222" s="8"/>
      <c r="H222" s="8"/>
      <c r="I222" s="8"/>
    </row>
    <row r="223" spans="5:9" ht="13" x14ac:dyDescent="0.15">
      <c r="E223" s="8"/>
      <c r="F223" s="8"/>
      <c r="G223" s="8"/>
      <c r="H223" s="8"/>
      <c r="I223" s="8"/>
    </row>
    <row r="224" spans="5:9" ht="13" x14ac:dyDescent="0.15">
      <c r="E224" s="8"/>
      <c r="F224" s="8"/>
      <c r="G224" s="8"/>
      <c r="H224" s="8"/>
      <c r="I224" s="8"/>
    </row>
    <row r="225" spans="5:9" ht="13" x14ac:dyDescent="0.15">
      <c r="E225" s="8"/>
      <c r="F225" s="8"/>
      <c r="G225" s="8"/>
      <c r="H225" s="8"/>
      <c r="I225" s="8"/>
    </row>
    <row r="226" spans="5:9" ht="13" x14ac:dyDescent="0.15">
      <c r="E226" s="8"/>
      <c r="F226" s="8"/>
      <c r="G226" s="8"/>
      <c r="H226" s="8"/>
      <c r="I226" s="8"/>
    </row>
    <row r="227" spans="5:9" ht="13" x14ac:dyDescent="0.15">
      <c r="E227" s="8"/>
      <c r="F227" s="8"/>
      <c r="G227" s="8"/>
      <c r="H227" s="8"/>
      <c r="I227" s="8"/>
    </row>
    <row r="228" spans="5:9" ht="13" x14ac:dyDescent="0.15">
      <c r="E228" s="8"/>
      <c r="F228" s="8"/>
      <c r="G228" s="8"/>
      <c r="H228" s="8"/>
      <c r="I228" s="8"/>
    </row>
    <row r="229" spans="5:9" ht="13" x14ac:dyDescent="0.15">
      <c r="E229" s="8"/>
      <c r="F229" s="8"/>
      <c r="G229" s="8"/>
      <c r="H229" s="8"/>
      <c r="I229" s="8"/>
    </row>
    <row r="230" spans="5:9" ht="13" x14ac:dyDescent="0.15">
      <c r="E230" s="8"/>
      <c r="F230" s="8"/>
      <c r="G230" s="8"/>
      <c r="H230" s="8"/>
      <c r="I230" s="8"/>
    </row>
    <row r="231" spans="5:9" ht="13" x14ac:dyDescent="0.15">
      <c r="E231" s="8"/>
      <c r="F231" s="8"/>
      <c r="G231" s="8"/>
      <c r="H231" s="8"/>
      <c r="I231" s="8"/>
    </row>
    <row r="232" spans="5:9" ht="13" x14ac:dyDescent="0.15">
      <c r="E232" s="8"/>
      <c r="F232" s="8"/>
      <c r="G232" s="8"/>
      <c r="H232" s="8"/>
      <c r="I232" s="8"/>
    </row>
    <row r="233" spans="5:9" ht="13" x14ac:dyDescent="0.15">
      <c r="E233" s="8"/>
      <c r="F233" s="8"/>
      <c r="G233" s="8"/>
      <c r="H233" s="8"/>
      <c r="I233" s="8"/>
    </row>
    <row r="234" spans="5:9" ht="13" x14ac:dyDescent="0.15">
      <c r="E234" s="8"/>
      <c r="F234" s="8"/>
      <c r="G234" s="8"/>
      <c r="H234" s="8"/>
      <c r="I234" s="8"/>
    </row>
    <row r="235" spans="5:9" ht="13" x14ac:dyDescent="0.15">
      <c r="E235" s="8"/>
      <c r="F235" s="8"/>
      <c r="G235" s="8"/>
      <c r="H235" s="8"/>
      <c r="I235" s="8"/>
    </row>
    <row r="236" spans="5:9" ht="13" x14ac:dyDescent="0.15">
      <c r="E236" s="8"/>
      <c r="F236" s="8"/>
      <c r="G236" s="8"/>
      <c r="H236" s="8"/>
      <c r="I236" s="8"/>
    </row>
    <row r="237" spans="5:9" ht="13" x14ac:dyDescent="0.15">
      <c r="E237" s="8"/>
      <c r="F237" s="8"/>
      <c r="G237" s="8"/>
      <c r="H237" s="8"/>
      <c r="I237" s="8"/>
    </row>
    <row r="238" spans="5:9" ht="13" x14ac:dyDescent="0.15">
      <c r="E238" s="8"/>
      <c r="F238" s="8"/>
      <c r="G238" s="8"/>
      <c r="H238" s="8"/>
      <c r="I238" s="8"/>
    </row>
    <row r="239" spans="5:9" ht="13" x14ac:dyDescent="0.15">
      <c r="E239" s="8"/>
      <c r="F239" s="8"/>
      <c r="G239" s="8"/>
      <c r="H239" s="8"/>
      <c r="I239" s="8"/>
    </row>
    <row r="240" spans="5:9" ht="13" x14ac:dyDescent="0.15">
      <c r="E240" s="8"/>
      <c r="F240" s="8"/>
      <c r="G240" s="8"/>
      <c r="H240" s="8"/>
      <c r="I240" s="8"/>
    </row>
    <row r="241" spans="5:9" ht="13" x14ac:dyDescent="0.15">
      <c r="E241" s="8"/>
      <c r="F241" s="8"/>
      <c r="G241" s="8"/>
      <c r="H241" s="8"/>
      <c r="I241" s="8"/>
    </row>
    <row r="242" spans="5:9" ht="13" x14ac:dyDescent="0.15">
      <c r="E242" s="8"/>
      <c r="F242" s="8"/>
      <c r="G242" s="8"/>
      <c r="H242" s="8"/>
      <c r="I242" s="8"/>
    </row>
    <row r="243" spans="5:9" ht="13" x14ac:dyDescent="0.15">
      <c r="E243" s="8"/>
      <c r="F243" s="8"/>
      <c r="G243" s="8"/>
      <c r="H243" s="8"/>
      <c r="I243" s="8"/>
    </row>
    <row r="244" spans="5:9" ht="13" x14ac:dyDescent="0.15">
      <c r="E244" s="8"/>
      <c r="F244" s="8"/>
      <c r="G244" s="8"/>
      <c r="H244" s="8"/>
      <c r="I244" s="8"/>
    </row>
    <row r="245" spans="5:9" ht="13" x14ac:dyDescent="0.15">
      <c r="E245" s="8"/>
      <c r="F245" s="8"/>
      <c r="G245" s="8"/>
      <c r="H245" s="8"/>
      <c r="I245" s="8"/>
    </row>
    <row r="246" spans="5:9" ht="13" x14ac:dyDescent="0.15">
      <c r="E246" s="8"/>
      <c r="F246" s="8"/>
      <c r="G246" s="8"/>
      <c r="H246" s="8"/>
      <c r="I246" s="8"/>
    </row>
    <row r="247" spans="5:9" ht="13" x14ac:dyDescent="0.15">
      <c r="E247" s="8"/>
      <c r="F247" s="8"/>
      <c r="G247" s="8"/>
      <c r="H247" s="8"/>
      <c r="I247" s="8"/>
    </row>
    <row r="248" spans="5:9" ht="13" x14ac:dyDescent="0.15">
      <c r="E248" s="8"/>
      <c r="F248" s="8"/>
      <c r="G248" s="8"/>
      <c r="H248" s="8"/>
      <c r="I248" s="8"/>
    </row>
    <row r="249" spans="5:9" ht="13" x14ac:dyDescent="0.15">
      <c r="E249" s="8"/>
      <c r="F249" s="8"/>
      <c r="G249" s="8"/>
      <c r="H249" s="8"/>
      <c r="I249" s="8"/>
    </row>
    <row r="250" spans="5:9" ht="13" x14ac:dyDescent="0.15">
      <c r="E250" s="8"/>
      <c r="F250" s="8"/>
      <c r="G250" s="8"/>
      <c r="H250" s="8"/>
      <c r="I250" s="8"/>
    </row>
    <row r="251" spans="5:9" ht="13" x14ac:dyDescent="0.15">
      <c r="E251" s="8"/>
      <c r="F251" s="8"/>
      <c r="G251" s="8"/>
      <c r="H251" s="8"/>
      <c r="I251" s="8"/>
    </row>
    <row r="252" spans="5:9" ht="13" x14ac:dyDescent="0.15">
      <c r="E252" s="8"/>
      <c r="F252" s="8"/>
      <c r="G252" s="8"/>
      <c r="H252" s="8"/>
      <c r="I252" s="8"/>
    </row>
    <row r="253" spans="5:9" ht="13" x14ac:dyDescent="0.15">
      <c r="E253" s="8"/>
      <c r="F253" s="8"/>
      <c r="G253" s="8"/>
      <c r="H253" s="8"/>
      <c r="I253" s="8"/>
    </row>
    <row r="254" spans="5:9" ht="13" x14ac:dyDescent="0.15">
      <c r="E254" s="8"/>
      <c r="F254" s="8"/>
      <c r="G254" s="8"/>
      <c r="H254" s="8"/>
      <c r="I254" s="8"/>
    </row>
    <row r="255" spans="5:9" ht="13" x14ac:dyDescent="0.15">
      <c r="E255" s="8"/>
      <c r="F255" s="8"/>
      <c r="G255" s="8"/>
      <c r="H255" s="8"/>
      <c r="I255" s="8"/>
    </row>
    <row r="256" spans="5:9" ht="13" x14ac:dyDescent="0.15">
      <c r="E256" s="8"/>
      <c r="F256" s="8"/>
      <c r="G256" s="8"/>
      <c r="H256" s="8"/>
      <c r="I256" s="8"/>
    </row>
    <row r="257" spans="5:9" ht="13" x14ac:dyDescent="0.15">
      <c r="E257" s="8"/>
      <c r="F257" s="8"/>
      <c r="G257" s="8"/>
      <c r="H257" s="8"/>
      <c r="I257" s="8"/>
    </row>
    <row r="258" spans="5:9" ht="13" x14ac:dyDescent="0.15">
      <c r="E258" s="8"/>
      <c r="F258" s="8"/>
      <c r="G258" s="8"/>
      <c r="H258" s="8"/>
      <c r="I258" s="8"/>
    </row>
    <row r="259" spans="5:9" ht="13" x14ac:dyDescent="0.15">
      <c r="E259" s="8"/>
      <c r="F259" s="8"/>
      <c r="G259" s="8"/>
      <c r="H259" s="8"/>
      <c r="I259" s="8"/>
    </row>
    <row r="260" spans="5:9" ht="13" x14ac:dyDescent="0.15">
      <c r="E260" s="8"/>
      <c r="F260" s="8"/>
      <c r="G260" s="8"/>
      <c r="H260" s="8"/>
      <c r="I260" s="8"/>
    </row>
    <row r="261" spans="5:9" ht="13" x14ac:dyDescent="0.15">
      <c r="E261" s="8"/>
      <c r="F261" s="8"/>
      <c r="G261" s="8"/>
      <c r="H261" s="8"/>
      <c r="I261" s="8"/>
    </row>
    <row r="262" spans="5:9" ht="13" x14ac:dyDescent="0.15">
      <c r="E262" s="8"/>
      <c r="F262" s="8"/>
      <c r="G262" s="8"/>
      <c r="H262" s="8"/>
      <c r="I262" s="8"/>
    </row>
    <row r="263" spans="5:9" ht="13" x14ac:dyDescent="0.15">
      <c r="E263" s="8"/>
      <c r="F263" s="8"/>
      <c r="G263" s="8"/>
      <c r="H263" s="8"/>
      <c r="I263" s="8"/>
    </row>
    <row r="264" spans="5:9" ht="13" x14ac:dyDescent="0.15">
      <c r="E264" s="8"/>
      <c r="F264" s="8"/>
      <c r="G264" s="8"/>
      <c r="H264" s="8"/>
      <c r="I264" s="8"/>
    </row>
    <row r="265" spans="5:9" ht="13" x14ac:dyDescent="0.15">
      <c r="E265" s="8"/>
      <c r="F265" s="8"/>
      <c r="G265" s="8"/>
      <c r="H265" s="8"/>
      <c r="I265" s="8"/>
    </row>
    <row r="266" spans="5:9" ht="13" x14ac:dyDescent="0.15">
      <c r="E266" s="8"/>
      <c r="F266" s="8"/>
      <c r="G266" s="8"/>
      <c r="H266" s="8"/>
      <c r="I266" s="8"/>
    </row>
    <row r="267" spans="5:9" ht="13" x14ac:dyDescent="0.15">
      <c r="E267" s="8"/>
      <c r="F267" s="8"/>
      <c r="G267" s="8"/>
      <c r="H267" s="8"/>
      <c r="I267" s="8"/>
    </row>
    <row r="268" spans="5:9" ht="13" x14ac:dyDescent="0.15">
      <c r="E268" s="8"/>
      <c r="F268" s="8"/>
      <c r="G268" s="8"/>
      <c r="H268" s="8"/>
      <c r="I268" s="8"/>
    </row>
    <row r="269" spans="5:9" ht="13" x14ac:dyDescent="0.15">
      <c r="E269" s="8"/>
      <c r="F269" s="8"/>
      <c r="G269" s="8"/>
      <c r="H269" s="8"/>
      <c r="I269" s="8"/>
    </row>
    <row r="270" spans="5:9" ht="13" x14ac:dyDescent="0.15">
      <c r="E270" s="8"/>
      <c r="F270" s="8"/>
      <c r="G270" s="8"/>
      <c r="H270" s="8"/>
      <c r="I270" s="8"/>
    </row>
    <row r="271" spans="5:9" ht="13" x14ac:dyDescent="0.15">
      <c r="E271" s="8"/>
      <c r="F271" s="8"/>
      <c r="G271" s="8"/>
      <c r="H271" s="8"/>
      <c r="I271" s="8"/>
    </row>
    <row r="272" spans="5:9" ht="13" x14ac:dyDescent="0.15">
      <c r="E272" s="8"/>
      <c r="F272" s="8"/>
      <c r="G272" s="8"/>
      <c r="H272" s="8"/>
      <c r="I272" s="8"/>
    </row>
    <row r="273" spans="5:9" ht="13" x14ac:dyDescent="0.15">
      <c r="E273" s="8"/>
      <c r="F273" s="8"/>
      <c r="G273" s="8"/>
      <c r="H273" s="8"/>
      <c r="I273" s="8"/>
    </row>
    <row r="274" spans="5:9" ht="13" x14ac:dyDescent="0.15">
      <c r="E274" s="8"/>
      <c r="F274" s="8"/>
      <c r="G274" s="8"/>
      <c r="H274" s="8"/>
      <c r="I274" s="8"/>
    </row>
    <row r="275" spans="5:9" ht="13" x14ac:dyDescent="0.15">
      <c r="E275" s="8"/>
      <c r="F275" s="8"/>
      <c r="G275" s="8"/>
      <c r="H275" s="8"/>
      <c r="I275" s="8"/>
    </row>
    <row r="276" spans="5:9" ht="13" x14ac:dyDescent="0.15">
      <c r="E276" s="8"/>
      <c r="F276" s="8"/>
      <c r="G276" s="8"/>
      <c r="H276" s="8"/>
      <c r="I276" s="8"/>
    </row>
    <row r="277" spans="5:9" ht="13" x14ac:dyDescent="0.15">
      <c r="E277" s="8"/>
      <c r="F277" s="8"/>
      <c r="G277" s="8"/>
      <c r="H277" s="8"/>
      <c r="I277" s="8"/>
    </row>
    <row r="278" spans="5:9" ht="13" x14ac:dyDescent="0.15">
      <c r="E278" s="8"/>
      <c r="F278" s="8"/>
      <c r="G278" s="8"/>
      <c r="H278" s="8"/>
      <c r="I278" s="8"/>
    </row>
    <row r="279" spans="5:9" ht="13" x14ac:dyDescent="0.15">
      <c r="E279" s="8"/>
      <c r="F279" s="8"/>
      <c r="G279" s="8"/>
      <c r="H279" s="8"/>
      <c r="I279" s="8"/>
    </row>
    <row r="280" spans="5:9" ht="13" x14ac:dyDescent="0.15">
      <c r="E280" s="8"/>
      <c r="F280" s="8"/>
      <c r="G280" s="8"/>
      <c r="H280" s="8"/>
      <c r="I280" s="8"/>
    </row>
    <row r="281" spans="5:9" ht="13" x14ac:dyDescent="0.15">
      <c r="E281" s="8"/>
      <c r="F281" s="8"/>
      <c r="G281" s="8"/>
      <c r="H281" s="8"/>
      <c r="I281" s="8"/>
    </row>
    <row r="282" spans="5:9" ht="13" x14ac:dyDescent="0.15">
      <c r="E282" s="8"/>
      <c r="F282" s="8"/>
      <c r="G282" s="8"/>
      <c r="H282" s="8"/>
      <c r="I282" s="8"/>
    </row>
    <row r="283" spans="5:9" ht="13" x14ac:dyDescent="0.15">
      <c r="E283" s="8"/>
      <c r="F283" s="8"/>
      <c r="G283" s="8"/>
      <c r="H283" s="8"/>
      <c r="I283" s="8"/>
    </row>
    <row r="284" spans="5:9" ht="13" x14ac:dyDescent="0.15">
      <c r="E284" s="8"/>
      <c r="F284" s="8"/>
      <c r="G284" s="8"/>
      <c r="H284" s="8"/>
      <c r="I284" s="8"/>
    </row>
    <row r="285" spans="5:9" ht="13" x14ac:dyDescent="0.15">
      <c r="E285" s="8"/>
      <c r="F285" s="8"/>
      <c r="G285" s="8"/>
      <c r="H285" s="8"/>
      <c r="I285" s="8"/>
    </row>
    <row r="286" spans="5:9" ht="13" x14ac:dyDescent="0.15">
      <c r="E286" s="8"/>
      <c r="F286" s="8"/>
      <c r="G286" s="8"/>
      <c r="H286" s="8"/>
      <c r="I286" s="8"/>
    </row>
    <row r="287" spans="5:9" ht="13" x14ac:dyDescent="0.15">
      <c r="E287" s="8"/>
      <c r="F287" s="8"/>
      <c r="G287" s="8"/>
      <c r="H287" s="8"/>
      <c r="I287" s="8"/>
    </row>
    <row r="288" spans="5:9" ht="13" x14ac:dyDescent="0.15">
      <c r="E288" s="8"/>
      <c r="F288" s="8"/>
      <c r="G288" s="8"/>
      <c r="H288" s="8"/>
      <c r="I288" s="8"/>
    </row>
    <row r="289" spans="5:9" ht="13" x14ac:dyDescent="0.15">
      <c r="E289" s="8"/>
      <c r="F289" s="8"/>
      <c r="G289" s="8"/>
      <c r="H289" s="8"/>
      <c r="I289" s="8"/>
    </row>
    <row r="290" spans="5:9" ht="13" x14ac:dyDescent="0.15">
      <c r="E290" s="8"/>
      <c r="F290" s="8"/>
      <c r="G290" s="8"/>
      <c r="H290" s="8"/>
      <c r="I290" s="8"/>
    </row>
    <row r="291" spans="5:9" ht="13" x14ac:dyDescent="0.15">
      <c r="E291" s="8"/>
      <c r="F291" s="8"/>
      <c r="G291" s="8"/>
      <c r="H291" s="8"/>
      <c r="I291" s="8"/>
    </row>
    <row r="292" spans="5:9" ht="13" x14ac:dyDescent="0.15">
      <c r="E292" s="8"/>
      <c r="F292" s="8"/>
      <c r="G292" s="8"/>
      <c r="H292" s="8"/>
      <c r="I292" s="8"/>
    </row>
    <row r="293" spans="5:9" ht="13" x14ac:dyDescent="0.15">
      <c r="E293" s="8"/>
      <c r="F293" s="8"/>
      <c r="G293" s="8"/>
      <c r="H293" s="8"/>
      <c r="I293" s="8"/>
    </row>
    <row r="294" spans="5:9" ht="13" x14ac:dyDescent="0.15">
      <c r="E294" s="8"/>
      <c r="F294" s="8"/>
      <c r="G294" s="8"/>
      <c r="H294" s="8"/>
      <c r="I294" s="8"/>
    </row>
    <row r="295" spans="5:9" ht="13" x14ac:dyDescent="0.15">
      <c r="E295" s="8"/>
      <c r="F295" s="8"/>
      <c r="G295" s="8"/>
      <c r="H295" s="8"/>
      <c r="I295" s="8"/>
    </row>
    <row r="296" spans="5:9" ht="13" x14ac:dyDescent="0.15">
      <c r="E296" s="8"/>
      <c r="F296" s="8"/>
      <c r="G296" s="8"/>
      <c r="H296" s="8"/>
      <c r="I296" s="8"/>
    </row>
    <row r="297" spans="5:9" ht="13" x14ac:dyDescent="0.15">
      <c r="E297" s="8"/>
      <c r="F297" s="8"/>
      <c r="G297" s="8"/>
      <c r="H297" s="8"/>
      <c r="I297" s="8"/>
    </row>
    <row r="298" spans="5:9" ht="13" x14ac:dyDescent="0.15">
      <c r="E298" s="8"/>
      <c r="F298" s="8"/>
      <c r="G298" s="8"/>
      <c r="H298" s="8"/>
      <c r="I298" s="8"/>
    </row>
    <row r="299" spans="5:9" ht="13" x14ac:dyDescent="0.15">
      <c r="E299" s="8"/>
      <c r="F299" s="8"/>
      <c r="G299" s="8"/>
      <c r="H299" s="8"/>
      <c r="I299" s="8"/>
    </row>
    <row r="300" spans="5:9" ht="13" x14ac:dyDescent="0.15">
      <c r="E300" s="8"/>
      <c r="F300" s="8"/>
      <c r="G300" s="8"/>
      <c r="H300" s="8"/>
      <c r="I300" s="8"/>
    </row>
    <row r="301" spans="5:9" ht="13" x14ac:dyDescent="0.15">
      <c r="E301" s="8"/>
      <c r="F301" s="8"/>
      <c r="G301" s="8"/>
      <c r="H301" s="8"/>
      <c r="I301" s="8"/>
    </row>
    <row r="302" spans="5:9" ht="13" x14ac:dyDescent="0.15">
      <c r="E302" s="8"/>
      <c r="F302" s="8"/>
      <c r="G302" s="8"/>
      <c r="H302" s="8"/>
      <c r="I302" s="8"/>
    </row>
    <row r="303" spans="5:9" ht="13" x14ac:dyDescent="0.15">
      <c r="E303" s="8"/>
      <c r="F303" s="8"/>
      <c r="G303" s="8"/>
      <c r="H303" s="8"/>
      <c r="I303" s="8"/>
    </row>
    <row r="304" spans="5:9" ht="13" x14ac:dyDescent="0.15">
      <c r="E304" s="8"/>
      <c r="F304" s="8"/>
      <c r="G304" s="8"/>
      <c r="H304" s="8"/>
      <c r="I304" s="8"/>
    </row>
    <row r="305" spans="5:9" ht="13" x14ac:dyDescent="0.15">
      <c r="E305" s="8"/>
      <c r="F305" s="8"/>
      <c r="G305" s="8"/>
      <c r="H305" s="8"/>
      <c r="I305" s="8"/>
    </row>
    <row r="306" spans="5:9" ht="13" x14ac:dyDescent="0.15">
      <c r="E306" s="8"/>
      <c r="F306" s="8"/>
      <c r="G306" s="8"/>
      <c r="H306" s="8"/>
      <c r="I306" s="8"/>
    </row>
    <row r="307" spans="5:9" ht="13" x14ac:dyDescent="0.15">
      <c r="E307" s="8"/>
      <c r="F307" s="8"/>
      <c r="G307" s="8"/>
      <c r="H307" s="8"/>
      <c r="I307" s="8"/>
    </row>
    <row r="308" spans="5:9" ht="13" x14ac:dyDescent="0.15">
      <c r="E308" s="8"/>
      <c r="F308" s="8"/>
      <c r="G308" s="8"/>
      <c r="H308" s="8"/>
      <c r="I308" s="8"/>
    </row>
    <row r="309" spans="5:9" ht="13" x14ac:dyDescent="0.15">
      <c r="E309" s="8"/>
      <c r="F309" s="8"/>
      <c r="G309" s="8"/>
      <c r="H309" s="8"/>
      <c r="I309" s="8"/>
    </row>
    <row r="310" spans="5:9" ht="13" x14ac:dyDescent="0.15">
      <c r="E310" s="8"/>
      <c r="F310" s="8"/>
      <c r="G310" s="8"/>
      <c r="H310" s="8"/>
      <c r="I310" s="8"/>
    </row>
    <row r="311" spans="5:9" ht="13" x14ac:dyDescent="0.15">
      <c r="E311" s="8"/>
      <c r="F311" s="8"/>
      <c r="G311" s="8"/>
      <c r="H311" s="8"/>
      <c r="I311" s="8"/>
    </row>
    <row r="312" spans="5:9" ht="13" x14ac:dyDescent="0.15">
      <c r="E312" s="8"/>
      <c r="F312" s="8"/>
      <c r="G312" s="8"/>
      <c r="H312" s="8"/>
      <c r="I312" s="8"/>
    </row>
    <row r="313" spans="5:9" ht="13" x14ac:dyDescent="0.15">
      <c r="E313" s="8"/>
      <c r="F313" s="8"/>
      <c r="G313" s="8"/>
      <c r="H313" s="8"/>
      <c r="I313" s="8"/>
    </row>
    <row r="314" spans="5:9" ht="13" x14ac:dyDescent="0.15">
      <c r="E314" s="8"/>
      <c r="F314" s="8"/>
      <c r="G314" s="8"/>
      <c r="H314" s="8"/>
      <c r="I314" s="8"/>
    </row>
    <row r="315" spans="5:9" ht="13" x14ac:dyDescent="0.15">
      <c r="E315" s="8"/>
      <c r="F315" s="8"/>
      <c r="G315" s="8"/>
      <c r="H315" s="8"/>
      <c r="I315" s="8"/>
    </row>
    <row r="316" spans="5:9" ht="13" x14ac:dyDescent="0.15">
      <c r="E316" s="8"/>
      <c r="F316" s="8"/>
      <c r="G316" s="8"/>
      <c r="H316" s="8"/>
      <c r="I316" s="8"/>
    </row>
    <row r="317" spans="5:9" ht="13" x14ac:dyDescent="0.15">
      <c r="E317" s="8"/>
      <c r="F317" s="8"/>
      <c r="G317" s="8"/>
      <c r="H317" s="8"/>
      <c r="I317" s="8"/>
    </row>
    <row r="318" spans="5:9" ht="13" x14ac:dyDescent="0.15">
      <c r="E318" s="8"/>
      <c r="F318" s="8"/>
      <c r="G318" s="8"/>
      <c r="H318" s="8"/>
      <c r="I318" s="8"/>
    </row>
    <row r="319" spans="5:9" ht="13" x14ac:dyDescent="0.15">
      <c r="E319" s="8"/>
      <c r="F319" s="8"/>
      <c r="G319" s="8"/>
      <c r="H319" s="8"/>
      <c r="I319" s="8"/>
    </row>
    <row r="320" spans="5:9" ht="13" x14ac:dyDescent="0.15">
      <c r="E320" s="8"/>
      <c r="F320" s="8"/>
      <c r="G320" s="8"/>
      <c r="H320" s="8"/>
      <c r="I320" s="8"/>
    </row>
    <row r="321" spans="5:9" ht="13" x14ac:dyDescent="0.15">
      <c r="E321" s="8"/>
      <c r="F321" s="8"/>
      <c r="G321" s="8"/>
      <c r="H321" s="8"/>
      <c r="I321" s="8"/>
    </row>
    <row r="322" spans="5:9" ht="13" x14ac:dyDescent="0.15">
      <c r="E322" s="8"/>
      <c r="F322" s="8"/>
      <c r="G322" s="8"/>
      <c r="H322" s="8"/>
      <c r="I322" s="8"/>
    </row>
    <row r="323" spans="5:9" ht="13" x14ac:dyDescent="0.15">
      <c r="E323" s="8"/>
      <c r="F323" s="8"/>
      <c r="G323" s="8"/>
      <c r="H323" s="8"/>
      <c r="I323" s="8"/>
    </row>
    <row r="324" spans="5:9" ht="13" x14ac:dyDescent="0.15">
      <c r="E324" s="8"/>
      <c r="F324" s="8"/>
      <c r="G324" s="8"/>
      <c r="H324" s="8"/>
      <c r="I324" s="8"/>
    </row>
    <row r="325" spans="5:9" ht="13" x14ac:dyDescent="0.15">
      <c r="E325" s="8"/>
      <c r="F325" s="8"/>
      <c r="G325" s="8"/>
      <c r="H325" s="8"/>
      <c r="I325" s="8"/>
    </row>
    <row r="326" spans="5:9" ht="13" x14ac:dyDescent="0.15">
      <c r="E326" s="8"/>
      <c r="F326" s="8"/>
      <c r="G326" s="8"/>
      <c r="H326" s="8"/>
      <c r="I326" s="8"/>
    </row>
    <row r="327" spans="5:9" ht="13" x14ac:dyDescent="0.15">
      <c r="E327" s="8"/>
      <c r="F327" s="8"/>
      <c r="G327" s="8"/>
      <c r="H327" s="8"/>
      <c r="I327" s="8"/>
    </row>
    <row r="328" spans="5:9" ht="13" x14ac:dyDescent="0.15">
      <c r="E328" s="8"/>
      <c r="F328" s="8"/>
      <c r="G328" s="8"/>
      <c r="H328" s="8"/>
      <c r="I328" s="8"/>
    </row>
    <row r="329" spans="5:9" ht="13" x14ac:dyDescent="0.15">
      <c r="E329" s="8"/>
      <c r="F329" s="8"/>
      <c r="G329" s="8"/>
      <c r="H329" s="8"/>
      <c r="I329" s="8"/>
    </row>
    <row r="330" spans="5:9" ht="13" x14ac:dyDescent="0.15">
      <c r="E330" s="8"/>
      <c r="F330" s="8"/>
      <c r="G330" s="8"/>
      <c r="H330" s="8"/>
      <c r="I330" s="8"/>
    </row>
    <row r="331" spans="5:9" ht="13" x14ac:dyDescent="0.15">
      <c r="E331" s="8"/>
      <c r="F331" s="8"/>
      <c r="G331" s="8"/>
      <c r="H331" s="8"/>
      <c r="I331" s="8"/>
    </row>
    <row r="332" spans="5:9" ht="13" x14ac:dyDescent="0.15">
      <c r="E332" s="8"/>
      <c r="F332" s="8"/>
      <c r="G332" s="8"/>
      <c r="H332" s="8"/>
      <c r="I332" s="8"/>
    </row>
    <row r="333" spans="5:9" ht="13" x14ac:dyDescent="0.15">
      <c r="E333" s="8"/>
      <c r="F333" s="8"/>
      <c r="G333" s="8"/>
      <c r="H333" s="8"/>
      <c r="I333" s="8"/>
    </row>
    <row r="334" spans="5:9" ht="13" x14ac:dyDescent="0.15">
      <c r="E334" s="8"/>
      <c r="F334" s="8"/>
      <c r="G334" s="8"/>
      <c r="H334" s="8"/>
      <c r="I334" s="8"/>
    </row>
    <row r="335" spans="5:9" ht="13" x14ac:dyDescent="0.15">
      <c r="E335" s="8"/>
      <c r="F335" s="8"/>
      <c r="G335" s="8"/>
      <c r="H335" s="8"/>
      <c r="I335" s="8"/>
    </row>
    <row r="336" spans="5:9" ht="13" x14ac:dyDescent="0.15">
      <c r="E336" s="8"/>
      <c r="F336" s="8"/>
      <c r="G336" s="8"/>
      <c r="H336" s="8"/>
      <c r="I336" s="8"/>
    </row>
    <row r="337" spans="5:9" ht="13" x14ac:dyDescent="0.15">
      <c r="E337" s="8"/>
      <c r="F337" s="8"/>
      <c r="G337" s="8"/>
      <c r="H337" s="8"/>
      <c r="I337" s="8"/>
    </row>
    <row r="338" spans="5:9" ht="13" x14ac:dyDescent="0.15">
      <c r="E338" s="8"/>
      <c r="F338" s="8"/>
      <c r="G338" s="8"/>
      <c r="H338" s="8"/>
      <c r="I338" s="8"/>
    </row>
    <row r="339" spans="5:9" ht="13" x14ac:dyDescent="0.15">
      <c r="E339" s="8"/>
      <c r="F339" s="8"/>
      <c r="G339" s="8"/>
      <c r="H339" s="8"/>
      <c r="I339" s="8"/>
    </row>
    <row r="340" spans="5:9" ht="13" x14ac:dyDescent="0.15">
      <c r="E340" s="8"/>
      <c r="F340" s="8"/>
      <c r="G340" s="8"/>
      <c r="H340" s="8"/>
      <c r="I340" s="8"/>
    </row>
    <row r="341" spans="5:9" ht="13" x14ac:dyDescent="0.15">
      <c r="E341" s="8"/>
      <c r="F341" s="8"/>
      <c r="G341" s="8"/>
      <c r="H341" s="8"/>
      <c r="I341" s="8"/>
    </row>
    <row r="342" spans="5:9" ht="13" x14ac:dyDescent="0.15">
      <c r="E342" s="8"/>
      <c r="F342" s="8"/>
      <c r="G342" s="8"/>
      <c r="H342" s="8"/>
      <c r="I342" s="8"/>
    </row>
    <row r="343" spans="5:9" ht="13" x14ac:dyDescent="0.15">
      <c r="E343" s="8"/>
      <c r="F343" s="8"/>
      <c r="G343" s="8"/>
      <c r="H343" s="8"/>
      <c r="I343" s="8"/>
    </row>
    <row r="344" spans="5:9" ht="13" x14ac:dyDescent="0.15">
      <c r="E344" s="8"/>
      <c r="F344" s="8"/>
      <c r="G344" s="8"/>
      <c r="H344" s="8"/>
      <c r="I344" s="8"/>
    </row>
    <row r="345" spans="5:9" ht="13" x14ac:dyDescent="0.15">
      <c r="E345" s="8"/>
      <c r="F345" s="8"/>
      <c r="G345" s="8"/>
      <c r="H345" s="8"/>
      <c r="I345" s="8"/>
    </row>
    <row r="346" spans="5:9" ht="13" x14ac:dyDescent="0.15">
      <c r="E346" s="8"/>
      <c r="F346" s="8"/>
      <c r="G346" s="8"/>
      <c r="H346" s="8"/>
      <c r="I346" s="8"/>
    </row>
    <row r="347" spans="5:9" ht="13" x14ac:dyDescent="0.15">
      <c r="E347" s="8"/>
      <c r="F347" s="8"/>
      <c r="G347" s="8"/>
      <c r="H347" s="8"/>
      <c r="I347" s="8"/>
    </row>
    <row r="348" spans="5:9" ht="13" x14ac:dyDescent="0.15">
      <c r="E348" s="8"/>
      <c r="F348" s="8"/>
      <c r="G348" s="8"/>
      <c r="H348" s="8"/>
      <c r="I348" s="8"/>
    </row>
    <row r="349" spans="5:9" ht="13" x14ac:dyDescent="0.15">
      <c r="E349" s="8"/>
      <c r="F349" s="8"/>
      <c r="G349" s="8"/>
      <c r="H349" s="8"/>
      <c r="I349" s="8"/>
    </row>
    <row r="350" spans="5:9" ht="13" x14ac:dyDescent="0.15">
      <c r="E350" s="8"/>
      <c r="F350" s="8"/>
      <c r="G350" s="8"/>
      <c r="H350" s="8"/>
      <c r="I350" s="8"/>
    </row>
    <row r="351" spans="5:9" ht="13" x14ac:dyDescent="0.15">
      <c r="E351" s="8"/>
      <c r="F351" s="8"/>
      <c r="G351" s="8"/>
      <c r="H351" s="8"/>
      <c r="I351" s="8"/>
    </row>
    <row r="352" spans="5:9" ht="13" x14ac:dyDescent="0.15">
      <c r="E352" s="8"/>
      <c r="F352" s="8"/>
      <c r="G352" s="8"/>
      <c r="H352" s="8"/>
      <c r="I352" s="8"/>
    </row>
    <row r="353" spans="5:9" ht="13" x14ac:dyDescent="0.15">
      <c r="E353" s="8"/>
      <c r="F353" s="8"/>
      <c r="G353" s="8"/>
      <c r="H353" s="8"/>
      <c r="I353" s="8"/>
    </row>
    <row r="354" spans="5:9" ht="13" x14ac:dyDescent="0.15">
      <c r="E354" s="8"/>
      <c r="F354" s="8"/>
      <c r="G354" s="8"/>
      <c r="H354" s="8"/>
      <c r="I354" s="8"/>
    </row>
    <row r="355" spans="5:9" ht="13" x14ac:dyDescent="0.15">
      <c r="E355" s="8"/>
      <c r="F355" s="8"/>
      <c r="G355" s="8"/>
      <c r="H355" s="8"/>
      <c r="I355" s="8"/>
    </row>
    <row r="356" spans="5:9" ht="13" x14ac:dyDescent="0.15">
      <c r="E356" s="8"/>
      <c r="F356" s="8"/>
      <c r="G356" s="8"/>
      <c r="H356" s="8"/>
      <c r="I356" s="8"/>
    </row>
    <row r="357" spans="5:9" ht="13" x14ac:dyDescent="0.15">
      <c r="E357" s="8"/>
      <c r="F357" s="8"/>
      <c r="G357" s="8"/>
      <c r="H357" s="8"/>
      <c r="I357" s="8"/>
    </row>
    <row r="358" spans="5:9" ht="13" x14ac:dyDescent="0.15">
      <c r="E358" s="8"/>
      <c r="F358" s="8"/>
      <c r="G358" s="8"/>
      <c r="H358" s="8"/>
      <c r="I358" s="8"/>
    </row>
    <row r="359" spans="5:9" ht="13" x14ac:dyDescent="0.15">
      <c r="E359" s="8"/>
      <c r="F359" s="8"/>
      <c r="G359" s="8"/>
      <c r="H359" s="8"/>
      <c r="I359" s="8"/>
    </row>
    <row r="360" spans="5:9" ht="13" x14ac:dyDescent="0.15">
      <c r="E360" s="8"/>
      <c r="F360" s="8"/>
      <c r="G360" s="8"/>
      <c r="H360" s="8"/>
      <c r="I360" s="8"/>
    </row>
    <row r="361" spans="5:9" ht="13" x14ac:dyDescent="0.15">
      <c r="E361" s="8"/>
      <c r="F361" s="8"/>
      <c r="G361" s="8"/>
      <c r="H361" s="8"/>
      <c r="I361" s="8"/>
    </row>
    <row r="362" spans="5:9" ht="13" x14ac:dyDescent="0.15">
      <c r="E362" s="8"/>
      <c r="F362" s="8"/>
      <c r="G362" s="8"/>
      <c r="H362" s="8"/>
      <c r="I362" s="8"/>
    </row>
    <row r="363" spans="5:9" ht="13" x14ac:dyDescent="0.15">
      <c r="E363" s="8"/>
      <c r="F363" s="8"/>
      <c r="G363" s="8"/>
      <c r="H363" s="8"/>
      <c r="I363" s="8"/>
    </row>
    <row r="364" spans="5:9" ht="13" x14ac:dyDescent="0.15">
      <c r="E364" s="8"/>
      <c r="F364" s="8"/>
      <c r="G364" s="8"/>
      <c r="H364" s="8"/>
      <c r="I364" s="8"/>
    </row>
    <row r="365" spans="5:9" ht="13" x14ac:dyDescent="0.15">
      <c r="E365" s="8"/>
      <c r="F365" s="8"/>
      <c r="G365" s="8"/>
      <c r="H365" s="8"/>
      <c r="I365" s="8"/>
    </row>
    <row r="366" spans="5:9" ht="13" x14ac:dyDescent="0.15">
      <c r="E366" s="8"/>
      <c r="F366" s="8"/>
      <c r="G366" s="8"/>
      <c r="H366" s="8"/>
      <c r="I366" s="8"/>
    </row>
    <row r="367" spans="5:9" ht="13" x14ac:dyDescent="0.15">
      <c r="E367" s="8"/>
      <c r="F367" s="8"/>
      <c r="G367" s="8"/>
      <c r="H367" s="8"/>
      <c r="I367" s="8"/>
    </row>
    <row r="368" spans="5:9" ht="13" x14ac:dyDescent="0.15">
      <c r="E368" s="8"/>
      <c r="F368" s="8"/>
      <c r="G368" s="8"/>
      <c r="H368" s="8"/>
      <c r="I368" s="8"/>
    </row>
    <row r="369" spans="5:9" ht="13" x14ac:dyDescent="0.15">
      <c r="E369" s="8"/>
      <c r="F369" s="8"/>
      <c r="G369" s="8"/>
      <c r="H369" s="8"/>
      <c r="I369" s="8"/>
    </row>
    <row r="370" spans="5:9" ht="13" x14ac:dyDescent="0.15">
      <c r="E370" s="8"/>
      <c r="F370" s="8"/>
      <c r="G370" s="8"/>
      <c r="H370" s="8"/>
      <c r="I370" s="8"/>
    </row>
    <row r="371" spans="5:9" ht="13" x14ac:dyDescent="0.15">
      <c r="E371" s="8"/>
      <c r="F371" s="8"/>
      <c r="G371" s="8"/>
      <c r="H371" s="8"/>
      <c r="I371" s="8"/>
    </row>
    <row r="372" spans="5:9" ht="13" x14ac:dyDescent="0.15">
      <c r="E372" s="8"/>
      <c r="F372" s="8"/>
      <c r="G372" s="8"/>
      <c r="H372" s="8"/>
      <c r="I372" s="8"/>
    </row>
    <row r="373" spans="5:9" ht="13" x14ac:dyDescent="0.15">
      <c r="E373" s="8"/>
      <c r="F373" s="8"/>
      <c r="G373" s="8"/>
      <c r="H373" s="8"/>
      <c r="I373" s="8"/>
    </row>
    <row r="374" spans="5:9" ht="13" x14ac:dyDescent="0.15">
      <c r="E374" s="8"/>
      <c r="F374" s="8"/>
      <c r="G374" s="8"/>
      <c r="H374" s="8"/>
      <c r="I374" s="8"/>
    </row>
    <row r="375" spans="5:9" ht="13" x14ac:dyDescent="0.15">
      <c r="E375" s="8"/>
      <c r="F375" s="8"/>
      <c r="G375" s="8"/>
      <c r="H375" s="8"/>
      <c r="I375" s="8"/>
    </row>
    <row r="376" spans="5:9" ht="13" x14ac:dyDescent="0.15">
      <c r="E376" s="8"/>
      <c r="F376" s="8"/>
      <c r="G376" s="8"/>
      <c r="H376" s="8"/>
      <c r="I376" s="8"/>
    </row>
    <row r="377" spans="5:9" ht="13" x14ac:dyDescent="0.15">
      <c r="E377" s="8"/>
      <c r="F377" s="8"/>
      <c r="G377" s="8"/>
      <c r="H377" s="8"/>
      <c r="I377" s="8"/>
    </row>
    <row r="378" spans="5:9" ht="13" x14ac:dyDescent="0.15">
      <c r="E378" s="8"/>
      <c r="F378" s="8"/>
      <c r="G378" s="8"/>
      <c r="H378" s="8"/>
      <c r="I378" s="8"/>
    </row>
    <row r="379" spans="5:9" ht="13" x14ac:dyDescent="0.15">
      <c r="E379" s="8"/>
      <c r="F379" s="8"/>
      <c r="G379" s="8"/>
      <c r="H379" s="8"/>
      <c r="I379" s="8"/>
    </row>
    <row r="380" spans="5:9" ht="13" x14ac:dyDescent="0.15">
      <c r="E380" s="8"/>
      <c r="F380" s="8"/>
      <c r="G380" s="8"/>
      <c r="H380" s="8"/>
      <c r="I380" s="8"/>
    </row>
    <row r="381" spans="5:9" ht="13" x14ac:dyDescent="0.15">
      <c r="E381" s="8"/>
      <c r="F381" s="8"/>
      <c r="G381" s="8"/>
      <c r="H381" s="8"/>
      <c r="I381" s="8"/>
    </row>
    <row r="382" spans="5:9" ht="13" x14ac:dyDescent="0.15">
      <c r="E382" s="8"/>
      <c r="F382" s="8"/>
      <c r="G382" s="8"/>
      <c r="H382" s="8"/>
      <c r="I382" s="8"/>
    </row>
    <row r="383" spans="5:9" ht="13" x14ac:dyDescent="0.15">
      <c r="E383" s="8"/>
      <c r="F383" s="8"/>
      <c r="G383" s="8"/>
      <c r="H383" s="8"/>
      <c r="I383" s="8"/>
    </row>
    <row r="384" spans="5:9" ht="13" x14ac:dyDescent="0.15">
      <c r="E384" s="8"/>
      <c r="F384" s="8"/>
      <c r="G384" s="8"/>
      <c r="H384" s="8"/>
      <c r="I384" s="8"/>
    </row>
    <row r="385" spans="5:9" ht="13" x14ac:dyDescent="0.15">
      <c r="E385" s="8"/>
      <c r="F385" s="8"/>
      <c r="G385" s="8"/>
      <c r="H385" s="8"/>
      <c r="I385" s="8"/>
    </row>
    <row r="386" spans="5:9" ht="13" x14ac:dyDescent="0.15">
      <c r="E386" s="8"/>
      <c r="F386" s="8"/>
      <c r="G386" s="8"/>
      <c r="H386" s="8"/>
      <c r="I386" s="8"/>
    </row>
    <row r="387" spans="5:9" ht="13" x14ac:dyDescent="0.15">
      <c r="E387" s="8"/>
      <c r="F387" s="8"/>
      <c r="G387" s="8"/>
      <c r="H387" s="8"/>
      <c r="I387" s="8"/>
    </row>
    <row r="388" spans="5:9" ht="13" x14ac:dyDescent="0.15">
      <c r="E388" s="8"/>
      <c r="F388" s="8"/>
      <c r="G388" s="8"/>
      <c r="H388" s="8"/>
      <c r="I388" s="8"/>
    </row>
    <row r="389" spans="5:9" ht="13" x14ac:dyDescent="0.15">
      <c r="E389" s="8"/>
      <c r="F389" s="8"/>
      <c r="G389" s="8"/>
      <c r="H389" s="8"/>
      <c r="I389" s="8"/>
    </row>
    <row r="390" spans="5:9" ht="13" x14ac:dyDescent="0.15">
      <c r="E390" s="8"/>
      <c r="F390" s="8"/>
      <c r="G390" s="8"/>
      <c r="H390" s="8"/>
      <c r="I390" s="8"/>
    </row>
    <row r="391" spans="5:9" ht="13" x14ac:dyDescent="0.15">
      <c r="E391" s="8"/>
      <c r="F391" s="8"/>
      <c r="G391" s="8"/>
      <c r="H391" s="8"/>
      <c r="I391" s="8"/>
    </row>
    <row r="392" spans="5:9" ht="13" x14ac:dyDescent="0.15">
      <c r="E392" s="8"/>
      <c r="F392" s="8"/>
      <c r="G392" s="8"/>
      <c r="H392" s="8"/>
      <c r="I392" s="8"/>
    </row>
    <row r="393" spans="5:9" ht="13" x14ac:dyDescent="0.15">
      <c r="E393" s="8"/>
      <c r="F393" s="8"/>
      <c r="G393" s="8"/>
      <c r="H393" s="8"/>
      <c r="I393" s="8"/>
    </row>
    <row r="394" spans="5:9" ht="13" x14ac:dyDescent="0.15">
      <c r="E394" s="8"/>
      <c r="F394" s="8"/>
      <c r="G394" s="8"/>
      <c r="H394" s="8"/>
      <c r="I394" s="8"/>
    </row>
    <row r="395" spans="5:9" ht="13" x14ac:dyDescent="0.15">
      <c r="E395" s="8"/>
      <c r="F395" s="8"/>
      <c r="G395" s="8"/>
      <c r="H395" s="8"/>
      <c r="I395" s="8"/>
    </row>
    <row r="396" spans="5:9" ht="13" x14ac:dyDescent="0.15">
      <c r="E396" s="8"/>
      <c r="F396" s="8"/>
      <c r="G396" s="8"/>
      <c r="H396" s="8"/>
      <c r="I396" s="8"/>
    </row>
    <row r="397" spans="5:9" ht="13" x14ac:dyDescent="0.15">
      <c r="E397" s="8"/>
      <c r="F397" s="8"/>
      <c r="G397" s="8"/>
      <c r="H397" s="8"/>
      <c r="I397" s="8"/>
    </row>
    <row r="398" spans="5:9" ht="13" x14ac:dyDescent="0.15">
      <c r="E398" s="8"/>
      <c r="F398" s="8"/>
      <c r="G398" s="8"/>
      <c r="H398" s="8"/>
      <c r="I398" s="8"/>
    </row>
    <row r="399" spans="5:9" ht="13" x14ac:dyDescent="0.15">
      <c r="E399" s="8"/>
      <c r="F399" s="8"/>
      <c r="G399" s="8"/>
      <c r="H399" s="8"/>
      <c r="I399" s="8"/>
    </row>
    <row r="400" spans="5:9" ht="13" x14ac:dyDescent="0.15">
      <c r="E400" s="8"/>
      <c r="F400" s="8"/>
      <c r="G400" s="8"/>
      <c r="H400" s="8"/>
      <c r="I400" s="8"/>
    </row>
    <row r="401" spans="5:9" ht="13" x14ac:dyDescent="0.15">
      <c r="E401" s="8"/>
      <c r="F401" s="8"/>
      <c r="G401" s="8"/>
      <c r="H401" s="8"/>
      <c r="I401" s="8"/>
    </row>
    <row r="402" spans="5:9" ht="13" x14ac:dyDescent="0.15">
      <c r="E402" s="8"/>
      <c r="F402" s="8"/>
      <c r="G402" s="8"/>
      <c r="H402" s="8"/>
      <c r="I402" s="8"/>
    </row>
    <row r="403" spans="5:9" ht="13" x14ac:dyDescent="0.15">
      <c r="E403" s="8"/>
      <c r="F403" s="8"/>
      <c r="G403" s="8"/>
      <c r="H403" s="8"/>
      <c r="I403" s="8"/>
    </row>
    <row r="404" spans="5:9" ht="13" x14ac:dyDescent="0.15">
      <c r="E404" s="8"/>
      <c r="F404" s="8"/>
      <c r="G404" s="8"/>
      <c r="H404" s="8"/>
      <c r="I404" s="8"/>
    </row>
    <row r="405" spans="5:9" ht="13" x14ac:dyDescent="0.15">
      <c r="E405" s="8"/>
      <c r="F405" s="8"/>
      <c r="G405" s="8"/>
      <c r="H405" s="8"/>
      <c r="I405" s="8"/>
    </row>
    <row r="406" spans="5:9" ht="13" x14ac:dyDescent="0.15">
      <c r="E406" s="8"/>
      <c r="F406" s="8"/>
      <c r="G406" s="8"/>
      <c r="H406" s="8"/>
      <c r="I406" s="8"/>
    </row>
    <row r="407" spans="5:9" ht="13" x14ac:dyDescent="0.15">
      <c r="E407" s="8"/>
      <c r="F407" s="8"/>
      <c r="G407" s="8"/>
      <c r="H407" s="8"/>
      <c r="I407" s="8"/>
    </row>
    <row r="408" spans="5:9" ht="13" x14ac:dyDescent="0.15">
      <c r="E408" s="8"/>
      <c r="F408" s="8"/>
      <c r="G408" s="8"/>
      <c r="H408" s="8"/>
      <c r="I408" s="8"/>
    </row>
    <row r="409" spans="5:9" ht="13" x14ac:dyDescent="0.15">
      <c r="E409" s="8"/>
      <c r="F409" s="8"/>
      <c r="G409" s="8"/>
      <c r="H409" s="8"/>
      <c r="I409" s="8"/>
    </row>
    <row r="410" spans="5:9" ht="13" x14ac:dyDescent="0.15">
      <c r="E410" s="8"/>
      <c r="F410" s="8"/>
      <c r="G410" s="8"/>
      <c r="H410" s="8"/>
      <c r="I410" s="8"/>
    </row>
    <row r="411" spans="5:9" ht="13" x14ac:dyDescent="0.15">
      <c r="E411" s="8"/>
      <c r="F411" s="8"/>
      <c r="G411" s="8"/>
      <c r="H411" s="8"/>
      <c r="I411" s="8"/>
    </row>
    <row r="412" spans="5:9" ht="13" x14ac:dyDescent="0.15">
      <c r="E412" s="8"/>
      <c r="F412" s="8"/>
      <c r="G412" s="8"/>
      <c r="H412" s="8"/>
      <c r="I412" s="8"/>
    </row>
    <row r="413" spans="5:9" ht="13" x14ac:dyDescent="0.15">
      <c r="E413" s="8"/>
      <c r="F413" s="8"/>
      <c r="G413" s="8"/>
      <c r="H413" s="8"/>
      <c r="I413" s="8"/>
    </row>
    <row r="414" spans="5:9" ht="13" x14ac:dyDescent="0.15">
      <c r="E414" s="8"/>
      <c r="F414" s="8"/>
      <c r="G414" s="8"/>
      <c r="H414" s="8"/>
      <c r="I414" s="8"/>
    </row>
    <row r="415" spans="5:9" ht="13" x14ac:dyDescent="0.15">
      <c r="E415" s="8"/>
      <c r="F415" s="8"/>
      <c r="G415" s="8"/>
      <c r="H415" s="8"/>
      <c r="I415" s="8"/>
    </row>
    <row r="416" spans="5:9" ht="13" x14ac:dyDescent="0.15">
      <c r="E416" s="8"/>
      <c r="F416" s="8"/>
      <c r="G416" s="8"/>
      <c r="H416" s="8"/>
      <c r="I416" s="8"/>
    </row>
    <row r="417" spans="5:9" ht="13" x14ac:dyDescent="0.15">
      <c r="E417" s="8"/>
      <c r="F417" s="8"/>
      <c r="G417" s="8"/>
      <c r="H417" s="8"/>
      <c r="I417" s="8"/>
    </row>
    <row r="418" spans="5:9" ht="13" x14ac:dyDescent="0.15">
      <c r="E418" s="8"/>
      <c r="F418" s="8"/>
      <c r="G418" s="8"/>
      <c r="H418" s="8"/>
      <c r="I418" s="8"/>
    </row>
    <row r="419" spans="5:9" ht="13" x14ac:dyDescent="0.15">
      <c r="E419" s="8"/>
      <c r="F419" s="8"/>
      <c r="G419" s="8"/>
      <c r="H419" s="8"/>
      <c r="I419" s="8"/>
    </row>
    <row r="420" spans="5:9" ht="13" x14ac:dyDescent="0.15">
      <c r="E420" s="8"/>
      <c r="F420" s="8"/>
      <c r="G420" s="8"/>
      <c r="H420" s="8"/>
      <c r="I420" s="8"/>
    </row>
    <row r="421" spans="5:9" ht="13" x14ac:dyDescent="0.15">
      <c r="E421" s="8"/>
      <c r="F421" s="8"/>
      <c r="G421" s="8"/>
      <c r="H421" s="8"/>
      <c r="I421" s="8"/>
    </row>
    <row r="422" spans="5:9" ht="13" x14ac:dyDescent="0.15">
      <c r="E422" s="8"/>
      <c r="F422" s="8"/>
      <c r="G422" s="8"/>
      <c r="H422" s="8"/>
      <c r="I422" s="8"/>
    </row>
    <row r="423" spans="5:9" ht="13" x14ac:dyDescent="0.15">
      <c r="E423" s="8"/>
      <c r="F423" s="8"/>
      <c r="G423" s="8"/>
      <c r="H423" s="8"/>
      <c r="I423" s="8"/>
    </row>
    <row r="424" spans="5:9" ht="13" x14ac:dyDescent="0.15">
      <c r="E424" s="8"/>
      <c r="F424" s="8"/>
      <c r="G424" s="8"/>
      <c r="H424" s="8"/>
      <c r="I424" s="8"/>
    </row>
    <row r="425" spans="5:9" ht="13" x14ac:dyDescent="0.15">
      <c r="E425" s="8"/>
      <c r="F425" s="8"/>
      <c r="G425" s="8"/>
      <c r="H425" s="8"/>
      <c r="I425" s="8"/>
    </row>
    <row r="426" spans="5:9" ht="13" x14ac:dyDescent="0.15">
      <c r="E426" s="8"/>
      <c r="F426" s="8"/>
      <c r="G426" s="8"/>
      <c r="H426" s="8"/>
      <c r="I426" s="8"/>
    </row>
    <row r="427" spans="5:9" ht="13" x14ac:dyDescent="0.15">
      <c r="E427" s="8"/>
      <c r="F427" s="8"/>
      <c r="G427" s="8"/>
      <c r="H427" s="8"/>
      <c r="I427" s="8"/>
    </row>
    <row r="428" spans="5:9" ht="13" x14ac:dyDescent="0.15">
      <c r="E428" s="8"/>
      <c r="F428" s="8"/>
      <c r="G428" s="8"/>
      <c r="H428" s="8"/>
      <c r="I428" s="8"/>
    </row>
    <row r="429" spans="5:9" ht="13" x14ac:dyDescent="0.15">
      <c r="E429" s="8"/>
      <c r="F429" s="8"/>
      <c r="G429" s="8"/>
      <c r="H429" s="8"/>
      <c r="I429" s="8"/>
    </row>
    <row r="430" spans="5:9" ht="13" x14ac:dyDescent="0.15">
      <c r="E430" s="8"/>
      <c r="F430" s="8"/>
      <c r="G430" s="8"/>
      <c r="H430" s="8"/>
      <c r="I430" s="8"/>
    </row>
    <row r="431" spans="5:9" ht="13" x14ac:dyDescent="0.15">
      <c r="E431" s="8"/>
      <c r="F431" s="8"/>
      <c r="G431" s="8"/>
      <c r="H431" s="8"/>
      <c r="I431" s="8"/>
    </row>
    <row r="432" spans="5:9" ht="13" x14ac:dyDescent="0.15">
      <c r="E432" s="8"/>
      <c r="F432" s="8"/>
      <c r="G432" s="8"/>
      <c r="H432" s="8"/>
      <c r="I432" s="8"/>
    </row>
    <row r="433" spans="5:9" ht="13" x14ac:dyDescent="0.15">
      <c r="E433" s="8"/>
      <c r="F433" s="8"/>
      <c r="G433" s="8"/>
      <c r="H433" s="8"/>
      <c r="I433" s="8"/>
    </row>
    <row r="434" spans="5:9" ht="13" x14ac:dyDescent="0.15">
      <c r="E434" s="8"/>
      <c r="F434" s="8"/>
      <c r="G434" s="8"/>
      <c r="H434" s="8"/>
      <c r="I434" s="8"/>
    </row>
    <row r="435" spans="5:9" ht="13" x14ac:dyDescent="0.15">
      <c r="E435" s="8"/>
      <c r="F435" s="8"/>
      <c r="G435" s="8"/>
      <c r="H435" s="8"/>
      <c r="I435" s="8"/>
    </row>
    <row r="436" spans="5:9" ht="13" x14ac:dyDescent="0.15">
      <c r="E436" s="8"/>
      <c r="F436" s="8"/>
      <c r="G436" s="8"/>
      <c r="H436" s="8"/>
      <c r="I436" s="8"/>
    </row>
    <row r="437" spans="5:9" ht="13" x14ac:dyDescent="0.15">
      <c r="E437" s="8"/>
      <c r="F437" s="8"/>
      <c r="G437" s="8"/>
      <c r="H437" s="8"/>
      <c r="I437" s="8"/>
    </row>
    <row r="438" spans="5:9" ht="13" x14ac:dyDescent="0.15">
      <c r="E438" s="8"/>
      <c r="F438" s="8"/>
      <c r="G438" s="8"/>
      <c r="H438" s="8"/>
      <c r="I438" s="8"/>
    </row>
    <row r="439" spans="5:9" ht="13" x14ac:dyDescent="0.15">
      <c r="E439" s="8"/>
      <c r="F439" s="8"/>
      <c r="G439" s="8"/>
      <c r="H439" s="8"/>
      <c r="I439" s="8"/>
    </row>
    <row r="440" spans="5:9" ht="13" x14ac:dyDescent="0.15">
      <c r="E440" s="8"/>
      <c r="F440" s="8"/>
      <c r="G440" s="8"/>
      <c r="H440" s="8"/>
      <c r="I440" s="8"/>
    </row>
    <row r="441" spans="5:9" ht="13" x14ac:dyDescent="0.15">
      <c r="E441" s="8"/>
      <c r="F441" s="8"/>
      <c r="G441" s="8"/>
      <c r="H441" s="8"/>
      <c r="I441" s="8"/>
    </row>
    <row r="442" spans="5:9" ht="13" x14ac:dyDescent="0.15">
      <c r="E442" s="8"/>
      <c r="F442" s="8"/>
      <c r="G442" s="8"/>
      <c r="H442" s="8"/>
      <c r="I442" s="8"/>
    </row>
    <row r="443" spans="5:9" ht="13" x14ac:dyDescent="0.15">
      <c r="E443" s="8"/>
      <c r="F443" s="8"/>
      <c r="G443" s="8"/>
      <c r="H443" s="8"/>
      <c r="I443" s="8"/>
    </row>
    <row r="444" spans="5:9" ht="13" x14ac:dyDescent="0.15">
      <c r="E444" s="8"/>
      <c r="F444" s="8"/>
      <c r="G444" s="8"/>
      <c r="H444" s="8"/>
      <c r="I444" s="8"/>
    </row>
    <row r="445" spans="5:9" ht="13" x14ac:dyDescent="0.15">
      <c r="E445" s="8"/>
      <c r="F445" s="8"/>
      <c r="G445" s="8"/>
      <c r="H445" s="8"/>
      <c r="I445" s="8"/>
    </row>
    <row r="446" spans="5:9" ht="13" x14ac:dyDescent="0.15">
      <c r="E446" s="8"/>
      <c r="F446" s="8"/>
      <c r="G446" s="8"/>
      <c r="H446" s="8"/>
      <c r="I446" s="8"/>
    </row>
    <row r="447" spans="5:9" ht="13" x14ac:dyDescent="0.15">
      <c r="E447" s="8"/>
      <c r="F447" s="8"/>
      <c r="G447" s="8"/>
      <c r="H447" s="8"/>
      <c r="I447" s="8"/>
    </row>
    <row r="448" spans="5:9" ht="13" x14ac:dyDescent="0.15">
      <c r="E448" s="8"/>
      <c r="F448" s="8"/>
      <c r="G448" s="8"/>
      <c r="H448" s="8"/>
      <c r="I448" s="8"/>
    </row>
    <row r="449" spans="5:9" ht="13" x14ac:dyDescent="0.15">
      <c r="E449" s="8"/>
      <c r="F449" s="8"/>
      <c r="G449" s="8"/>
      <c r="H449" s="8"/>
      <c r="I449" s="8"/>
    </row>
    <row r="450" spans="5:9" ht="13" x14ac:dyDescent="0.15">
      <c r="E450" s="8"/>
      <c r="F450" s="8"/>
      <c r="G450" s="8"/>
      <c r="H450" s="8"/>
      <c r="I450" s="8"/>
    </row>
    <row r="451" spans="5:9" ht="13" x14ac:dyDescent="0.15">
      <c r="E451" s="8"/>
      <c r="F451" s="8"/>
      <c r="G451" s="8"/>
      <c r="H451" s="8"/>
      <c r="I451" s="8"/>
    </row>
    <row r="452" spans="5:9" ht="13" x14ac:dyDescent="0.15">
      <c r="E452" s="8"/>
      <c r="F452" s="8"/>
      <c r="G452" s="8"/>
      <c r="H452" s="8"/>
      <c r="I452" s="8"/>
    </row>
    <row r="453" spans="5:9" ht="13" x14ac:dyDescent="0.15">
      <c r="E453" s="8"/>
      <c r="F453" s="8"/>
      <c r="G453" s="8"/>
      <c r="H453" s="8"/>
      <c r="I453" s="8"/>
    </row>
    <row r="454" spans="5:9" ht="13" x14ac:dyDescent="0.15">
      <c r="E454" s="8"/>
      <c r="F454" s="8"/>
      <c r="G454" s="8"/>
      <c r="H454" s="8"/>
      <c r="I454" s="8"/>
    </row>
    <row r="455" spans="5:9" ht="13" x14ac:dyDescent="0.15">
      <c r="E455" s="8"/>
      <c r="F455" s="8"/>
      <c r="G455" s="8"/>
      <c r="H455" s="8"/>
      <c r="I455" s="8"/>
    </row>
    <row r="456" spans="5:9" ht="13" x14ac:dyDescent="0.15">
      <c r="E456" s="8"/>
      <c r="F456" s="8"/>
      <c r="G456" s="8"/>
      <c r="H456" s="8"/>
      <c r="I456" s="8"/>
    </row>
    <row r="457" spans="5:9" ht="13" x14ac:dyDescent="0.15">
      <c r="E457" s="8"/>
      <c r="F457" s="8"/>
      <c r="G457" s="8"/>
      <c r="H457" s="8"/>
      <c r="I457" s="8"/>
    </row>
    <row r="458" spans="5:9" ht="13" x14ac:dyDescent="0.15">
      <c r="E458" s="8"/>
      <c r="F458" s="8"/>
      <c r="G458" s="8"/>
      <c r="H458" s="8"/>
      <c r="I458" s="8"/>
    </row>
    <row r="459" spans="5:9" ht="13" x14ac:dyDescent="0.15">
      <c r="E459" s="8"/>
      <c r="F459" s="8"/>
      <c r="G459" s="8"/>
      <c r="H459" s="8"/>
      <c r="I459" s="8"/>
    </row>
    <row r="460" spans="5:9" ht="13" x14ac:dyDescent="0.15">
      <c r="E460" s="8"/>
      <c r="F460" s="8"/>
      <c r="G460" s="8"/>
      <c r="H460" s="8"/>
      <c r="I460" s="8"/>
    </row>
    <row r="461" spans="5:9" ht="13" x14ac:dyDescent="0.15">
      <c r="E461" s="8"/>
      <c r="F461" s="8"/>
      <c r="G461" s="8"/>
      <c r="H461" s="8"/>
      <c r="I461" s="8"/>
    </row>
    <row r="462" spans="5:9" ht="13" x14ac:dyDescent="0.15">
      <c r="E462" s="8"/>
      <c r="F462" s="8"/>
      <c r="G462" s="8"/>
      <c r="H462" s="8"/>
      <c r="I462" s="8"/>
    </row>
    <row r="463" spans="5:9" ht="13" x14ac:dyDescent="0.15">
      <c r="E463" s="8"/>
      <c r="F463" s="8"/>
      <c r="G463" s="8"/>
      <c r="H463" s="8"/>
      <c r="I463" s="8"/>
    </row>
    <row r="464" spans="5:9" ht="13" x14ac:dyDescent="0.15">
      <c r="E464" s="8"/>
      <c r="F464" s="8"/>
      <c r="G464" s="8"/>
      <c r="H464" s="8"/>
      <c r="I464" s="8"/>
    </row>
    <row r="465" spans="5:9" ht="13" x14ac:dyDescent="0.15">
      <c r="E465" s="8"/>
      <c r="F465" s="8"/>
      <c r="G465" s="8"/>
      <c r="H465" s="8"/>
      <c r="I465" s="8"/>
    </row>
    <row r="466" spans="5:9" ht="13" x14ac:dyDescent="0.15">
      <c r="E466" s="8"/>
      <c r="F466" s="8"/>
      <c r="G466" s="8"/>
      <c r="H466" s="8"/>
      <c r="I466" s="8"/>
    </row>
    <row r="467" spans="5:9" ht="13" x14ac:dyDescent="0.15">
      <c r="E467" s="8"/>
      <c r="F467" s="8"/>
      <c r="G467" s="8"/>
      <c r="H467" s="8"/>
      <c r="I467" s="8"/>
    </row>
    <row r="468" spans="5:9" ht="13" x14ac:dyDescent="0.15">
      <c r="E468" s="8"/>
      <c r="F468" s="8"/>
      <c r="G468" s="8"/>
      <c r="H468" s="8"/>
      <c r="I468" s="8"/>
    </row>
    <row r="469" spans="5:9" ht="13" x14ac:dyDescent="0.15">
      <c r="E469" s="8"/>
      <c r="F469" s="8"/>
      <c r="G469" s="8"/>
      <c r="H469" s="8"/>
      <c r="I469" s="8"/>
    </row>
    <row r="470" spans="5:9" ht="13" x14ac:dyDescent="0.15">
      <c r="E470" s="8"/>
      <c r="F470" s="8"/>
      <c r="G470" s="8"/>
      <c r="H470" s="8"/>
      <c r="I470" s="8"/>
    </row>
    <row r="471" spans="5:9" ht="13" x14ac:dyDescent="0.15">
      <c r="E471" s="8"/>
      <c r="F471" s="8"/>
      <c r="G471" s="8"/>
      <c r="H471" s="8"/>
      <c r="I471" s="8"/>
    </row>
    <row r="472" spans="5:9" ht="13" x14ac:dyDescent="0.15">
      <c r="E472" s="8"/>
      <c r="F472" s="8"/>
      <c r="G472" s="8"/>
      <c r="H472" s="8"/>
      <c r="I472" s="8"/>
    </row>
    <row r="473" spans="5:9" ht="13" x14ac:dyDescent="0.15">
      <c r="E473" s="8"/>
      <c r="F473" s="8"/>
      <c r="G473" s="8"/>
      <c r="H473" s="8"/>
      <c r="I473" s="8"/>
    </row>
    <row r="474" spans="5:9" ht="13" x14ac:dyDescent="0.15">
      <c r="E474" s="8"/>
      <c r="F474" s="8"/>
      <c r="G474" s="8"/>
      <c r="H474" s="8"/>
      <c r="I474" s="8"/>
    </row>
    <row r="475" spans="5:9" ht="13" x14ac:dyDescent="0.15">
      <c r="E475" s="8"/>
      <c r="F475" s="8"/>
      <c r="G475" s="8"/>
      <c r="H475" s="8"/>
      <c r="I475" s="8"/>
    </row>
    <row r="476" spans="5:9" ht="13" x14ac:dyDescent="0.15">
      <c r="E476" s="8"/>
      <c r="F476" s="8"/>
      <c r="G476" s="8"/>
      <c r="H476" s="8"/>
      <c r="I476" s="8"/>
    </row>
    <row r="477" spans="5:9" ht="13" x14ac:dyDescent="0.15">
      <c r="E477" s="8"/>
      <c r="F477" s="8"/>
      <c r="G477" s="8"/>
      <c r="H477" s="8"/>
      <c r="I477" s="8"/>
    </row>
    <row r="478" spans="5:9" ht="13" x14ac:dyDescent="0.15">
      <c r="E478" s="8"/>
      <c r="F478" s="8"/>
      <c r="G478" s="8"/>
      <c r="H478" s="8"/>
      <c r="I478" s="8"/>
    </row>
    <row r="479" spans="5:9" ht="13" x14ac:dyDescent="0.15">
      <c r="E479" s="8"/>
      <c r="F479" s="8"/>
      <c r="G479" s="8"/>
      <c r="H479" s="8"/>
      <c r="I479" s="8"/>
    </row>
    <row r="480" spans="5:9" ht="13" x14ac:dyDescent="0.15">
      <c r="E480" s="8"/>
      <c r="F480" s="8"/>
      <c r="G480" s="8"/>
      <c r="H480" s="8"/>
      <c r="I480" s="8"/>
    </row>
    <row r="481" spans="5:9" ht="13" x14ac:dyDescent="0.15">
      <c r="E481" s="8"/>
      <c r="F481" s="8"/>
      <c r="G481" s="8"/>
      <c r="H481" s="8"/>
      <c r="I481" s="8"/>
    </row>
    <row r="482" spans="5:9" ht="13" x14ac:dyDescent="0.15">
      <c r="E482" s="8"/>
      <c r="F482" s="8"/>
      <c r="G482" s="8"/>
      <c r="H482" s="8"/>
      <c r="I482" s="8"/>
    </row>
    <row r="483" spans="5:9" ht="13" x14ac:dyDescent="0.15">
      <c r="E483" s="8"/>
      <c r="F483" s="8"/>
      <c r="G483" s="8"/>
      <c r="H483" s="8"/>
      <c r="I483" s="8"/>
    </row>
    <row r="484" spans="5:9" ht="13" x14ac:dyDescent="0.15">
      <c r="E484" s="8"/>
      <c r="F484" s="8"/>
      <c r="G484" s="8"/>
      <c r="H484" s="8"/>
      <c r="I484" s="8"/>
    </row>
    <row r="485" spans="5:9" ht="13" x14ac:dyDescent="0.15">
      <c r="E485" s="8"/>
      <c r="F485" s="8"/>
      <c r="G485" s="8"/>
      <c r="H485" s="8"/>
      <c r="I485" s="8"/>
    </row>
    <row r="486" spans="5:9" ht="13" x14ac:dyDescent="0.15">
      <c r="E486" s="8"/>
      <c r="F486" s="8"/>
      <c r="G486" s="8"/>
      <c r="H486" s="8"/>
      <c r="I486" s="8"/>
    </row>
    <row r="487" spans="5:9" ht="13" x14ac:dyDescent="0.15">
      <c r="E487" s="8"/>
      <c r="F487" s="8"/>
      <c r="G487" s="8"/>
      <c r="H487" s="8"/>
      <c r="I487" s="8"/>
    </row>
    <row r="488" spans="5:9" ht="13" x14ac:dyDescent="0.15">
      <c r="E488" s="8"/>
      <c r="F488" s="8"/>
      <c r="G488" s="8"/>
      <c r="H488" s="8"/>
      <c r="I488" s="8"/>
    </row>
    <row r="489" spans="5:9" ht="13" x14ac:dyDescent="0.15">
      <c r="E489" s="8"/>
      <c r="F489" s="8"/>
      <c r="G489" s="8"/>
      <c r="H489" s="8"/>
      <c r="I489" s="8"/>
    </row>
    <row r="490" spans="5:9" ht="13" x14ac:dyDescent="0.15">
      <c r="E490" s="8"/>
      <c r="F490" s="8"/>
      <c r="G490" s="8"/>
      <c r="H490" s="8"/>
      <c r="I490" s="8"/>
    </row>
    <row r="491" spans="5:9" ht="13" x14ac:dyDescent="0.15">
      <c r="E491" s="8"/>
      <c r="F491" s="8"/>
      <c r="G491" s="8"/>
      <c r="H491" s="8"/>
      <c r="I491" s="8"/>
    </row>
    <row r="492" spans="5:9" ht="13" x14ac:dyDescent="0.15">
      <c r="E492" s="8"/>
      <c r="F492" s="8"/>
      <c r="G492" s="8"/>
      <c r="H492" s="8"/>
      <c r="I492" s="8"/>
    </row>
    <row r="493" spans="5:9" ht="13" x14ac:dyDescent="0.15">
      <c r="E493" s="8"/>
      <c r="F493" s="8"/>
      <c r="G493" s="8"/>
      <c r="H493" s="8"/>
      <c r="I493" s="8"/>
    </row>
    <row r="494" spans="5:9" ht="13" x14ac:dyDescent="0.15">
      <c r="E494" s="8"/>
      <c r="F494" s="8"/>
      <c r="G494" s="8"/>
      <c r="H494" s="8"/>
      <c r="I494" s="8"/>
    </row>
    <row r="495" spans="5:9" ht="13" x14ac:dyDescent="0.15">
      <c r="E495" s="8"/>
      <c r="F495" s="8"/>
      <c r="G495" s="8"/>
      <c r="H495" s="8"/>
      <c r="I495" s="8"/>
    </row>
    <row r="496" spans="5:9" ht="13" x14ac:dyDescent="0.15">
      <c r="E496" s="8"/>
      <c r="F496" s="8"/>
      <c r="G496" s="8"/>
      <c r="H496" s="8"/>
      <c r="I496" s="8"/>
    </row>
    <row r="497" spans="5:9" ht="13" x14ac:dyDescent="0.15">
      <c r="E497" s="8"/>
      <c r="F497" s="8"/>
      <c r="G497" s="8"/>
      <c r="H497" s="8"/>
      <c r="I497" s="8"/>
    </row>
    <row r="498" spans="5:9" ht="13" x14ac:dyDescent="0.15">
      <c r="E498" s="8"/>
      <c r="F498" s="8"/>
      <c r="G498" s="8"/>
      <c r="H498" s="8"/>
      <c r="I498" s="8"/>
    </row>
    <row r="499" spans="5:9" ht="13" x14ac:dyDescent="0.15">
      <c r="E499" s="8"/>
      <c r="F499" s="8"/>
      <c r="G499" s="8"/>
      <c r="H499" s="8"/>
      <c r="I499" s="8"/>
    </row>
    <row r="500" spans="5:9" ht="13" x14ac:dyDescent="0.15">
      <c r="E500" s="8"/>
      <c r="F500" s="8"/>
      <c r="G500" s="8"/>
      <c r="H500" s="8"/>
      <c r="I500" s="8"/>
    </row>
    <row r="501" spans="5:9" ht="13" x14ac:dyDescent="0.15">
      <c r="E501" s="8"/>
      <c r="F501" s="8"/>
      <c r="G501" s="8"/>
      <c r="H501" s="8"/>
      <c r="I501" s="8"/>
    </row>
    <row r="502" spans="5:9" ht="13" x14ac:dyDescent="0.15">
      <c r="E502" s="8"/>
      <c r="F502" s="8"/>
      <c r="G502" s="8"/>
      <c r="H502" s="8"/>
      <c r="I502" s="8"/>
    </row>
    <row r="503" spans="5:9" ht="13" x14ac:dyDescent="0.15">
      <c r="E503" s="8"/>
      <c r="F503" s="8"/>
      <c r="G503" s="8"/>
      <c r="H503" s="8"/>
      <c r="I503" s="8"/>
    </row>
    <row r="504" spans="5:9" ht="13" x14ac:dyDescent="0.15">
      <c r="E504" s="8"/>
      <c r="F504" s="8"/>
      <c r="G504" s="8"/>
      <c r="H504" s="8"/>
      <c r="I504" s="8"/>
    </row>
    <row r="505" spans="5:9" ht="13" x14ac:dyDescent="0.15">
      <c r="E505" s="8"/>
      <c r="F505" s="8"/>
      <c r="G505" s="8"/>
      <c r="H505" s="8"/>
      <c r="I505" s="8"/>
    </row>
    <row r="506" spans="5:9" ht="13" x14ac:dyDescent="0.15">
      <c r="E506" s="8"/>
      <c r="F506" s="8"/>
      <c r="G506" s="8"/>
      <c r="H506" s="8"/>
      <c r="I506" s="8"/>
    </row>
    <row r="507" spans="5:9" ht="13" x14ac:dyDescent="0.15">
      <c r="E507" s="8"/>
      <c r="F507" s="8"/>
      <c r="G507" s="8"/>
      <c r="H507" s="8"/>
      <c r="I507" s="8"/>
    </row>
    <row r="508" spans="5:9" ht="13" x14ac:dyDescent="0.15">
      <c r="E508" s="8"/>
      <c r="F508" s="8"/>
      <c r="G508" s="8"/>
      <c r="H508" s="8"/>
      <c r="I508" s="8"/>
    </row>
    <row r="509" spans="5:9" ht="13" x14ac:dyDescent="0.15">
      <c r="E509" s="8"/>
      <c r="F509" s="8"/>
      <c r="G509" s="8"/>
      <c r="H509" s="8"/>
      <c r="I509" s="8"/>
    </row>
    <row r="510" spans="5:9" ht="13" x14ac:dyDescent="0.15">
      <c r="E510" s="8"/>
      <c r="F510" s="8"/>
      <c r="G510" s="8"/>
      <c r="H510" s="8"/>
      <c r="I510" s="8"/>
    </row>
    <row r="511" spans="5:9" ht="13" x14ac:dyDescent="0.15">
      <c r="E511" s="8"/>
      <c r="F511" s="8"/>
      <c r="G511" s="8"/>
      <c r="H511" s="8"/>
      <c r="I511" s="8"/>
    </row>
    <row r="512" spans="5:9" ht="13" x14ac:dyDescent="0.15">
      <c r="E512" s="8"/>
      <c r="F512" s="8"/>
      <c r="G512" s="8"/>
      <c r="H512" s="8"/>
      <c r="I512" s="8"/>
    </row>
    <row r="513" spans="5:9" ht="13" x14ac:dyDescent="0.15">
      <c r="E513" s="8"/>
      <c r="F513" s="8"/>
      <c r="G513" s="8"/>
      <c r="H513" s="8"/>
      <c r="I513" s="8"/>
    </row>
    <row r="514" spans="5:9" ht="13" x14ac:dyDescent="0.15">
      <c r="E514" s="8"/>
      <c r="F514" s="8"/>
      <c r="G514" s="8"/>
      <c r="H514" s="8"/>
      <c r="I514" s="8"/>
    </row>
    <row r="515" spans="5:9" ht="13" x14ac:dyDescent="0.15">
      <c r="E515" s="8"/>
      <c r="F515" s="8"/>
      <c r="G515" s="8"/>
      <c r="H515" s="8"/>
      <c r="I515" s="8"/>
    </row>
    <row r="516" spans="5:9" ht="13" x14ac:dyDescent="0.15">
      <c r="E516" s="8"/>
      <c r="F516" s="8"/>
      <c r="G516" s="8"/>
      <c r="H516" s="8"/>
      <c r="I516" s="8"/>
    </row>
    <row r="517" spans="5:9" ht="13" x14ac:dyDescent="0.15">
      <c r="E517" s="8"/>
      <c r="F517" s="8"/>
      <c r="G517" s="8"/>
      <c r="H517" s="8"/>
      <c r="I517" s="8"/>
    </row>
    <row r="518" spans="5:9" ht="13" x14ac:dyDescent="0.15">
      <c r="E518" s="8"/>
      <c r="F518" s="8"/>
      <c r="G518" s="8"/>
      <c r="H518" s="8"/>
      <c r="I518" s="8"/>
    </row>
    <row r="519" spans="5:9" ht="13" x14ac:dyDescent="0.15">
      <c r="E519" s="8"/>
      <c r="F519" s="8"/>
      <c r="G519" s="8"/>
      <c r="H519" s="8"/>
      <c r="I519" s="8"/>
    </row>
    <row r="520" spans="5:9" ht="13" x14ac:dyDescent="0.15">
      <c r="E520" s="8"/>
      <c r="F520" s="8"/>
      <c r="G520" s="8"/>
      <c r="H520" s="8"/>
      <c r="I520" s="8"/>
    </row>
    <row r="521" spans="5:9" ht="13" x14ac:dyDescent="0.15">
      <c r="E521" s="8"/>
      <c r="F521" s="8"/>
      <c r="G521" s="8"/>
      <c r="H521" s="8"/>
      <c r="I521" s="8"/>
    </row>
    <row r="522" spans="5:9" ht="13" x14ac:dyDescent="0.15">
      <c r="E522" s="8"/>
      <c r="F522" s="8"/>
      <c r="G522" s="8"/>
      <c r="H522" s="8"/>
      <c r="I522" s="8"/>
    </row>
    <row r="523" spans="5:9" ht="13" x14ac:dyDescent="0.15">
      <c r="E523" s="8"/>
      <c r="F523" s="8"/>
      <c r="G523" s="8"/>
      <c r="H523" s="8"/>
      <c r="I523" s="8"/>
    </row>
    <row r="524" spans="5:9" ht="13" x14ac:dyDescent="0.15">
      <c r="E524" s="8"/>
      <c r="F524" s="8"/>
      <c r="G524" s="8"/>
      <c r="H524" s="8"/>
      <c r="I524" s="8"/>
    </row>
    <row r="525" spans="5:9" ht="13" x14ac:dyDescent="0.15">
      <c r="E525" s="8"/>
      <c r="F525" s="8"/>
      <c r="G525" s="8"/>
      <c r="H525" s="8"/>
      <c r="I525" s="8"/>
    </row>
    <row r="526" spans="5:9" ht="13" x14ac:dyDescent="0.15">
      <c r="E526" s="8"/>
      <c r="F526" s="8"/>
      <c r="G526" s="8"/>
      <c r="H526" s="8"/>
      <c r="I526" s="8"/>
    </row>
    <row r="527" spans="5:9" ht="13" x14ac:dyDescent="0.15">
      <c r="E527" s="8"/>
      <c r="F527" s="8"/>
      <c r="G527" s="8"/>
      <c r="H527" s="8"/>
      <c r="I527" s="8"/>
    </row>
    <row r="528" spans="5:9" ht="13" x14ac:dyDescent="0.15">
      <c r="E528" s="8"/>
      <c r="F528" s="8"/>
      <c r="G528" s="8"/>
      <c r="H528" s="8"/>
      <c r="I528" s="8"/>
    </row>
    <row r="529" spans="5:9" ht="13" x14ac:dyDescent="0.15">
      <c r="E529" s="8"/>
      <c r="F529" s="8"/>
      <c r="G529" s="8"/>
      <c r="H529" s="8"/>
      <c r="I529" s="8"/>
    </row>
    <row r="530" spans="5:9" ht="13" x14ac:dyDescent="0.15">
      <c r="E530" s="8"/>
      <c r="F530" s="8"/>
      <c r="G530" s="8"/>
      <c r="H530" s="8"/>
      <c r="I530" s="8"/>
    </row>
    <row r="531" spans="5:9" ht="13" x14ac:dyDescent="0.15">
      <c r="E531" s="8"/>
      <c r="F531" s="8"/>
      <c r="G531" s="8"/>
      <c r="H531" s="8"/>
      <c r="I531" s="8"/>
    </row>
    <row r="532" spans="5:9" ht="13" x14ac:dyDescent="0.15">
      <c r="E532" s="8"/>
      <c r="F532" s="8"/>
      <c r="G532" s="8"/>
      <c r="H532" s="8"/>
      <c r="I532" s="8"/>
    </row>
    <row r="533" spans="5:9" ht="13" x14ac:dyDescent="0.15">
      <c r="E533" s="8"/>
      <c r="F533" s="8"/>
      <c r="G533" s="8"/>
      <c r="H533" s="8"/>
      <c r="I533" s="8"/>
    </row>
    <row r="534" spans="5:9" ht="13" x14ac:dyDescent="0.15">
      <c r="E534" s="8"/>
      <c r="F534" s="8"/>
      <c r="G534" s="8"/>
      <c r="H534" s="8"/>
      <c r="I534" s="8"/>
    </row>
    <row r="535" spans="5:9" ht="13" x14ac:dyDescent="0.15">
      <c r="E535" s="8"/>
      <c r="F535" s="8"/>
      <c r="G535" s="8"/>
      <c r="H535" s="8"/>
      <c r="I535" s="8"/>
    </row>
    <row r="536" spans="5:9" ht="13" x14ac:dyDescent="0.15">
      <c r="E536" s="8"/>
      <c r="F536" s="8"/>
      <c r="G536" s="8"/>
      <c r="H536" s="8"/>
      <c r="I536" s="8"/>
    </row>
    <row r="537" spans="5:9" ht="13" x14ac:dyDescent="0.15">
      <c r="E537" s="8"/>
      <c r="F537" s="8"/>
      <c r="G537" s="8"/>
      <c r="H537" s="8"/>
      <c r="I537" s="8"/>
    </row>
    <row r="538" spans="5:9" ht="13" x14ac:dyDescent="0.15">
      <c r="E538" s="8"/>
      <c r="F538" s="8"/>
      <c r="G538" s="8"/>
      <c r="H538" s="8"/>
      <c r="I538" s="8"/>
    </row>
    <row r="539" spans="5:9" ht="13" x14ac:dyDescent="0.15">
      <c r="E539" s="8"/>
      <c r="F539" s="8"/>
      <c r="G539" s="8"/>
      <c r="H539" s="8"/>
      <c r="I539" s="8"/>
    </row>
    <row r="540" spans="5:9" ht="13" x14ac:dyDescent="0.15">
      <c r="E540" s="8"/>
      <c r="F540" s="8"/>
      <c r="G540" s="8"/>
      <c r="H540" s="8"/>
      <c r="I540" s="8"/>
    </row>
    <row r="541" spans="5:9" ht="13" x14ac:dyDescent="0.15">
      <c r="E541" s="8"/>
      <c r="F541" s="8"/>
      <c r="G541" s="8"/>
      <c r="H541" s="8"/>
      <c r="I541" s="8"/>
    </row>
    <row r="542" spans="5:9" ht="13" x14ac:dyDescent="0.15">
      <c r="E542" s="8"/>
      <c r="F542" s="8"/>
      <c r="G542" s="8"/>
      <c r="H542" s="8"/>
      <c r="I542" s="8"/>
    </row>
    <row r="543" spans="5:9" ht="13" x14ac:dyDescent="0.15">
      <c r="E543" s="8"/>
      <c r="F543" s="8"/>
      <c r="G543" s="8"/>
      <c r="H543" s="8"/>
      <c r="I543" s="8"/>
    </row>
    <row r="544" spans="5:9" ht="13" x14ac:dyDescent="0.15">
      <c r="E544" s="8"/>
      <c r="F544" s="8"/>
      <c r="G544" s="8"/>
      <c r="H544" s="8"/>
      <c r="I544" s="8"/>
    </row>
    <row r="545" spans="5:9" ht="13" x14ac:dyDescent="0.15">
      <c r="E545" s="8"/>
      <c r="F545" s="8"/>
      <c r="G545" s="8"/>
      <c r="H545" s="8"/>
      <c r="I545" s="8"/>
    </row>
    <row r="546" spans="5:9" ht="13" x14ac:dyDescent="0.15">
      <c r="E546" s="8"/>
      <c r="F546" s="8"/>
      <c r="G546" s="8"/>
      <c r="H546" s="8"/>
      <c r="I546" s="8"/>
    </row>
    <row r="547" spans="5:9" ht="13" x14ac:dyDescent="0.15">
      <c r="E547" s="8"/>
      <c r="F547" s="8"/>
      <c r="G547" s="8"/>
      <c r="H547" s="8"/>
      <c r="I547" s="8"/>
    </row>
    <row r="548" spans="5:9" ht="13" x14ac:dyDescent="0.15">
      <c r="E548" s="8"/>
      <c r="F548" s="8"/>
      <c r="G548" s="8"/>
      <c r="H548" s="8"/>
      <c r="I548" s="8"/>
    </row>
    <row r="549" spans="5:9" ht="13" x14ac:dyDescent="0.15">
      <c r="E549" s="8"/>
      <c r="F549" s="8"/>
      <c r="G549" s="8"/>
      <c r="H549" s="8"/>
      <c r="I549" s="8"/>
    </row>
    <row r="550" spans="5:9" ht="13" x14ac:dyDescent="0.15">
      <c r="E550" s="8"/>
      <c r="F550" s="8"/>
      <c r="G550" s="8"/>
      <c r="H550" s="8"/>
      <c r="I550" s="8"/>
    </row>
    <row r="551" spans="5:9" ht="13" x14ac:dyDescent="0.15">
      <c r="E551" s="8"/>
      <c r="F551" s="8"/>
      <c r="G551" s="8"/>
      <c r="H551" s="8"/>
      <c r="I551" s="8"/>
    </row>
    <row r="552" spans="5:9" ht="13" x14ac:dyDescent="0.15">
      <c r="E552" s="8"/>
      <c r="F552" s="8"/>
      <c r="G552" s="8"/>
      <c r="H552" s="8"/>
      <c r="I552" s="8"/>
    </row>
    <row r="553" spans="5:9" ht="13" x14ac:dyDescent="0.15">
      <c r="E553" s="8"/>
      <c r="F553" s="8"/>
      <c r="G553" s="8"/>
      <c r="H553" s="8"/>
      <c r="I553" s="8"/>
    </row>
    <row r="554" spans="5:9" ht="13" x14ac:dyDescent="0.15">
      <c r="E554" s="8"/>
      <c r="F554" s="8"/>
      <c r="G554" s="8"/>
      <c r="H554" s="8"/>
      <c r="I554" s="8"/>
    </row>
    <row r="555" spans="5:9" ht="13" x14ac:dyDescent="0.15">
      <c r="E555" s="8"/>
      <c r="F555" s="8"/>
      <c r="G555" s="8"/>
      <c r="H555" s="8"/>
      <c r="I555" s="8"/>
    </row>
    <row r="556" spans="5:9" ht="13" x14ac:dyDescent="0.15">
      <c r="E556" s="8"/>
      <c r="F556" s="8"/>
      <c r="G556" s="8"/>
      <c r="H556" s="8"/>
      <c r="I556" s="8"/>
    </row>
    <row r="557" spans="5:9" ht="13" x14ac:dyDescent="0.15">
      <c r="E557" s="8"/>
      <c r="F557" s="8"/>
      <c r="G557" s="8"/>
      <c r="H557" s="8"/>
      <c r="I557" s="8"/>
    </row>
    <row r="558" spans="5:9" ht="13" x14ac:dyDescent="0.15">
      <c r="E558" s="8"/>
      <c r="F558" s="8"/>
      <c r="G558" s="8"/>
      <c r="H558" s="8"/>
      <c r="I558" s="8"/>
    </row>
    <row r="559" spans="5:9" ht="13" x14ac:dyDescent="0.15">
      <c r="E559" s="8"/>
      <c r="F559" s="8"/>
      <c r="G559" s="8"/>
      <c r="H559" s="8"/>
      <c r="I559" s="8"/>
    </row>
    <row r="560" spans="5:9" ht="13" x14ac:dyDescent="0.15">
      <c r="E560" s="8"/>
      <c r="F560" s="8"/>
      <c r="G560" s="8"/>
      <c r="H560" s="8"/>
      <c r="I560" s="8"/>
    </row>
    <row r="561" spans="5:9" ht="13" x14ac:dyDescent="0.15">
      <c r="E561" s="8"/>
      <c r="F561" s="8"/>
      <c r="G561" s="8"/>
      <c r="H561" s="8"/>
      <c r="I561" s="8"/>
    </row>
    <row r="562" spans="5:9" ht="13" x14ac:dyDescent="0.15">
      <c r="E562" s="8"/>
      <c r="F562" s="8"/>
      <c r="G562" s="8"/>
      <c r="H562" s="8"/>
      <c r="I562" s="8"/>
    </row>
    <row r="563" spans="5:9" ht="13" x14ac:dyDescent="0.15">
      <c r="E563" s="8"/>
      <c r="F563" s="8"/>
      <c r="G563" s="8"/>
      <c r="H563" s="8"/>
      <c r="I563" s="8"/>
    </row>
    <row r="564" spans="5:9" ht="13" x14ac:dyDescent="0.15">
      <c r="E564" s="8"/>
      <c r="F564" s="8"/>
      <c r="G564" s="8"/>
      <c r="H564" s="8"/>
      <c r="I564" s="8"/>
    </row>
    <row r="565" spans="5:9" ht="13" x14ac:dyDescent="0.15">
      <c r="E565" s="8"/>
      <c r="F565" s="8"/>
      <c r="G565" s="8"/>
      <c r="H565" s="8"/>
      <c r="I565" s="8"/>
    </row>
    <row r="566" spans="5:9" ht="13" x14ac:dyDescent="0.15">
      <c r="E566" s="8"/>
      <c r="F566" s="8"/>
      <c r="G566" s="8"/>
      <c r="H566" s="8"/>
      <c r="I566" s="8"/>
    </row>
    <row r="567" spans="5:9" ht="13" x14ac:dyDescent="0.15">
      <c r="E567" s="8"/>
      <c r="F567" s="8"/>
      <c r="G567" s="8"/>
      <c r="H567" s="8"/>
      <c r="I567" s="8"/>
    </row>
    <row r="568" spans="5:9" ht="13" x14ac:dyDescent="0.15">
      <c r="E568" s="8"/>
      <c r="F568" s="8"/>
      <c r="G568" s="8"/>
      <c r="H568" s="8"/>
      <c r="I568" s="8"/>
    </row>
    <row r="569" spans="5:9" ht="13" x14ac:dyDescent="0.15">
      <c r="E569" s="8"/>
      <c r="F569" s="8"/>
      <c r="G569" s="8"/>
      <c r="H569" s="8"/>
      <c r="I569" s="8"/>
    </row>
    <row r="570" spans="5:9" ht="13" x14ac:dyDescent="0.15">
      <c r="E570" s="8"/>
      <c r="F570" s="8"/>
      <c r="G570" s="8"/>
      <c r="H570" s="8"/>
      <c r="I570" s="8"/>
    </row>
    <row r="571" spans="5:9" ht="13" x14ac:dyDescent="0.15">
      <c r="E571" s="8"/>
      <c r="F571" s="8"/>
      <c r="G571" s="8"/>
      <c r="H571" s="8"/>
      <c r="I571" s="8"/>
    </row>
    <row r="572" spans="5:9" ht="13" x14ac:dyDescent="0.15">
      <c r="E572" s="8"/>
      <c r="F572" s="8"/>
      <c r="G572" s="8"/>
      <c r="H572" s="8"/>
      <c r="I572" s="8"/>
    </row>
    <row r="573" spans="5:9" ht="13" x14ac:dyDescent="0.15">
      <c r="E573" s="8"/>
      <c r="F573" s="8"/>
      <c r="G573" s="8"/>
      <c r="H573" s="8"/>
      <c r="I573" s="8"/>
    </row>
    <row r="574" spans="5:9" ht="13" x14ac:dyDescent="0.15">
      <c r="E574" s="8"/>
      <c r="F574" s="8"/>
      <c r="G574" s="8"/>
      <c r="H574" s="8"/>
      <c r="I574" s="8"/>
    </row>
    <row r="575" spans="5:9" ht="13" x14ac:dyDescent="0.15">
      <c r="E575" s="8"/>
      <c r="F575" s="8"/>
      <c r="G575" s="8"/>
      <c r="H575" s="8"/>
      <c r="I575" s="8"/>
    </row>
    <row r="576" spans="5:9" ht="13" x14ac:dyDescent="0.15">
      <c r="E576" s="8"/>
      <c r="F576" s="8"/>
      <c r="G576" s="8"/>
      <c r="H576" s="8"/>
      <c r="I576" s="8"/>
    </row>
    <row r="577" spans="5:9" ht="13" x14ac:dyDescent="0.15">
      <c r="E577" s="8"/>
      <c r="F577" s="8"/>
      <c r="G577" s="8"/>
      <c r="H577" s="8"/>
      <c r="I577" s="8"/>
    </row>
    <row r="578" spans="5:9" ht="13" x14ac:dyDescent="0.15">
      <c r="E578" s="8"/>
      <c r="F578" s="8"/>
      <c r="G578" s="8"/>
      <c r="H578" s="8"/>
      <c r="I578" s="8"/>
    </row>
    <row r="579" spans="5:9" ht="13" x14ac:dyDescent="0.15">
      <c r="E579" s="8"/>
      <c r="F579" s="8"/>
      <c r="G579" s="8"/>
      <c r="H579" s="8"/>
      <c r="I579" s="8"/>
    </row>
    <row r="580" spans="5:9" ht="13" x14ac:dyDescent="0.15">
      <c r="E580" s="8"/>
      <c r="F580" s="8"/>
      <c r="G580" s="8"/>
      <c r="H580" s="8"/>
      <c r="I580" s="8"/>
    </row>
    <row r="581" spans="5:9" ht="13" x14ac:dyDescent="0.15">
      <c r="E581" s="8"/>
      <c r="F581" s="8"/>
      <c r="G581" s="8"/>
      <c r="H581" s="8"/>
      <c r="I581" s="8"/>
    </row>
    <row r="582" spans="5:9" ht="13" x14ac:dyDescent="0.15">
      <c r="E582" s="8"/>
      <c r="F582" s="8"/>
      <c r="G582" s="8"/>
      <c r="H582" s="8"/>
      <c r="I582" s="8"/>
    </row>
    <row r="583" spans="5:9" ht="13" x14ac:dyDescent="0.15">
      <c r="E583" s="8"/>
      <c r="F583" s="8"/>
      <c r="G583" s="8"/>
      <c r="H583" s="8"/>
      <c r="I583" s="8"/>
    </row>
    <row r="584" spans="5:9" ht="13" x14ac:dyDescent="0.15">
      <c r="E584" s="8"/>
      <c r="F584" s="8"/>
      <c r="G584" s="8"/>
      <c r="H584" s="8"/>
      <c r="I584" s="8"/>
    </row>
    <row r="585" spans="5:9" ht="13" x14ac:dyDescent="0.15">
      <c r="E585" s="8"/>
      <c r="F585" s="8"/>
      <c r="G585" s="8"/>
      <c r="H585" s="8"/>
      <c r="I585" s="8"/>
    </row>
    <row r="586" spans="5:9" ht="13" x14ac:dyDescent="0.15">
      <c r="E586" s="8"/>
      <c r="F586" s="8"/>
      <c r="G586" s="8"/>
      <c r="H586" s="8"/>
      <c r="I586" s="8"/>
    </row>
    <row r="587" spans="5:9" ht="13" x14ac:dyDescent="0.15">
      <c r="E587" s="8"/>
      <c r="F587" s="8"/>
      <c r="G587" s="8"/>
      <c r="H587" s="8"/>
      <c r="I587" s="8"/>
    </row>
    <row r="588" spans="5:9" ht="13" x14ac:dyDescent="0.15">
      <c r="E588" s="8"/>
      <c r="F588" s="8"/>
      <c r="G588" s="8"/>
      <c r="H588" s="8"/>
      <c r="I588" s="8"/>
    </row>
    <row r="589" spans="5:9" ht="13" x14ac:dyDescent="0.15">
      <c r="E589" s="8"/>
      <c r="F589" s="8"/>
      <c r="G589" s="8"/>
      <c r="H589" s="8"/>
      <c r="I589" s="8"/>
    </row>
    <row r="590" spans="5:9" ht="13" x14ac:dyDescent="0.15">
      <c r="E590" s="8"/>
      <c r="F590" s="8"/>
      <c r="G590" s="8"/>
      <c r="H590" s="8"/>
      <c r="I590" s="8"/>
    </row>
    <row r="591" spans="5:9" ht="13" x14ac:dyDescent="0.15">
      <c r="E591" s="8"/>
      <c r="F591" s="8"/>
      <c r="G591" s="8"/>
      <c r="H591" s="8"/>
      <c r="I591" s="8"/>
    </row>
    <row r="592" spans="5:9" ht="13" x14ac:dyDescent="0.15">
      <c r="E592" s="8"/>
      <c r="F592" s="8"/>
      <c r="G592" s="8"/>
      <c r="H592" s="8"/>
      <c r="I592" s="8"/>
    </row>
    <row r="593" spans="5:9" ht="13" x14ac:dyDescent="0.15">
      <c r="E593" s="8"/>
      <c r="F593" s="8"/>
      <c r="G593" s="8"/>
      <c r="H593" s="8"/>
      <c r="I593" s="8"/>
    </row>
    <row r="594" spans="5:9" ht="13" x14ac:dyDescent="0.15">
      <c r="E594" s="8"/>
      <c r="F594" s="8"/>
      <c r="G594" s="8"/>
      <c r="H594" s="8"/>
      <c r="I594" s="8"/>
    </row>
    <row r="595" spans="5:9" ht="13" x14ac:dyDescent="0.15">
      <c r="E595" s="8"/>
      <c r="F595" s="8"/>
      <c r="G595" s="8"/>
      <c r="H595" s="8"/>
      <c r="I595" s="8"/>
    </row>
    <row r="596" spans="5:9" ht="13" x14ac:dyDescent="0.15">
      <c r="E596" s="8"/>
      <c r="F596" s="8"/>
      <c r="G596" s="8"/>
      <c r="H596" s="8"/>
      <c r="I596" s="8"/>
    </row>
    <row r="597" spans="5:9" ht="13" x14ac:dyDescent="0.15">
      <c r="E597" s="8"/>
      <c r="F597" s="8"/>
      <c r="G597" s="8"/>
      <c r="H597" s="8"/>
      <c r="I597" s="8"/>
    </row>
    <row r="598" spans="5:9" ht="13" x14ac:dyDescent="0.15">
      <c r="E598" s="8"/>
      <c r="F598" s="8"/>
      <c r="G598" s="8"/>
      <c r="H598" s="8"/>
      <c r="I598" s="8"/>
    </row>
    <row r="599" spans="5:9" ht="13" x14ac:dyDescent="0.15">
      <c r="E599" s="8"/>
      <c r="F599" s="8"/>
      <c r="G599" s="8"/>
      <c r="H599" s="8"/>
      <c r="I599" s="8"/>
    </row>
    <row r="600" spans="5:9" ht="13" x14ac:dyDescent="0.15">
      <c r="E600" s="8"/>
      <c r="F600" s="8"/>
      <c r="G600" s="8"/>
      <c r="H600" s="8"/>
      <c r="I600" s="8"/>
    </row>
    <row r="601" spans="5:9" ht="13" x14ac:dyDescent="0.15">
      <c r="E601" s="8"/>
      <c r="F601" s="8"/>
      <c r="G601" s="8"/>
      <c r="H601" s="8"/>
      <c r="I601" s="8"/>
    </row>
    <row r="602" spans="5:9" ht="13" x14ac:dyDescent="0.15">
      <c r="E602" s="8"/>
      <c r="F602" s="8"/>
      <c r="G602" s="8"/>
      <c r="H602" s="8"/>
      <c r="I602" s="8"/>
    </row>
    <row r="603" spans="5:9" ht="13" x14ac:dyDescent="0.15">
      <c r="E603" s="8"/>
      <c r="F603" s="8"/>
      <c r="G603" s="8"/>
      <c r="H603" s="8"/>
      <c r="I603" s="8"/>
    </row>
    <row r="604" spans="5:9" ht="13" x14ac:dyDescent="0.15">
      <c r="E604" s="8"/>
      <c r="F604" s="8"/>
      <c r="G604" s="8"/>
      <c r="H604" s="8"/>
      <c r="I604" s="8"/>
    </row>
    <row r="605" spans="5:9" ht="13" x14ac:dyDescent="0.15">
      <c r="E605" s="8"/>
      <c r="F605" s="8"/>
      <c r="G605" s="8"/>
      <c r="H605" s="8"/>
      <c r="I605" s="8"/>
    </row>
    <row r="606" spans="5:9" ht="13" x14ac:dyDescent="0.15">
      <c r="E606" s="8"/>
      <c r="F606" s="8"/>
      <c r="G606" s="8"/>
      <c r="H606" s="8"/>
      <c r="I606" s="8"/>
    </row>
    <row r="607" spans="5:9" ht="13" x14ac:dyDescent="0.15">
      <c r="E607" s="8"/>
      <c r="F607" s="8"/>
      <c r="G607" s="8"/>
      <c r="H607" s="8"/>
      <c r="I607" s="8"/>
    </row>
    <row r="608" spans="5:9" ht="13" x14ac:dyDescent="0.15">
      <c r="E608" s="8"/>
      <c r="F608" s="8"/>
      <c r="G608" s="8"/>
      <c r="H608" s="8"/>
      <c r="I608" s="8"/>
    </row>
    <row r="609" spans="5:9" ht="13" x14ac:dyDescent="0.15">
      <c r="E609" s="8"/>
      <c r="F609" s="8"/>
      <c r="G609" s="8"/>
      <c r="H609" s="8"/>
      <c r="I609" s="8"/>
    </row>
    <row r="610" spans="5:9" ht="13" x14ac:dyDescent="0.15">
      <c r="E610" s="8"/>
      <c r="F610" s="8"/>
      <c r="G610" s="8"/>
      <c r="H610" s="8"/>
      <c r="I610" s="8"/>
    </row>
    <row r="611" spans="5:9" ht="13" x14ac:dyDescent="0.15">
      <c r="E611" s="8"/>
      <c r="F611" s="8"/>
      <c r="G611" s="8"/>
      <c r="H611" s="8"/>
      <c r="I611" s="8"/>
    </row>
    <row r="612" spans="5:9" ht="13" x14ac:dyDescent="0.15">
      <c r="E612" s="8"/>
      <c r="F612" s="8"/>
      <c r="G612" s="8"/>
      <c r="H612" s="8"/>
      <c r="I612" s="8"/>
    </row>
    <row r="613" spans="5:9" ht="13" x14ac:dyDescent="0.15">
      <c r="E613" s="8"/>
      <c r="F613" s="8"/>
      <c r="G613" s="8"/>
      <c r="H613" s="8"/>
      <c r="I613" s="8"/>
    </row>
    <row r="614" spans="5:9" ht="13" x14ac:dyDescent="0.15">
      <c r="E614" s="8"/>
      <c r="F614" s="8"/>
      <c r="G614" s="8"/>
      <c r="H614" s="8"/>
      <c r="I614" s="8"/>
    </row>
    <row r="615" spans="5:9" ht="13" x14ac:dyDescent="0.15">
      <c r="E615" s="8"/>
      <c r="F615" s="8"/>
      <c r="G615" s="8"/>
      <c r="H615" s="8"/>
      <c r="I615" s="8"/>
    </row>
    <row r="616" spans="5:9" ht="13" x14ac:dyDescent="0.15">
      <c r="E616" s="8"/>
      <c r="F616" s="8"/>
      <c r="G616" s="8"/>
      <c r="H616" s="8"/>
      <c r="I616" s="8"/>
    </row>
    <row r="617" spans="5:9" ht="13" x14ac:dyDescent="0.15">
      <c r="E617" s="8"/>
      <c r="F617" s="8"/>
      <c r="G617" s="8"/>
      <c r="H617" s="8"/>
      <c r="I617" s="8"/>
    </row>
    <row r="618" spans="5:9" ht="13" x14ac:dyDescent="0.15">
      <c r="E618" s="8"/>
      <c r="F618" s="8"/>
      <c r="G618" s="8"/>
      <c r="H618" s="8"/>
      <c r="I618" s="8"/>
    </row>
    <row r="619" spans="5:9" ht="13" x14ac:dyDescent="0.15">
      <c r="E619" s="8"/>
      <c r="F619" s="8"/>
      <c r="G619" s="8"/>
      <c r="H619" s="8"/>
      <c r="I619" s="8"/>
    </row>
    <row r="620" spans="5:9" ht="13" x14ac:dyDescent="0.15">
      <c r="E620" s="8"/>
      <c r="F620" s="8"/>
      <c r="G620" s="8"/>
      <c r="H620" s="8"/>
      <c r="I620" s="8"/>
    </row>
    <row r="621" spans="5:9" ht="13" x14ac:dyDescent="0.15">
      <c r="E621" s="8"/>
      <c r="F621" s="8"/>
      <c r="G621" s="8"/>
      <c r="H621" s="8"/>
      <c r="I621" s="8"/>
    </row>
    <row r="622" spans="5:9" ht="13" x14ac:dyDescent="0.15">
      <c r="E622" s="8"/>
      <c r="F622" s="8"/>
      <c r="G622" s="8"/>
      <c r="H622" s="8"/>
      <c r="I622" s="8"/>
    </row>
    <row r="623" spans="5:9" ht="13" x14ac:dyDescent="0.15">
      <c r="E623" s="8"/>
      <c r="F623" s="8"/>
      <c r="G623" s="8"/>
      <c r="H623" s="8"/>
      <c r="I623" s="8"/>
    </row>
    <row r="624" spans="5:9" ht="13" x14ac:dyDescent="0.15">
      <c r="E624" s="8"/>
      <c r="F624" s="8"/>
      <c r="G624" s="8"/>
      <c r="H624" s="8"/>
      <c r="I624" s="8"/>
    </row>
    <row r="625" spans="5:9" ht="13" x14ac:dyDescent="0.15">
      <c r="E625" s="8"/>
      <c r="F625" s="8"/>
      <c r="G625" s="8"/>
      <c r="H625" s="8"/>
      <c r="I625" s="8"/>
    </row>
    <row r="626" spans="5:9" ht="13" x14ac:dyDescent="0.15">
      <c r="E626" s="8"/>
      <c r="F626" s="8"/>
      <c r="G626" s="8"/>
      <c r="H626" s="8"/>
      <c r="I626" s="8"/>
    </row>
    <row r="627" spans="5:9" ht="13" x14ac:dyDescent="0.15">
      <c r="E627" s="8"/>
      <c r="F627" s="8"/>
      <c r="G627" s="8"/>
      <c r="H627" s="8"/>
      <c r="I627" s="8"/>
    </row>
    <row r="628" spans="5:9" ht="13" x14ac:dyDescent="0.15">
      <c r="E628" s="8"/>
      <c r="F628" s="8"/>
      <c r="G628" s="8"/>
      <c r="H628" s="8"/>
      <c r="I628" s="8"/>
    </row>
    <row r="629" spans="5:9" ht="13" x14ac:dyDescent="0.15">
      <c r="E629" s="8"/>
      <c r="F629" s="8"/>
      <c r="G629" s="8"/>
      <c r="H629" s="8"/>
      <c r="I629" s="8"/>
    </row>
    <row r="630" spans="5:9" ht="13" x14ac:dyDescent="0.15">
      <c r="E630" s="8"/>
      <c r="F630" s="8"/>
      <c r="G630" s="8"/>
      <c r="H630" s="8"/>
      <c r="I630" s="8"/>
    </row>
    <row r="631" spans="5:9" ht="13" x14ac:dyDescent="0.15">
      <c r="E631" s="8"/>
      <c r="F631" s="8"/>
      <c r="G631" s="8"/>
      <c r="H631" s="8"/>
      <c r="I631" s="8"/>
    </row>
    <row r="632" spans="5:9" ht="13" x14ac:dyDescent="0.15">
      <c r="E632" s="8"/>
      <c r="F632" s="8"/>
      <c r="G632" s="8"/>
      <c r="H632" s="8"/>
      <c r="I632" s="8"/>
    </row>
    <row r="633" spans="5:9" ht="13" x14ac:dyDescent="0.15">
      <c r="E633" s="8"/>
      <c r="F633" s="8"/>
      <c r="G633" s="8"/>
      <c r="H633" s="8"/>
      <c r="I633" s="8"/>
    </row>
    <row r="634" spans="5:9" ht="13" x14ac:dyDescent="0.15">
      <c r="E634" s="8"/>
      <c r="F634" s="8"/>
      <c r="G634" s="8"/>
      <c r="H634" s="8"/>
      <c r="I634" s="8"/>
    </row>
    <row r="635" spans="5:9" ht="13" x14ac:dyDescent="0.15">
      <c r="E635" s="8"/>
      <c r="F635" s="8"/>
      <c r="G635" s="8"/>
      <c r="H635" s="8"/>
      <c r="I635" s="8"/>
    </row>
    <row r="636" spans="5:9" ht="13" x14ac:dyDescent="0.15">
      <c r="E636" s="8"/>
      <c r="F636" s="8"/>
      <c r="G636" s="8"/>
      <c r="H636" s="8"/>
      <c r="I636" s="8"/>
    </row>
    <row r="637" spans="5:9" ht="13" x14ac:dyDescent="0.15">
      <c r="E637" s="8"/>
      <c r="F637" s="8"/>
      <c r="G637" s="8"/>
      <c r="H637" s="8"/>
      <c r="I637" s="8"/>
    </row>
    <row r="638" spans="5:9" ht="13" x14ac:dyDescent="0.15">
      <c r="E638" s="8"/>
      <c r="F638" s="8"/>
      <c r="G638" s="8"/>
      <c r="H638" s="8"/>
      <c r="I638" s="8"/>
    </row>
    <row r="639" spans="5:9" ht="13" x14ac:dyDescent="0.15">
      <c r="E639" s="8"/>
      <c r="F639" s="8"/>
      <c r="G639" s="8"/>
      <c r="H639" s="8"/>
      <c r="I639" s="8"/>
    </row>
    <row r="640" spans="5:9" ht="13" x14ac:dyDescent="0.15">
      <c r="E640" s="8"/>
      <c r="F640" s="8"/>
      <c r="G640" s="8"/>
      <c r="H640" s="8"/>
      <c r="I640" s="8"/>
    </row>
    <row r="641" spans="5:9" ht="13" x14ac:dyDescent="0.15">
      <c r="E641" s="8"/>
      <c r="F641" s="8"/>
      <c r="G641" s="8"/>
      <c r="H641" s="8"/>
      <c r="I641" s="8"/>
    </row>
    <row r="642" spans="5:9" ht="13" x14ac:dyDescent="0.15">
      <c r="E642" s="8"/>
      <c r="F642" s="8"/>
      <c r="G642" s="8"/>
      <c r="H642" s="8"/>
      <c r="I642" s="8"/>
    </row>
    <row r="643" spans="5:9" ht="13" x14ac:dyDescent="0.15">
      <c r="E643" s="8"/>
      <c r="F643" s="8"/>
      <c r="G643" s="8"/>
      <c r="H643" s="8"/>
      <c r="I643" s="8"/>
    </row>
    <row r="644" spans="5:9" ht="13" x14ac:dyDescent="0.15">
      <c r="E644" s="8"/>
      <c r="F644" s="8"/>
      <c r="G644" s="8"/>
      <c r="H644" s="8"/>
      <c r="I644" s="8"/>
    </row>
    <row r="645" spans="5:9" ht="13" x14ac:dyDescent="0.15">
      <c r="E645" s="8"/>
      <c r="F645" s="8"/>
      <c r="G645" s="8"/>
      <c r="H645" s="8"/>
      <c r="I645" s="8"/>
    </row>
    <row r="646" spans="5:9" ht="13" x14ac:dyDescent="0.15">
      <c r="E646" s="8"/>
      <c r="F646" s="8"/>
      <c r="G646" s="8"/>
      <c r="H646" s="8"/>
      <c r="I646" s="8"/>
    </row>
    <row r="647" spans="5:9" ht="13" x14ac:dyDescent="0.15">
      <c r="E647" s="8"/>
      <c r="F647" s="8"/>
      <c r="G647" s="8"/>
      <c r="H647" s="8"/>
      <c r="I647" s="8"/>
    </row>
    <row r="648" spans="5:9" ht="13" x14ac:dyDescent="0.15">
      <c r="E648" s="8"/>
      <c r="F648" s="8"/>
      <c r="G648" s="8"/>
      <c r="H648" s="8"/>
      <c r="I648" s="8"/>
    </row>
    <row r="649" spans="5:9" ht="13" x14ac:dyDescent="0.15">
      <c r="E649" s="8"/>
      <c r="F649" s="8"/>
      <c r="G649" s="8"/>
      <c r="H649" s="8"/>
      <c r="I649" s="8"/>
    </row>
    <row r="650" spans="5:9" ht="13" x14ac:dyDescent="0.15">
      <c r="E650" s="8"/>
      <c r="F650" s="8"/>
      <c r="G650" s="8"/>
      <c r="H650" s="8"/>
      <c r="I650" s="8"/>
    </row>
    <row r="651" spans="5:9" ht="13" x14ac:dyDescent="0.15">
      <c r="E651" s="8"/>
      <c r="F651" s="8"/>
      <c r="G651" s="8"/>
      <c r="H651" s="8"/>
      <c r="I651" s="8"/>
    </row>
    <row r="652" spans="5:9" ht="13" x14ac:dyDescent="0.15">
      <c r="E652" s="8"/>
      <c r="F652" s="8"/>
      <c r="G652" s="8"/>
      <c r="H652" s="8"/>
      <c r="I652" s="8"/>
    </row>
    <row r="653" spans="5:9" ht="13" x14ac:dyDescent="0.15">
      <c r="E653" s="8"/>
      <c r="F653" s="8"/>
      <c r="G653" s="8"/>
      <c r="H653" s="8"/>
      <c r="I653" s="8"/>
    </row>
    <row r="654" spans="5:9" ht="13" x14ac:dyDescent="0.15">
      <c r="E654" s="8"/>
      <c r="F654" s="8"/>
      <c r="G654" s="8"/>
      <c r="H654" s="8"/>
      <c r="I654" s="8"/>
    </row>
    <row r="655" spans="5:9" ht="13" x14ac:dyDescent="0.15">
      <c r="E655" s="8"/>
      <c r="F655" s="8"/>
      <c r="G655" s="8"/>
      <c r="H655" s="8"/>
      <c r="I655" s="8"/>
    </row>
    <row r="656" spans="5:9" ht="13" x14ac:dyDescent="0.15">
      <c r="E656" s="8"/>
      <c r="F656" s="8"/>
      <c r="G656" s="8"/>
      <c r="H656" s="8"/>
      <c r="I656" s="8"/>
    </row>
    <row r="657" spans="5:9" ht="13" x14ac:dyDescent="0.15">
      <c r="E657" s="8"/>
      <c r="F657" s="8"/>
      <c r="G657" s="8"/>
      <c r="H657" s="8"/>
      <c r="I657" s="8"/>
    </row>
    <row r="658" spans="5:9" ht="13" x14ac:dyDescent="0.15">
      <c r="E658" s="8"/>
      <c r="F658" s="8"/>
      <c r="G658" s="8"/>
      <c r="H658" s="8"/>
      <c r="I658" s="8"/>
    </row>
    <row r="659" spans="5:9" ht="13" x14ac:dyDescent="0.15">
      <c r="E659" s="8"/>
      <c r="F659" s="8"/>
      <c r="G659" s="8"/>
      <c r="H659" s="8"/>
      <c r="I659" s="8"/>
    </row>
    <row r="660" spans="5:9" ht="13" x14ac:dyDescent="0.15">
      <c r="E660" s="8"/>
      <c r="F660" s="8"/>
      <c r="G660" s="8"/>
      <c r="H660" s="8"/>
      <c r="I660" s="8"/>
    </row>
    <row r="661" spans="5:9" ht="13" x14ac:dyDescent="0.15">
      <c r="E661" s="8"/>
      <c r="F661" s="8"/>
      <c r="G661" s="8"/>
      <c r="H661" s="8"/>
      <c r="I661" s="8"/>
    </row>
    <row r="662" spans="5:9" ht="13" x14ac:dyDescent="0.15">
      <c r="E662" s="8"/>
      <c r="F662" s="8"/>
      <c r="G662" s="8"/>
      <c r="H662" s="8"/>
      <c r="I662" s="8"/>
    </row>
    <row r="663" spans="5:9" ht="13" x14ac:dyDescent="0.15">
      <c r="E663" s="8"/>
      <c r="F663" s="8"/>
      <c r="G663" s="8"/>
      <c r="H663" s="8"/>
      <c r="I663" s="8"/>
    </row>
    <row r="664" spans="5:9" ht="13" x14ac:dyDescent="0.15">
      <c r="E664" s="8"/>
      <c r="F664" s="8"/>
      <c r="G664" s="8"/>
      <c r="H664" s="8"/>
      <c r="I664" s="8"/>
    </row>
    <row r="665" spans="5:9" ht="13" x14ac:dyDescent="0.15">
      <c r="E665" s="8"/>
      <c r="F665" s="8"/>
      <c r="G665" s="8"/>
      <c r="H665" s="8"/>
      <c r="I665" s="8"/>
    </row>
    <row r="666" spans="5:9" ht="13" x14ac:dyDescent="0.15">
      <c r="E666" s="8"/>
      <c r="F666" s="8"/>
      <c r="G666" s="8"/>
      <c r="H666" s="8"/>
      <c r="I666" s="8"/>
    </row>
    <row r="667" spans="5:9" ht="13" x14ac:dyDescent="0.15">
      <c r="E667" s="8"/>
      <c r="F667" s="8"/>
      <c r="G667" s="8"/>
      <c r="H667" s="8"/>
      <c r="I667" s="8"/>
    </row>
    <row r="668" spans="5:9" ht="13" x14ac:dyDescent="0.15">
      <c r="E668" s="8"/>
      <c r="F668" s="8"/>
      <c r="G668" s="8"/>
      <c r="H668" s="8"/>
      <c r="I668" s="8"/>
    </row>
    <row r="669" spans="5:9" ht="13" x14ac:dyDescent="0.15">
      <c r="E669" s="8"/>
      <c r="F669" s="8"/>
      <c r="G669" s="8"/>
      <c r="H669" s="8"/>
      <c r="I669" s="8"/>
    </row>
    <row r="670" spans="5:9" ht="13" x14ac:dyDescent="0.15">
      <c r="E670" s="8"/>
      <c r="F670" s="8"/>
      <c r="G670" s="8"/>
      <c r="H670" s="8"/>
      <c r="I670" s="8"/>
    </row>
    <row r="671" spans="5:9" ht="13" x14ac:dyDescent="0.15">
      <c r="E671" s="8"/>
      <c r="F671" s="8"/>
      <c r="G671" s="8"/>
      <c r="H671" s="8"/>
      <c r="I671" s="8"/>
    </row>
    <row r="672" spans="5:9" ht="13" x14ac:dyDescent="0.15">
      <c r="E672" s="8"/>
      <c r="F672" s="8"/>
      <c r="G672" s="8"/>
      <c r="H672" s="8"/>
      <c r="I672" s="8"/>
    </row>
    <row r="673" spans="5:9" ht="13" x14ac:dyDescent="0.15">
      <c r="E673" s="8"/>
      <c r="F673" s="8"/>
      <c r="G673" s="8"/>
      <c r="H673" s="8"/>
      <c r="I673" s="8"/>
    </row>
    <row r="674" spans="5:9" ht="13" x14ac:dyDescent="0.15">
      <c r="E674" s="8"/>
      <c r="F674" s="8"/>
      <c r="G674" s="8"/>
      <c r="H674" s="8"/>
      <c r="I674" s="8"/>
    </row>
    <row r="675" spans="5:9" ht="13" x14ac:dyDescent="0.15">
      <c r="E675" s="8"/>
      <c r="F675" s="8"/>
      <c r="G675" s="8"/>
      <c r="H675" s="8"/>
      <c r="I675" s="8"/>
    </row>
    <row r="676" spans="5:9" ht="13" x14ac:dyDescent="0.15">
      <c r="E676" s="8"/>
      <c r="F676" s="8"/>
      <c r="G676" s="8"/>
      <c r="H676" s="8"/>
      <c r="I676" s="8"/>
    </row>
    <row r="677" spans="5:9" ht="13" x14ac:dyDescent="0.15">
      <c r="E677" s="8"/>
      <c r="F677" s="8"/>
      <c r="G677" s="8"/>
      <c r="H677" s="8"/>
      <c r="I677" s="8"/>
    </row>
    <row r="678" spans="5:9" ht="13" x14ac:dyDescent="0.15">
      <c r="E678" s="8"/>
      <c r="F678" s="8"/>
      <c r="G678" s="8"/>
      <c r="H678" s="8"/>
      <c r="I678" s="8"/>
    </row>
    <row r="679" spans="5:9" ht="13" x14ac:dyDescent="0.15">
      <c r="E679" s="8"/>
      <c r="F679" s="8"/>
      <c r="G679" s="8"/>
      <c r="H679" s="8"/>
      <c r="I679" s="8"/>
    </row>
    <row r="680" spans="5:9" ht="13" x14ac:dyDescent="0.15">
      <c r="E680" s="8"/>
      <c r="F680" s="8"/>
      <c r="G680" s="8"/>
      <c r="H680" s="8"/>
      <c r="I680" s="8"/>
    </row>
    <row r="681" spans="5:9" ht="13" x14ac:dyDescent="0.15">
      <c r="E681" s="8"/>
      <c r="F681" s="8"/>
      <c r="G681" s="8"/>
      <c r="H681" s="8"/>
      <c r="I681" s="8"/>
    </row>
    <row r="682" spans="5:9" ht="13" x14ac:dyDescent="0.15">
      <c r="E682" s="8"/>
      <c r="F682" s="8"/>
      <c r="G682" s="8"/>
      <c r="H682" s="8"/>
      <c r="I682" s="8"/>
    </row>
    <row r="683" spans="5:9" ht="13" x14ac:dyDescent="0.15">
      <c r="E683" s="8"/>
      <c r="F683" s="8"/>
      <c r="G683" s="8"/>
      <c r="H683" s="8"/>
      <c r="I683" s="8"/>
    </row>
    <row r="684" spans="5:9" ht="13" x14ac:dyDescent="0.15">
      <c r="E684" s="8"/>
      <c r="F684" s="8"/>
      <c r="G684" s="8"/>
      <c r="H684" s="8"/>
      <c r="I684" s="8"/>
    </row>
    <row r="685" spans="5:9" ht="13" x14ac:dyDescent="0.15">
      <c r="E685" s="8"/>
      <c r="F685" s="8"/>
      <c r="G685" s="8"/>
      <c r="H685" s="8"/>
      <c r="I685" s="8"/>
    </row>
    <row r="686" spans="5:9" ht="13" x14ac:dyDescent="0.15">
      <c r="E686" s="8"/>
      <c r="F686" s="8"/>
      <c r="G686" s="8"/>
      <c r="H686" s="8"/>
      <c r="I686" s="8"/>
    </row>
    <row r="687" spans="5:9" ht="13" x14ac:dyDescent="0.15">
      <c r="E687" s="8"/>
      <c r="F687" s="8"/>
      <c r="G687" s="8"/>
      <c r="H687" s="8"/>
      <c r="I687" s="8"/>
    </row>
    <row r="688" spans="5:9" ht="13" x14ac:dyDescent="0.15">
      <c r="E688" s="8"/>
      <c r="F688" s="8"/>
      <c r="G688" s="8"/>
      <c r="H688" s="8"/>
      <c r="I688" s="8"/>
    </row>
    <row r="689" spans="5:9" ht="13" x14ac:dyDescent="0.15">
      <c r="E689" s="8"/>
      <c r="F689" s="8"/>
      <c r="G689" s="8"/>
      <c r="H689" s="8"/>
      <c r="I689" s="8"/>
    </row>
    <row r="690" spans="5:9" ht="13" x14ac:dyDescent="0.15">
      <c r="E690" s="8"/>
      <c r="F690" s="8"/>
      <c r="G690" s="8"/>
      <c r="H690" s="8"/>
      <c r="I690" s="8"/>
    </row>
    <row r="691" spans="5:9" ht="13" x14ac:dyDescent="0.15">
      <c r="E691" s="8"/>
      <c r="F691" s="8"/>
      <c r="G691" s="8"/>
      <c r="H691" s="8"/>
      <c r="I691" s="8"/>
    </row>
    <row r="692" spans="5:9" ht="13" x14ac:dyDescent="0.15">
      <c r="E692" s="8"/>
      <c r="F692" s="8"/>
      <c r="G692" s="8"/>
      <c r="H692" s="8"/>
      <c r="I692" s="8"/>
    </row>
    <row r="693" spans="5:9" ht="13" x14ac:dyDescent="0.15">
      <c r="E693" s="8"/>
      <c r="F693" s="8"/>
      <c r="G693" s="8"/>
      <c r="H693" s="8"/>
      <c r="I693" s="8"/>
    </row>
    <row r="694" spans="5:9" ht="13" x14ac:dyDescent="0.15">
      <c r="E694" s="8"/>
      <c r="F694" s="8"/>
      <c r="G694" s="8"/>
      <c r="H694" s="8"/>
      <c r="I694" s="8"/>
    </row>
    <row r="695" spans="5:9" ht="13" x14ac:dyDescent="0.15">
      <c r="E695" s="8"/>
      <c r="F695" s="8"/>
      <c r="G695" s="8"/>
      <c r="H695" s="8"/>
      <c r="I695" s="8"/>
    </row>
    <row r="696" spans="5:9" ht="13" x14ac:dyDescent="0.15">
      <c r="E696" s="8"/>
      <c r="F696" s="8"/>
      <c r="G696" s="8"/>
      <c r="H696" s="8"/>
      <c r="I696" s="8"/>
    </row>
    <row r="697" spans="5:9" ht="13" x14ac:dyDescent="0.15">
      <c r="E697" s="8"/>
      <c r="F697" s="8"/>
      <c r="G697" s="8"/>
      <c r="H697" s="8"/>
      <c r="I697" s="8"/>
    </row>
    <row r="698" spans="5:9" ht="13" x14ac:dyDescent="0.15">
      <c r="E698" s="8"/>
      <c r="F698" s="8"/>
      <c r="G698" s="8"/>
      <c r="H698" s="8"/>
      <c r="I698" s="8"/>
    </row>
    <row r="699" spans="5:9" ht="13" x14ac:dyDescent="0.15">
      <c r="E699" s="8"/>
      <c r="F699" s="8"/>
      <c r="G699" s="8"/>
      <c r="H699" s="8"/>
      <c r="I699" s="8"/>
    </row>
    <row r="700" spans="5:9" ht="13" x14ac:dyDescent="0.15">
      <c r="E700" s="8"/>
      <c r="F700" s="8"/>
      <c r="G700" s="8"/>
      <c r="H700" s="8"/>
      <c r="I700" s="8"/>
    </row>
    <row r="701" spans="5:9" ht="13" x14ac:dyDescent="0.15">
      <c r="E701" s="8"/>
      <c r="F701" s="8"/>
      <c r="G701" s="8"/>
      <c r="H701" s="8"/>
      <c r="I701" s="8"/>
    </row>
    <row r="702" spans="5:9" ht="13" x14ac:dyDescent="0.15">
      <c r="E702" s="8"/>
      <c r="F702" s="8"/>
      <c r="G702" s="8"/>
      <c r="H702" s="8"/>
      <c r="I702" s="8"/>
    </row>
    <row r="703" spans="5:9" ht="13" x14ac:dyDescent="0.15">
      <c r="E703" s="8"/>
      <c r="F703" s="8"/>
      <c r="G703" s="8"/>
      <c r="H703" s="8"/>
      <c r="I703" s="8"/>
    </row>
    <row r="704" spans="5:9" ht="13" x14ac:dyDescent="0.15">
      <c r="E704" s="8"/>
      <c r="F704" s="8"/>
      <c r="G704" s="8"/>
      <c r="H704" s="8"/>
      <c r="I704" s="8"/>
    </row>
    <row r="705" spans="5:9" ht="13" x14ac:dyDescent="0.15">
      <c r="E705" s="8"/>
      <c r="F705" s="8"/>
      <c r="G705" s="8"/>
      <c r="H705" s="8"/>
      <c r="I705" s="8"/>
    </row>
    <row r="706" spans="5:9" ht="13" x14ac:dyDescent="0.15">
      <c r="E706" s="8"/>
      <c r="F706" s="8"/>
      <c r="G706" s="8"/>
      <c r="H706" s="8"/>
      <c r="I706" s="8"/>
    </row>
    <row r="707" spans="5:9" ht="13" x14ac:dyDescent="0.15">
      <c r="E707" s="8"/>
      <c r="F707" s="8"/>
      <c r="G707" s="8"/>
      <c r="H707" s="8"/>
      <c r="I707" s="8"/>
    </row>
    <row r="708" spans="5:9" ht="13" x14ac:dyDescent="0.15">
      <c r="E708" s="8"/>
      <c r="F708" s="8"/>
      <c r="G708" s="8"/>
      <c r="H708" s="8"/>
      <c r="I708" s="8"/>
    </row>
    <row r="709" spans="5:9" ht="13" x14ac:dyDescent="0.15">
      <c r="E709" s="8"/>
      <c r="F709" s="8"/>
      <c r="G709" s="8"/>
      <c r="H709" s="8"/>
      <c r="I709" s="8"/>
    </row>
    <row r="710" spans="5:9" ht="13" x14ac:dyDescent="0.15">
      <c r="E710" s="8"/>
      <c r="F710" s="8"/>
      <c r="G710" s="8"/>
      <c r="H710" s="8"/>
      <c r="I710" s="8"/>
    </row>
    <row r="711" spans="5:9" ht="13" x14ac:dyDescent="0.15">
      <c r="E711" s="8"/>
      <c r="F711" s="8"/>
      <c r="G711" s="8"/>
      <c r="H711" s="8"/>
      <c r="I711" s="8"/>
    </row>
    <row r="712" spans="5:9" ht="13" x14ac:dyDescent="0.15">
      <c r="E712" s="8"/>
      <c r="F712" s="8"/>
      <c r="G712" s="8"/>
      <c r="H712" s="8"/>
      <c r="I712" s="8"/>
    </row>
    <row r="713" spans="5:9" ht="13" x14ac:dyDescent="0.15">
      <c r="E713" s="8"/>
      <c r="F713" s="8"/>
      <c r="G713" s="8"/>
      <c r="H713" s="8"/>
      <c r="I713" s="8"/>
    </row>
    <row r="714" spans="5:9" ht="13" x14ac:dyDescent="0.15">
      <c r="E714" s="8"/>
      <c r="F714" s="8"/>
      <c r="G714" s="8"/>
      <c r="H714" s="8"/>
      <c r="I714" s="8"/>
    </row>
    <row r="715" spans="5:9" ht="13" x14ac:dyDescent="0.15">
      <c r="E715" s="8"/>
      <c r="F715" s="8"/>
      <c r="G715" s="8"/>
      <c r="H715" s="8"/>
      <c r="I715" s="8"/>
    </row>
    <row r="716" spans="5:9" ht="13" x14ac:dyDescent="0.15">
      <c r="E716" s="8"/>
      <c r="F716" s="8"/>
      <c r="G716" s="8"/>
      <c r="H716" s="8"/>
      <c r="I716" s="8"/>
    </row>
    <row r="717" spans="5:9" ht="13" x14ac:dyDescent="0.15">
      <c r="E717" s="8"/>
      <c r="F717" s="8"/>
      <c r="G717" s="8"/>
      <c r="H717" s="8"/>
      <c r="I717" s="8"/>
    </row>
    <row r="718" spans="5:9" ht="13" x14ac:dyDescent="0.15">
      <c r="E718" s="8"/>
      <c r="F718" s="8"/>
      <c r="G718" s="8"/>
      <c r="H718" s="8"/>
      <c r="I718" s="8"/>
    </row>
    <row r="719" spans="5:9" ht="13" x14ac:dyDescent="0.15">
      <c r="E719" s="8"/>
      <c r="F719" s="8"/>
      <c r="G719" s="8"/>
      <c r="H719" s="8"/>
      <c r="I719" s="8"/>
    </row>
    <row r="720" spans="5:9" ht="13" x14ac:dyDescent="0.15">
      <c r="E720" s="8"/>
      <c r="F720" s="8"/>
      <c r="G720" s="8"/>
      <c r="H720" s="8"/>
      <c r="I720" s="8"/>
    </row>
    <row r="721" spans="5:9" ht="13" x14ac:dyDescent="0.15">
      <c r="E721" s="8"/>
      <c r="F721" s="8"/>
      <c r="G721" s="8"/>
      <c r="H721" s="8"/>
      <c r="I721" s="8"/>
    </row>
    <row r="722" spans="5:9" ht="13" x14ac:dyDescent="0.15">
      <c r="E722" s="8"/>
      <c r="F722" s="8"/>
      <c r="G722" s="8"/>
      <c r="H722" s="8"/>
      <c r="I722" s="8"/>
    </row>
    <row r="723" spans="5:9" ht="13" x14ac:dyDescent="0.15">
      <c r="E723" s="8"/>
      <c r="F723" s="8"/>
      <c r="G723" s="8"/>
      <c r="H723" s="8"/>
      <c r="I723" s="8"/>
    </row>
    <row r="724" spans="5:9" ht="13" x14ac:dyDescent="0.15">
      <c r="E724" s="8"/>
      <c r="F724" s="8"/>
      <c r="G724" s="8"/>
      <c r="H724" s="8"/>
      <c r="I724" s="8"/>
    </row>
    <row r="725" spans="5:9" ht="13" x14ac:dyDescent="0.15">
      <c r="E725" s="8"/>
      <c r="F725" s="8"/>
      <c r="G725" s="8"/>
      <c r="H725" s="8"/>
      <c r="I725" s="8"/>
    </row>
    <row r="726" spans="5:9" ht="13" x14ac:dyDescent="0.15">
      <c r="E726" s="8"/>
      <c r="F726" s="8"/>
      <c r="G726" s="8"/>
      <c r="H726" s="8"/>
      <c r="I726" s="8"/>
    </row>
    <row r="727" spans="5:9" ht="13" x14ac:dyDescent="0.15">
      <c r="E727" s="8"/>
      <c r="F727" s="8"/>
      <c r="G727" s="8"/>
      <c r="H727" s="8"/>
      <c r="I727" s="8"/>
    </row>
    <row r="728" spans="5:9" ht="13" x14ac:dyDescent="0.15">
      <c r="E728" s="8"/>
      <c r="F728" s="8"/>
      <c r="G728" s="8"/>
      <c r="H728" s="8"/>
      <c r="I728" s="8"/>
    </row>
    <row r="729" spans="5:9" ht="13" x14ac:dyDescent="0.15">
      <c r="E729" s="8"/>
      <c r="F729" s="8"/>
      <c r="G729" s="8"/>
      <c r="H729" s="8"/>
      <c r="I729" s="8"/>
    </row>
    <row r="730" spans="5:9" ht="13" x14ac:dyDescent="0.15">
      <c r="E730" s="8"/>
      <c r="F730" s="8"/>
      <c r="G730" s="8"/>
      <c r="H730" s="8"/>
      <c r="I730" s="8"/>
    </row>
    <row r="731" spans="5:9" ht="13" x14ac:dyDescent="0.15">
      <c r="E731" s="8"/>
      <c r="F731" s="8"/>
      <c r="G731" s="8"/>
      <c r="H731" s="8"/>
      <c r="I731" s="8"/>
    </row>
    <row r="732" spans="5:9" ht="13" x14ac:dyDescent="0.15">
      <c r="E732" s="8"/>
      <c r="F732" s="8"/>
      <c r="G732" s="8"/>
      <c r="H732" s="8"/>
      <c r="I732" s="8"/>
    </row>
    <row r="733" spans="5:9" ht="13" x14ac:dyDescent="0.15">
      <c r="E733" s="8"/>
      <c r="F733" s="8"/>
      <c r="G733" s="8"/>
      <c r="H733" s="8"/>
      <c r="I733" s="8"/>
    </row>
    <row r="734" spans="5:9" ht="13" x14ac:dyDescent="0.15">
      <c r="E734" s="8"/>
      <c r="F734" s="8"/>
      <c r="G734" s="8"/>
      <c r="H734" s="8"/>
      <c r="I734" s="8"/>
    </row>
    <row r="735" spans="5:9" ht="13" x14ac:dyDescent="0.15">
      <c r="E735" s="8"/>
      <c r="F735" s="8"/>
      <c r="G735" s="8"/>
      <c r="H735" s="8"/>
      <c r="I735" s="8"/>
    </row>
    <row r="736" spans="5:9" ht="13" x14ac:dyDescent="0.15">
      <c r="E736" s="8"/>
      <c r="F736" s="8"/>
      <c r="G736" s="8"/>
      <c r="H736" s="8"/>
      <c r="I736" s="8"/>
    </row>
    <row r="737" spans="5:9" ht="13" x14ac:dyDescent="0.15">
      <c r="E737" s="8"/>
      <c r="F737" s="8"/>
      <c r="G737" s="8"/>
      <c r="H737" s="8"/>
      <c r="I737" s="8"/>
    </row>
    <row r="738" spans="5:9" ht="13" x14ac:dyDescent="0.15">
      <c r="E738" s="8"/>
      <c r="F738" s="8"/>
      <c r="G738" s="8"/>
      <c r="H738" s="8"/>
      <c r="I738" s="8"/>
    </row>
    <row r="739" spans="5:9" ht="13" x14ac:dyDescent="0.15">
      <c r="E739" s="8"/>
      <c r="F739" s="8"/>
      <c r="G739" s="8"/>
      <c r="H739" s="8"/>
      <c r="I739" s="8"/>
    </row>
    <row r="740" spans="5:9" ht="13" x14ac:dyDescent="0.15">
      <c r="E740" s="8"/>
      <c r="F740" s="8"/>
      <c r="G740" s="8"/>
      <c r="H740" s="8"/>
      <c r="I740" s="8"/>
    </row>
    <row r="741" spans="5:9" ht="13" x14ac:dyDescent="0.15">
      <c r="E741" s="8"/>
      <c r="F741" s="8"/>
      <c r="G741" s="8"/>
      <c r="H741" s="8"/>
      <c r="I741" s="8"/>
    </row>
    <row r="742" spans="5:9" ht="13" x14ac:dyDescent="0.15">
      <c r="E742" s="8"/>
      <c r="F742" s="8"/>
      <c r="G742" s="8"/>
      <c r="H742" s="8"/>
      <c r="I742" s="8"/>
    </row>
    <row r="743" spans="5:9" ht="13" x14ac:dyDescent="0.15">
      <c r="E743" s="8"/>
      <c r="F743" s="8"/>
      <c r="G743" s="8"/>
      <c r="H743" s="8"/>
      <c r="I743" s="8"/>
    </row>
    <row r="744" spans="5:9" ht="13" x14ac:dyDescent="0.15">
      <c r="E744" s="8"/>
      <c r="F744" s="8"/>
      <c r="G744" s="8"/>
      <c r="H744" s="8"/>
      <c r="I744" s="8"/>
    </row>
    <row r="745" spans="5:9" ht="13" x14ac:dyDescent="0.15">
      <c r="E745" s="8"/>
      <c r="F745" s="8"/>
      <c r="G745" s="8"/>
      <c r="H745" s="8"/>
      <c r="I745" s="8"/>
    </row>
    <row r="746" spans="5:9" ht="13" x14ac:dyDescent="0.15">
      <c r="E746" s="8"/>
      <c r="F746" s="8"/>
      <c r="G746" s="8"/>
      <c r="H746" s="8"/>
      <c r="I746" s="8"/>
    </row>
    <row r="747" spans="5:9" ht="13" x14ac:dyDescent="0.15">
      <c r="E747" s="8"/>
      <c r="F747" s="8"/>
      <c r="G747" s="8"/>
      <c r="H747" s="8"/>
      <c r="I747" s="8"/>
    </row>
    <row r="748" spans="5:9" ht="13" x14ac:dyDescent="0.15">
      <c r="E748" s="8"/>
      <c r="F748" s="8"/>
      <c r="G748" s="8"/>
      <c r="H748" s="8"/>
      <c r="I748" s="8"/>
    </row>
    <row r="749" spans="5:9" ht="13" x14ac:dyDescent="0.15">
      <c r="E749" s="8"/>
      <c r="F749" s="8"/>
      <c r="G749" s="8"/>
      <c r="H749" s="8"/>
      <c r="I749" s="8"/>
    </row>
    <row r="750" spans="5:9" ht="13" x14ac:dyDescent="0.15">
      <c r="E750" s="8"/>
      <c r="F750" s="8"/>
      <c r="G750" s="8"/>
      <c r="H750" s="8"/>
      <c r="I750" s="8"/>
    </row>
    <row r="751" spans="5:9" ht="13" x14ac:dyDescent="0.15">
      <c r="E751" s="8"/>
      <c r="F751" s="8"/>
      <c r="G751" s="8"/>
      <c r="H751" s="8"/>
      <c r="I751" s="8"/>
    </row>
    <row r="752" spans="5:9" ht="13" x14ac:dyDescent="0.15">
      <c r="E752" s="8"/>
      <c r="F752" s="8"/>
      <c r="G752" s="8"/>
      <c r="H752" s="8"/>
      <c r="I752" s="8"/>
    </row>
    <row r="753" spans="5:9" ht="13" x14ac:dyDescent="0.15">
      <c r="E753" s="8"/>
      <c r="F753" s="8"/>
      <c r="G753" s="8"/>
      <c r="H753" s="8"/>
      <c r="I753" s="8"/>
    </row>
    <row r="754" spans="5:9" ht="13" x14ac:dyDescent="0.15">
      <c r="E754" s="8"/>
      <c r="F754" s="8"/>
      <c r="G754" s="8"/>
      <c r="H754" s="8"/>
      <c r="I754" s="8"/>
    </row>
    <row r="755" spans="5:9" ht="13" x14ac:dyDescent="0.15">
      <c r="E755" s="8"/>
      <c r="F755" s="8"/>
      <c r="G755" s="8"/>
      <c r="H755" s="8"/>
      <c r="I755" s="8"/>
    </row>
    <row r="756" spans="5:9" ht="13" x14ac:dyDescent="0.15">
      <c r="E756" s="8"/>
      <c r="F756" s="8"/>
      <c r="G756" s="8"/>
      <c r="H756" s="8"/>
      <c r="I756" s="8"/>
    </row>
    <row r="757" spans="5:9" ht="13" x14ac:dyDescent="0.15">
      <c r="E757" s="8"/>
      <c r="F757" s="8"/>
      <c r="G757" s="8"/>
      <c r="H757" s="8"/>
      <c r="I757" s="8"/>
    </row>
    <row r="758" spans="5:9" ht="13" x14ac:dyDescent="0.15">
      <c r="E758" s="8"/>
      <c r="F758" s="8"/>
      <c r="G758" s="8"/>
      <c r="H758" s="8"/>
      <c r="I758" s="8"/>
    </row>
    <row r="759" spans="5:9" ht="13" x14ac:dyDescent="0.15">
      <c r="E759" s="8"/>
      <c r="F759" s="8"/>
      <c r="G759" s="8"/>
      <c r="H759" s="8"/>
      <c r="I759" s="8"/>
    </row>
    <row r="760" spans="5:9" ht="13" x14ac:dyDescent="0.15">
      <c r="E760" s="8"/>
      <c r="F760" s="8"/>
      <c r="G760" s="8"/>
      <c r="H760" s="8"/>
      <c r="I760" s="8"/>
    </row>
    <row r="761" spans="5:9" ht="13" x14ac:dyDescent="0.15">
      <c r="E761" s="8"/>
      <c r="F761" s="8"/>
      <c r="G761" s="8"/>
      <c r="H761" s="8"/>
      <c r="I761" s="8"/>
    </row>
    <row r="762" spans="5:9" ht="13" x14ac:dyDescent="0.15">
      <c r="E762" s="8"/>
      <c r="F762" s="8"/>
      <c r="G762" s="8"/>
      <c r="H762" s="8"/>
      <c r="I762" s="8"/>
    </row>
    <row r="763" spans="5:9" ht="13" x14ac:dyDescent="0.15">
      <c r="E763" s="8"/>
      <c r="F763" s="8"/>
      <c r="G763" s="8"/>
      <c r="H763" s="8"/>
      <c r="I763" s="8"/>
    </row>
    <row r="764" spans="5:9" ht="13" x14ac:dyDescent="0.15">
      <c r="E764" s="8"/>
      <c r="F764" s="8"/>
      <c r="G764" s="8"/>
      <c r="H764" s="8"/>
      <c r="I764" s="8"/>
    </row>
    <row r="765" spans="5:9" ht="13" x14ac:dyDescent="0.15">
      <c r="E765" s="8"/>
      <c r="F765" s="8"/>
      <c r="G765" s="8"/>
      <c r="H765" s="8"/>
      <c r="I765" s="8"/>
    </row>
    <row r="766" spans="5:9" ht="13" x14ac:dyDescent="0.15">
      <c r="E766" s="8"/>
      <c r="F766" s="8"/>
      <c r="G766" s="8"/>
      <c r="H766" s="8"/>
      <c r="I766" s="8"/>
    </row>
    <row r="767" spans="5:9" ht="13" x14ac:dyDescent="0.15">
      <c r="E767" s="8"/>
      <c r="F767" s="8"/>
      <c r="G767" s="8"/>
      <c r="H767" s="8"/>
      <c r="I767" s="8"/>
    </row>
    <row r="768" spans="5:9" ht="13" x14ac:dyDescent="0.15">
      <c r="E768" s="8"/>
      <c r="F768" s="8"/>
      <c r="G768" s="8"/>
      <c r="H768" s="8"/>
      <c r="I768" s="8"/>
    </row>
    <row r="769" spans="5:9" ht="13" x14ac:dyDescent="0.15">
      <c r="E769" s="8"/>
      <c r="F769" s="8"/>
      <c r="G769" s="8"/>
      <c r="H769" s="8"/>
      <c r="I769" s="8"/>
    </row>
    <row r="770" spans="5:9" ht="13" x14ac:dyDescent="0.15">
      <c r="E770" s="8"/>
      <c r="F770" s="8"/>
      <c r="G770" s="8"/>
      <c r="H770" s="8"/>
      <c r="I770" s="8"/>
    </row>
    <row r="771" spans="5:9" ht="13" x14ac:dyDescent="0.15">
      <c r="E771" s="8"/>
      <c r="F771" s="8"/>
      <c r="G771" s="8"/>
      <c r="H771" s="8"/>
      <c r="I771" s="8"/>
    </row>
    <row r="772" spans="5:9" ht="13" x14ac:dyDescent="0.15">
      <c r="E772" s="8"/>
      <c r="F772" s="8"/>
      <c r="G772" s="8"/>
      <c r="H772" s="8"/>
      <c r="I772" s="8"/>
    </row>
    <row r="773" spans="5:9" ht="13" x14ac:dyDescent="0.15">
      <c r="E773" s="8"/>
      <c r="F773" s="8"/>
      <c r="G773" s="8"/>
      <c r="H773" s="8"/>
      <c r="I773" s="8"/>
    </row>
    <row r="774" spans="5:9" ht="13" x14ac:dyDescent="0.15">
      <c r="E774" s="8"/>
      <c r="F774" s="8"/>
      <c r="G774" s="8"/>
      <c r="H774" s="8"/>
      <c r="I774" s="8"/>
    </row>
    <row r="775" spans="5:9" ht="13" x14ac:dyDescent="0.15">
      <c r="E775" s="8"/>
      <c r="F775" s="8"/>
      <c r="G775" s="8"/>
      <c r="H775" s="8"/>
      <c r="I775" s="8"/>
    </row>
    <row r="776" spans="5:9" ht="13" x14ac:dyDescent="0.15">
      <c r="E776" s="8"/>
      <c r="F776" s="8"/>
      <c r="G776" s="8"/>
      <c r="H776" s="8"/>
      <c r="I776" s="8"/>
    </row>
    <row r="777" spans="5:9" ht="13" x14ac:dyDescent="0.15">
      <c r="E777" s="8"/>
      <c r="F777" s="8"/>
      <c r="G777" s="8"/>
      <c r="H777" s="8"/>
      <c r="I777" s="8"/>
    </row>
    <row r="778" spans="5:9" ht="13" x14ac:dyDescent="0.15">
      <c r="E778" s="8"/>
      <c r="F778" s="8"/>
      <c r="G778" s="8"/>
      <c r="H778" s="8"/>
      <c r="I778" s="8"/>
    </row>
    <row r="779" spans="5:9" ht="13" x14ac:dyDescent="0.15">
      <c r="E779" s="8"/>
      <c r="F779" s="8"/>
      <c r="G779" s="8"/>
      <c r="H779" s="8"/>
      <c r="I779" s="8"/>
    </row>
    <row r="780" spans="5:9" ht="13" x14ac:dyDescent="0.15">
      <c r="E780" s="8"/>
      <c r="F780" s="8"/>
      <c r="G780" s="8"/>
      <c r="H780" s="8"/>
      <c r="I780" s="8"/>
    </row>
    <row r="781" spans="5:9" ht="13" x14ac:dyDescent="0.15">
      <c r="E781" s="8"/>
      <c r="F781" s="8"/>
      <c r="G781" s="8"/>
      <c r="H781" s="8"/>
      <c r="I781" s="8"/>
    </row>
    <row r="782" spans="5:9" ht="13" x14ac:dyDescent="0.15">
      <c r="E782" s="8"/>
      <c r="F782" s="8"/>
      <c r="G782" s="8"/>
      <c r="H782" s="8"/>
      <c r="I782" s="8"/>
    </row>
    <row r="783" spans="5:9" ht="13" x14ac:dyDescent="0.15">
      <c r="E783" s="8"/>
      <c r="F783" s="8"/>
      <c r="G783" s="8"/>
      <c r="H783" s="8"/>
      <c r="I783" s="8"/>
    </row>
    <row r="784" spans="5:9" ht="13" x14ac:dyDescent="0.15">
      <c r="E784" s="8"/>
      <c r="F784" s="8"/>
      <c r="G784" s="8"/>
      <c r="H784" s="8"/>
      <c r="I784" s="8"/>
    </row>
    <row r="785" spans="5:9" ht="13" x14ac:dyDescent="0.15">
      <c r="E785" s="8"/>
      <c r="F785" s="8"/>
      <c r="G785" s="8"/>
      <c r="H785" s="8"/>
      <c r="I785" s="8"/>
    </row>
    <row r="786" spans="5:9" ht="13" x14ac:dyDescent="0.15">
      <c r="E786" s="8"/>
      <c r="F786" s="8"/>
      <c r="G786" s="8"/>
      <c r="H786" s="8"/>
      <c r="I786" s="8"/>
    </row>
    <row r="787" spans="5:9" ht="13" x14ac:dyDescent="0.15">
      <c r="E787" s="8"/>
      <c r="F787" s="8"/>
      <c r="G787" s="8"/>
      <c r="H787" s="8"/>
      <c r="I787" s="8"/>
    </row>
    <row r="788" spans="5:9" ht="13" x14ac:dyDescent="0.15">
      <c r="E788" s="8"/>
      <c r="F788" s="8"/>
      <c r="G788" s="8"/>
      <c r="H788" s="8"/>
      <c r="I788" s="8"/>
    </row>
    <row r="789" spans="5:9" ht="13" x14ac:dyDescent="0.15">
      <c r="E789" s="8"/>
      <c r="F789" s="8"/>
      <c r="G789" s="8"/>
      <c r="H789" s="8"/>
      <c r="I789" s="8"/>
    </row>
    <row r="790" spans="5:9" ht="13" x14ac:dyDescent="0.15">
      <c r="E790" s="8"/>
      <c r="F790" s="8"/>
      <c r="G790" s="8"/>
      <c r="H790" s="8"/>
      <c r="I790" s="8"/>
    </row>
    <row r="791" spans="5:9" ht="13" x14ac:dyDescent="0.15">
      <c r="E791" s="8"/>
      <c r="F791" s="8"/>
      <c r="G791" s="8"/>
      <c r="H791" s="8"/>
      <c r="I791" s="8"/>
    </row>
    <row r="792" spans="5:9" ht="13" x14ac:dyDescent="0.15">
      <c r="E792" s="8"/>
      <c r="F792" s="8"/>
      <c r="G792" s="8"/>
      <c r="H792" s="8"/>
      <c r="I792" s="8"/>
    </row>
    <row r="793" spans="5:9" ht="13" x14ac:dyDescent="0.15">
      <c r="E793" s="8"/>
      <c r="F793" s="8"/>
      <c r="G793" s="8"/>
      <c r="H793" s="8"/>
      <c r="I793" s="8"/>
    </row>
    <row r="794" spans="5:9" ht="13" x14ac:dyDescent="0.15">
      <c r="E794" s="8"/>
      <c r="F794" s="8"/>
      <c r="G794" s="8"/>
      <c r="H794" s="8"/>
      <c r="I794" s="8"/>
    </row>
    <row r="795" spans="5:9" ht="13" x14ac:dyDescent="0.15">
      <c r="E795" s="8"/>
      <c r="F795" s="8"/>
      <c r="G795" s="8"/>
      <c r="H795" s="8"/>
      <c r="I795" s="8"/>
    </row>
    <row r="796" spans="5:9" ht="13" x14ac:dyDescent="0.15">
      <c r="E796" s="8"/>
      <c r="F796" s="8"/>
      <c r="G796" s="8"/>
      <c r="H796" s="8"/>
      <c r="I796" s="8"/>
    </row>
    <row r="797" spans="5:9" ht="13" x14ac:dyDescent="0.15">
      <c r="E797" s="8"/>
      <c r="F797" s="8"/>
      <c r="G797" s="8"/>
      <c r="H797" s="8"/>
      <c r="I797" s="8"/>
    </row>
    <row r="798" spans="5:9" ht="13" x14ac:dyDescent="0.15">
      <c r="E798" s="8"/>
      <c r="F798" s="8"/>
      <c r="G798" s="8"/>
      <c r="H798" s="8"/>
      <c r="I798" s="8"/>
    </row>
    <row r="799" spans="5:9" ht="13" x14ac:dyDescent="0.15">
      <c r="E799" s="8"/>
      <c r="F799" s="8"/>
      <c r="G799" s="8"/>
      <c r="H799" s="8"/>
      <c r="I799" s="8"/>
    </row>
    <row r="800" spans="5:9" ht="13" x14ac:dyDescent="0.15">
      <c r="E800" s="8"/>
      <c r="F800" s="8"/>
      <c r="G800" s="8"/>
      <c r="H800" s="8"/>
      <c r="I800" s="8"/>
    </row>
    <row r="801" spans="5:9" ht="13" x14ac:dyDescent="0.15">
      <c r="E801" s="8"/>
      <c r="F801" s="8"/>
      <c r="G801" s="8"/>
      <c r="H801" s="8"/>
      <c r="I801" s="8"/>
    </row>
    <row r="802" spans="5:9" ht="13" x14ac:dyDescent="0.15">
      <c r="E802" s="8"/>
      <c r="F802" s="8"/>
      <c r="G802" s="8"/>
      <c r="H802" s="8"/>
      <c r="I802" s="8"/>
    </row>
    <row r="803" spans="5:9" ht="13" x14ac:dyDescent="0.15">
      <c r="E803" s="8"/>
      <c r="F803" s="8"/>
      <c r="G803" s="8"/>
      <c r="H803" s="8"/>
      <c r="I803" s="8"/>
    </row>
    <row r="804" spans="5:9" ht="13" x14ac:dyDescent="0.15">
      <c r="E804" s="8"/>
      <c r="F804" s="8"/>
      <c r="G804" s="8"/>
      <c r="H804" s="8"/>
      <c r="I804" s="8"/>
    </row>
    <row r="805" spans="5:9" ht="13" x14ac:dyDescent="0.15">
      <c r="E805" s="8"/>
      <c r="F805" s="8"/>
      <c r="G805" s="8"/>
      <c r="H805" s="8"/>
      <c r="I805" s="8"/>
    </row>
    <row r="806" spans="5:9" ht="13" x14ac:dyDescent="0.15">
      <c r="E806" s="8"/>
      <c r="F806" s="8"/>
      <c r="G806" s="8"/>
      <c r="H806" s="8"/>
      <c r="I806" s="8"/>
    </row>
    <row r="807" spans="5:9" ht="13" x14ac:dyDescent="0.15">
      <c r="E807" s="8"/>
      <c r="F807" s="8"/>
      <c r="G807" s="8"/>
      <c r="H807" s="8"/>
      <c r="I807" s="8"/>
    </row>
    <row r="808" spans="5:9" ht="13" x14ac:dyDescent="0.15">
      <c r="E808" s="8"/>
      <c r="F808" s="8"/>
      <c r="G808" s="8"/>
      <c r="H808" s="8"/>
      <c r="I808" s="8"/>
    </row>
    <row r="809" spans="5:9" ht="13" x14ac:dyDescent="0.15">
      <c r="E809" s="8"/>
      <c r="F809" s="8"/>
      <c r="G809" s="8"/>
      <c r="H809" s="8"/>
      <c r="I809" s="8"/>
    </row>
    <row r="810" spans="5:9" ht="13" x14ac:dyDescent="0.15">
      <c r="E810" s="8"/>
      <c r="F810" s="8"/>
      <c r="G810" s="8"/>
      <c r="H810" s="8"/>
      <c r="I810" s="8"/>
    </row>
    <row r="811" spans="5:9" ht="13" x14ac:dyDescent="0.15">
      <c r="E811" s="8"/>
      <c r="F811" s="8"/>
      <c r="G811" s="8"/>
      <c r="H811" s="8"/>
      <c r="I811" s="8"/>
    </row>
    <row r="812" spans="5:9" ht="13" x14ac:dyDescent="0.15">
      <c r="E812" s="8"/>
      <c r="F812" s="8"/>
      <c r="G812" s="8"/>
      <c r="H812" s="8"/>
      <c r="I812" s="8"/>
    </row>
    <row r="813" spans="5:9" ht="13" x14ac:dyDescent="0.15">
      <c r="E813" s="8"/>
      <c r="F813" s="8"/>
      <c r="G813" s="8"/>
      <c r="H813" s="8"/>
      <c r="I813" s="8"/>
    </row>
    <row r="814" spans="5:9" ht="13" x14ac:dyDescent="0.15">
      <c r="E814" s="8"/>
      <c r="F814" s="8"/>
      <c r="G814" s="8"/>
      <c r="H814" s="8"/>
      <c r="I814" s="8"/>
    </row>
    <row r="815" spans="5:9" ht="13" x14ac:dyDescent="0.15">
      <c r="E815" s="8"/>
      <c r="F815" s="8"/>
      <c r="G815" s="8"/>
      <c r="H815" s="8"/>
      <c r="I815" s="8"/>
    </row>
    <row r="816" spans="5:9" ht="13" x14ac:dyDescent="0.15">
      <c r="E816" s="8"/>
      <c r="F816" s="8"/>
      <c r="G816" s="8"/>
      <c r="H816" s="8"/>
      <c r="I816" s="8"/>
    </row>
    <row r="817" spans="5:9" ht="13" x14ac:dyDescent="0.15">
      <c r="E817" s="8"/>
      <c r="F817" s="8"/>
      <c r="G817" s="8"/>
      <c r="H817" s="8"/>
      <c r="I817" s="8"/>
    </row>
    <row r="818" spans="5:9" ht="13" x14ac:dyDescent="0.15">
      <c r="E818" s="8"/>
      <c r="F818" s="8"/>
      <c r="G818" s="8"/>
      <c r="H818" s="8"/>
      <c r="I818" s="8"/>
    </row>
    <row r="819" spans="5:9" ht="13" x14ac:dyDescent="0.15">
      <c r="E819" s="8"/>
      <c r="F819" s="8"/>
      <c r="G819" s="8"/>
      <c r="H819" s="8"/>
      <c r="I819" s="8"/>
    </row>
    <row r="820" spans="5:9" ht="13" x14ac:dyDescent="0.15">
      <c r="E820" s="8"/>
      <c r="F820" s="8"/>
      <c r="G820" s="8"/>
      <c r="H820" s="8"/>
      <c r="I820" s="8"/>
    </row>
    <row r="821" spans="5:9" ht="13" x14ac:dyDescent="0.15">
      <c r="E821" s="8"/>
      <c r="F821" s="8"/>
      <c r="G821" s="8"/>
      <c r="H821" s="8"/>
      <c r="I821" s="8"/>
    </row>
    <row r="822" spans="5:9" ht="13" x14ac:dyDescent="0.15">
      <c r="E822" s="8"/>
      <c r="F822" s="8"/>
      <c r="G822" s="8"/>
      <c r="H822" s="8"/>
      <c r="I822" s="8"/>
    </row>
    <row r="823" spans="5:9" ht="13" x14ac:dyDescent="0.15">
      <c r="E823" s="8"/>
      <c r="F823" s="8"/>
      <c r="G823" s="8"/>
      <c r="H823" s="8"/>
      <c r="I823" s="8"/>
    </row>
    <row r="824" spans="5:9" ht="13" x14ac:dyDescent="0.15">
      <c r="E824" s="8"/>
      <c r="F824" s="8"/>
      <c r="G824" s="8"/>
      <c r="H824" s="8"/>
      <c r="I824" s="8"/>
    </row>
    <row r="825" spans="5:9" ht="13" x14ac:dyDescent="0.15">
      <c r="E825" s="8"/>
      <c r="F825" s="8"/>
      <c r="G825" s="8"/>
      <c r="H825" s="8"/>
      <c r="I825" s="8"/>
    </row>
    <row r="826" spans="5:9" ht="13" x14ac:dyDescent="0.15">
      <c r="E826" s="8"/>
      <c r="F826" s="8"/>
      <c r="G826" s="8"/>
      <c r="H826" s="8"/>
      <c r="I826" s="8"/>
    </row>
    <row r="827" spans="5:9" ht="13" x14ac:dyDescent="0.15">
      <c r="E827" s="8"/>
      <c r="F827" s="8"/>
      <c r="G827" s="8"/>
      <c r="H827" s="8"/>
      <c r="I827" s="8"/>
    </row>
    <row r="828" spans="5:9" ht="13" x14ac:dyDescent="0.15">
      <c r="E828" s="8"/>
      <c r="F828" s="8"/>
      <c r="G828" s="8"/>
      <c r="H828" s="8"/>
      <c r="I828" s="8"/>
    </row>
    <row r="829" spans="5:9" ht="13" x14ac:dyDescent="0.15">
      <c r="E829" s="8"/>
      <c r="F829" s="8"/>
      <c r="G829" s="8"/>
      <c r="H829" s="8"/>
      <c r="I829" s="8"/>
    </row>
    <row r="830" spans="5:9" ht="13" x14ac:dyDescent="0.15">
      <c r="E830" s="8"/>
      <c r="F830" s="8"/>
      <c r="G830" s="8"/>
      <c r="H830" s="8"/>
      <c r="I830" s="8"/>
    </row>
    <row r="831" spans="5:9" ht="13" x14ac:dyDescent="0.15">
      <c r="E831" s="8"/>
      <c r="F831" s="8"/>
      <c r="G831" s="8"/>
      <c r="H831" s="8"/>
      <c r="I831" s="8"/>
    </row>
    <row r="832" spans="5:9" ht="13" x14ac:dyDescent="0.15">
      <c r="E832" s="8"/>
      <c r="F832" s="8"/>
      <c r="G832" s="8"/>
      <c r="H832" s="8"/>
      <c r="I832" s="8"/>
    </row>
    <row r="833" spans="5:9" ht="13" x14ac:dyDescent="0.15">
      <c r="E833" s="8"/>
      <c r="F833" s="8"/>
      <c r="G833" s="8"/>
      <c r="H833" s="8"/>
      <c r="I833" s="8"/>
    </row>
    <row r="834" spans="5:9" ht="13" x14ac:dyDescent="0.15">
      <c r="E834" s="8"/>
      <c r="F834" s="8"/>
      <c r="G834" s="8"/>
      <c r="H834" s="8"/>
      <c r="I834" s="8"/>
    </row>
    <row r="835" spans="5:9" ht="13" x14ac:dyDescent="0.15">
      <c r="E835" s="8"/>
      <c r="F835" s="8"/>
      <c r="G835" s="8"/>
      <c r="H835" s="8"/>
      <c r="I835" s="8"/>
    </row>
    <row r="836" spans="5:9" ht="13" x14ac:dyDescent="0.15">
      <c r="E836" s="8"/>
      <c r="F836" s="8"/>
      <c r="G836" s="8"/>
      <c r="H836" s="8"/>
      <c r="I836" s="8"/>
    </row>
    <row r="837" spans="5:9" ht="13" x14ac:dyDescent="0.15">
      <c r="E837" s="8"/>
      <c r="F837" s="8"/>
      <c r="G837" s="8"/>
      <c r="H837" s="8"/>
      <c r="I837" s="8"/>
    </row>
    <row r="838" spans="5:9" ht="13" x14ac:dyDescent="0.15">
      <c r="E838" s="8"/>
      <c r="F838" s="8"/>
      <c r="G838" s="8"/>
      <c r="H838" s="8"/>
      <c r="I838" s="8"/>
    </row>
    <row r="839" spans="5:9" ht="13" x14ac:dyDescent="0.15">
      <c r="E839" s="8"/>
      <c r="F839" s="8"/>
      <c r="G839" s="8"/>
      <c r="H839" s="8"/>
      <c r="I839" s="8"/>
    </row>
    <row r="840" spans="5:9" ht="13" x14ac:dyDescent="0.15">
      <c r="E840" s="8"/>
      <c r="F840" s="8"/>
      <c r="G840" s="8"/>
      <c r="H840" s="8"/>
      <c r="I840" s="8"/>
    </row>
    <row r="841" spans="5:9" ht="13" x14ac:dyDescent="0.15">
      <c r="E841" s="8"/>
      <c r="F841" s="8"/>
      <c r="G841" s="8"/>
      <c r="H841" s="8"/>
      <c r="I841" s="8"/>
    </row>
    <row r="842" spans="5:9" ht="13" x14ac:dyDescent="0.15">
      <c r="E842" s="8"/>
      <c r="F842" s="8"/>
      <c r="G842" s="8"/>
      <c r="H842" s="8"/>
      <c r="I842" s="8"/>
    </row>
    <row r="843" spans="5:9" ht="13" x14ac:dyDescent="0.15">
      <c r="E843" s="8"/>
      <c r="F843" s="8"/>
      <c r="G843" s="8"/>
      <c r="H843" s="8"/>
      <c r="I843" s="8"/>
    </row>
    <row r="844" spans="5:9" ht="13" x14ac:dyDescent="0.15">
      <c r="E844" s="8"/>
      <c r="F844" s="8"/>
      <c r="G844" s="8"/>
      <c r="H844" s="8"/>
      <c r="I844" s="8"/>
    </row>
    <row r="845" spans="5:9" ht="13" x14ac:dyDescent="0.15">
      <c r="E845" s="8"/>
      <c r="F845" s="8"/>
      <c r="G845" s="8"/>
      <c r="H845" s="8"/>
      <c r="I845" s="8"/>
    </row>
    <row r="846" spans="5:9" ht="13" x14ac:dyDescent="0.15">
      <c r="E846" s="8"/>
      <c r="F846" s="8"/>
      <c r="G846" s="8"/>
      <c r="H846" s="8"/>
      <c r="I846" s="8"/>
    </row>
    <row r="847" spans="5:9" ht="13" x14ac:dyDescent="0.15">
      <c r="E847" s="8"/>
      <c r="F847" s="8"/>
      <c r="G847" s="8"/>
      <c r="H847" s="8"/>
      <c r="I847" s="8"/>
    </row>
    <row r="848" spans="5:9" ht="13" x14ac:dyDescent="0.15">
      <c r="E848" s="8"/>
      <c r="F848" s="8"/>
      <c r="G848" s="8"/>
      <c r="H848" s="8"/>
      <c r="I848" s="8"/>
    </row>
    <row r="849" spans="5:9" ht="13" x14ac:dyDescent="0.15">
      <c r="E849" s="8"/>
      <c r="F849" s="8"/>
      <c r="G849" s="8"/>
      <c r="H849" s="8"/>
      <c r="I849" s="8"/>
    </row>
    <row r="850" spans="5:9" ht="13" x14ac:dyDescent="0.15">
      <c r="E850" s="8"/>
      <c r="F850" s="8"/>
      <c r="G850" s="8"/>
      <c r="H850" s="8"/>
      <c r="I850" s="8"/>
    </row>
    <row r="851" spans="5:9" ht="13" x14ac:dyDescent="0.15">
      <c r="E851" s="8"/>
      <c r="F851" s="8"/>
      <c r="G851" s="8"/>
      <c r="H851" s="8"/>
      <c r="I851" s="8"/>
    </row>
    <row r="852" spans="5:9" ht="13" x14ac:dyDescent="0.15">
      <c r="E852" s="8"/>
      <c r="F852" s="8"/>
      <c r="G852" s="8"/>
      <c r="H852" s="8"/>
      <c r="I852" s="8"/>
    </row>
    <row r="853" spans="5:9" ht="13" x14ac:dyDescent="0.15">
      <c r="E853" s="8"/>
      <c r="F853" s="8"/>
      <c r="G853" s="8"/>
      <c r="H853" s="8"/>
      <c r="I853" s="8"/>
    </row>
    <row r="854" spans="5:9" ht="13" x14ac:dyDescent="0.15">
      <c r="E854" s="8"/>
      <c r="F854" s="8"/>
      <c r="G854" s="8"/>
      <c r="H854" s="8"/>
      <c r="I854" s="8"/>
    </row>
    <row r="855" spans="5:9" ht="13" x14ac:dyDescent="0.15">
      <c r="E855" s="8"/>
      <c r="F855" s="8"/>
      <c r="G855" s="8"/>
      <c r="H855" s="8"/>
      <c r="I855" s="8"/>
    </row>
    <row r="856" spans="5:9" ht="13" x14ac:dyDescent="0.15">
      <c r="E856" s="8"/>
      <c r="F856" s="8"/>
      <c r="G856" s="8"/>
      <c r="H856" s="8"/>
      <c r="I856" s="8"/>
    </row>
    <row r="857" spans="5:9" ht="13" x14ac:dyDescent="0.15">
      <c r="E857" s="8"/>
      <c r="F857" s="8"/>
      <c r="G857" s="8"/>
      <c r="H857" s="8"/>
      <c r="I857" s="8"/>
    </row>
    <row r="858" spans="5:9" ht="13" x14ac:dyDescent="0.15">
      <c r="E858" s="8"/>
      <c r="F858" s="8"/>
      <c r="G858" s="8"/>
      <c r="H858" s="8"/>
      <c r="I858" s="8"/>
    </row>
    <row r="859" spans="5:9" ht="13" x14ac:dyDescent="0.15">
      <c r="E859" s="8"/>
      <c r="F859" s="8"/>
      <c r="G859" s="8"/>
      <c r="H859" s="8"/>
      <c r="I859" s="8"/>
    </row>
    <row r="860" spans="5:9" ht="13" x14ac:dyDescent="0.15">
      <c r="E860" s="8"/>
      <c r="F860" s="8"/>
      <c r="G860" s="8"/>
      <c r="H860" s="8"/>
      <c r="I860" s="8"/>
    </row>
    <row r="861" spans="5:9" ht="13" x14ac:dyDescent="0.15">
      <c r="E861" s="8"/>
      <c r="F861" s="8"/>
      <c r="G861" s="8"/>
      <c r="H861" s="8"/>
      <c r="I861" s="8"/>
    </row>
    <row r="862" spans="5:9" ht="13" x14ac:dyDescent="0.15">
      <c r="E862" s="8"/>
      <c r="F862" s="8"/>
      <c r="G862" s="8"/>
      <c r="H862" s="8"/>
      <c r="I862" s="8"/>
    </row>
    <row r="863" spans="5:9" ht="13" x14ac:dyDescent="0.15">
      <c r="E863" s="8"/>
      <c r="F863" s="8"/>
      <c r="G863" s="8"/>
      <c r="H863" s="8"/>
      <c r="I863" s="8"/>
    </row>
    <row r="864" spans="5:9" ht="13" x14ac:dyDescent="0.15">
      <c r="E864" s="8"/>
      <c r="F864" s="8"/>
      <c r="G864" s="8"/>
      <c r="H864" s="8"/>
      <c r="I864" s="8"/>
    </row>
    <row r="865" spans="5:9" ht="13" x14ac:dyDescent="0.15">
      <c r="E865" s="8"/>
      <c r="F865" s="8"/>
      <c r="G865" s="8"/>
      <c r="H865" s="8"/>
      <c r="I865" s="8"/>
    </row>
    <row r="866" spans="5:9" ht="13" x14ac:dyDescent="0.15">
      <c r="E866" s="8"/>
      <c r="F866" s="8"/>
      <c r="G866" s="8"/>
      <c r="H866" s="8"/>
      <c r="I866" s="8"/>
    </row>
    <row r="867" spans="5:9" ht="13" x14ac:dyDescent="0.15">
      <c r="E867" s="8"/>
      <c r="F867" s="8"/>
      <c r="G867" s="8"/>
      <c r="H867" s="8"/>
      <c r="I867" s="8"/>
    </row>
    <row r="868" spans="5:9" ht="13" x14ac:dyDescent="0.15">
      <c r="E868" s="8"/>
      <c r="F868" s="8"/>
      <c r="G868" s="8"/>
      <c r="H868" s="8"/>
      <c r="I868" s="8"/>
    </row>
    <row r="869" spans="5:9" ht="13" x14ac:dyDescent="0.15">
      <c r="E869" s="8"/>
      <c r="F869" s="8"/>
      <c r="G869" s="8"/>
      <c r="H869" s="8"/>
      <c r="I869" s="8"/>
    </row>
    <row r="870" spans="5:9" ht="13" x14ac:dyDescent="0.15">
      <c r="E870" s="8"/>
      <c r="F870" s="8"/>
      <c r="G870" s="8"/>
      <c r="H870" s="8"/>
      <c r="I870" s="8"/>
    </row>
    <row r="871" spans="5:9" ht="13" x14ac:dyDescent="0.15">
      <c r="E871" s="8"/>
      <c r="F871" s="8"/>
      <c r="G871" s="8"/>
      <c r="H871" s="8"/>
      <c r="I871" s="8"/>
    </row>
    <row r="872" spans="5:9" ht="13" x14ac:dyDescent="0.15">
      <c r="E872" s="8"/>
      <c r="F872" s="8"/>
      <c r="G872" s="8"/>
      <c r="H872" s="8"/>
      <c r="I872" s="8"/>
    </row>
    <row r="873" spans="5:9" ht="13" x14ac:dyDescent="0.15">
      <c r="E873" s="8"/>
      <c r="F873" s="8"/>
      <c r="G873" s="8"/>
      <c r="H873" s="8"/>
      <c r="I873" s="8"/>
    </row>
    <row r="874" spans="5:9" ht="13" x14ac:dyDescent="0.15">
      <c r="E874" s="8"/>
      <c r="F874" s="8"/>
      <c r="G874" s="8"/>
      <c r="H874" s="8"/>
      <c r="I874" s="8"/>
    </row>
    <row r="875" spans="5:9" ht="13" x14ac:dyDescent="0.15">
      <c r="E875" s="8"/>
      <c r="F875" s="8"/>
      <c r="G875" s="8"/>
      <c r="H875" s="8"/>
      <c r="I875" s="8"/>
    </row>
    <row r="876" spans="5:9" ht="13" x14ac:dyDescent="0.15">
      <c r="E876" s="8"/>
      <c r="F876" s="8"/>
      <c r="G876" s="8"/>
      <c r="H876" s="8"/>
      <c r="I876" s="8"/>
    </row>
    <row r="877" spans="5:9" ht="13" x14ac:dyDescent="0.15">
      <c r="E877" s="8"/>
      <c r="F877" s="8"/>
      <c r="G877" s="8"/>
      <c r="H877" s="8"/>
      <c r="I877" s="8"/>
    </row>
    <row r="878" spans="5:9" ht="13" x14ac:dyDescent="0.15">
      <c r="E878" s="8"/>
      <c r="F878" s="8"/>
      <c r="G878" s="8"/>
      <c r="H878" s="8"/>
      <c r="I878" s="8"/>
    </row>
    <row r="879" spans="5:9" ht="13" x14ac:dyDescent="0.15">
      <c r="E879" s="8"/>
      <c r="F879" s="8"/>
      <c r="G879" s="8"/>
      <c r="H879" s="8"/>
      <c r="I879" s="8"/>
    </row>
    <row r="880" spans="5:9" ht="13" x14ac:dyDescent="0.15">
      <c r="E880" s="8"/>
      <c r="F880" s="8"/>
      <c r="G880" s="8"/>
      <c r="H880" s="8"/>
      <c r="I880" s="8"/>
    </row>
    <row r="881" spans="5:9" ht="13" x14ac:dyDescent="0.15">
      <c r="E881" s="8"/>
      <c r="F881" s="8"/>
      <c r="G881" s="8"/>
      <c r="H881" s="8"/>
      <c r="I881" s="8"/>
    </row>
    <row r="882" spans="5:9" ht="13" x14ac:dyDescent="0.15">
      <c r="E882" s="8"/>
      <c r="F882" s="8"/>
      <c r="G882" s="8"/>
      <c r="H882" s="8"/>
      <c r="I882" s="8"/>
    </row>
    <row r="883" spans="5:9" ht="13" x14ac:dyDescent="0.15">
      <c r="E883" s="8"/>
      <c r="F883" s="8"/>
      <c r="G883" s="8"/>
      <c r="H883" s="8"/>
      <c r="I883" s="8"/>
    </row>
    <row r="884" spans="5:9" ht="13" x14ac:dyDescent="0.15">
      <c r="E884" s="8"/>
      <c r="F884" s="8"/>
      <c r="G884" s="8"/>
      <c r="H884" s="8"/>
      <c r="I884" s="8"/>
    </row>
    <row r="885" spans="5:9" ht="13" x14ac:dyDescent="0.15">
      <c r="E885" s="8"/>
      <c r="F885" s="8"/>
      <c r="G885" s="8"/>
      <c r="H885" s="8"/>
      <c r="I885" s="8"/>
    </row>
    <row r="886" spans="5:9" ht="13" x14ac:dyDescent="0.15">
      <c r="E886" s="8"/>
      <c r="F886" s="8"/>
      <c r="G886" s="8"/>
      <c r="H886" s="8"/>
      <c r="I886" s="8"/>
    </row>
    <row r="887" spans="5:9" ht="13" x14ac:dyDescent="0.15">
      <c r="E887" s="8"/>
      <c r="F887" s="8"/>
      <c r="G887" s="8"/>
      <c r="H887" s="8"/>
      <c r="I887" s="8"/>
    </row>
    <row r="888" spans="5:9" ht="13" x14ac:dyDescent="0.15">
      <c r="E888" s="8"/>
      <c r="F888" s="8"/>
      <c r="G888" s="8"/>
      <c r="H888" s="8"/>
      <c r="I888" s="8"/>
    </row>
    <row r="889" spans="5:9" ht="13" x14ac:dyDescent="0.15">
      <c r="E889" s="8"/>
      <c r="F889" s="8"/>
      <c r="G889" s="8"/>
      <c r="H889" s="8"/>
      <c r="I889" s="8"/>
    </row>
    <row r="890" spans="5:9" ht="13" x14ac:dyDescent="0.15">
      <c r="E890" s="8"/>
      <c r="F890" s="8"/>
      <c r="G890" s="8"/>
      <c r="H890" s="8"/>
      <c r="I890" s="8"/>
    </row>
    <row r="891" spans="5:9" ht="13" x14ac:dyDescent="0.15">
      <c r="E891" s="8"/>
      <c r="F891" s="8"/>
      <c r="G891" s="8"/>
      <c r="H891" s="8"/>
      <c r="I891" s="8"/>
    </row>
    <row r="892" spans="5:9" ht="13" x14ac:dyDescent="0.15">
      <c r="E892" s="8"/>
      <c r="F892" s="8"/>
      <c r="G892" s="8"/>
      <c r="H892" s="8"/>
      <c r="I892" s="8"/>
    </row>
    <row r="893" spans="5:9" ht="13" x14ac:dyDescent="0.15">
      <c r="E893" s="8"/>
      <c r="F893" s="8"/>
      <c r="G893" s="8"/>
      <c r="H893" s="8"/>
      <c r="I893" s="8"/>
    </row>
    <row r="894" spans="5:9" ht="13" x14ac:dyDescent="0.15">
      <c r="E894" s="8"/>
      <c r="F894" s="8"/>
      <c r="G894" s="8"/>
      <c r="H894" s="8"/>
      <c r="I894" s="8"/>
    </row>
    <row r="895" spans="5:9" ht="13" x14ac:dyDescent="0.15">
      <c r="E895" s="8"/>
      <c r="F895" s="8"/>
      <c r="G895" s="8"/>
      <c r="H895" s="8"/>
      <c r="I895" s="8"/>
    </row>
    <row r="896" spans="5:9" ht="13" x14ac:dyDescent="0.15">
      <c r="E896" s="8"/>
      <c r="F896" s="8"/>
      <c r="G896" s="8"/>
      <c r="H896" s="8"/>
      <c r="I896" s="8"/>
    </row>
    <row r="897" spans="5:9" ht="13" x14ac:dyDescent="0.15">
      <c r="E897" s="8"/>
      <c r="F897" s="8"/>
      <c r="G897" s="8"/>
      <c r="H897" s="8"/>
      <c r="I897" s="8"/>
    </row>
    <row r="898" spans="5:9" ht="13" x14ac:dyDescent="0.15">
      <c r="E898" s="8"/>
      <c r="F898" s="8"/>
      <c r="G898" s="8"/>
      <c r="H898" s="8"/>
      <c r="I898" s="8"/>
    </row>
    <row r="899" spans="5:9" ht="13" x14ac:dyDescent="0.15">
      <c r="E899" s="8"/>
      <c r="F899" s="8"/>
      <c r="G899" s="8"/>
      <c r="H899" s="8"/>
      <c r="I899" s="8"/>
    </row>
    <row r="900" spans="5:9" ht="13" x14ac:dyDescent="0.15">
      <c r="E900" s="8"/>
      <c r="F900" s="8"/>
      <c r="G900" s="8"/>
      <c r="H900" s="8"/>
      <c r="I900" s="8"/>
    </row>
    <row r="901" spans="5:9" ht="13" x14ac:dyDescent="0.15">
      <c r="E901" s="8"/>
      <c r="F901" s="8"/>
      <c r="G901" s="8"/>
      <c r="H901" s="8"/>
      <c r="I901" s="8"/>
    </row>
    <row r="902" spans="5:9" ht="13" x14ac:dyDescent="0.15">
      <c r="E902" s="8"/>
      <c r="F902" s="8"/>
      <c r="G902" s="8"/>
      <c r="H902" s="8"/>
      <c r="I902" s="8"/>
    </row>
    <row r="903" spans="5:9" ht="13" x14ac:dyDescent="0.15">
      <c r="E903" s="8"/>
      <c r="F903" s="8"/>
      <c r="G903" s="8"/>
      <c r="H903" s="8"/>
      <c r="I903" s="8"/>
    </row>
    <row r="904" spans="5:9" ht="13" x14ac:dyDescent="0.15">
      <c r="E904" s="8"/>
      <c r="F904" s="8"/>
      <c r="G904" s="8"/>
      <c r="H904" s="8"/>
      <c r="I904" s="8"/>
    </row>
    <row r="905" spans="5:9" ht="13" x14ac:dyDescent="0.15">
      <c r="E905" s="8"/>
      <c r="F905" s="8"/>
      <c r="G905" s="8"/>
      <c r="H905" s="8"/>
      <c r="I905" s="8"/>
    </row>
    <row r="906" spans="5:9" ht="13" x14ac:dyDescent="0.15">
      <c r="E906" s="8"/>
      <c r="F906" s="8"/>
      <c r="G906" s="8"/>
      <c r="H906" s="8"/>
      <c r="I906" s="8"/>
    </row>
    <row r="907" spans="5:9" ht="13" x14ac:dyDescent="0.15">
      <c r="E907" s="8"/>
      <c r="F907" s="8"/>
      <c r="G907" s="8"/>
      <c r="H907" s="8"/>
      <c r="I907" s="8"/>
    </row>
    <row r="908" spans="5:9" ht="13" x14ac:dyDescent="0.15">
      <c r="E908" s="8"/>
      <c r="F908" s="8"/>
      <c r="G908" s="8"/>
      <c r="H908" s="8"/>
      <c r="I908" s="8"/>
    </row>
    <row r="909" spans="5:9" ht="13" x14ac:dyDescent="0.15">
      <c r="E909" s="8"/>
      <c r="F909" s="8"/>
      <c r="G909" s="8"/>
      <c r="H909" s="8"/>
      <c r="I909" s="8"/>
    </row>
    <row r="910" spans="5:9" ht="13" x14ac:dyDescent="0.15">
      <c r="E910" s="8"/>
      <c r="F910" s="8"/>
      <c r="G910" s="8"/>
      <c r="H910" s="8"/>
      <c r="I910" s="8"/>
    </row>
    <row r="911" spans="5:9" ht="13" x14ac:dyDescent="0.15">
      <c r="E911" s="8"/>
      <c r="F911" s="8"/>
      <c r="G911" s="8"/>
      <c r="H911" s="8"/>
      <c r="I911" s="8"/>
    </row>
    <row r="912" spans="5:9" ht="13" x14ac:dyDescent="0.15">
      <c r="E912" s="8"/>
      <c r="F912" s="8"/>
      <c r="G912" s="8"/>
      <c r="H912" s="8"/>
      <c r="I912" s="8"/>
    </row>
    <row r="913" spans="5:9" ht="13" x14ac:dyDescent="0.15">
      <c r="E913" s="8"/>
      <c r="F913" s="8"/>
      <c r="G913" s="8"/>
      <c r="H913" s="8"/>
      <c r="I913" s="8"/>
    </row>
    <row r="914" spans="5:9" ht="13" x14ac:dyDescent="0.15">
      <c r="E914" s="8"/>
      <c r="F914" s="8"/>
      <c r="G914" s="8"/>
      <c r="H914" s="8"/>
      <c r="I914" s="8"/>
    </row>
    <row r="915" spans="5:9" ht="13" x14ac:dyDescent="0.15">
      <c r="E915" s="8"/>
      <c r="F915" s="8"/>
      <c r="G915" s="8"/>
      <c r="H915" s="8"/>
      <c r="I915" s="8"/>
    </row>
    <row r="916" spans="5:9" ht="13" x14ac:dyDescent="0.15">
      <c r="E916" s="8"/>
      <c r="F916" s="8"/>
      <c r="G916" s="8"/>
      <c r="H916" s="8"/>
      <c r="I916" s="8"/>
    </row>
    <row r="917" spans="5:9" ht="13" x14ac:dyDescent="0.15">
      <c r="E917" s="8"/>
      <c r="F917" s="8"/>
      <c r="G917" s="8"/>
      <c r="H917" s="8"/>
      <c r="I917" s="8"/>
    </row>
    <row r="918" spans="5:9" ht="13" x14ac:dyDescent="0.15">
      <c r="E918" s="8"/>
      <c r="F918" s="8"/>
      <c r="G918" s="8"/>
      <c r="H918" s="8"/>
      <c r="I918" s="8"/>
    </row>
    <row r="919" spans="5:9" ht="13" x14ac:dyDescent="0.15">
      <c r="E919" s="8"/>
      <c r="F919" s="8"/>
      <c r="G919" s="8"/>
      <c r="H919" s="8"/>
      <c r="I919" s="8"/>
    </row>
    <row r="920" spans="5:9" ht="13" x14ac:dyDescent="0.15">
      <c r="E920" s="8"/>
      <c r="F920" s="8"/>
      <c r="G920" s="8"/>
      <c r="H920" s="8"/>
      <c r="I920" s="8"/>
    </row>
    <row r="921" spans="5:9" ht="13" x14ac:dyDescent="0.15">
      <c r="E921" s="8"/>
      <c r="F921" s="8"/>
      <c r="G921" s="8"/>
      <c r="H921" s="8"/>
      <c r="I921" s="8"/>
    </row>
    <row r="922" spans="5:9" ht="13" x14ac:dyDescent="0.15">
      <c r="E922" s="8"/>
      <c r="F922" s="8"/>
      <c r="G922" s="8"/>
      <c r="H922" s="8"/>
      <c r="I922" s="8"/>
    </row>
    <row r="923" spans="5:9" ht="13" x14ac:dyDescent="0.15">
      <c r="E923" s="8"/>
      <c r="F923" s="8"/>
      <c r="G923" s="8"/>
      <c r="H923" s="8"/>
      <c r="I923" s="8"/>
    </row>
    <row r="924" spans="5:9" ht="13" x14ac:dyDescent="0.15">
      <c r="E924" s="8"/>
      <c r="F924" s="8"/>
      <c r="G924" s="8"/>
      <c r="H924" s="8"/>
      <c r="I924" s="8"/>
    </row>
    <row r="925" spans="5:9" ht="13" x14ac:dyDescent="0.15">
      <c r="E925" s="8"/>
      <c r="F925" s="8"/>
      <c r="G925" s="8"/>
      <c r="H925" s="8"/>
      <c r="I925" s="8"/>
    </row>
    <row r="926" spans="5:9" ht="13" x14ac:dyDescent="0.15">
      <c r="E926" s="8"/>
      <c r="F926" s="8"/>
      <c r="G926" s="8"/>
      <c r="H926" s="8"/>
      <c r="I926" s="8"/>
    </row>
    <row r="927" spans="5:9" ht="13" x14ac:dyDescent="0.15">
      <c r="E927" s="8"/>
      <c r="F927" s="8"/>
      <c r="G927" s="8"/>
      <c r="H927" s="8"/>
      <c r="I927" s="8"/>
    </row>
    <row r="928" spans="5:9" ht="13" x14ac:dyDescent="0.15">
      <c r="E928" s="8"/>
      <c r="F928" s="8"/>
      <c r="G928" s="8"/>
      <c r="H928" s="8"/>
      <c r="I928" s="8"/>
    </row>
    <row r="929" spans="5:9" ht="13" x14ac:dyDescent="0.15">
      <c r="E929" s="8"/>
      <c r="F929" s="8"/>
      <c r="G929" s="8"/>
      <c r="H929" s="8"/>
      <c r="I929" s="8"/>
    </row>
    <row r="930" spans="5:9" ht="13" x14ac:dyDescent="0.15">
      <c r="E930" s="8"/>
      <c r="F930" s="8"/>
      <c r="G930" s="8"/>
      <c r="H930" s="8"/>
      <c r="I930" s="8"/>
    </row>
    <row r="931" spans="5:9" ht="13" x14ac:dyDescent="0.15">
      <c r="E931" s="8"/>
      <c r="F931" s="8"/>
      <c r="G931" s="8"/>
      <c r="H931" s="8"/>
      <c r="I931" s="8"/>
    </row>
    <row r="932" spans="5:9" ht="13" x14ac:dyDescent="0.15">
      <c r="E932" s="8"/>
      <c r="F932" s="8"/>
      <c r="G932" s="8"/>
      <c r="H932" s="8"/>
      <c r="I932" s="8"/>
    </row>
    <row r="933" spans="5:9" ht="13" x14ac:dyDescent="0.15">
      <c r="E933" s="8"/>
      <c r="F933" s="8"/>
      <c r="G933" s="8"/>
      <c r="H933" s="8"/>
      <c r="I933" s="8"/>
    </row>
    <row r="934" spans="5:9" ht="13" x14ac:dyDescent="0.15">
      <c r="E934" s="8"/>
      <c r="F934" s="8"/>
      <c r="G934" s="8"/>
      <c r="H934" s="8"/>
      <c r="I934" s="8"/>
    </row>
    <row r="935" spans="5:9" ht="13" x14ac:dyDescent="0.15">
      <c r="E935" s="8"/>
      <c r="F935" s="8"/>
      <c r="G935" s="8"/>
      <c r="H935" s="8"/>
      <c r="I935" s="8"/>
    </row>
    <row r="936" spans="5:9" ht="13" x14ac:dyDescent="0.15">
      <c r="E936" s="8"/>
      <c r="F936" s="8"/>
      <c r="G936" s="8"/>
      <c r="H936" s="8"/>
      <c r="I936" s="8"/>
    </row>
    <row r="937" spans="5:9" ht="13" x14ac:dyDescent="0.15">
      <c r="E937" s="8"/>
      <c r="F937" s="8"/>
      <c r="G937" s="8"/>
      <c r="H937" s="8"/>
      <c r="I937" s="8"/>
    </row>
    <row r="938" spans="5:9" ht="13" x14ac:dyDescent="0.15">
      <c r="E938" s="8"/>
      <c r="F938" s="8"/>
      <c r="G938" s="8"/>
      <c r="H938" s="8"/>
      <c r="I938" s="8"/>
    </row>
    <row r="939" spans="5:9" ht="13" x14ac:dyDescent="0.15">
      <c r="E939" s="8"/>
      <c r="F939" s="8"/>
      <c r="G939" s="8"/>
      <c r="H939" s="8"/>
      <c r="I939" s="8"/>
    </row>
    <row r="940" spans="5:9" ht="13" x14ac:dyDescent="0.15">
      <c r="E940" s="8"/>
      <c r="F940" s="8"/>
      <c r="G940" s="8"/>
      <c r="H940" s="8"/>
      <c r="I940" s="8"/>
    </row>
    <row r="941" spans="5:9" ht="13" x14ac:dyDescent="0.15">
      <c r="E941" s="8"/>
      <c r="F941" s="8"/>
      <c r="G941" s="8"/>
      <c r="H941" s="8"/>
      <c r="I941" s="8"/>
    </row>
    <row r="942" spans="5:9" ht="13" x14ac:dyDescent="0.15">
      <c r="E942" s="8"/>
      <c r="F942" s="8"/>
      <c r="G942" s="8"/>
      <c r="H942" s="8"/>
      <c r="I942" s="8"/>
    </row>
    <row r="943" spans="5:9" ht="13" x14ac:dyDescent="0.15">
      <c r="E943" s="8"/>
      <c r="F943" s="8"/>
      <c r="G943" s="8"/>
      <c r="H943" s="8"/>
      <c r="I943" s="8"/>
    </row>
    <row r="944" spans="5:9" ht="13" x14ac:dyDescent="0.15">
      <c r="E944" s="8"/>
      <c r="F944" s="8"/>
      <c r="G944" s="8"/>
      <c r="H944" s="8"/>
      <c r="I944" s="8"/>
    </row>
    <row r="945" spans="5:9" ht="13" x14ac:dyDescent="0.15">
      <c r="E945" s="8"/>
      <c r="F945" s="8"/>
      <c r="G945" s="8"/>
      <c r="H945" s="8"/>
      <c r="I945" s="8"/>
    </row>
    <row r="946" spans="5:9" ht="13" x14ac:dyDescent="0.15">
      <c r="E946" s="8"/>
      <c r="F946" s="8"/>
      <c r="G946" s="8"/>
      <c r="H946" s="8"/>
      <c r="I946" s="8"/>
    </row>
    <row r="947" spans="5:9" ht="13" x14ac:dyDescent="0.15">
      <c r="E947" s="8"/>
      <c r="F947" s="8"/>
      <c r="G947" s="8"/>
      <c r="H947" s="8"/>
      <c r="I947" s="8"/>
    </row>
    <row r="948" spans="5:9" ht="13" x14ac:dyDescent="0.15">
      <c r="E948" s="8"/>
      <c r="F948" s="8"/>
      <c r="G948" s="8"/>
      <c r="H948" s="8"/>
      <c r="I948" s="8"/>
    </row>
    <row r="949" spans="5:9" ht="13" x14ac:dyDescent="0.15">
      <c r="E949" s="8"/>
      <c r="F949" s="8"/>
      <c r="G949" s="8"/>
      <c r="H949" s="8"/>
      <c r="I949" s="8"/>
    </row>
    <row r="950" spans="5:9" ht="13" x14ac:dyDescent="0.15">
      <c r="E950" s="8"/>
      <c r="F950" s="8"/>
      <c r="G950" s="8"/>
      <c r="H950" s="8"/>
      <c r="I950" s="8"/>
    </row>
    <row r="951" spans="5:9" ht="13" x14ac:dyDescent="0.15">
      <c r="E951" s="8"/>
      <c r="F951" s="8"/>
      <c r="G951" s="8"/>
      <c r="H951" s="8"/>
      <c r="I951" s="8"/>
    </row>
    <row r="952" spans="5:9" ht="13" x14ac:dyDescent="0.15">
      <c r="E952" s="8"/>
      <c r="F952" s="8"/>
      <c r="G952" s="8"/>
      <c r="H952" s="8"/>
      <c r="I952" s="8"/>
    </row>
    <row r="953" spans="5:9" ht="13" x14ac:dyDescent="0.15">
      <c r="E953" s="8"/>
      <c r="F953" s="8"/>
      <c r="G953" s="8"/>
      <c r="H953" s="8"/>
      <c r="I953" s="8"/>
    </row>
    <row r="954" spans="5:9" ht="13" x14ac:dyDescent="0.15">
      <c r="E954" s="8"/>
      <c r="F954" s="8"/>
      <c r="G954" s="8"/>
      <c r="H954" s="8"/>
      <c r="I954" s="8"/>
    </row>
    <row r="955" spans="5:9" ht="13" x14ac:dyDescent="0.15">
      <c r="E955" s="8"/>
      <c r="F955" s="8"/>
      <c r="G955" s="8"/>
      <c r="H955" s="8"/>
      <c r="I955" s="8"/>
    </row>
    <row r="956" spans="5:9" ht="13" x14ac:dyDescent="0.15">
      <c r="E956" s="8"/>
      <c r="F956" s="8"/>
      <c r="G956" s="8"/>
      <c r="H956" s="8"/>
      <c r="I956" s="8"/>
    </row>
    <row r="957" spans="5:9" ht="13" x14ac:dyDescent="0.15">
      <c r="E957" s="8"/>
      <c r="F957" s="8"/>
      <c r="G957" s="8"/>
      <c r="H957" s="8"/>
      <c r="I957" s="8"/>
    </row>
    <row r="958" spans="5:9" ht="13" x14ac:dyDescent="0.15">
      <c r="E958" s="8"/>
      <c r="F958" s="8"/>
      <c r="G958" s="8"/>
      <c r="H958" s="8"/>
      <c r="I958" s="8"/>
    </row>
    <row r="959" spans="5:9" ht="13" x14ac:dyDescent="0.15">
      <c r="E959" s="8"/>
      <c r="F959" s="8"/>
      <c r="G959" s="8"/>
      <c r="H959" s="8"/>
      <c r="I959" s="8"/>
    </row>
    <row r="960" spans="5:9" ht="13" x14ac:dyDescent="0.15">
      <c r="E960" s="8"/>
      <c r="F960" s="8"/>
      <c r="G960" s="8"/>
      <c r="H960" s="8"/>
      <c r="I960" s="8"/>
    </row>
    <row r="961" spans="5:9" ht="13" x14ac:dyDescent="0.15">
      <c r="E961" s="8"/>
      <c r="F961" s="8"/>
      <c r="G961" s="8"/>
      <c r="H961" s="8"/>
      <c r="I961" s="8"/>
    </row>
    <row r="962" spans="5:9" ht="13" x14ac:dyDescent="0.15">
      <c r="E962" s="8"/>
      <c r="F962" s="8"/>
      <c r="G962" s="8"/>
      <c r="H962" s="8"/>
      <c r="I962" s="8"/>
    </row>
    <row r="963" spans="5:9" ht="13" x14ac:dyDescent="0.15">
      <c r="E963" s="8"/>
      <c r="F963" s="8"/>
      <c r="G963" s="8"/>
      <c r="H963" s="8"/>
      <c r="I963" s="8"/>
    </row>
    <row r="964" spans="5:9" ht="13" x14ac:dyDescent="0.15">
      <c r="E964" s="8"/>
      <c r="F964" s="8"/>
      <c r="G964" s="8"/>
      <c r="H964" s="8"/>
      <c r="I964" s="8"/>
    </row>
    <row r="965" spans="5:9" ht="13" x14ac:dyDescent="0.15">
      <c r="E965" s="8"/>
      <c r="F965" s="8"/>
      <c r="G965" s="8"/>
      <c r="H965" s="8"/>
      <c r="I965" s="8"/>
    </row>
    <row r="966" spans="5:9" ht="13" x14ac:dyDescent="0.15">
      <c r="E966" s="8"/>
      <c r="F966" s="8"/>
      <c r="G966" s="8"/>
      <c r="H966" s="8"/>
      <c r="I966" s="8"/>
    </row>
    <row r="967" spans="5:9" ht="13" x14ac:dyDescent="0.15">
      <c r="E967" s="8"/>
      <c r="F967" s="8"/>
      <c r="G967" s="8"/>
      <c r="H967" s="8"/>
      <c r="I967" s="8"/>
    </row>
    <row r="968" spans="5:9" ht="13" x14ac:dyDescent="0.15">
      <c r="E968" s="8"/>
      <c r="F968" s="8"/>
      <c r="G968" s="8"/>
      <c r="H968" s="8"/>
      <c r="I968" s="8"/>
    </row>
    <row r="969" spans="5:9" ht="13" x14ac:dyDescent="0.15">
      <c r="E969" s="8"/>
      <c r="F969" s="8"/>
      <c r="G969" s="8"/>
      <c r="H969" s="8"/>
      <c r="I969" s="8"/>
    </row>
    <row r="970" spans="5:9" ht="13" x14ac:dyDescent="0.15">
      <c r="E970" s="8"/>
      <c r="F970" s="8"/>
      <c r="G970" s="8"/>
      <c r="H970" s="8"/>
      <c r="I970" s="8"/>
    </row>
    <row r="971" spans="5:9" ht="13" x14ac:dyDescent="0.15">
      <c r="E971" s="8"/>
      <c r="F971" s="8"/>
      <c r="G971" s="8"/>
      <c r="H971" s="8"/>
      <c r="I971" s="8"/>
    </row>
    <row r="972" spans="5:9" ht="13" x14ac:dyDescent="0.15">
      <c r="E972" s="8"/>
      <c r="F972" s="8"/>
      <c r="G972" s="8"/>
      <c r="H972" s="8"/>
      <c r="I972" s="8"/>
    </row>
    <row r="973" spans="5:9" ht="13" x14ac:dyDescent="0.15">
      <c r="E973" s="8"/>
      <c r="F973" s="8"/>
      <c r="G973" s="8"/>
      <c r="H973" s="8"/>
      <c r="I973" s="8"/>
    </row>
    <row r="974" spans="5:9" ht="13" x14ac:dyDescent="0.15">
      <c r="E974" s="8"/>
      <c r="F974" s="8"/>
      <c r="G974" s="8"/>
      <c r="H974" s="8"/>
      <c r="I974" s="8"/>
    </row>
    <row r="975" spans="5:9" ht="13" x14ac:dyDescent="0.15">
      <c r="E975" s="8"/>
      <c r="F975" s="8"/>
      <c r="G975" s="8"/>
      <c r="H975" s="8"/>
      <c r="I975" s="8"/>
    </row>
    <row r="976" spans="5:9" ht="13" x14ac:dyDescent="0.15">
      <c r="E976" s="8"/>
      <c r="F976" s="8"/>
      <c r="G976" s="8"/>
      <c r="H976" s="8"/>
      <c r="I976" s="8"/>
    </row>
    <row r="977" spans="5:9" ht="13" x14ac:dyDescent="0.15">
      <c r="E977" s="8"/>
      <c r="F977" s="8"/>
      <c r="G977" s="8"/>
      <c r="H977" s="8"/>
      <c r="I977" s="8"/>
    </row>
    <row r="978" spans="5:9" ht="13" x14ac:dyDescent="0.15">
      <c r="E978" s="8"/>
      <c r="F978" s="8"/>
      <c r="G978" s="8"/>
      <c r="H978" s="8"/>
      <c r="I978" s="8"/>
    </row>
    <row r="979" spans="5:9" ht="13" x14ac:dyDescent="0.15">
      <c r="E979" s="8"/>
      <c r="F979" s="8"/>
      <c r="G979" s="8"/>
      <c r="H979" s="8"/>
      <c r="I979" s="8"/>
    </row>
    <row r="980" spans="5:9" ht="13" x14ac:dyDescent="0.15">
      <c r="E980" s="8"/>
      <c r="F980" s="8"/>
      <c r="G980" s="8"/>
      <c r="H980" s="8"/>
      <c r="I980" s="8"/>
    </row>
    <row r="981" spans="5:9" ht="13" x14ac:dyDescent="0.15">
      <c r="E981" s="8"/>
      <c r="F981" s="8"/>
      <c r="G981" s="8"/>
      <c r="H981" s="8"/>
      <c r="I981" s="8"/>
    </row>
    <row r="982" spans="5:9" ht="13" x14ac:dyDescent="0.15">
      <c r="E982" s="8"/>
      <c r="F982" s="8"/>
      <c r="G982" s="8"/>
      <c r="H982" s="8"/>
      <c r="I982" s="8"/>
    </row>
    <row r="983" spans="5:9" ht="13" x14ac:dyDescent="0.15">
      <c r="E983" s="8"/>
      <c r="F983" s="8"/>
      <c r="G983" s="8"/>
      <c r="H983" s="8"/>
      <c r="I983" s="8"/>
    </row>
    <row r="984" spans="5:9" ht="13" x14ac:dyDescent="0.15">
      <c r="E984" s="8"/>
      <c r="F984" s="8"/>
      <c r="G984" s="8"/>
      <c r="H984" s="8"/>
      <c r="I984" s="8"/>
    </row>
    <row r="985" spans="5:9" ht="13" x14ac:dyDescent="0.15">
      <c r="E985" s="8"/>
      <c r="F985" s="8"/>
      <c r="G985" s="8"/>
      <c r="H985" s="8"/>
      <c r="I985" s="8"/>
    </row>
    <row r="986" spans="5:9" ht="13" x14ac:dyDescent="0.15">
      <c r="E986" s="8"/>
      <c r="F986" s="8"/>
      <c r="G986" s="8"/>
      <c r="H986" s="8"/>
      <c r="I986" s="8"/>
    </row>
    <row r="987" spans="5:9" ht="13" x14ac:dyDescent="0.15">
      <c r="E987" s="8"/>
      <c r="F987" s="8"/>
      <c r="G987" s="8"/>
      <c r="H987" s="8"/>
      <c r="I987" s="8"/>
    </row>
    <row r="988" spans="5:9" ht="13" x14ac:dyDescent="0.15">
      <c r="E988" s="8"/>
      <c r="F988" s="8"/>
      <c r="G988" s="8"/>
      <c r="H988" s="8"/>
      <c r="I988" s="8"/>
    </row>
    <row r="989" spans="5:9" ht="13" x14ac:dyDescent="0.15">
      <c r="E989" s="8"/>
      <c r="F989" s="8"/>
      <c r="G989" s="8"/>
      <c r="H989" s="8"/>
      <c r="I989" s="8"/>
    </row>
    <row r="990" spans="5:9" ht="13" x14ac:dyDescent="0.15">
      <c r="E990" s="8"/>
      <c r="F990" s="8"/>
      <c r="G990" s="8"/>
      <c r="H990" s="8"/>
      <c r="I990" s="8"/>
    </row>
    <row r="991" spans="5:9" ht="13" x14ac:dyDescent="0.15">
      <c r="E991" s="8"/>
      <c r="F991" s="8"/>
      <c r="G991" s="8"/>
      <c r="H991" s="8"/>
      <c r="I991" s="8"/>
    </row>
    <row r="992" spans="5:9" ht="13" x14ac:dyDescent="0.15">
      <c r="E992" s="8"/>
      <c r="F992" s="8"/>
      <c r="G992" s="8"/>
      <c r="H992" s="8"/>
      <c r="I992" s="8"/>
    </row>
    <row r="993" spans="5:9" ht="13" x14ac:dyDescent="0.15">
      <c r="E993" s="8"/>
      <c r="F993" s="8"/>
      <c r="G993" s="8"/>
      <c r="H993" s="8"/>
      <c r="I993" s="8"/>
    </row>
    <row r="994" spans="5:9" ht="13" x14ac:dyDescent="0.15">
      <c r="E994" s="8"/>
      <c r="F994" s="8"/>
      <c r="G994" s="8"/>
      <c r="H994" s="8"/>
      <c r="I994" s="8"/>
    </row>
    <row r="995" spans="5:9" ht="13" x14ac:dyDescent="0.15">
      <c r="E995" s="8"/>
      <c r="F995" s="8"/>
      <c r="G995" s="8"/>
      <c r="H995" s="8"/>
      <c r="I995" s="8"/>
    </row>
    <row r="996" spans="5:9" ht="13" x14ac:dyDescent="0.15">
      <c r="E996" s="8"/>
      <c r="F996" s="8"/>
      <c r="G996" s="8"/>
      <c r="H996" s="8"/>
      <c r="I996" s="8"/>
    </row>
    <row r="997" spans="5:9" ht="13" x14ac:dyDescent="0.15">
      <c r="E997" s="8"/>
      <c r="F997" s="8"/>
      <c r="G997" s="8"/>
      <c r="H997" s="8"/>
      <c r="I997" s="8"/>
    </row>
    <row r="998" spans="5:9" ht="13" x14ac:dyDescent="0.15">
      <c r="E998" s="8"/>
      <c r="F998" s="8"/>
      <c r="G998" s="8"/>
      <c r="H998" s="8"/>
      <c r="I998" s="8"/>
    </row>
    <row r="999" spans="5:9" ht="13" x14ac:dyDescent="0.15">
      <c r="E999" s="8"/>
      <c r="F999" s="8"/>
      <c r="G999" s="8"/>
      <c r="H999" s="8"/>
      <c r="I999" s="8"/>
    </row>
    <row r="1000" spans="5:9" ht="13" x14ac:dyDescent="0.15">
      <c r="E1000" s="8"/>
      <c r="F1000" s="8"/>
      <c r="G1000" s="8"/>
      <c r="H1000" s="8"/>
      <c r="I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IDs</vt:lpstr>
      <vt:lpstr>AbundanceSubsampling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2022-10-19T14:45:36Z</dcterms:modified>
</cp:coreProperties>
</file>