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ganmoyer/Dropbox/Moyer_research/Embedded_Questions/Dissertation/Conditional_Probability/design/"/>
    </mc:Choice>
  </mc:AlternateContent>
  <xr:revisionPtr revIDLastSave="0" documentId="13_ncr:1_{DA6F98F0-70AE-754F-B885-3D0A3EFF2E8C}" xr6:coauthVersionLast="36" xr6:coauthVersionMax="36" xr10:uidLastSave="{00000000-0000-0000-0000-000000000000}"/>
  <bookViews>
    <workbookView xWindow="6360" yWindow="460" windowWidth="19240" windowHeight="14780" activeTab="5" xr2:uid="{A719DC31-DAE6-ED44-83F6-5CF10D57E78F}"/>
  </bookViews>
  <sheets>
    <sheet name="summary" sheetId="1" r:id="rId1"/>
    <sheet name="first - MO-0" sheetId="2" r:id="rId2"/>
    <sheet name="second - MS-0" sheetId="3" r:id="rId3"/>
    <sheet name="third - MA-0" sheetId="4" r:id="rId4"/>
    <sheet name="fourth - MO-1" sheetId="5" r:id="rId5"/>
    <sheet name="fifth - MS-1" sheetId="6" r:id="rId6"/>
    <sheet name="sixth - MA-1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C19" i="1" l="1"/>
  <c r="C20" i="1" l="1"/>
  <c r="C21" i="1" s="1"/>
</calcChain>
</file>

<file path=xl/sharedStrings.xml><?xml version="1.0" encoding="utf-8"?>
<sst xmlns="http://schemas.openxmlformats.org/spreadsheetml/2006/main" count="850" uniqueCount="284">
  <si>
    <t>likely_nomod_mo</t>
  </si>
  <si>
    <t>likely_mod_mo</t>
  </si>
  <si>
    <t>likely_nomod_ms</t>
  </si>
  <si>
    <t>likely_nomod_ma</t>
  </si>
  <si>
    <t>likely_mod_ms</t>
  </si>
  <si>
    <t>likely_mod_ma</t>
  </si>
  <si>
    <t>likely_vera_list1</t>
  </si>
  <si>
    <t>likely_con_list1</t>
  </si>
  <si>
    <t>accept_nomod_mo</t>
  </si>
  <si>
    <t>accept_nomod_ms</t>
  </si>
  <si>
    <t>accept_nomod_ma</t>
  </si>
  <si>
    <t>accept_mod_mo</t>
  </si>
  <si>
    <t>accept_mod_ms</t>
  </si>
  <si>
    <t>accept_mod_ma</t>
  </si>
  <si>
    <t>likely_vera_list2</t>
  </si>
  <si>
    <t>likely_vera_list3</t>
  </si>
  <si>
    <t>accept_vera_list1</t>
  </si>
  <si>
    <t>accept_vera_list2</t>
  </si>
  <si>
    <t>accept_vera_list3</t>
  </si>
  <si>
    <t>zebra</t>
  </si>
  <si>
    <t>color</t>
  </si>
  <si>
    <t>echidna</t>
  </si>
  <si>
    <t>pattern</t>
  </si>
  <si>
    <t>dacker</t>
  </si>
  <si>
    <t>cow</t>
  </si>
  <si>
    <t>sugarglider</t>
  </si>
  <si>
    <t>girafe</t>
  </si>
  <si>
    <t>axolotl</t>
  </si>
  <si>
    <t>bosa</t>
  </si>
  <si>
    <t>fish</t>
  </si>
  <si>
    <t>eurypterid</t>
  </si>
  <si>
    <t>butterfly</t>
  </si>
  <si>
    <t>lungfish</t>
  </si>
  <si>
    <t>chisop</t>
  </si>
  <si>
    <t>skunk</t>
  </si>
  <si>
    <t>cuttlefish</t>
  </si>
  <si>
    <t>bear</t>
  </si>
  <si>
    <t>pangolin</t>
  </si>
  <si>
    <t>jottie</t>
  </si>
  <si>
    <t>cat</t>
  </si>
  <si>
    <t>tapir</t>
  </si>
  <si>
    <t>neither</t>
  </si>
  <si>
    <t>both</t>
  </si>
  <si>
    <t>likely_con_list2</t>
  </si>
  <si>
    <t>likely_con_list3</t>
  </si>
  <si>
    <t>likely_con_list4</t>
  </si>
  <si>
    <t>accept_con_list1</t>
  </si>
  <si>
    <t>accept_con_list2</t>
  </si>
  <si>
    <t>accept_con_list3</t>
  </si>
  <si>
    <t>accept_con_list4</t>
  </si>
  <si>
    <t>studies</t>
  </si>
  <si>
    <t>participants</t>
  </si>
  <si>
    <t>total particip.</t>
  </si>
  <si>
    <t>vera_1_list1_a_PRO</t>
  </si>
  <si>
    <t>vera_5_list1_b_pp</t>
  </si>
  <si>
    <t>vera_9_list1_c_tp</t>
  </si>
  <si>
    <t>vera_10_list1_a_PRO</t>
  </si>
  <si>
    <t>vera_14_list1_b_pp</t>
  </si>
  <si>
    <t>vera_18_list1_c_tp</t>
  </si>
  <si>
    <t>vera_19_list1_a_PRO</t>
  </si>
  <si>
    <t>vera_23_list1_b_pp</t>
  </si>
  <si>
    <t>vera_27_list1_c_tp</t>
  </si>
  <si>
    <t>vera_28_list1_a_PRO</t>
  </si>
  <si>
    <t>vera_32_list1_b_pp</t>
  </si>
  <si>
    <t>vera_36_list1_c_tp</t>
  </si>
  <si>
    <t>conn_echidna_pattern</t>
  </si>
  <si>
    <t>conn_dacker_color</t>
  </si>
  <si>
    <t>conn_cow_pattern</t>
  </si>
  <si>
    <t>conn_sugarglider_pattern</t>
  </si>
  <si>
    <t>conn_girafe_color</t>
  </si>
  <si>
    <t>conn_axolotl_color</t>
  </si>
  <si>
    <t>conn_bosa_color</t>
  </si>
  <si>
    <t>conn_fish_pattern</t>
  </si>
  <si>
    <t>conn_eurypterid_pattern</t>
  </si>
  <si>
    <t>conn_butterfly_pattern</t>
  </si>
  <si>
    <t>conn_lungfish_pattern</t>
  </si>
  <si>
    <t>conn_chisop_pattern</t>
  </si>
  <si>
    <t>conn_skunk_color</t>
  </si>
  <si>
    <t>conn_cuttlefish_color</t>
  </si>
  <si>
    <t>conn_bear_color</t>
  </si>
  <si>
    <t>conn_pangolin_pattern</t>
  </si>
  <si>
    <t>conn_jottie_pattern</t>
  </si>
  <si>
    <t>conn_cat_color</t>
  </si>
  <si>
    <t>conn_tapir_color</t>
  </si>
  <si>
    <t>answer_0_where_MO_fido</t>
  </si>
  <si>
    <t>answer_0_who_MO_vacation</t>
  </si>
  <si>
    <t>answer_0_how_MO_petra</t>
  </si>
  <si>
    <t>answer_0_where_MO_chocolate</t>
  </si>
  <si>
    <t>answer_0_who_MO_office</t>
  </si>
  <si>
    <t>answer_0_how_MO_college</t>
  </si>
  <si>
    <t>answer_0_where_MO_hideseek</t>
  </si>
  <si>
    <t>answer_0_who_MO_customer</t>
  </si>
  <si>
    <t>answer_0_how_MO_holywood</t>
  </si>
  <si>
    <t>conn_zebra_color</t>
  </si>
  <si>
    <t>x</t>
  </si>
  <si>
    <t>answer_0_how_MO_political</t>
  </si>
  <si>
    <t>answer_0_who_MO_intern</t>
  </si>
  <si>
    <t>40% mturk fee</t>
  </si>
  <si>
    <t>dep_measure</t>
  </si>
  <si>
    <t>List 1</t>
  </si>
  <si>
    <t>List 2</t>
  </si>
  <si>
    <t>List 3</t>
  </si>
  <si>
    <t>How Likely</t>
  </si>
  <si>
    <t>How acceptable</t>
  </si>
  <si>
    <t>of answer</t>
  </si>
  <si>
    <t>of eq report</t>
  </si>
  <si>
    <t>List 4</t>
  </si>
  <si>
    <t>List 5</t>
  </si>
  <si>
    <t>List 6</t>
  </si>
  <si>
    <t>TOTAL COST</t>
  </si>
  <si>
    <t>vera_2_list2_b_pp</t>
  </si>
  <si>
    <t>vera_6_list2_c_tp</t>
  </si>
  <si>
    <t>vera</t>
  </si>
  <si>
    <t>vera_7_list2_a_PRO</t>
  </si>
  <si>
    <t>vera_11_list2_b_pp</t>
  </si>
  <si>
    <t>vera_15_list2_c_tp</t>
  </si>
  <si>
    <t>vera_16_list2_a_PRO</t>
  </si>
  <si>
    <t>vera_20_list2_b_pp</t>
  </si>
  <si>
    <t>vera_24_list2_c_tp</t>
  </si>
  <si>
    <t>vera_25_list2_a_PRO</t>
  </si>
  <si>
    <t>vera_29_list2_b_pp</t>
  </si>
  <si>
    <t>vera_33_list2_c_tp</t>
  </si>
  <si>
    <t>vera_24_list2_a_PRO</t>
  </si>
  <si>
    <t>vera_3_list3_c_tp</t>
  </si>
  <si>
    <t>vera_4_list3_a_PRO</t>
  </si>
  <si>
    <t>vera_8_list3_b_pp</t>
  </si>
  <si>
    <t>vera_13_list3_a_PRO</t>
  </si>
  <si>
    <t>vera_17_list3_b_pp</t>
  </si>
  <si>
    <t>vera_12_list3_c_tp</t>
  </si>
  <si>
    <t>vera_21_list3_c_tp</t>
  </si>
  <si>
    <t>vera_22_list3_a_PRO</t>
  </si>
  <si>
    <t>vera_26_3_b_pp</t>
  </si>
  <si>
    <t>vera_30_list3_c_tp</t>
  </si>
  <si>
    <t>vera_31_list3_a_PRO</t>
  </si>
  <si>
    <t>vera_35_list3_b_pp</t>
  </si>
  <si>
    <t>answer_0_where_MO_lights</t>
  </si>
  <si>
    <t>conn_zebra_pattern</t>
  </si>
  <si>
    <t>conn_echidna_patternr</t>
  </si>
  <si>
    <t>conn_dacker_pattern</t>
  </si>
  <si>
    <t>conn_cow_patternr</t>
  </si>
  <si>
    <t>conn_sugarglider_patternr</t>
  </si>
  <si>
    <t>conn_girafe_pattern</t>
  </si>
  <si>
    <t>conn_axolotl_pattern</t>
  </si>
  <si>
    <t>conn_bosa_pattern</t>
  </si>
  <si>
    <t>conn_fish_patternr</t>
  </si>
  <si>
    <t>conn_eurypterid_patternr</t>
  </si>
  <si>
    <t>conn_butterfly_patternr</t>
  </si>
  <si>
    <t>conn_lungfish_patternr</t>
  </si>
  <si>
    <t>conn_chisop_patternr</t>
  </si>
  <si>
    <t>conn_skunk_pattern</t>
  </si>
  <si>
    <t>conn_cuttlefish_pattern</t>
  </si>
  <si>
    <t>conn_bear_pattern</t>
  </si>
  <si>
    <t>conn_pangolin_patternr</t>
  </si>
  <si>
    <t>conn_jottie_patternr</t>
  </si>
  <si>
    <t>conn_cat_pattern</t>
  </si>
  <si>
    <t>conn_tapir_pattern</t>
  </si>
  <si>
    <t>answer_0_how_MS_political</t>
  </si>
  <si>
    <t>answer_0_where_MS_fido</t>
  </si>
  <si>
    <t>answer_0_who_MS_vacation</t>
  </si>
  <si>
    <t>answer_0_how_MS_petra</t>
  </si>
  <si>
    <t>answer_0_where_MS_chocolate</t>
  </si>
  <si>
    <t>answer_0_who_MS_office</t>
  </si>
  <si>
    <t>answer_0_how_MS_college</t>
  </si>
  <si>
    <t>answer_0_where_MS_hideseek</t>
  </si>
  <si>
    <t>answer_0_who_MS_customer</t>
  </si>
  <si>
    <t>answer_0_how_MS_holywood</t>
  </si>
  <si>
    <t>answer_0_who_MS_intern</t>
  </si>
  <si>
    <t>answer_0_where_MS_lights</t>
  </si>
  <si>
    <t>answer_1_how_MS_political</t>
  </si>
  <si>
    <t>answer_1_where_MS_fido</t>
  </si>
  <si>
    <t>answer_1_who_MS_vacation</t>
  </si>
  <si>
    <t>answer_1_how_MS_petra</t>
  </si>
  <si>
    <t>answer_1_where_MS_chocolate</t>
  </si>
  <si>
    <t>answer_1_who_MS_office</t>
  </si>
  <si>
    <t>answer_1_how_MS_college</t>
  </si>
  <si>
    <t>answer_1_where_MS_hideseek</t>
  </si>
  <si>
    <t>answer_1_who_MS_customer</t>
  </si>
  <si>
    <t>answer_1_how_MS_holywood</t>
  </si>
  <si>
    <t>answer_1_who_MS_intern</t>
  </si>
  <si>
    <t>answer_1_where_MS_lights</t>
  </si>
  <si>
    <t>answer_0_how_MA_political</t>
  </si>
  <si>
    <t>answer_0_where_MA_fido</t>
  </si>
  <si>
    <t>answer_0_who_MA_vacation</t>
  </si>
  <si>
    <t>answer_0_how_MA_petra</t>
  </si>
  <si>
    <t>answer_0_where_MA_chocolate</t>
  </si>
  <si>
    <t>answer_0_who_MA_office</t>
  </si>
  <si>
    <t>answer_0_how_MA_college</t>
  </si>
  <si>
    <t>answer_0_where_MA_hideseek</t>
  </si>
  <si>
    <t>answer_0_who_MA_customer</t>
  </si>
  <si>
    <t>answer_0_how_MA_holywood</t>
  </si>
  <si>
    <t>answer_0_who_MA_intern</t>
  </si>
  <si>
    <t>answer_0_where_MA_lights</t>
  </si>
  <si>
    <t>answer_1_how_MA_political</t>
  </si>
  <si>
    <t>answer_1_where_MA_fido</t>
  </si>
  <si>
    <t>answer_1_who_MA_vacation</t>
  </si>
  <si>
    <t>answer_1_how_MA_petra</t>
  </si>
  <si>
    <t>answer_1_where_MA_chocolate</t>
  </si>
  <si>
    <t>answer_1_who_MA_office</t>
  </si>
  <si>
    <t>answer_1_how_MA_college</t>
  </si>
  <si>
    <t>answer_1_where_MA_hideseek</t>
  </si>
  <si>
    <t>answer_1_who_MA_customer</t>
  </si>
  <si>
    <t>answer_1_how_MA_holywood</t>
  </si>
  <si>
    <t>answer_1_who_MA_intern</t>
  </si>
  <si>
    <t>answer_1_where_MA_lights</t>
  </si>
  <si>
    <t>answer_1_how_MO_petra</t>
  </si>
  <si>
    <t>answer_1_where_MO_chocolate</t>
  </si>
  <si>
    <t>answer_1_who_MO_office</t>
  </si>
  <si>
    <t>answer_1_how_MO_college</t>
  </si>
  <si>
    <t>answer_1_where_MO_hideseek</t>
  </si>
  <si>
    <t>answer_1_who_MO_customer</t>
  </si>
  <si>
    <t>answer_1_how_MO_holywood</t>
  </si>
  <si>
    <t>answer_1_who_MO_intern</t>
  </si>
  <si>
    <t>answer_1_where_MO_lights</t>
  </si>
  <si>
    <t>answer_1_how_MO_political</t>
  </si>
  <si>
    <t>answer_1_where_MO_fido</t>
  </si>
  <si>
    <t>answer_1_who_MO_vacation</t>
  </si>
  <si>
    <t>conn_echidna_color</t>
  </si>
  <si>
    <t>conn_cow_color</t>
  </si>
  <si>
    <t>conn_sugarglider_color</t>
  </si>
  <si>
    <t>conn_fish_color</t>
  </si>
  <si>
    <t>conn_eurypterid_color</t>
  </si>
  <si>
    <t>conn_butterfly_color</t>
  </si>
  <si>
    <t>conn_lungfish_color</t>
  </si>
  <si>
    <t>conn_chisop_color</t>
  </si>
  <si>
    <t>conn_pangolin_color</t>
  </si>
  <si>
    <t>conn_jottie_color</t>
  </si>
  <si>
    <t>conn_echidna_both</t>
  </si>
  <si>
    <t>conn_cow_both</t>
  </si>
  <si>
    <t>conn_sugarglider_both</t>
  </si>
  <si>
    <t>conn_fish_both</t>
  </si>
  <si>
    <t>conn_eurypterid_both</t>
  </si>
  <si>
    <t>conn_butterfly_both</t>
  </si>
  <si>
    <t>conn_lungfish_both</t>
  </si>
  <si>
    <t>conn_chisop_both</t>
  </si>
  <si>
    <t>conn_pangolin_both</t>
  </si>
  <si>
    <t>conn_jottie_both</t>
  </si>
  <si>
    <t>conn_zebra_both</t>
  </si>
  <si>
    <t>conn_dacker_both</t>
  </si>
  <si>
    <t>conn_girafe_both</t>
  </si>
  <si>
    <t>conn_axolotl_both</t>
  </si>
  <si>
    <t>conn_bosa_both</t>
  </si>
  <si>
    <t>conn_skunk_both</t>
  </si>
  <si>
    <t>conn_cuttlefish_both</t>
  </si>
  <si>
    <t>conn_bear_both</t>
  </si>
  <si>
    <t>conn_cat_both</t>
  </si>
  <si>
    <t>conn_tapir_both</t>
  </si>
  <si>
    <t>conn_echidna_neither</t>
  </si>
  <si>
    <t>conn_cow_neither</t>
  </si>
  <si>
    <t>conn_sugarglider_neither</t>
  </si>
  <si>
    <t>conn_fish_neither</t>
  </si>
  <si>
    <t>conn_eurypterid_neither</t>
  </si>
  <si>
    <t>conn_butterfly_neither</t>
  </si>
  <si>
    <t>conn_lungfish_neither</t>
  </si>
  <si>
    <t>conn_chisop_neither</t>
  </si>
  <si>
    <t>conn_pangolin_neither</t>
  </si>
  <si>
    <t>conn_jottie_neither</t>
  </si>
  <si>
    <t>conn_zebra_neither</t>
  </si>
  <si>
    <t>conn_dacker_neither</t>
  </si>
  <si>
    <t>conn_girafe_neither</t>
  </si>
  <si>
    <t>conn_axolotl_neither</t>
  </si>
  <si>
    <t>conn_bosa_neither</t>
  </si>
  <si>
    <t>conn_skunk_neither</t>
  </si>
  <si>
    <t>conn_cuttlefish_neither</t>
  </si>
  <si>
    <t>conn_bear_neither</t>
  </si>
  <si>
    <t>conn_cat_neither</t>
  </si>
  <si>
    <t>conn_tapir_neither</t>
  </si>
  <si>
    <t>What to do with Connectives?</t>
  </si>
  <si>
    <t>vera_34_list2_a_PRO</t>
  </si>
  <si>
    <t>conn</t>
  </si>
  <si>
    <t>answer</t>
  </si>
  <si>
    <t>DONE</t>
  </si>
  <si>
    <t>SAME</t>
  </si>
  <si>
    <t>LIKELY</t>
  </si>
  <si>
    <t>ACCEPT</t>
  </si>
  <si>
    <t>eq</t>
  </si>
  <si>
    <t>same</t>
  </si>
  <si>
    <t>one only</t>
  </si>
  <si>
    <t>Studies MADE</t>
  </si>
  <si>
    <t>RUNNING</t>
  </si>
  <si>
    <t>list 1</t>
  </si>
  <si>
    <t>mod_ma</t>
  </si>
  <si>
    <t>list 2</t>
  </si>
  <si>
    <t>mod_MS</t>
  </si>
  <si>
    <t>same as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</si>
</sst>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 (Body)"/>
    </font>
    <font>
      <b/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ECD7FF"/>
        <bgColor indexed="64"/>
      </patternFill>
    </fill>
    <fill>
      <patternFill patternType="solid">
        <fgColor rgb="FFCAFFE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2" borderId="1" xfId="0" applyFill="1" applyBorder="1"/>
    <xf numFmtId="0" fontId="0" fillId="0" borderId="0" xfId="0" applyFill="1" applyBorder="1"/>
    <xf numFmtId="0" fontId="0" fillId="3" borderId="2" xfId="0" applyFill="1" applyBorder="1"/>
    <xf numFmtId="0" fontId="0" fillId="4" borderId="2" xfId="0" applyFill="1" applyBorder="1"/>
    <xf numFmtId="0" fontId="0" fillId="2" borderId="2" xfId="0" applyFill="1" applyBorder="1"/>
    <xf numFmtId="0" fontId="0" fillId="3" borderId="3" xfId="0" applyFill="1" applyBorder="1"/>
    <xf numFmtId="0" fontId="2" fillId="0" borderId="0" xfId="0" applyFont="1"/>
    <xf numFmtId="0" fontId="2" fillId="0" borderId="4" xfId="0" applyFont="1" applyBorder="1"/>
    <xf numFmtId="0" fontId="0" fillId="5" borderId="0" xfId="0" applyFill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2" fillId="9" borderId="0" xfId="0" applyFont="1" applyFill="1"/>
    <xf numFmtId="0" fontId="0" fillId="0" borderId="4" xfId="0" applyBorder="1"/>
    <xf numFmtId="0" fontId="0" fillId="10" borderId="12" xfId="0" applyFill="1" applyBorder="1"/>
    <xf numFmtId="0" fontId="1" fillId="10" borderId="12" xfId="0" applyFont="1" applyFill="1" applyBorder="1"/>
    <xf numFmtId="0" fontId="1" fillId="11" borderId="12" xfId="0" applyFont="1" applyFill="1" applyBorder="1"/>
    <xf numFmtId="0" fontId="0" fillId="12" borderId="11" xfId="0" applyFill="1" applyBorder="1"/>
    <xf numFmtId="0" fontId="0" fillId="13" borderId="11" xfId="0" applyFill="1" applyBorder="1"/>
    <xf numFmtId="0" fontId="0" fillId="14" borderId="12" xfId="0" applyFill="1" applyBorder="1"/>
    <xf numFmtId="0" fontId="0" fillId="15" borderId="13" xfId="0" applyFill="1" applyBorder="1"/>
    <xf numFmtId="0" fontId="0" fillId="16" borderId="13" xfId="0" applyFill="1" applyBorder="1"/>
    <xf numFmtId="0" fontId="0" fillId="17" borderId="13" xfId="0" applyFill="1" applyBorder="1"/>
    <xf numFmtId="0" fontId="0" fillId="18" borderId="11" xfId="0" applyFill="1" applyBorder="1"/>
    <xf numFmtId="0" fontId="0" fillId="19" borderId="11" xfId="0" applyFill="1" applyBorder="1"/>
    <xf numFmtId="0" fontId="0" fillId="20" borderId="13" xfId="0" applyFill="1" applyBorder="1"/>
    <xf numFmtId="0" fontId="0" fillId="21" borderId="11" xfId="0" applyFill="1" applyBorder="1"/>
    <xf numFmtId="0" fontId="0" fillId="22" borderId="11" xfId="0" applyFill="1" applyBorder="1"/>
    <xf numFmtId="0" fontId="0" fillId="0" borderId="0" xfId="0" applyFill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0" fillId="7" borderId="0" xfId="0" applyFill="1"/>
    <xf numFmtId="0" fontId="1" fillId="23" borderId="0" xfId="0" applyFont="1" applyFill="1"/>
    <xf numFmtId="0" fontId="1" fillId="24" borderId="0" xfId="0" applyFont="1" applyFill="1"/>
    <xf numFmtId="0" fontId="1" fillId="25" borderId="0" xfId="0" applyFont="1" applyFill="1"/>
    <xf numFmtId="0" fontId="1" fillId="0" borderId="0" xfId="0" applyFont="1" applyFill="1"/>
    <xf numFmtId="0" fontId="4" fillId="0" borderId="0" xfId="0" applyFont="1"/>
    <xf numFmtId="0" fontId="1" fillId="0" borderId="0" xfId="0" applyFont="1"/>
    <xf numFmtId="0" fontId="0" fillId="9" borderId="14" xfId="0" applyFill="1" applyBorder="1"/>
    <xf numFmtId="0" fontId="1" fillId="0" borderId="14" xfId="0" applyFont="1" applyBorder="1"/>
    <xf numFmtId="0" fontId="0" fillId="0" borderId="14" xfId="0" applyFill="1" applyBorder="1"/>
    <xf numFmtId="0" fontId="0" fillId="2" borderId="14" xfId="0" applyFill="1" applyBorder="1"/>
    <xf numFmtId="0" fontId="0" fillId="26" borderId="14" xfId="0" applyFill="1" applyBorder="1"/>
    <xf numFmtId="0" fontId="0" fillId="0" borderId="1" xfId="0" applyBorder="1"/>
    <xf numFmtId="0" fontId="0" fillId="0" borderId="2" xfId="0" applyFill="1" applyBorder="1"/>
    <xf numFmtId="0" fontId="1" fillId="2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3" xfId="0" applyFont="1" applyBorder="1"/>
    <xf numFmtId="0" fontId="1" fillId="27" borderId="16" xfId="0" applyFont="1" applyFill="1" applyBorder="1"/>
    <xf numFmtId="0" fontId="1" fillId="27" borderId="3" xfId="0" applyFont="1" applyFill="1" applyBorder="1"/>
    <xf numFmtId="0" fontId="1" fillId="0" borderId="16" xfId="0" applyFont="1" applyFill="1" applyBorder="1"/>
    <xf numFmtId="0" fontId="1" fillId="0" borderId="3" xfId="0" applyFont="1" applyFill="1" applyBorder="1"/>
    <xf numFmtId="0" fontId="2" fillId="2" borderId="14" xfId="0" applyFont="1" applyFill="1" applyBorder="1"/>
    <xf numFmtId="0" fontId="5" fillId="0" borderId="14" xfId="0" applyFont="1" applyBorder="1"/>
    <xf numFmtId="0" fontId="2" fillId="0" borderId="14" xfId="0" applyFont="1" applyBorder="1"/>
    <xf numFmtId="0" fontId="2" fillId="0" borderId="14" xfId="0" applyFont="1" applyFill="1" applyBorder="1"/>
    <xf numFmtId="0" fontId="1" fillId="2" borderId="16" xfId="0" applyFont="1" applyFill="1" applyBorder="1"/>
    <xf numFmtId="0" fontId="1" fillId="2" borderId="3" xfId="0" applyFont="1" applyFill="1" applyBorder="1"/>
    <xf numFmtId="0" fontId="0" fillId="0" borderId="11" xfId="0" applyFill="1" applyBorder="1"/>
    <xf numFmtId="0" fontId="0" fillId="0" borderId="12" xfId="0" applyFill="1" applyBorder="1"/>
    <xf numFmtId="0" fontId="1" fillId="0" borderId="12" xfId="0" applyFont="1" applyFill="1" applyBorder="1"/>
    <xf numFmtId="0" fontId="0" fillId="0" borderId="13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1" fillId="7" borderId="12" xfId="0" applyFont="1" applyFill="1" applyBorder="1"/>
    <xf numFmtId="0" fontId="0" fillId="7" borderId="11" xfId="0" applyFont="1" applyFill="1" applyBorder="1"/>
    <xf numFmtId="0" fontId="0" fillId="7" borderId="12" xfId="0" applyFont="1" applyFill="1" applyBorder="1"/>
    <xf numFmtId="0" fontId="0" fillId="7" borderId="13" xfId="0" applyFont="1" applyFill="1" applyBorder="1"/>
    <xf numFmtId="0" fontId="0" fillId="0" borderId="4" xfId="0" applyFill="1" applyBorder="1"/>
    <xf numFmtId="0" fontId="0" fillId="28" borderId="11" xfId="0" applyFill="1" applyBorder="1"/>
    <xf numFmtId="0" fontId="0" fillId="28" borderId="11" xfId="0" applyFont="1" applyFill="1" applyBorder="1"/>
    <xf numFmtId="0" fontId="0" fillId="28" borderId="12" xfId="0" applyFill="1" applyBorder="1"/>
    <xf numFmtId="0" fontId="0" fillId="28" borderId="12" xfId="0" applyFont="1" applyFill="1" applyBorder="1"/>
    <xf numFmtId="0" fontId="1" fillId="28" borderId="12" xfId="0" applyFont="1" applyFill="1" applyBorder="1"/>
    <xf numFmtId="0" fontId="0" fillId="28" borderId="13" xfId="0" applyFill="1" applyBorder="1"/>
    <xf numFmtId="0" fontId="0" fillId="28" borderId="13" xfId="0" applyFont="1" applyFill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AFFE5"/>
      <color rgb="FFECD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3DB85-EF90-A341-A2C5-6675C4769DB7}">
  <dimension ref="B1:I52"/>
  <sheetViews>
    <sheetView topLeftCell="B17" zoomScale="118" workbookViewId="0">
      <selection activeCell="H22" sqref="H22"/>
    </sheetView>
  </sheetViews>
  <sheetFormatPr baseColWidth="10" defaultRowHeight="16"/>
  <cols>
    <col min="2" max="2" width="13.5" customWidth="1"/>
    <col min="3" max="3" width="13.6640625" customWidth="1"/>
    <col min="4" max="4" width="17.5" customWidth="1"/>
    <col min="5" max="5" width="16.83203125" customWidth="1"/>
    <col min="6" max="7" width="17.33203125" customWidth="1"/>
    <col min="8" max="8" width="17.83203125" customWidth="1"/>
    <col min="9" max="9" width="14.5" customWidth="1"/>
  </cols>
  <sheetData>
    <row r="1" spans="2:9" ht="17" thickBot="1"/>
    <row r="2" spans="2:9" ht="17" thickBot="1">
      <c r="B2" s="8" t="s">
        <v>98</v>
      </c>
      <c r="D2" s="8" t="s">
        <v>99</v>
      </c>
      <c r="E2" s="8" t="s">
        <v>100</v>
      </c>
      <c r="F2" s="8" t="s">
        <v>101</v>
      </c>
      <c r="G2" s="14" t="s">
        <v>106</v>
      </c>
      <c r="H2" s="14" t="s">
        <v>107</v>
      </c>
      <c r="I2" s="14" t="s">
        <v>108</v>
      </c>
    </row>
    <row r="3" spans="2:9">
      <c r="B3" s="79" t="s">
        <v>102</v>
      </c>
      <c r="C3" s="82" t="s">
        <v>104</v>
      </c>
      <c r="D3" s="18" t="s">
        <v>0</v>
      </c>
      <c r="E3" s="19" t="s">
        <v>2</v>
      </c>
      <c r="F3" s="24" t="s">
        <v>3</v>
      </c>
      <c r="G3" s="25" t="s">
        <v>1</v>
      </c>
      <c r="H3" s="27" t="s">
        <v>4</v>
      </c>
      <c r="I3" s="28" t="s">
        <v>5</v>
      </c>
    </row>
    <row r="4" spans="2:9">
      <c r="B4" s="80"/>
      <c r="C4" s="83"/>
      <c r="D4" s="20" t="s">
        <v>6</v>
      </c>
      <c r="E4" s="15" t="s">
        <v>14</v>
      </c>
      <c r="F4" s="17" t="s">
        <v>15</v>
      </c>
      <c r="G4" s="20" t="s">
        <v>6</v>
      </c>
      <c r="H4" s="16" t="s">
        <v>14</v>
      </c>
      <c r="I4" s="17" t="s">
        <v>15</v>
      </c>
    </row>
    <row r="5" spans="2:9" ht="17" thickBot="1">
      <c r="B5" s="80"/>
      <c r="C5" s="84"/>
      <c r="D5" s="21" t="s">
        <v>7</v>
      </c>
      <c r="E5" s="22" t="s">
        <v>43</v>
      </c>
      <c r="F5" s="23" t="s">
        <v>44</v>
      </c>
      <c r="G5" s="26" t="s">
        <v>45</v>
      </c>
      <c r="H5" s="21" t="s">
        <v>7</v>
      </c>
      <c r="I5" s="22" t="s">
        <v>43</v>
      </c>
    </row>
    <row r="6" spans="2:9">
      <c r="B6" s="80"/>
      <c r="C6" s="82" t="s">
        <v>105</v>
      </c>
      <c r="D6" s="18" t="s">
        <v>0</v>
      </c>
      <c r="E6" s="19" t="s">
        <v>2</v>
      </c>
      <c r="F6" s="24" t="s">
        <v>3</v>
      </c>
      <c r="G6" s="25" t="s">
        <v>1</v>
      </c>
      <c r="H6" s="27" t="s">
        <v>4</v>
      </c>
      <c r="I6" s="28" t="s">
        <v>5</v>
      </c>
    </row>
    <row r="7" spans="2:9">
      <c r="B7" s="80"/>
      <c r="C7" s="83"/>
      <c r="D7" s="20" t="s">
        <v>6</v>
      </c>
      <c r="E7" s="15" t="s">
        <v>14</v>
      </c>
      <c r="F7" s="17" t="s">
        <v>15</v>
      </c>
      <c r="G7" s="20" t="s">
        <v>6</v>
      </c>
      <c r="H7" s="16" t="s">
        <v>14</v>
      </c>
      <c r="I7" s="17" t="s">
        <v>15</v>
      </c>
    </row>
    <row r="8" spans="2:9" ht="17" thickBot="1">
      <c r="B8" s="81"/>
      <c r="C8" s="84"/>
      <c r="D8" s="21" t="s">
        <v>7</v>
      </c>
      <c r="E8" s="22" t="s">
        <v>43</v>
      </c>
      <c r="F8" s="23" t="s">
        <v>44</v>
      </c>
      <c r="G8" s="26" t="s">
        <v>45</v>
      </c>
      <c r="H8" s="21" t="s">
        <v>7</v>
      </c>
      <c r="I8" s="22" t="s">
        <v>43</v>
      </c>
    </row>
    <row r="9" spans="2:9">
      <c r="B9" s="85" t="s">
        <v>103</v>
      </c>
      <c r="C9" s="82" t="s">
        <v>104</v>
      </c>
      <c r="D9" s="18" t="s">
        <v>8</v>
      </c>
      <c r="E9" s="19" t="s">
        <v>9</v>
      </c>
      <c r="F9" s="24" t="s">
        <v>10</v>
      </c>
      <c r="G9" s="25" t="s">
        <v>11</v>
      </c>
      <c r="H9" s="27" t="s">
        <v>12</v>
      </c>
      <c r="I9" s="28" t="s">
        <v>13</v>
      </c>
    </row>
    <row r="10" spans="2:9">
      <c r="B10" s="86"/>
      <c r="C10" s="83"/>
      <c r="D10" s="20" t="s">
        <v>16</v>
      </c>
      <c r="E10" s="15" t="s">
        <v>17</v>
      </c>
      <c r="F10" s="17" t="s">
        <v>18</v>
      </c>
      <c r="G10" s="20" t="s">
        <v>16</v>
      </c>
      <c r="H10" s="16" t="s">
        <v>17</v>
      </c>
      <c r="I10" s="17" t="s">
        <v>18</v>
      </c>
    </row>
    <row r="11" spans="2:9" ht="17" thickBot="1">
      <c r="B11" s="86"/>
      <c r="C11" s="84"/>
      <c r="D11" s="21" t="s">
        <v>46</v>
      </c>
      <c r="E11" s="22" t="s">
        <v>47</v>
      </c>
      <c r="F11" s="23" t="s">
        <v>48</v>
      </c>
      <c r="G11" s="26" t="s">
        <v>49</v>
      </c>
      <c r="H11" s="21" t="s">
        <v>46</v>
      </c>
      <c r="I11" s="22" t="s">
        <v>47</v>
      </c>
    </row>
    <row r="12" spans="2:9">
      <c r="B12" s="86"/>
      <c r="C12" s="82" t="s">
        <v>105</v>
      </c>
      <c r="D12" s="18" t="s">
        <v>8</v>
      </c>
      <c r="E12" s="19" t="s">
        <v>9</v>
      </c>
      <c r="F12" s="24" t="s">
        <v>10</v>
      </c>
      <c r="G12" s="25" t="s">
        <v>11</v>
      </c>
      <c r="H12" s="27" t="s">
        <v>12</v>
      </c>
      <c r="I12" s="28" t="s">
        <v>13</v>
      </c>
    </row>
    <row r="13" spans="2:9">
      <c r="B13" s="86"/>
      <c r="C13" s="83"/>
      <c r="D13" s="20" t="s">
        <v>16</v>
      </c>
      <c r="E13" s="15" t="s">
        <v>17</v>
      </c>
      <c r="F13" s="17" t="s">
        <v>18</v>
      </c>
      <c r="G13" s="20" t="s">
        <v>16</v>
      </c>
      <c r="H13" s="16" t="s">
        <v>17</v>
      </c>
      <c r="I13" s="17" t="s">
        <v>18</v>
      </c>
    </row>
    <row r="14" spans="2:9" ht="17" thickBot="1">
      <c r="B14" s="87"/>
      <c r="C14" s="84"/>
      <c r="D14" s="21" t="s">
        <v>46</v>
      </c>
      <c r="E14" s="22" t="s">
        <v>47</v>
      </c>
      <c r="F14" s="23" t="s">
        <v>48</v>
      </c>
      <c r="G14" s="26" t="s">
        <v>49</v>
      </c>
      <c r="H14" s="21" t="s">
        <v>46</v>
      </c>
      <c r="I14" s="22" t="s">
        <v>47</v>
      </c>
    </row>
    <row r="17" spans="2:9">
      <c r="B17" t="s">
        <v>50</v>
      </c>
      <c r="C17">
        <v>24</v>
      </c>
    </row>
    <row r="18" spans="2:9" ht="17" thickBot="1">
      <c r="B18" t="s">
        <v>51</v>
      </c>
      <c r="C18">
        <v>20</v>
      </c>
    </row>
    <row r="19" spans="2:9" ht="17" thickBot="1">
      <c r="B19" t="s">
        <v>52</v>
      </c>
      <c r="C19" s="8">
        <f>C17*C18</f>
        <v>480</v>
      </c>
    </row>
    <row r="20" spans="2:9">
      <c r="B20" t="s">
        <v>97</v>
      </c>
      <c r="C20">
        <f>0.4*C19</f>
        <v>192</v>
      </c>
    </row>
    <row r="21" spans="2:9">
      <c r="B21" s="13" t="s">
        <v>109</v>
      </c>
      <c r="C21" s="13">
        <f>C19+C20</f>
        <v>672</v>
      </c>
      <c r="D21">
        <f>C21/2</f>
        <v>336</v>
      </c>
      <c r="E21" t="s">
        <v>276</v>
      </c>
    </row>
    <row r="24" spans="2:9" ht="17" thickBot="1"/>
    <row r="25" spans="2:9" ht="17" thickBot="1">
      <c r="B25" s="8" t="s">
        <v>277</v>
      </c>
      <c r="D25" s="8" t="s">
        <v>99</v>
      </c>
      <c r="E25" s="8" t="s">
        <v>100</v>
      </c>
      <c r="F25" s="8" t="s">
        <v>101</v>
      </c>
      <c r="G25" s="14" t="s">
        <v>106</v>
      </c>
      <c r="H25" s="14" t="s">
        <v>107</v>
      </c>
      <c r="I25" s="14" t="s">
        <v>108</v>
      </c>
    </row>
    <row r="26" spans="2:9">
      <c r="B26" s="79" t="s">
        <v>102</v>
      </c>
      <c r="C26" s="82" t="s">
        <v>104</v>
      </c>
      <c r="D26" s="64" t="s">
        <v>0</v>
      </c>
      <c r="E26" s="68" t="s">
        <v>2</v>
      </c>
      <c r="F26" s="64" t="s">
        <v>3</v>
      </c>
      <c r="G26" s="64" t="s">
        <v>1</v>
      </c>
      <c r="H26" s="64" t="s">
        <v>4</v>
      </c>
      <c r="I26" s="64" t="s">
        <v>5</v>
      </c>
    </row>
    <row r="27" spans="2:9">
      <c r="B27" s="80"/>
      <c r="C27" s="83"/>
      <c r="D27" s="65" t="s">
        <v>6</v>
      </c>
      <c r="E27" s="69" t="s">
        <v>14</v>
      </c>
      <c r="F27" s="67" t="s">
        <v>15</v>
      </c>
      <c r="G27" s="65" t="s">
        <v>6</v>
      </c>
      <c r="H27" s="67" t="s">
        <v>14</v>
      </c>
      <c r="I27" s="67" t="s">
        <v>15</v>
      </c>
    </row>
    <row r="28" spans="2:9" ht="17" thickBot="1">
      <c r="B28" s="80"/>
      <c r="C28" s="84"/>
      <c r="D28" s="66" t="s">
        <v>7</v>
      </c>
      <c r="E28" s="70" t="s">
        <v>43</v>
      </c>
      <c r="F28" s="66" t="s">
        <v>44</v>
      </c>
      <c r="G28" s="66" t="s">
        <v>45</v>
      </c>
      <c r="H28" s="66" t="s">
        <v>43</v>
      </c>
      <c r="I28" s="66" t="s">
        <v>7</v>
      </c>
    </row>
    <row r="29" spans="2:9">
      <c r="B29" s="80"/>
      <c r="C29" s="82" t="s">
        <v>105</v>
      </c>
      <c r="D29" s="64" t="s">
        <v>0</v>
      </c>
      <c r="E29" s="60" t="s">
        <v>2</v>
      </c>
      <c r="F29" s="60" t="s">
        <v>3</v>
      </c>
      <c r="G29" s="60" t="s">
        <v>1</v>
      </c>
      <c r="H29" s="60" t="s">
        <v>4</v>
      </c>
      <c r="I29" s="60" t="s">
        <v>5</v>
      </c>
    </row>
    <row r="30" spans="2:9">
      <c r="B30" s="80"/>
      <c r="C30" s="83"/>
      <c r="D30" s="65" t="s">
        <v>6</v>
      </c>
      <c r="E30" s="61" t="s">
        <v>14</v>
      </c>
      <c r="F30" s="62" t="s">
        <v>15</v>
      </c>
      <c r="G30" s="61" t="s">
        <v>6</v>
      </c>
      <c r="H30" s="62" t="s">
        <v>14</v>
      </c>
      <c r="I30" s="62" t="s">
        <v>15</v>
      </c>
    </row>
    <row r="31" spans="2:9" ht="17" thickBot="1">
      <c r="B31" s="81"/>
      <c r="C31" s="84"/>
      <c r="D31" s="66" t="s">
        <v>7</v>
      </c>
      <c r="E31" s="63" t="s">
        <v>43</v>
      </c>
      <c r="F31" s="63" t="s">
        <v>44</v>
      </c>
      <c r="G31" s="63" t="s">
        <v>45</v>
      </c>
      <c r="H31" s="63" t="s">
        <v>43</v>
      </c>
      <c r="I31" s="63" t="s">
        <v>7</v>
      </c>
    </row>
    <row r="32" spans="2:9">
      <c r="B32" s="85" t="s">
        <v>103</v>
      </c>
      <c r="C32" s="82" t="s">
        <v>104</v>
      </c>
      <c r="D32" s="64" t="s">
        <v>8</v>
      </c>
      <c r="E32" s="60" t="s">
        <v>9</v>
      </c>
      <c r="F32" s="60" t="s">
        <v>10</v>
      </c>
      <c r="G32" s="60" t="s">
        <v>11</v>
      </c>
      <c r="H32" s="60" t="s">
        <v>12</v>
      </c>
      <c r="I32" s="60" t="s">
        <v>13</v>
      </c>
    </row>
    <row r="33" spans="2:9">
      <c r="B33" s="86"/>
      <c r="C33" s="83"/>
      <c r="D33" s="65" t="s">
        <v>16</v>
      </c>
      <c r="E33" s="61" t="s">
        <v>17</v>
      </c>
      <c r="F33" s="62" t="s">
        <v>18</v>
      </c>
      <c r="G33" s="61" t="s">
        <v>16</v>
      </c>
      <c r="H33" s="62" t="s">
        <v>17</v>
      </c>
      <c r="I33" s="62" t="s">
        <v>18</v>
      </c>
    </row>
    <row r="34" spans="2:9" ht="17" thickBot="1">
      <c r="B34" s="86"/>
      <c r="C34" s="84"/>
      <c r="D34" s="66" t="s">
        <v>46</v>
      </c>
      <c r="E34" s="63" t="s">
        <v>47</v>
      </c>
      <c r="F34" s="63" t="s">
        <v>48</v>
      </c>
      <c r="G34" s="63" t="s">
        <v>49</v>
      </c>
      <c r="H34" s="63" t="s">
        <v>47</v>
      </c>
      <c r="I34" s="63" t="s">
        <v>46</v>
      </c>
    </row>
    <row r="35" spans="2:9">
      <c r="B35" s="86"/>
      <c r="C35" s="82" t="s">
        <v>105</v>
      </c>
      <c r="D35" s="60" t="s">
        <v>8</v>
      </c>
      <c r="E35" s="60" t="s">
        <v>9</v>
      </c>
      <c r="F35" s="60" t="s">
        <v>10</v>
      </c>
      <c r="G35" s="60" t="s">
        <v>11</v>
      </c>
      <c r="H35" s="60" t="s">
        <v>12</v>
      </c>
      <c r="I35" s="60" t="s">
        <v>13</v>
      </c>
    </row>
    <row r="36" spans="2:9">
      <c r="B36" s="86"/>
      <c r="C36" s="83"/>
      <c r="D36" s="61" t="s">
        <v>16</v>
      </c>
      <c r="E36" s="61" t="s">
        <v>17</v>
      </c>
      <c r="F36" s="62" t="s">
        <v>18</v>
      </c>
      <c r="G36" s="61" t="s">
        <v>16</v>
      </c>
      <c r="H36" s="62" t="s">
        <v>17</v>
      </c>
      <c r="I36" s="62" t="s">
        <v>18</v>
      </c>
    </row>
    <row r="37" spans="2:9" ht="17" thickBot="1">
      <c r="B37" s="87"/>
      <c r="C37" s="84"/>
      <c r="D37" s="63" t="s">
        <v>46</v>
      </c>
      <c r="E37" s="63" t="s">
        <v>47</v>
      </c>
      <c r="F37" s="63" t="s">
        <v>48</v>
      </c>
      <c r="G37" s="63" t="s">
        <v>49</v>
      </c>
      <c r="H37" s="63" t="s">
        <v>47</v>
      </c>
      <c r="I37" s="63" t="s">
        <v>46</v>
      </c>
    </row>
    <row r="39" spans="2:9" ht="17" thickBot="1"/>
    <row r="40" spans="2:9" ht="17" thickBot="1">
      <c r="B40" s="8" t="s">
        <v>278</v>
      </c>
      <c r="D40" s="8" t="s">
        <v>99</v>
      </c>
      <c r="E40" s="8" t="s">
        <v>100</v>
      </c>
      <c r="F40" s="8" t="s">
        <v>101</v>
      </c>
      <c r="G40" s="14" t="s">
        <v>106</v>
      </c>
      <c r="H40" s="71" t="s">
        <v>107</v>
      </c>
      <c r="I40" s="14" t="s">
        <v>108</v>
      </c>
    </row>
    <row r="41" spans="2:9">
      <c r="B41" s="79" t="s">
        <v>102</v>
      </c>
      <c r="C41" s="82" t="s">
        <v>104</v>
      </c>
      <c r="D41" s="72" t="s">
        <v>0</v>
      </c>
      <c r="E41" s="73" t="s">
        <v>2</v>
      </c>
      <c r="F41" s="72" t="s">
        <v>3</v>
      </c>
      <c r="G41" s="72" t="s">
        <v>1</v>
      </c>
      <c r="H41" s="60" t="s">
        <v>4</v>
      </c>
      <c r="I41" s="60" t="s">
        <v>5</v>
      </c>
    </row>
    <row r="42" spans="2:9">
      <c r="B42" s="80"/>
      <c r="C42" s="83"/>
      <c r="D42" s="74" t="s">
        <v>6</v>
      </c>
      <c r="E42" s="75" t="s">
        <v>14</v>
      </c>
      <c r="F42" s="76" t="s">
        <v>15</v>
      </c>
      <c r="G42" s="74" t="s">
        <v>6</v>
      </c>
      <c r="H42" s="62" t="s">
        <v>14</v>
      </c>
      <c r="I42" s="62" t="s">
        <v>15</v>
      </c>
    </row>
    <row r="43" spans="2:9" ht="17" thickBot="1">
      <c r="B43" s="80"/>
      <c r="C43" s="84"/>
      <c r="D43" s="77" t="s">
        <v>7</v>
      </c>
      <c r="E43" s="78" t="s">
        <v>43</v>
      </c>
      <c r="F43" s="77" t="s">
        <v>44</v>
      </c>
      <c r="G43" s="77" t="s">
        <v>45</v>
      </c>
      <c r="H43" s="63" t="s">
        <v>43</v>
      </c>
      <c r="I43" s="63" t="s">
        <v>7</v>
      </c>
    </row>
    <row r="44" spans="2:9">
      <c r="B44" s="80"/>
      <c r="C44" s="82" t="s">
        <v>105</v>
      </c>
      <c r="D44" s="60" t="s">
        <v>0</v>
      </c>
      <c r="E44" s="60" t="s">
        <v>2</v>
      </c>
      <c r="F44" s="60" t="s">
        <v>3</v>
      </c>
      <c r="G44" s="60" t="s">
        <v>1</v>
      </c>
      <c r="H44" s="60" t="s">
        <v>4</v>
      </c>
      <c r="I44" s="60" t="s">
        <v>5</v>
      </c>
    </row>
    <row r="45" spans="2:9">
      <c r="B45" s="80"/>
      <c r="C45" s="83"/>
      <c r="D45" s="61" t="s">
        <v>6</v>
      </c>
      <c r="E45" s="61" t="s">
        <v>14</v>
      </c>
      <c r="F45" s="62" t="s">
        <v>15</v>
      </c>
      <c r="G45" s="61" t="s">
        <v>6</v>
      </c>
      <c r="H45" s="62" t="s">
        <v>14</v>
      </c>
      <c r="I45" s="62" t="s">
        <v>15</v>
      </c>
    </row>
    <row r="46" spans="2:9" ht="17" thickBot="1">
      <c r="B46" s="81"/>
      <c r="C46" s="84"/>
      <c r="D46" s="63" t="s">
        <v>7</v>
      </c>
      <c r="E46" s="63" t="s">
        <v>43</v>
      </c>
      <c r="F46" s="63" t="s">
        <v>44</v>
      </c>
      <c r="G46" s="63" t="s">
        <v>45</v>
      </c>
      <c r="H46" s="63" t="s">
        <v>43</v>
      </c>
      <c r="I46" s="63" t="s">
        <v>7</v>
      </c>
    </row>
    <row r="47" spans="2:9">
      <c r="B47" s="85" t="s">
        <v>103</v>
      </c>
      <c r="C47" s="82" t="s">
        <v>104</v>
      </c>
      <c r="D47" s="60" t="s">
        <v>8</v>
      </c>
      <c r="E47" s="60" t="s">
        <v>9</v>
      </c>
      <c r="F47" s="60" t="s">
        <v>10</v>
      </c>
      <c r="G47" s="60" t="s">
        <v>11</v>
      </c>
      <c r="H47" s="60" t="s">
        <v>12</v>
      </c>
      <c r="I47" s="60" t="s">
        <v>13</v>
      </c>
    </row>
    <row r="48" spans="2:9">
      <c r="B48" s="86"/>
      <c r="C48" s="83"/>
      <c r="D48" s="61" t="s">
        <v>16</v>
      </c>
      <c r="E48" s="61" t="s">
        <v>17</v>
      </c>
      <c r="F48" s="62" t="s">
        <v>18</v>
      </c>
      <c r="G48" s="61" t="s">
        <v>16</v>
      </c>
      <c r="H48" s="62" t="s">
        <v>17</v>
      </c>
      <c r="I48" s="62" t="s">
        <v>18</v>
      </c>
    </row>
    <row r="49" spans="2:9" ht="17" thickBot="1">
      <c r="B49" s="86"/>
      <c r="C49" s="84"/>
      <c r="D49" s="63" t="s">
        <v>46</v>
      </c>
      <c r="E49" s="63" t="s">
        <v>47</v>
      </c>
      <c r="F49" s="63" t="s">
        <v>48</v>
      </c>
      <c r="G49" s="63" t="s">
        <v>49</v>
      </c>
      <c r="H49" s="63" t="s">
        <v>47</v>
      </c>
      <c r="I49" s="63" t="s">
        <v>46</v>
      </c>
    </row>
    <row r="50" spans="2:9">
      <c r="B50" s="86"/>
      <c r="C50" s="82" t="s">
        <v>105</v>
      </c>
      <c r="D50" s="60" t="s">
        <v>8</v>
      </c>
      <c r="E50" s="60" t="s">
        <v>9</v>
      </c>
      <c r="F50" s="60" t="s">
        <v>10</v>
      </c>
      <c r="G50" s="60" t="s">
        <v>11</v>
      </c>
      <c r="H50" s="60" t="s">
        <v>12</v>
      </c>
      <c r="I50" s="60" t="s">
        <v>13</v>
      </c>
    </row>
    <row r="51" spans="2:9">
      <c r="B51" s="86"/>
      <c r="C51" s="83"/>
      <c r="D51" s="61" t="s">
        <v>16</v>
      </c>
      <c r="E51" s="61" t="s">
        <v>17</v>
      </c>
      <c r="F51" s="62" t="s">
        <v>18</v>
      </c>
      <c r="G51" s="61" t="s">
        <v>16</v>
      </c>
      <c r="H51" s="62" t="s">
        <v>17</v>
      </c>
      <c r="I51" s="62" t="s">
        <v>18</v>
      </c>
    </row>
    <row r="52" spans="2:9" ht="17" thickBot="1">
      <c r="B52" s="87"/>
      <c r="C52" s="84"/>
      <c r="D52" s="63" t="s">
        <v>46</v>
      </c>
      <c r="E52" s="63" t="s">
        <v>47</v>
      </c>
      <c r="F52" s="63" t="s">
        <v>48</v>
      </c>
      <c r="G52" s="63" t="s">
        <v>49</v>
      </c>
      <c r="H52" s="63" t="s">
        <v>47</v>
      </c>
      <c r="I52" s="63" t="s">
        <v>46</v>
      </c>
    </row>
  </sheetData>
  <mergeCells count="18">
    <mergeCell ref="C3:C5"/>
    <mergeCell ref="C12:C14"/>
    <mergeCell ref="C6:C8"/>
    <mergeCell ref="C9:C11"/>
    <mergeCell ref="B3:B8"/>
    <mergeCell ref="B9:B14"/>
    <mergeCell ref="B26:B31"/>
    <mergeCell ref="C26:C28"/>
    <mergeCell ref="C29:C31"/>
    <mergeCell ref="B32:B37"/>
    <mergeCell ref="C32:C34"/>
    <mergeCell ref="C35:C37"/>
    <mergeCell ref="B41:B46"/>
    <mergeCell ref="C41:C43"/>
    <mergeCell ref="C44:C46"/>
    <mergeCell ref="B47:B52"/>
    <mergeCell ref="C47:C49"/>
    <mergeCell ref="C50:C5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B02FB-079F-D949-B9AF-2C7883F2F34A}">
  <dimension ref="A2:F45"/>
  <sheetViews>
    <sheetView zoomScaleNormal="100" workbookViewId="0">
      <selection activeCell="D18" sqref="D18"/>
    </sheetView>
  </sheetViews>
  <sheetFormatPr baseColWidth="10" defaultRowHeight="16"/>
  <sheetData>
    <row r="2" spans="1:5">
      <c r="A2" s="54" t="s">
        <v>272</v>
      </c>
      <c r="B2" s="42" t="s">
        <v>270</v>
      </c>
      <c r="D2" s="11" t="s">
        <v>53</v>
      </c>
    </row>
    <row r="3" spans="1:5">
      <c r="A3" s="42" t="s">
        <v>268</v>
      </c>
      <c r="B3" s="42" t="s">
        <v>94</v>
      </c>
      <c r="D3" s="12" t="s">
        <v>95</v>
      </c>
    </row>
    <row r="4" spans="1:5">
      <c r="A4" s="42" t="s">
        <v>112</v>
      </c>
      <c r="B4" s="42" t="s">
        <v>94</v>
      </c>
      <c r="D4" s="10" t="s">
        <v>93</v>
      </c>
    </row>
    <row r="5" spans="1:5">
      <c r="A5" s="42" t="s">
        <v>269</v>
      </c>
      <c r="B5" s="42" t="s">
        <v>94</v>
      </c>
      <c r="D5" s="11" t="s">
        <v>54</v>
      </c>
    </row>
    <row r="6" spans="1:5">
      <c r="D6" s="10" t="s">
        <v>65</v>
      </c>
    </row>
    <row r="7" spans="1:5">
      <c r="D7" s="9" t="s">
        <v>84</v>
      </c>
    </row>
    <row r="8" spans="1:5">
      <c r="A8" s="55" t="s">
        <v>273</v>
      </c>
      <c r="B8" s="47"/>
      <c r="D8" s="10" t="s">
        <v>66</v>
      </c>
    </row>
    <row r="9" spans="1:5">
      <c r="A9" s="48" t="s">
        <v>268</v>
      </c>
      <c r="B9" s="49"/>
      <c r="D9" s="11" t="s">
        <v>55</v>
      </c>
    </row>
    <row r="10" spans="1:5">
      <c r="A10" s="52" t="s">
        <v>112</v>
      </c>
      <c r="B10" s="53"/>
      <c r="D10" s="10" t="s">
        <v>67</v>
      </c>
    </row>
    <row r="11" spans="1:5">
      <c r="A11" s="52" t="s">
        <v>269</v>
      </c>
      <c r="B11" s="53"/>
      <c r="D11" s="9" t="s">
        <v>85</v>
      </c>
    </row>
    <row r="12" spans="1:5">
      <c r="D12" s="10" t="s">
        <v>68</v>
      </c>
    </row>
    <row r="13" spans="1:5">
      <c r="D13" s="11" t="s">
        <v>56</v>
      </c>
    </row>
    <row r="14" spans="1:5">
      <c r="A14" s="57" t="s">
        <v>272</v>
      </c>
      <c r="B14" s="41"/>
      <c r="D14" s="10" t="s">
        <v>69</v>
      </c>
    </row>
    <row r="15" spans="1:5">
      <c r="A15" s="41" t="s">
        <v>268</v>
      </c>
      <c r="B15" s="41"/>
      <c r="D15" s="9" t="s">
        <v>86</v>
      </c>
      <c r="E15" s="2"/>
    </row>
    <row r="16" spans="1:5">
      <c r="A16" s="41" t="s">
        <v>112</v>
      </c>
      <c r="B16" s="41"/>
      <c r="D16" s="10" t="s">
        <v>70</v>
      </c>
      <c r="E16" s="2"/>
    </row>
    <row r="17" spans="1:5">
      <c r="A17" s="41" t="s">
        <v>274</v>
      </c>
      <c r="B17" s="41"/>
      <c r="D17" s="11" t="s">
        <v>57</v>
      </c>
      <c r="E17" s="2"/>
    </row>
    <row r="18" spans="1:5">
      <c r="D18" s="10" t="s">
        <v>71</v>
      </c>
      <c r="E18" s="2"/>
    </row>
    <row r="19" spans="1:5">
      <c r="A19" s="55" t="s">
        <v>273</v>
      </c>
      <c r="B19" s="47"/>
      <c r="D19" s="9" t="s">
        <v>87</v>
      </c>
      <c r="E19" s="2"/>
    </row>
    <row r="20" spans="1:5">
      <c r="A20" s="48" t="s">
        <v>268</v>
      </c>
      <c r="B20" s="49"/>
      <c r="D20" s="10" t="s">
        <v>72</v>
      </c>
      <c r="E20" s="2"/>
    </row>
    <row r="21" spans="1:5">
      <c r="A21" s="52" t="s">
        <v>112</v>
      </c>
      <c r="B21" s="53"/>
      <c r="D21" s="11" t="s">
        <v>58</v>
      </c>
      <c r="E21" s="2"/>
    </row>
    <row r="22" spans="1:5">
      <c r="A22" s="48" t="s">
        <v>274</v>
      </c>
      <c r="B22" s="49"/>
      <c r="D22" s="10" t="s">
        <v>73</v>
      </c>
      <c r="E22" s="2"/>
    </row>
    <row r="23" spans="1:5">
      <c r="D23" s="9" t="s">
        <v>88</v>
      </c>
    </row>
    <row r="24" spans="1:5">
      <c r="D24" s="10" t="s">
        <v>74</v>
      </c>
    </row>
    <row r="25" spans="1:5">
      <c r="D25" s="11" t="s">
        <v>59</v>
      </c>
    </row>
    <row r="26" spans="1:5">
      <c r="D26" s="10" t="s">
        <v>75</v>
      </c>
    </row>
    <row r="27" spans="1:5">
      <c r="D27" s="9" t="s">
        <v>89</v>
      </c>
    </row>
    <row r="28" spans="1:5">
      <c r="D28" s="10" t="s">
        <v>76</v>
      </c>
    </row>
    <row r="29" spans="1:5">
      <c r="D29" s="11" t="s">
        <v>60</v>
      </c>
    </row>
    <row r="30" spans="1:5">
      <c r="D30" s="10" t="s">
        <v>77</v>
      </c>
    </row>
    <row r="31" spans="1:5">
      <c r="D31" s="9" t="s">
        <v>90</v>
      </c>
    </row>
    <row r="32" spans="1:5">
      <c r="D32" s="10" t="s">
        <v>78</v>
      </c>
    </row>
    <row r="33" spans="4:6">
      <c r="D33" s="11" t="s">
        <v>61</v>
      </c>
    </row>
    <row r="34" spans="4:6">
      <c r="D34" s="10" t="s">
        <v>79</v>
      </c>
    </row>
    <row r="35" spans="4:6">
      <c r="D35" s="9" t="s">
        <v>91</v>
      </c>
    </row>
    <row r="36" spans="4:6">
      <c r="D36" s="10" t="s">
        <v>80</v>
      </c>
    </row>
    <row r="37" spans="4:6">
      <c r="D37" s="11" t="s">
        <v>62</v>
      </c>
    </row>
    <row r="38" spans="4:6">
      <c r="D38" s="10" t="s">
        <v>81</v>
      </c>
    </row>
    <row r="39" spans="4:6">
      <c r="D39" s="9" t="s">
        <v>92</v>
      </c>
    </row>
    <row r="40" spans="4:6">
      <c r="D40" s="10" t="s">
        <v>82</v>
      </c>
    </row>
    <row r="41" spans="4:6">
      <c r="D41" s="11" t="s">
        <v>63</v>
      </c>
    </row>
    <row r="42" spans="4:6">
      <c r="D42" s="12" t="s">
        <v>96</v>
      </c>
      <c r="F42" s="7"/>
    </row>
    <row r="43" spans="4:6">
      <c r="D43" s="10" t="s">
        <v>83</v>
      </c>
    </row>
    <row r="44" spans="4:6">
      <c r="D44" s="11" t="s">
        <v>64</v>
      </c>
    </row>
    <row r="45" spans="4:6">
      <c r="D45" s="12" t="s">
        <v>135</v>
      </c>
      <c r="F45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83CB-1656-E64C-8CBF-FDE892BFA36E}">
  <dimension ref="A2:J50"/>
  <sheetViews>
    <sheetView topLeftCell="A5" zoomScale="132" workbookViewId="0">
      <selection activeCell="E14" sqref="E14"/>
    </sheetView>
  </sheetViews>
  <sheetFormatPr baseColWidth="10" defaultRowHeight="16"/>
  <sheetData>
    <row r="2" spans="1:10">
      <c r="A2" s="56" t="s">
        <v>272</v>
      </c>
      <c r="B2" s="43"/>
    </row>
    <row r="3" spans="1:10">
      <c r="A3" s="39" t="s">
        <v>268</v>
      </c>
      <c r="B3" s="39"/>
    </row>
    <row r="4" spans="1:10">
      <c r="A4" s="42" t="s">
        <v>112</v>
      </c>
      <c r="B4" s="42" t="s">
        <v>94</v>
      </c>
    </row>
    <row r="5" spans="1:10" ht="19">
      <c r="A5" s="42" t="s">
        <v>269</v>
      </c>
      <c r="B5" s="42" t="s">
        <v>94</v>
      </c>
      <c r="F5" s="30"/>
      <c r="G5" s="30"/>
      <c r="H5" s="30"/>
      <c r="I5" s="2"/>
    </row>
    <row r="6" spans="1:10" ht="19">
      <c r="F6" s="30"/>
      <c r="G6" s="30"/>
      <c r="H6" s="30"/>
      <c r="I6" s="2"/>
    </row>
    <row r="7" spans="1:10" ht="19">
      <c r="A7" s="55" t="s">
        <v>273</v>
      </c>
      <c r="B7" s="47"/>
      <c r="D7" s="1" t="s">
        <v>19</v>
      </c>
      <c r="E7" s="2" t="s">
        <v>22</v>
      </c>
      <c r="F7" s="31" t="s">
        <v>94</v>
      </c>
      <c r="G7" s="32" t="s">
        <v>110</v>
      </c>
      <c r="H7" s="31"/>
      <c r="I7" s="2"/>
      <c r="J7" s="2"/>
    </row>
    <row r="8" spans="1:10" ht="19">
      <c r="A8" s="48" t="s">
        <v>268</v>
      </c>
      <c r="B8" s="49"/>
      <c r="D8" s="3" t="s">
        <v>21</v>
      </c>
      <c r="E8" s="2" t="s">
        <v>20</v>
      </c>
      <c r="F8" s="30" t="s">
        <v>94</v>
      </c>
      <c r="G8" s="12" t="s">
        <v>156</v>
      </c>
      <c r="H8" s="30"/>
      <c r="I8" s="2"/>
      <c r="J8" s="2"/>
    </row>
    <row r="9" spans="1:10" ht="19">
      <c r="A9" s="52" t="s">
        <v>112</v>
      </c>
      <c r="B9" s="53"/>
      <c r="D9" s="4" t="s">
        <v>23</v>
      </c>
      <c r="E9" s="2" t="s">
        <v>22</v>
      </c>
      <c r="F9" s="30"/>
      <c r="G9" s="10" t="s">
        <v>136</v>
      </c>
      <c r="H9" s="30"/>
      <c r="I9" s="2"/>
      <c r="J9" s="2"/>
    </row>
    <row r="10" spans="1:10" ht="19">
      <c r="A10" s="48" t="s">
        <v>269</v>
      </c>
      <c r="B10" s="49"/>
      <c r="D10" s="5" t="s">
        <v>24</v>
      </c>
      <c r="E10" s="2" t="s">
        <v>20</v>
      </c>
      <c r="F10" s="30" t="s">
        <v>94</v>
      </c>
      <c r="G10" s="32" t="s">
        <v>111</v>
      </c>
      <c r="H10" s="30"/>
      <c r="I10" s="2"/>
      <c r="J10" s="2"/>
    </row>
    <row r="11" spans="1:10" ht="19">
      <c r="D11" s="3" t="s">
        <v>25</v>
      </c>
      <c r="E11" s="2" t="s">
        <v>20</v>
      </c>
      <c r="F11" s="31"/>
      <c r="G11" s="10" t="s">
        <v>216</v>
      </c>
      <c r="H11" s="31"/>
      <c r="I11" s="2"/>
      <c r="J11" s="2"/>
    </row>
    <row r="12" spans="1:10" ht="19">
      <c r="D12" s="5" t="s">
        <v>26</v>
      </c>
      <c r="E12" s="2" t="s">
        <v>22</v>
      </c>
      <c r="F12" s="30" t="s">
        <v>94</v>
      </c>
      <c r="G12" s="9" t="s">
        <v>157</v>
      </c>
      <c r="H12" s="30"/>
      <c r="I12" s="2"/>
      <c r="J12" s="29"/>
    </row>
    <row r="13" spans="1:10" ht="19">
      <c r="A13" s="57" t="s">
        <v>272</v>
      </c>
      <c r="B13" s="41"/>
      <c r="D13" s="3" t="s">
        <v>27</v>
      </c>
      <c r="E13" s="2" t="s">
        <v>22</v>
      </c>
      <c r="F13" s="30"/>
      <c r="G13" s="10" t="s">
        <v>138</v>
      </c>
      <c r="H13" s="30"/>
      <c r="I13" s="2"/>
      <c r="J13" s="2"/>
    </row>
    <row r="14" spans="1:10" ht="19">
      <c r="A14" s="41" t="s">
        <v>268</v>
      </c>
      <c r="B14" s="41"/>
      <c r="D14" s="4" t="s">
        <v>28</v>
      </c>
      <c r="E14" s="2" t="s">
        <v>22</v>
      </c>
      <c r="F14" s="30" t="s">
        <v>94</v>
      </c>
      <c r="G14" s="32" t="s">
        <v>113</v>
      </c>
      <c r="H14" s="30"/>
      <c r="I14" s="2"/>
      <c r="J14" s="2"/>
    </row>
    <row r="15" spans="1:10" ht="19">
      <c r="A15" s="41" t="s">
        <v>112</v>
      </c>
      <c r="B15" s="41"/>
      <c r="D15" s="5" t="s">
        <v>29</v>
      </c>
      <c r="E15" s="2" t="s">
        <v>20</v>
      </c>
      <c r="F15" s="31"/>
      <c r="G15" s="10" t="s">
        <v>217</v>
      </c>
      <c r="H15" s="31"/>
      <c r="I15" s="2"/>
      <c r="J15" s="2"/>
    </row>
    <row r="16" spans="1:10" ht="19">
      <c r="A16" s="41" t="s">
        <v>274</v>
      </c>
      <c r="B16" s="41"/>
      <c r="D16" s="3" t="s">
        <v>30</v>
      </c>
      <c r="E16" s="2" t="s">
        <v>20</v>
      </c>
      <c r="F16" s="30" t="s">
        <v>94</v>
      </c>
      <c r="G16" s="9" t="s">
        <v>158</v>
      </c>
      <c r="J16" s="29"/>
    </row>
    <row r="17" spans="1:10" ht="19">
      <c r="D17" s="5" t="s">
        <v>31</v>
      </c>
      <c r="E17" s="2" t="s">
        <v>20</v>
      </c>
      <c r="F17" s="30"/>
      <c r="G17" s="10" t="s">
        <v>218</v>
      </c>
      <c r="J17" s="2"/>
    </row>
    <row r="18" spans="1:10" ht="19">
      <c r="A18" s="55" t="s">
        <v>273</v>
      </c>
      <c r="B18" s="47"/>
      <c r="D18" s="3" t="s">
        <v>32</v>
      </c>
      <c r="E18" s="2" t="s">
        <v>20</v>
      </c>
      <c r="F18" s="30" t="s">
        <v>94</v>
      </c>
      <c r="G18" s="32" t="s">
        <v>114</v>
      </c>
      <c r="J18" s="2"/>
    </row>
    <row r="19" spans="1:10" ht="19">
      <c r="A19" s="48" t="s">
        <v>268</v>
      </c>
      <c r="B19" s="49"/>
      <c r="D19" s="4" t="s">
        <v>33</v>
      </c>
      <c r="E19" s="2" t="s">
        <v>20</v>
      </c>
      <c r="F19" s="30"/>
      <c r="G19" s="10" t="s">
        <v>141</v>
      </c>
      <c r="J19" s="2"/>
    </row>
    <row r="20" spans="1:10" ht="19">
      <c r="A20" s="52" t="s">
        <v>112</v>
      </c>
      <c r="B20" s="53"/>
      <c r="D20" s="5" t="s">
        <v>34</v>
      </c>
      <c r="E20" s="2" t="s">
        <v>22</v>
      </c>
      <c r="F20" s="30" t="s">
        <v>94</v>
      </c>
      <c r="G20" s="9" t="s">
        <v>159</v>
      </c>
      <c r="J20" s="29"/>
    </row>
    <row r="21" spans="1:10" ht="19">
      <c r="A21" s="48" t="s">
        <v>274</v>
      </c>
      <c r="B21" s="49"/>
      <c r="D21" s="3" t="s">
        <v>35</v>
      </c>
      <c r="E21" s="2" t="s">
        <v>22</v>
      </c>
      <c r="F21" s="30"/>
      <c r="G21" s="10" t="s">
        <v>142</v>
      </c>
      <c r="J21" s="2"/>
    </row>
    <row r="22" spans="1:10" ht="19">
      <c r="D22" s="5" t="s">
        <v>36</v>
      </c>
      <c r="E22" s="2" t="s">
        <v>22</v>
      </c>
      <c r="F22" s="30" t="s">
        <v>94</v>
      </c>
      <c r="G22" s="32" t="s">
        <v>115</v>
      </c>
      <c r="J22" s="2"/>
    </row>
    <row r="23" spans="1:10" ht="19">
      <c r="D23" s="3" t="s">
        <v>37</v>
      </c>
      <c r="E23" s="2" t="s">
        <v>20</v>
      </c>
      <c r="F23" s="30"/>
      <c r="G23" s="10" t="s">
        <v>143</v>
      </c>
      <c r="J23" s="2"/>
    </row>
    <row r="24" spans="1:10" ht="19">
      <c r="D24" s="4" t="s">
        <v>38</v>
      </c>
      <c r="E24" s="2" t="s">
        <v>20</v>
      </c>
      <c r="F24" s="30" t="s">
        <v>94</v>
      </c>
      <c r="G24" s="9" t="s">
        <v>160</v>
      </c>
      <c r="J24" s="29"/>
    </row>
    <row r="25" spans="1:10" ht="19">
      <c r="D25" s="5" t="s">
        <v>39</v>
      </c>
      <c r="E25" s="2" t="s">
        <v>22</v>
      </c>
      <c r="F25" s="30"/>
      <c r="G25" s="10" t="s">
        <v>219</v>
      </c>
      <c r="J25" s="2"/>
    </row>
    <row r="26" spans="1:10" ht="19">
      <c r="D26" s="6" t="s">
        <v>40</v>
      </c>
      <c r="E26" s="2" t="s">
        <v>22</v>
      </c>
      <c r="F26" s="30" t="s">
        <v>94</v>
      </c>
      <c r="G26" s="32" t="s">
        <v>116</v>
      </c>
      <c r="J26" s="2"/>
    </row>
    <row r="27" spans="1:10" ht="19">
      <c r="F27" s="30"/>
      <c r="G27" s="10" t="s">
        <v>220</v>
      </c>
      <c r="J27" s="2"/>
    </row>
    <row r="28" spans="1:10" ht="19">
      <c r="F28" s="30" t="s">
        <v>94</v>
      </c>
      <c r="G28" s="9" t="s">
        <v>161</v>
      </c>
      <c r="J28" s="29"/>
    </row>
    <row r="29" spans="1:10" ht="19">
      <c r="F29" s="30"/>
      <c r="G29" s="10" t="s">
        <v>221</v>
      </c>
      <c r="J29" s="2"/>
    </row>
    <row r="30" spans="1:10" ht="19">
      <c r="F30" s="30" t="s">
        <v>94</v>
      </c>
      <c r="G30" s="32" t="s">
        <v>117</v>
      </c>
      <c r="J30" s="2"/>
    </row>
    <row r="31" spans="1:10" ht="19">
      <c r="F31" s="30"/>
      <c r="G31" s="10" t="s">
        <v>222</v>
      </c>
      <c r="J31" s="2"/>
    </row>
    <row r="32" spans="1:10" ht="19">
      <c r="F32" s="30" t="s">
        <v>94</v>
      </c>
      <c r="G32" s="9" t="s">
        <v>162</v>
      </c>
      <c r="J32" s="29"/>
    </row>
    <row r="33" spans="6:10">
      <c r="G33" s="10" t="s">
        <v>223</v>
      </c>
      <c r="J33" s="2"/>
    </row>
    <row r="34" spans="6:10" ht="19">
      <c r="F34" s="30" t="s">
        <v>94</v>
      </c>
      <c r="G34" s="32" t="s">
        <v>118</v>
      </c>
      <c r="J34" s="2"/>
    </row>
    <row r="35" spans="6:10">
      <c r="G35" s="10" t="s">
        <v>149</v>
      </c>
      <c r="J35" s="2"/>
    </row>
    <row r="36" spans="6:10" ht="19">
      <c r="F36" s="30" t="s">
        <v>94</v>
      </c>
      <c r="G36" s="9" t="s">
        <v>163</v>
      </c>
      <c r="J36" s="29"/>
    </row>
    <row r="37" spans="6:10">
      <c r="G37" s="10" t="s">
        <v>150</v>
      </c>
      <c r="J37" s="2"/>
    </row>
    <row r="38" spans="6:10" ht="19">
      <c r="F38" s="30" t="s">
        <v>94</v>
      </c>
      <c r="G38" s="32" t="s">
        <v>119</v>
      </c>
      <c r="J38" s="2"/>
    </row>
    <row r="39" spans="6:10">
      <c r="G39" s="10" t="s">
        <v>151</v>
      </c>
      <c r="J39" s="2"/>
    </row>
    <row r="40" spans="6:10" ht="19">
      <c r="F40" s="30" t="s">
        <v>94</v>
      </c>
      <c r="G40" s="9" t="s">
        <v>164</v>
      </c>
      <c r="J40" s="29"/>
    </row>
    <row r="41" spans="6:10">
      <c r="G41" s="10" t="s">
        <v>224</v>
      </c>
      <c r="J41" s="2"/>
    </row>
    <row r="42" spans="6:10" ht="19">
      <c r="F42" s="30" t="s">
        <v>94</v>
      </c>
      <c r="G42" s="32" t="s">
        <v>120</v>
      </c>
      <c r="J42" s="2"/>
    </row>
    <row r="43" spans="6:10">
      <c r="G43" s="10" t="s">
        <v>225</v>
      </c>
      <c r="J43" s="2"/>
    </row>
    <row r="44" spans="6:10" ht="19">
      <c r="F44" s="30" t="s">
        <v>94</v>
      </c>
      <c r="G44" s="9" t="s">
        <v>165</v>
      </c>
      <c r="J44" s="29"/>
    </row>
    <row r="45" spans="6:10">
      <c r="G45" s="10" t="s">
        <v>154</v>
      </c>
      <c r="J45" s="2"/>
    </row>
    <row r="46" spans="6:10" ht="19">
      <c r="F46" s="30" t="s">
        <v>94</v>
      </c>
      <c r="G46" s="32" t="s">
        <v>121</v>
      </c>
      <c r="J46" s="2"/>
    </row>
    <row r="47" spans="6:10">
      <c r="F47" t="s">
        <v>94</v>
      </c>
      <c r="G47" s="12" t="s">
        <v>166</v>
      </c>
      <c r="J47" s="2"/>
    </row>
    <row r="48" spans="6:10" ht="19">
      <c r="F48" s="30"/>
      <c r="G48" s="10" t="s">
        <v>155</v>
      </c>
      <c r="J48" s="2"/>
    </row>
    <row r="49" spans="6:10">
      <c r="F49" t="s">
        <v>94</v>
      </c>
      <c r="G49" s="32" t="s">
        <v>267</v>
      </c>
      <c r="J49" s="2"/>
    </row>
    <row r="50" spans="6:10" ht="19">
      <c r="F50" s="30" t="s">
        <v>94</v>
      </c>
      <c r="G50" s="12" t="s">
        <v>167</v>
      </c>
      <c r="J5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31886-47D1-324D-BC5E-A11080AF9698}">
  <dimension ref="A3:J47"/>
  <sheetViews>
    <sheetView zoomScale="115" workbookViewId="0">
      <selection activeCell="F7" sqref="F7"/>
    </sheetView>
  </sheetViews>
  <sheetFormatPr baseColWidth="10" defaultRowHeight="16"/>
  <sheetData>
    <row r="3" spans="1:10">
      <c r="A3" s="54" t="s">
        <v>272</v>
      </c>
      <c r="B3" s="42" t="s">
        <v>270</v>
      </c>
      <c r="C3" s="2"/>
    </row>
    <row r="4" spans="1:10" ht="19">
      <c r="A4" s="42" t="s">
        <v>268</v>
      </c>
      <c r="B4" s="42" t="s">
        <v>94</v>
      </c>
      <c r="C4" s="44"/>
      <c r="D4" s="1" t="s">
        <v>19</v>
      </c>
      <c r="E4" s="2" t="s">
        <v>41</v>
      </c>
      <c r="G4" s="30" t="s">
        <v>94</v>
      </c>
      <c r="H4" s="32" t="s">
        <v>123</v>
      </c>
      <c r="I4" s="30"/>
      <c r="J4" s="2"/>
    </row>
    <row r="5" spans="1:10" ht="19">
      <c r="A5" s="42" t="s">
        <v>112</v>
      </c>
      <c r="B5" s="42" t="s">
        <v>94</v>
      </c>
      <c r="C5" s="45"/>
      <c r="D5" s="3" t="s">
        <v>21</v>
      </c>
      <c r="E5" s="2" t="s">
        <v>41</v>
      </c>
      <c r="G5" s="30" t="s">
        <v>94</v>
      </c>
      <c r="H5" s="33" t="s">
        <v>180</v>
      </c>
      <c r="I5" s="30"/>
      <c r="J5" s="2"/>
    </row>
    <row r="6" spans="1:10" ht="19">
      <c r="A6" s="42" t="s">
        <v>269</v>
      </c>
      <c r="B6" s="42" t="s">
        <v>94</v>
      </c>
      <c r="C6" s="45"/>
      <c r="D6" s="4" t="s">
        <v>23</v>
      </c>
      <c r="E6" s="2" t="s">
        <v>41</v>
      </c>
      <c r="G6" s="30" t="s">
        <v>94</v>
      </c>
      <c r="H6" s="34" t="s">
        <v>256</v>
      </c>
      <c r="I6" s="30"/>
      <c r="J6" s="2"/>
    </row>
    <row r="7" spans="1:10" ht="19">
      <c r="D7" s="5" t="s">
        <v>24</v>
      </c>
      <c r="E7" s="2" t="s">
        <v>41</v>
      </c>
      <c r="G7" s="31" t="s">
        <v>94</v>
      </c>
      <c r="H7" s="32" t="s">
        <v>124</v>
      </c>
      <c r="I7" s="31"/>
      <c r="J7" s="2"/>
    </row>
    <row r="8" spans="1:10" ht="19">
      <c r="D8" s="3" t="s">
        <v>25</v>
      </c>
      <c r="E8" s="2" t="s">
        <v>41</v>
      </c>
      <c r="G8" s="30" t="s">
        <v>94</v>
      </c>
      <c r="H8" s="34" t="s">
        <v>246</v>
      </c>
      <c r="I8" s="30"/>
      <c r="J8" s="2"/>
    </row>
    <row r="9" spans="1:10" ht="19">
      <c r="A9" s="55" t="s">
        <v>273</v>
      </c>
      <c r="B9" s="47"/>
      <c r="D9" s="5" t="s">
        <v>26</v>
      </c>
      <c r="E9" s="2" t="s">
        <v>41</v>
      </c>
      <c r="G9" s="30" t="s">
        <v>94</v>
      </c>
      <c r="H9" s="35" t="s">
        <v>181</v>
      </c>
      <c r="I9" s="30"/>
      <c r="J9" s="2"/>
    </row>
    <row r="10" spans="1:10" ht="19">
      <c r="A10" s="48" t="s">
        <v>268</v>
      </c>
      <c r="B10" s="49"/>
      <c r="D10" s="3" t="s">
        <v>27</v>
      </c>
      <c r="E10" s="2" t="s">
        <v>41</v>
      </c>
      <c r="G10" s="30" t="s">
        <v>94</v>
      </c>
      <c r="H10" s="34" t="s">
        <v>257</v>
      </c>
      <c r="I10" s="30"/>
      <c r="J10" s="2"/>
    </row>
    <row r="11" spans="1:10" ht="19">
      <c r="A11" s="52" t="s">
        <v>112</v>
      </c>
      <c r="B11" s="53"/>
      <c r="D11" s="4" t="s">
        <v>28</v>
      </c>
      <c r="E11" s="2" t="s">
        <v>41</v>
      </c>
      <c r="G11" s="31" t="s">
        <v>94</v>
      </c>
      <c r="H11" s="32" t="s">
        <v>125</v>
      </c>
      <c r="I11" s="31"/>
      <c r="J11" s="2"/>
    </row>
    <row r="12" spans="1:10" ht="19">
      <c r="A12" s="48" t="s">
        <v>269</v>
      </c>
      <c r="B12" s="49"/>
      <c r="D12" s="5" t="s">
        <v>29</v>
      </c>
      <c r="E12" s="2" t="s">
        <v>41</v>
      </c>
      <c r="G12" s="30" t="s">
        <v>94</v>
      </c>
      <c r="H12" s="34" t="s">
        <v>247</v>
      </c>
      <c r="I12" s="30"/>
      <c r="J12" s="2"/>
    </row>
    <row r="13" spans="1:10" ht="19">
      <c r="D13" s="3" t="s">
        <v>30</v>
      </c>
      <c r="E13" s="2" t="s">
        <v>41</v>
      </c>
      <c r="G13" s="30" t="s">
        <v>94</v>
      </c>
      <c r="H13" s="35" t="s">
        <v>182</v>
      </c>
      <c r="I13" s="30"/>
      <c r="J13" s="2"/>
    </row>
    <row r="14" spans="1:10" ht="19">
      <c r="D14" s="5" t="s">
        <v>31</v>
      </c>
      <c r="E14" s="2" t="s">
        <v>41</v>
      </c>
      <c r="G14" s="30" t="s">
        <v>94</v>
      </c>
      <c r="H14" s="34" t="s">
        <v>248</v>
      </c>
      <c r="I14" s="30"/>
      <c r="J14" s="2"/>
    </row>
    <row r="15" spans="1:10" ht="19">
      <c r="A15" s="57" t="s">
        <v>272</v>
      </c>
      <c r="B15" s="41"/>
      <c r="D15" s="3" t="s">
        <v>32</v>
      </c>
      <c r="E15" s="2" t="s">
        <v>41</v>
      </c>
      <c r="G15" s="31" t="s">
        <v>94</v>
      </c>
      <c r="H15" s="32" t="s">
        <v>128</v>
      </c>
      <c r="I15" s="31"/>
      <c r="J15" s="2"/>
    </row>
    <row r="16" spans="1:10">
      <c r="A16" s="41" t="s">
        <v>268</v>
      </c>
      <c r="B16" s="41"/>
      <c r="D16" s="4" t="s">
        <v>33</v>
      </c>
      <c r="E16" s="2" t="s">
        <v>41</v>
      </c>
      <c r="G16" s="2" t="s">
        <v>94</v>
      </c>
      <c r="H16" s="34" t="s">
        <v>258</v>
      </c>
      <c r="I16" s="2"/>
      <c r="J16" s="2"/>
    </row>
    <row r="17" spans="1:8" ht="19">
      <c r="A17" s="41" t="s">
        <v>112</v>
      </c>
      <c r="B17" s="41"/>
      <c r="D17" s="5" t="s">
        <v>34</v>
      </c>
      <c r="E17" s="2" t="s">
        <v>41</v>
      </c>
      <c r="G17" s="30" t="s">
        <v>94</v>
      </c>
      <c r="H17" s="35" t="s">
        <v>183</v>
      </c>
    </row>
    <row r="18" spans="1:8">
      <c r="A18" s="41" t="s">
        <v>274</v>
      </c>
      <c r="B18" s="41"/>
      <c r="D18" s="3" t="s">
        <v>35</v>
      </c>
      <c r="E18" s="2" t="s">
        <v>41</v>
      </c>
      <c r="G18" t="s">
        <v>94</v>
      </c>
      <c r="H18" s="34" t="s">
        <v>259</v>
      </c>
    </row>
    <row r="19" spans="1:8">
      <c r="D19" s="5" t="s">
        <v>36</v>
      </c>
      <c r="E19" s="2" t="s">
        <v>41</v>
      </c>
      <c r="G19" t="s">
        <v>94</v>
      </c>
      <c r="H19" s="32" t="s">
        <v>126</v>
      </c>
    </row>
    <row r="20" spans="1:8">
      <c r="A20" s="55" t="s">
        <v>273</v>
      </c>
      <c r="B20" s="47"/>
      <c r="D20" s="3" t="s">
        <v>37</v>
      </c>
      <c r="E20" s="2" t="s">
        <v>41</v>
      </c>
      <c r="G20" t="s">
        <v>94</v>
      </c>
      <c r="H20" s="34" t="s">
        <v>260</v>
      </c>
    </row>
    <row r="21" spans="1:8">
      <c r="A21" s="48" t="s">
        <v>268</v>
      </c>
      <c r="B21" s="49"/>
      <c r="D21" s="4" t="s">
        <v>38</v>
      </c>
      <c r="E21" s="2" t="s">
        <v>41</v>
      </c>
      <c r="G21" t="s">
        <v>94</v>
      </c>
      <c r="H21" s="35" t="s">
        <v>184</v>
      </c>
    </row>
    <row r="22" spans="1:8">
      <c r="A22" s="52" t="s">
        <v>112</v>
      </c>
      <c r="B22" s="53"/>
      <c r="D22" s="5" t="s">
        <v>39</v>
      </c>
      <c r="E22" s="2" t="s">
        <v>41</v>
      </c>
      <c r="G22" t="s">
        <v>94</v>
      </c>
      <c r="H22" s="34" t="s">
        <v>249</v>
      </c>
    </row>
    <row r="23" spans="1:8">
      <c r="A23" s="48" t="s">
        <v>274</v>
      </c>
      <c r="B23" s="49"/>
      <c r="D23" s="6" t="s">
        <v>40</v>
      </c>
      <c r="E23" s="2" t="s">
        <v>41</v>
      </c>
      <c r="G23" t="s">
        <v>94</v>
      </c>
      <c r="H23" s="32" t="s">
        <v>127</v>
      </c>
    </row>
    <row r="24" spans="1:8">
      <c r="G24" t="s">
        <v>94</v>
      </c>
      <c r="H24" s="34" t="s">
        <v>250</v>
      </c>
    </row>
    <row r="25" spans="1:8">
      <c r="G25" t="s">
        <v>94</v>
      </c>
      <c r="H25" s="35" t="s">
        <v>185</v>
      </c>
    </row>
    <row r="26" spans="1:8">
      <c r="G26" t="s">
        <v>94</v>
      </c>
      <c r="H26" s="34" t="s">
        <v>251</v>
      </c>
    </row>
    <row r="27" spans="1:8">
      <c r="G27" t="s">
        <v>94</v>
      </c>
      <c r="H27" s="32" t="s">
        <v>129</v>
      </c>
    </row>
    <row r="28" spans="1:8">
      <c r="G28" t="s">
        <v>94</v>
      </c>
      <c r="H28" s="34" t="s">
        <v>252</v>
      </c>
    </row>
    <row r="29" spans="1:8">
      <c r="G29" t="s">
        <v>94</v>
      </c>
      <c r="H29" s="35" t="s">
        <v>186</v>
      </c>
    </row>
    <row r="30" spans="1:8">
      <c r="G30" t="s">
        <v>94</v>
      </c>
      <c r="H30" s="34" t="s">
        <v>253</v>
      </c>
    </row>
    <row r="31" spans="1:8">
      <c r="G31" t="s">
        <v>94</v>
      </c>
      <c r="H31" s="32" t="s">
        <v>130</v>
      </c>
    </row>
    <row r="32" spans="1:8">
      <c r="G32" t="s">
        <v>94</v>
      </c>
      <c r="H32" s="34" t="s">
        <v>261</v>
      </c>
    </row>
    <row r="33" spans="7:8">
      <c r="G33" t="s">
        <v>94</v>
      </c>
      <c r="H33" s="35" t="s">
        <v>187</v>
      </c>
    </row>
    <row r="34" spans="7:8">
      <c r="G34" t="s">
        <v>94</v>
      </c>
      <c r="H34" s="34" t="s">
        <v>262</v>
      </c>
    </row>
    <row r="35" spans="7:8">
      <c r="G35" t="s">
        <v>94</v>
      </c>
      <c r="H35" s="32" t="s">
        <v>131</v>
      </c>
    </row>
    <row r="36" spans="7:8">
      <c r="G36" t="s">
        <v>94</v>
      </c>
      <c r="H36" s="34" t="s">
        <v>263</v>
      </c>
    </row>
    <row r="37" spans="7:8">
      <c r="G37" t="s">
        <v>94</v>
      </c>
      <c r="H37" s="35" t="s">
        <v>188</v>
      </c>
    </row>
    <row r="38" spans="7:8">
      <c r="G38" t="s">
        <v>94</v>
      </c>
      <c r="H38" s="34" t="s">
        <v>254</v>
      </c>
    </row>
    <row r="39" spans="7:8">
      <c r="G39" t="s">
        <v>94</v>
      </c>
      <c r="H39" s="32" t="s">
        <v>132</v>
      </c>
    </row>
    <row r="40" spans="7:8">
      <c r="G40" t="s">
        <v>94</v>
      </c>
      <c r="H40" s="34" t="s">
        <v>255</v>
      </c>
    </row>
    <row r="41" spans="7:8">
      <c r="G41" t="s">
        <v>94</v>
      </c>
      <c r="H41" s="35" t="s">
        <v>189</v>
      </c>
    </row>
    <row r="42" spans="7:8">
      <c r="G42" t="s">
        <v>94</v>
      </c>
      <c r="H42" s="34" t="s">
        <v>264</v>
      </c>
    </row>
    <row r="43" spans="7:8">
      <c r="G43" t="s">
        <v>94</v>
      </c>
      <c r="H43" s="32" t="s">
        <v>133</v>
      </c>
    </row>
    <row r="44" spans="7:8">
      <c r="G44" t="s">
        <v>94</v>
      </c>
      <c r="H44" s="33" t="s">
        <v>190</v>
      </c>
    </row>
    <row r="45" spans="7:8">
      <c r="G45" t="s">
        <v>94</v>
      </c>
      <c r="H45" s="34" t="s">
        <v>265</v>
      </c>
    </row>
    <row r="46" spans="7:8">
      <c r="G46" t="s">
        <v>94</v>
      </c>
      <c r="H46" s="32" t="s">
        <v>134</v>
      </c>
    </row>
    <row r="47" spans="7:8">
      <c r="G47" t="s">
        <v>94</v>
      </c>
      <c r="H47" s="33" t="s">
        <v>191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0441E-D5A9-D048-803E-A714679BA286}">
  <dimension ref="A2:G47"/>
  <sheetViews>
    <sheetView workbookViewId="0">
      <selection activeCell="B6" sqref="B6"/>
    </sheetView>
  </sheetViews>
  <sheetFormatPr baseColWidth="10" defaultRowHeight="16"/>
  <sheetData>
    <row r="2" spans="1:7">
      <c r="A2" s="55" t="s">
        <v>272</v>
      </c>
      <c r="B2" s="40"/>
    </row>
    <row r="3" spans="1:7">
      <c r="A3" s="40" t="s">
        <v>268</v>
      </c>
      <c r="B3" s="40"/>
    </row>
    <row r="4" spans="1:7">
      <c r="A4" s="46" t="s">
        <v>112</v>
      </c>
      <c r="B4" s="46" t="s">
        <v>271</v>
      </c>
      <c r="G4" s="11" t="s">
        <v>53</v>
      </c>
    </row>
    <row r="5" spans="1:7">
      <c r="A5" s="40" t="s">
        <v>269</v>
      </c>
      <c r="B5" s="40"/>
      <c r="D5" s="1" t="s">
        <v>19</v>
      </c>
      <c r="E5" s="2" t="s">
        <v>42</v>
      </c>
      <c r="G5" s="12" t="s">
        <v>213</v>
      </c>
    </row>
    <row r="6" spans="1:7">
      <c r="D6" s="3" t="s">
        <v>21</v>
      </c>
      <c r="E6" s="2" t="s">
        <v>42</v>
      </c>
      <c r="G6" s="10" t="s">
        <v>236</v>
      </c>
    </row>
    <row r="7" spans="1:7">
      <c r="D7" s="4" t="s">
        <v>23</v>
      </c>
      <c r="E7" s="2" t="s">
        <v>42</v>
      </c>
      <c r="G7" s="11" t="s">
        <v>54</v>
      </c>
    </row>
    <row r="8" spans="1:7">
      <c r="A8" s="55" t="s">
        <v>273</v>
      </c>
      <c r="B8" s="47"/>
      <c r="D8" s="5" t="s">
        <v>24</v>
      </c>
      <c r="E8" s="2" t="s">
        <v>42</v>
      </c>
      <c r="G8" s="10" t="s">
        <v>226</v>
      </c>
    </row>
    <row r="9" spans="1:7">
      <c r="A9" s="48" t="s">
        <v>268</v>
      </c>
      <c r="B9" s="49"/>
      <c r="D9" s="3" t="s">
        <v>25</v>
      </c>
      <c r="E9" s="2" t="s">
        <v>42</v>
      </c>
      <c r="G9" s="9" t="s">
        <v>214</v>
      </c>
    </row>
    <row r="10" spans="1:7">
      <c r="A10" s="50" t="s">
        <v>112</v>
      </c>
      <c r="B10" s="51" t="s">
        <v>271</v>
      </c>
      <c r="D10" s="5" t="s">
        <v>26</v>
      </c>
      <c r="E10" s="2" t="s">
        <v>42</v>
      </c>
      <c r="G10" s="10" t="s">
        <v>237</v>
      </c>
    </row>
    <row r="11" spans="1:7">
      <c r="A11" s="48" t="s">
        <v>269</v>
      </c>
      <c r="B11" s="49"/>
      <c r="D11" s="3" t="s">
        <v>27</v>
      </c>
      <c r="E11" s="2" t="s">
        <v>42</v>
      </c>
      <c r="G11" s="11" t="s">
        <v>55</v>
      </c>
    </row>
    <row r="12" spans="1:7">
      <c r="D12" s="4" t="s">
        <v>28</v>
      </c>
      <c r="E12" s="2" t="s">
        <v>42</v>
      </c>
      <c r="G12" s="10" t="s">
        <v>227</v>
      </c>
    </row>
    <row r="13" spans="1:7">
      <c r="D13" s="5" t="s">
        <v>29</v>
      </c>
      <c r="E13" s="2" t="s">
        <v>42</v>
      </c>
      <c r="G13" s="9" t="s">
        <v>215</v>
      </c>
    </row>
    <row r="14" spans="1:7">
      <c r="A14" s="57" t="s">
        <v>272</v>
      </c>
      <c r="B14" s="41"/>
      <c r="D14" s="3" t="s">
        <v>30</v>
      </c>
      <c r="E14" s="2" t="s">
        <v>42</v>
      </c>
      <c r="G14" s="10" t="s">
        <v>228</v>
      </c>
    </row>
    <row r="15" spans="1:7">
      <c r="A15" s="41" t="s">
        <v>268</v>
      </c>
      <c r="B15" s="41"/>
      <c r="D15" s="5" t="s">
        <v>31</v>
      </c>
      <c r="E15" s="2" t="s">
        <v>42</v>
      </c>
      <c r="G15" s="11" t="s">
        <v>56</v>
      </c>
    </row>
    <row r="16" spans="1:7">
      <c r="A16" s="42" t="s">
        <v>112</v>
      </c>
      <c r="B16" s="42" t="s">
        <v>275</v>
      </c>
      <c r="D16" s="3" t="s">
        <v>32</v>
      </c>
      <c r="E16" s="2" t="s">
        <v>42</v>
      </c>
      <c r="G16" s="10" t="s">
        <v>238</v>
      </c>
    </row>
    <row r="17" spans="1:7">
      <c r="A17" s="41" t="s">
        <v>274</v>
      </c>
      <c r="B17" s="41"/>
      <c r="D17" s="4" t="s">
        <v>33</v>
      </c>
      <c r="E17" s="2" t="s">
        <v>42</v>
      </c>
      <c r="G17" s="9" t="s">
        <v>204</v>
      </c>
    </row>
    <row r="18" spans="1:7">
      <c r="D18" s="5" t="s">
        <v>34</v>
      </c>
      <c r="E18" s="2" t="s">
        <v>42</v>
      </c>
      <c r="G18" s="10" t="s">
        <v>239</v>
      </c>
    </row>
    <row r="19" spans="1:7">
      <c r="A19" s="55" t="s">
        <v>273</v>
      </c>
      <c r="B19" s="47"/>
      <c r="D19" s="3" t="s">
        <v>35</v>
      </c>
      <c r="E19" s="2" t="s">
        <v>42</v>
      </c>
      <c r="G19" s="11" t="s">
        <v>57</v>
      </c>
    </row>
    <row r="20" spans="1:7">
      <c r="A20" s="48" t="s">
        <v>268</v>
      </c>
      <c r="B20" s="49"/>
      <c r="D20" s="5" t="s">
        <v>36</v>
      </c>
      <c r="E20" s="2" t="s">
        <v>42</v>
      </c>
      <c r="G20" s="10" t="s">
        <v>240</v>
      </c>
    </row>
    <row r="21" spans="1:7">
      <c r="A21" s="58" t="s">
        <v>112</v>
      </c>
      <c r="B21" s="59" t="s">
        <v>275</v>
      </c>
      <c r="D21" s="3" t="s">
        <v>37</v>
      </c>
      <c r="E21" s="2" t="s">
        <v>42</v>
      </c>
      <c r="G21" s="9" t="s">
        <v>205</v>
      </c>
    </row>
    <row r="22" spans="1:7">
      <c r="A22" s="48" t="s">
        <v>274</v>
      </c>
      <c r="B22" s="49"/>
      <c r="D22" s="4" t="s">
        <v>38</v>
      </c>
      <c r="E22" s="2" t="s">
        <v>42</v>
      </c>
      <c r="G22" s="10" t="s">
        <v>229</v>
      </c>
    </row>
    <row r="23" spans="1:7">
      <c r="D23" s="5" t="s">
        <v>39</v>
      </c>
      <c r="E23" s="2" t="s">
        <v>42</v>
      </c>
      <c r="G23" s="11" t="s">
        <v>58</v>
      </c>
    </row>
    <row r="24" spans="1:7">
      <c r="D24" s="6" t="s">
        <v>40</v>
      </c>
      <c r="E24" s="2" t="s">
        <v>42</v>
      </c>
      <c r="G24" s="10" t="s">
        <v>230</v>
      </c>
    </row>
    <row r="25" spans="1:7">
      <c r="G25" s="9" t="s">
        <v>206</v>
      </c>
    </row>
    <row r="26" spans="1:7">
      <c r="G26" s="10" t="s">
        <v>231</v>
      </c>
    </row>
    <row r="27" spans="1:7">
      <c r="G27" s="11" t="s">
        <v>59</v>
      </c>
    </row>
    <row r="28" spans="1:7">
      <c r="G28" s="10" t="s">
        <v>232</v>
      </c>
    </row>
    <row r="29" spans="1:7">
      <c r="G29" s="9" t="s">
        <v>207</v>
      </c>
    </row>
    <row r="30" spans="1:7">
      <c r="G30" s="10" t="s">
        <v>233</v>
      </c>
    </row>
    <row r="31" spans="1:7">
      <c r="G31" s="11" t="s">
        <v>60</v>
      </c>
    </row>
    <row r="32" spans="1:7">
      <c r="G32" s="10" t="s">
        <v>241</v>
      </c>
    </row>
    <row r="33" spans="7:7">
      <c r="G33" s="9" t="s">
        <v>208</v>
      </c>
    </row>
    <row r="34" spans="7:7">
      <c r="G34" s="10" t="s">
        <v>242</v>
      </c>
    </row>
    <row r="35" spans="7:7">
      <c r="G35" s="11" t="s">
        <v>61</v>
      </c>
    </row>
    <row r="36" spans="7:7">
      <c r="G36" s="10" t="s">
        <v>243</v>
      </c>
    </row>
    <row r="37" spans="7:7">
      <c r="G37" s="9" t="s">
        <v>209</v>
      </c>
    </row>
    <row r="38" spans="7:7">
      <c r="G38" s="10" t="s">
        <v>234</v>
      </c>
    </row>
    <row r="39" spans="7:7">
      <c r="G39" s="11" t="s">
        <v>62</v>
      </c>
    </row>
    <row r="40" spans="7:7">
      <c r="G40" s="10" t="s">
        <v>235</v>
      </c>
    </row>
    <row r="41" spans="7:7">
      <c r="G41" s="9" t="s">
        <v>210</v>
      </c>
    </row>
    <row r="42" spans="7:7">
      <c r="G42" s="10" t="s">
        <v>244</v>
      </c>
    </row>
    <row r="43" spans="7:7">
      <c r="G43" s="11" t="s">
        <v>63</v>
      </c>
    </row>
    <row r="44" spans="7:7">
      <c r="G44" s="12" t="s">
        <v>211</v>
      </c>
    </row>
    <row r="45" spans="7:7">
      <c r="G45" s="10" t="s">
        <v>245</v>
      </c>
    </row>
    <row r="46" spans="7:7">
      <c r="G46" s="11" t="s">
        <v>64</v>
      </c>
    </row>
    <row r="47" spans="7:7">
      <c r="G47" s="12" t="s">
        <v>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350B1-2338-C24B-B332-EF3CF576C3CC}">
  <dimension ref="A1:F46"/>
  <sheetViews>
    <sheetView tabSelected="1" workbookViewId="0">
      <selection activeCell="B16" sqref="B16"/>
    </sheetView>
  </sheetViews>
  <sheetFormatPr baseColWidth="10" defaultRowHeight="16"/>
  <sheetData>
    <row r="1" spans="1:6" ht="21">
      <c r="A1" s="37" t="s">
        <v>266</v>
      </c>
      <c r="F1" t="s">
        <v>283</v>
      </c>
    </row>
    <row r="3" spans="1:6">
      <c r="D3" s="32" t="s">
        <v>110</v>
      </c>
    </row>
    <row r="4" spans="1:6">
      <c r="A4" s="46" t="s">
        <v>272</v>
      </c>
      <c r="B4" s="46"/>
      <c r="D4" s="12" t="s">
        <v>168</v>
      </c>
    </row>
    <row r="5" spans="1:6">
      <c r="A5" s="46" t="s">
        <v>268</v>
      </c>
      <c r="B5" s="46" t="s">
        <v>281</v>
      </c>
      <c r="D5" s="2" t="s">
        <v>136</v>
      </c>
    </row>
    <row r="6" spans="1:6">
      <c r="A6" s="46" t="s">
        <v>112</v>
      </c>
      <c r="B6" s="46" t="s">
        <v>281</v>
      </c>
      <c r="D6" s="32" t="s">
        <v>111</v>
      </c>
    </row>
    <row r="7" spans="1:6">
      <c r="A7" s="46" t="s">
        <v>269</v>
      </c>
      <c r="B7" s="46" t="s">
        <v>282</v>
      </c>
      <c r="D7" s="2" t="s">
        <v>216</v>
      </c>
    </row>
    <row r="8" spans="1:6">
      <c r="D8" s="9" t="s">
        <v>169</v>
      </c>
    </row>
    <row r="9" spans="1:6">
      <c r="D9" s="2" t="s">
        <v>138</v>
      </c>
    </row>
    <row r="10" spans="1:6">
      <c r="A10" s="40" t="s">
        <v>273</v>
      </c>
      <c r="B10" s="40"/>
      <c r="D10" s="32" t="s">
        <v>113</v>
      </c>
    </row>
    <row r="11" spans="1:6">
      <c r="A11" s="40" t="s">
        <v>268</v>
      </c>
      <c r="B11" s="40" t="s">
        <v>281</v>
      </c>
      <c r="D11" s="2" t="s">
        <v>217</v>
      </c>
    </row>
    <row r="12" spans="1:6">
      <c r="A12" s="46" t="s">
        <v>112</v>
      </c>
      <c r="B12" s="40" t="s">
        <v>281</v>
      </c>
      <c r="D12" s="9" t="s">
        <v>170</v>
      </c>
    </row>
    <row r="13" spans="1:6">
      <c r="A13" s="40" t="s">
        <v>269</v>
      </c>
      <c r="B13" s="55" t="s">
        <v>282</v>
      </c>
      <c r="D13" s="2" t="s">
        <v>218</v>
      </c>
    </row>
    <row r="14" spans="1:6">
      <c r="D14" s="32" t="s">
        <v>114</v>
      </c>
    </row>
    <row r="15" spans="1:6">
      <c r="D15" s="2" t="s">
        <v>141</v>
      </c>
    </row>
    <row r="16" spans="1:6">
      <c r="A16" s="55" t="s">
        <v>272</v>
      </c>
      <c r="B16" s="47"/>
      <c r="D16" s="9" t="s">
        <v>171</v>
      </c>
    </row>
    <row r="17" spans="1:4">
      <c r="A17" s="48" t="s">
        <v>268</v>
      </c>
      <c r="B17" s="40" t="s">
        <v>281</v>
      </c>
      <c r="D17" s="2" t="s">
        <v>142</v>
      </c>
    </row>
    <row r="18" spans="1:4">
      <c r="A18" s="58" t="s">
        <v>112</v>
      </c>
      <c r="B18" s="40" t="s">
        <v>281</v>
      </c>
      <c r="D18" s="32" t="s">
        <v>115</v>
      </c>
    </row>
    <row r="19" spans="1:4">
      <c r="A19" s="48" t="s">
        <v>274</v>
      </c>
      <c r="B19" s="40" t="s">
        <v>282</v>
      </c>
      <c r="D19" s="2" t="s">
        <v>143</v>
      </c>
    </row>
    <row r="20" spans="1:4">
      <c r="A20" s="38"/>
      <c r="B20" s="38"/>
      <c r="D20" s="9" t="s">
        <v>172</v>
      </c>
    </row>
    <row r="21" spans="1:4">
      <c r="A21" s="55" t="s">
        <v>273</v>
      </c>
      <c r="B21" s="47"/>
      <c r="D21" s="2" t="s">
        <v>219</v>
      </c>
    </row>
    <row r="22" spans="1:4">
      <c r="A22" s="48" t="s">
        <v>268</v>
      </c>
      <c r="B22" s="40" t="s">
        <v>281</v>
      </c>
      <c r="D22" s="32" t="s">
        <v>116</v>
      </c>
    </row>
    <row r="23" spans="1:4">
      <c r="A23" s="58" t="s">
        <v>112</v>
      </c>
      <c r="B23" s="40" t="s">
        <v>281</v>
      </c>
      <c r="D23" s="2" t="s">
        <v>220</v>
      </c>
    </row>
    <row r="24" spans="1:4">
      <c r="A24" s="48" t="s">
        <v>274</v>
      </c>
      <c r="B24" s="40" t="s">
        <v>282</v>
      </c>
      <c r="D24" s="9" t="s">
        <v>173</v>
      </c>
    </row>
    <row r="25" spans="1:4">
      <c r="D25" s="2" t="s">
        <v>221</v>
      </c>
    </row>
    <row r="26" spans="1:4">
      <c r="D26" s="32" t="s">
        <v>117</v>
      </c>
    </row>
    <row r="27" spans="1:4">
      <c r="D27" s="2" t="s">
        <v>222</v>
      </c>
    </row>
    <row r="28" spans="1:4">
      <c r="D28" s="9" t="s">
        <v>174</v>
      </c>
    </row>
    <row r="29" spans="1:4">
      <c r="D29" s="2" t="s">
        <v>223</v>
      </c>
    </row>
    <row r="30" spans="1:4">
      <c r="D30" s="32" t="s">
        <v>118</v>
      </c>
    </row>
    <row r="31" spans="1:4">
      <c r="D31" s="2" t="s">
        <v>149</v>
      </c>
    </row>
    <row r="32" spans="1:4">
      <c r="D32" s="9" t="s">
        <v>175</v>
      </c>
    </row>
    <row r="33" spans="4:4">
      <c r="D33" s="2" t="s">
        <v>150</v>
      </c>
    </row>
    <row r="34" spans="4:4">
      <c r="D34" s="32" t="s">
        <v>119</v>
      </c>
    </row>
    <row r="35" spans="4:4">
      <c r="D35" s="2" t="s">
        <v>151</v>
      </c>
    </row>
    <row r="36" spans="4:4">
      <c r="D36" s="9" t="s">
        <v>176</v>
      </c>
    </row>
    <row r="37" spans="4:4">
      <c r="D37" s="2" t="s">
        <v>224</v>
      </c>
    </row>
    <row r="38" spans="4:4">
      <c r="D38" s="32" t="s">
        <v>120</v>
      </c>
    </row>
    <row r="39" spans="4:4">
      <c r="D39" s="2" t="s">
        <v>225</v>
      </c>
    </row>
    <row r="40" spans="4:4">
      <c r="D40" s="9" t="s">
        <v>177</v>
      </c>
    </row>
    <row r="41" spans="4:4">
      <c r="D41" s="2" t="s">
        <v>154</v>
      </c>
    </row>
    <row r="42" spans="4:4">
      <c r="D42" s="32" t="s">
        <v>121</v>
      </c>
    </row>
    <row r="43" spans="4:4">
      <c r="D43" s="12" t="s">
        <v>178</v>
      </c>
    </row>
    <row r="44" spans="4:4">
      <c r="D44" s="2" t="s">
        <v>155</v>
      </c>
    </row>
    <row r="45" spans="4:4">
      <c r="D45" s="32" t="s">
        <v>122</v>
      </c>
    </row>
    <row r="46" spans="4:4">
      <c r="D46" s="12" t="s">
        <v>179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9290-3D6B-914D-B2A2-CB32F50F8C32}">
  <dimension ref="A1:E46"/>
  <sheetViews>
    <sheetView workbookViewId="0">
      <selection activeCell="B23" sqref="B23"/>
    </sheetView>
  </sheetViews>
  <sheetFormatPr baseColWidth="10" defaultRowHeight="16"/>
  <sheetData>
    <row r="1" spans="1:5" ht="21">
      <c r="A1" s="37" t="s">
        <v>266</v>
      </c>
    </row>
    <row r="3" spans="1:5">
      <c r="E3" s="32" t="s">
        <v>123</v>
      </c>
    </row>
    <row r="4" spans="1:5">
      <c r="A4" s="55" t="s">
        <v>272</v>
      </c>
      <c r="B4" s="40"/>
      <c r="E4" s="33" t="s">
        <v>192</v>
      </c>
    </row>
    <row r="5" spans="1:5">
      <c r="A5" s="40" t="s">
        <v>268</v>
      </c>
      <c r="B5" s="40" t="s">
        <v>279</v>
      </c>
      <c r="E5" s="36" t="s">
        <v>136</v>
      </c>
    </row>
    <row r="6" spans="1:5">
      <c r="A6" s="46" t="s">
        <v>112</v>
      </c>
      <c r="B6" s="46" t="s">
        <v>271</v>
      </c>
      <c r="E6" s="32" t="s">
        <v>124</v>
      </c>
    </row>
    <row r="7" spans="1:5">
      <c r="A7" s="40" t="s">
        <v>269</v>
      </c>
      <c r="B7" s="40" t="s">
        <v>280</v>
      </c>
      <c r="E7" s="36" t="s">
        <v>137</v>
      </c>
    </row>
    <row r="8" spans="1:5">
      <c r="E8" s="35" t="s">
        <v>193</v>
      </c>
    </row>
    <row r="9" spans="1:5">
      <c r="A9" s="55" t="s">
        <v>273</v>
      </c>
      <c r="B9" s="40"/>
      <c r="E9" s="36" t="s">
        <v>138</v>
      </c>
    </row>
    <row r="10" spans="1:5">
      <c r="A10" s="40" t="s">
        <v>268</v>
      </c>
      <c r="B10" s="40" t="s">
        <v>279</v>
      </c>
      <c r="E10" s="32" t="s">
        <v>125</v>
      </c>
    </row>
    <row r="11" spans="1:5">
      <c r="A11" s="46" t="s">
        <v>112</v>
      </c>
      <c r="B11" s="46" t="s">
        <v>271</v>
      </c>
      <c r="E11" s="36" t="s">
        <v>139</v>
      </c>
    </row>
    <row r="12" spans="1:5">
      <c r="A12" s="40" t="s">
        <v>269</v>
      </c>
      <c r="B12" s="40" t="s">
        <v>280</v>
      </c>
      <c r="E12" s="35" t="s">
        <v>194</v>
      </c>
    </row>
    <row r="13" spans="1:5">
      <c r="E13" s="36" t="s">
        <v>140</v>
      </c>
    </row>
    <row r="14" spans="1:5">
      <c r="E14" s="32" t="s">
        <v>128</v>
      </c>
    </row>
    <row r="15" spans="1:5">
      <c r="A15" s="55" t="s">
        <v>272</v>
      </c>
      <c r="B15" s="47"/>
      <c r="E15" s="36" t="s">
        <v>141</v>
      </c>
    </row>
    <row r="16" spans="1:5">
      <c r="A16" s="48" t="s">
        <v>268</v>
      </c>
      <c r="B16" s="40" t="s">
        <v>279</v>
      </c>
      <c r="E16" s="35" t="s">
        <v>195</v>
      </c>
    </row>
    <row r="17" spans="1:5">
      <c r="A17" s="58" t="s">
        <v>112</v>
      </c>
      <c r="B17" s="59" t="s">
        <v>275</v>
      </c>
      <c r="E17" s="36" t="s">
        <v>142</v>
      </c>
    </row>
    <row r="18" spans="1:5">
      <c r="A18" s="48" t="s">
        <v>274</v>
      </c>
      <c r="B18" s="40" t="s">
        <v>280</v>
      </c>
      <c r="E18" s="32" t="s">
        <v>126</v>
      </c>
    </row>
    <row r="19" spans="1:5">
      <c r="A19" s="38"/>
      <c r="B19" s="38"/>
      <c r="E19" s="36" t="s">
        <v>143</v>
      </c>
    </row>
    <row r="20" spans="1:5">
      <c r="A20" s="55" t="s">
        <v>273</v>
      </c>
      <c r="B20" s="47"/>
      <c r="E20" s="35" t="s">
        <v>196</v>
      </c>
    </row>
    <row r="21" spans="1:5">
      <c r="A21" s="48" t="s">
        <v>268</v>
      </c>
      <c r="B21" s="40" t="s">
        <v>279</v>
      </c>
      <c r="E21" s="36" t="s">
        <v>144</v>
      </c>
    </row>
    <row r="22" spans="1:5">
      <c r="A22" s="58" t="s">
        <v>112</v>
      </c>
      <c r="B22" s="59" t="s">
        <v>275</v>
      </c>
      <c r="E22" s="32" t="s">
        <v>127</v>
      </c>
    </row>
    <row r="23" spans="1:5">
      <c r="A23" s="48" t="s">
        <v>274</v>
      </c>
      <c r="B23" s="40" t="s">
        <v>280</v>
      </c>
      <c r="E23" s="36" t="s">
        <v>145</v>
      </c>
    </row>
    <row r="24" spans="1:5">
      <c r="E24" s="35" t="s">
        <v>197</v>
      </c>
    </row>
    <row r="25" spans="1:5">
      <c r="E25" s="36" t="s">
        <v>146</v>
      </c>
    </row>
    <row r="26" spans="1:5">
      <c r="E26" s="32" t="s">
        <v>129</v>
      </c>
    </row>
    <row r="27" spans="1:5">
      <c r="E27" s="36" t="s">
        <v>147</v>
      </c>
    </row>
    <row r="28" spans="1:5">
      <c r="E28" s="35" t="s">
        <v>198</v>
      </c>
    </row>
    <row r="29" spans="1:5">
      <c r="E29" s="36" t="s">
        <v>148</v>
      </c>
    </row>
    <row r="30" spans="1:5">
      <c r="E30" s="32" t="s">
        <v>130</v>
      </c>
    </row>
    <row r="31" spans="1:5">
      <c r="E31" s="36" t="s">
        <v>149</v>
      </c>
    </row>
    <row r="32" spans="1:5">
      <c r="E32" s="35" t="s">
        <v>199</v>
      </c>
    </row>
    <row r="33" spans="5:5">
      <c r="E33" s="36" t="s">
        <v>150</v>
      </c>
    </row>
    <row r="34" spans="5:5">
      <c r="E34" s="32" t="s">
        <v>131</v>
      </c>
    </row>
    <row r="35" spans="5:5">
      <c r="E35" s="36" t="s">
        <v>151</v>
      </c>
    </row>
    <row r="36" spans="5:5">
      <c r="E36" s="35" t="s">
        <v>200</v>
      </c>
    </row>
    <row r="37" spans="5:5">
      <c r="E37" s="36" t="s">
        <v>152</v>
      </c>
    </row>
    <row r="38" spans="5:5">
      <c r="E38" s="32" t="s">
        <v>132</v>
      </c>
    </row>
    <row r="39" spans="5:5">
      <c r="E39" s="36" t="s">
        <v>153</v>
      </c>
    </row>
    <row r="40" spans="5:5">
      <c r="E40" s="35" t="s">
        <v>201</v>
      </c>
    </row>
    <row r="41" spans="5:5">
      <c r="E41" s="36" t="s">
        <v>154</v>
      </c>
    </row>
    <row r="42" spans="5:5">
      <c r="E42" s="32" t="s">
        <v>133</v>
      </c>
    </row>
    <row r="43" spans="5:5">
      <c r="E43" s="33" t="s">
        <v>202</v>
      </c>
    </row>
    <row r="44" spans="5:5">
      <c r="E44" s="36" t="s">
        <v>155</v>
      </c>
    </row>
    <row r="45" spans="5:5">
      <c r="E45" s="32" t="s">
        <v>134</v>
      </c>
    </row>
    <row r="46" spans="5:5">
      <c r="E46" s="33" t="s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first - MO-0</vt:lpstr>
      <vt:lpstr>second - MS-0</vt:lpstr>
      <vt:lpstr>third - MA-0</vt:lpstr>
      <vt:lpstr>fourth - MO-1</vt:lpstr>
      <vt:lpstr>fifth - MS-1</vt:lpstr>
      <vt:lpstr>sixth - MA-1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2019-05-20T12:10:20Z</dcterms:created>
  <dcterms:modified xsi:type="dcterms:W3CDTF">2019-07-03T09:40:56Z</dcterms:modified>
</cp:coreProperties>
</file>