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RepositoriesGithub\TurbineMap7\"/>
    </mc:Choice>
  </mc:AlternateContent>
  <xr:revisionPtr revIDLastSave="0" documentId="13_ncr:1_{F5988F49-A835-4E49-B0EA-76906898767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Turbine Map Data" sheetId="4" r:id="rId1"/>
    <sheet name="Flow Area Geometry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" i="2" l="1"/>
</calcChain>
</file>

<file path=xl/sharedStrings.xml><?xml version="1.0" encoding="utf-8"?>
<sst xmlns="http://schemas.openxmlformats.org/spreadsheetml/2006/main" count="21" uniqueCount="18">
  <si>
    <t>Turbine wheel inducer B-width</t>
  </si>
  <si>
    <t>mm</t>
  </si>
  <si>
    <t>Turbine wheel inducer diameter</t>
  </si>
  <si>
    <t>Turbine wheel hub diameter at exducer</t>
  </si>
  <si>
    <t>Description</t>
  </si>
  <si>
    <t>Turbine wheel trim [(D2/D1)^2*100]</t>
  </si>
  <si>
    <t>Units</t>
  </si>
  <si>
    <t>vane position</t>
  </si>
  <si>
    <t>Header Information</t>
  </si>
  <si>
    <t>Corrected Speed (RPM/K^0.5)</t>
  </si>
  <si>
    <t>Corrected Mass Flow (kg/sec*K^0.5/kPaa)</t>
  </si>
  <si>
    <t>Pressure Ratio</t>
  </si>
  <si>
    <t>Efficiency</t>
  </si>
  <si>
    <t>Turbine housing A/R</t>
  </si>
  <si>
    <t>Used for initial guess, likely available with turbine map</t>
  </si>
  <si>
    <t>Used for initial guess, estimate is approximately 0.15*turbine wheel inducer diameter</t>
  </si>
  <si>
    <t>Note the convention for trim calculation.  Conversion from percent trim is Trim = (%Trim/100)^2*100</t>
  </si>
  <si>
    <t>Used for initial guess, okay to set to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</si>
</sst>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Fill="1"/>
    <xf numFmtId="11" fontId="0" fillId="0" borderId="0" xfId="0" applyNumberFormat="1"/>
    <xf numFmtId="0" fontId="1" fillId="0" borderId="0" xfId="0" applyFont="1" applyFill="1"/>
    <xf numFmtId="0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"/>
  <sheetViews>
    <sheetView tabSelected="1" workbookViewId="0">
      <selection activeCell="A5" sqref="A5:E50"/>
    </sheetView>
  </sheetViews>
  <sheetFormatPr defaultRowHeight="15" x14ac:dyDescent="0.25"/>
  <sheetData>
    <row r="1" spans="1:5" x14ac:dyDescent="0.25">
      <c r="A1" t="s">
        <v>8</v>
      </c>
    </row>
    <row r="4" spans="1:5" x14ac:dyDescent="0.25">
      <c r="A4" t="s">
        <v>7</v>
      </c>
      <c r="B4" t="s">
        <v>9</v>
      </c>
      <c r="C4" t="s">
        <v>10</v>
      </c>
      <c r="D4" t="s">
        <v>11</v>
      </c>
      <c r="E4" t="s">
        <v>12</v>
      </c>
    </row>
  </sheetData>
  <pageMargins left="0.7" right="0.7" top="0.75" bottom="0.75" header="0.3" footer="0.3"/>
  <pageSetup orientation="portrait" r:id="rId1"/>
  <headerFooter>
    <oddFooter>&amp;R&amp;1#&amp;"Calibri"&amp;10&amp;KFF0000Company Use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"/>
  <sheetViews>
    <sheetView workbookViewId="0"/>
  </sheetViews>
  <sheetFormatPr defaultRowHeight="15" x14ac:dyDescent="0.25"/>
  <cols>
    <col min="1" max="1" width="57.85546875" bestFit="1" customWidth="1"/>
    <col min="3" max="3" width="9.140625" style="2"/>
  </cols>
  <sheetData>
    <row r="1" spans="1:6" x14ac:dyDescent="0.25">
      <c r="A1" s="1" t="s">
        <v>4</v>
      </c>
      <c r="B1" s="1" t="s">
        <v>6</v>
      </c>
      <c r="C1" s="4"/>
    </row>
    <row r="2" spans="1:6" x14ac:dyDescent="0.25">
      <c r="A2" t="s">
        <v>13</v>
      </c>
      <c r="B2" t="s">
        <v>1</v>
      </c>
      <c r="C2" s="5"/>
      <c r="D2" t="s">
        <v>14</v>
      </c>
      <c r="F2" s="3"/>
    </row>
    <row r="3" spans="1:6" x14ac:dyDescent="0.25">
      <c r="A3" t="s">
        <v>2</v>
      </c>
      <c r="B3" t="s">
        <v>1</v>
      </c>
    </row>
    <row r="4" spans="1:6" x14ac:dyDescent="0.25">
      <c r="A4" t="s">
        <v>0</v>
      </c>
      <c r="B4" t="s">
        <v>1</v>
      </c>
      <c r="C4" s="2">
        <f>0.15*C3</f>
        <v>0</v>
      </c>
      <c r="D4" t="s">
        <v>15</v>
      </c>
    </row>
    <row r="5" spans="1:6" x14ac:dyDescent="0.25">
      <c r="A5" t="s">
        <v>5</v>
      </c>
      <c r="D5" t="s">
        <v>16</v>
      </c>
    </row>
    <row r="6" spans="1:6" x14ac:dyDescent="0.25">
      <c r="A6" t="s">
        <v>3</v>
      </c>
      <c r="B6" t="s">
        <v>1</v>
      </c>
      <c r="C6" s="2">
        <v>0</v>
      </c>
      <c r="D6" t="s">
        <v>17</v>
      </c>
    </row>
  </sheetData>
  <pageMargins left="0.7" right="0.7" top="0.75" bottom="0.75" header="0.3" footer="0.3"/>
  <pageSetup orientation="portrait" r:id="rId1"/>
  <headerFooter>
    <oddFooter>&amp;R&amp;1#&amp;"Calibri"&amp;10&amp;KFF0000Company Use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Turbine Map Data</vt:lpstr>
      <vt:lpstr>Flow Area Geometry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J McMullen</dc:creator>
  <cp:lastModifiedBy>McMullen Robert J</cp:lastModifiedBy>
  <cp:lastPrinted>2017-11-07T21:37:25Z</cp:lastPrinted>
  <dcterms:created xsi:type="dcterms:W3CDTF">2016-11-15T16:23:25Z</dcterms:created>
  <dcterms:modified xsi:type="dcterms:W3CDTF">2023-08-23T19:03:26Z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388fff8-b053-4fb1-90cd-f0bc93ae9791_Enabled">
    <vt:lpwstr>true</vt:lpwstr>
  </property>
  <property fmtid="{D5CDD505-2E9C-101B-9397-08002B2CF9AE}" pid="3" name="MSIP_Label_6388fff8-b053-4fb1-90cd-f0bc93ae9791_SetDate">
    <vt:lpwstr>2021-11-10T15:39:35Z</vt:lpwstr>
  </property>
  <property fmtid="{D5CDD505-2E9C-101B-9397-08002B2CF9AE}" pid="4" name="MSIP_Label_6388fff8-b053-4fb1-90cd-f0bc93ae9791_Method">
    <vt:lpwstr>Privileged</vt:lpwstr>
  </property>
  <property fmtid="{D5CDD505-2E9C-101B-9397-08002B2CF9AE}" pid="5" name="MSIP_Label_6388fff8-b053-4fb1-90cd-f0bc93ae9791_Name">
    <vt:lpwstr>Company Use</vt:lpwstr>
  </property>
  <property fmtid="{D5CDD505-2E9C-101B-9397-08002B2CF9AE}" pid="6" name="MSIP_Label_6388fff8-b053-4fb1-90cd-f0bc93ae9791_SiteId">
    <vt:lpwstr>39b03722-b836-496a-85ec-850f0957ca6b</vt:lpwstr>
  </property>
  <property fmtid="{D5CDD505-2E9C-101B-9397-08002B2CF9AE}" pid="7" name="MSIP_Label_6388fff8-b053-4fb1-90cd-f0bc93ae9791_ActionId">
    <vt:lpwstr>3c38372a-8d48-49f4-9dea-b4a1305da7a2</vt:lpwstr>
  </property>
  <property fmtid="{D5CDD505-2E9C-101B-9397-08002B2CF9AE}" pid="8" name="MSIP_Label_6388fff8-b053-4fb1-90cd-f0bc93ae9791_ContentBits">
    <vt:lpwstr>2</vt:lpwstr>
  </property>
</Properties>
</file>