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13_ncr:1_{BABCFB28-3EF5-4CB0-8B13-C9EBA008C2DD}" xr6:coauthVersionLast="47" xr6:coauthVersionMax="47" xr10:uidLastSave="{00000000-0000-0000-0000-000000000000}"/>
  <bookViews>
    <workbookView xWindow="-110" yWindow="-110" windowWidth="19420" windowHeight="10420" xr2:uid="{38CF91B5-9B1D-4270-8E48-C50A2E09C5E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</calcChain>
</file>

<file path=xl/sharedStrings.xml><?xml version="1.0" encoding="utf-8"?>
<sst xmlns="http://schemas.openxmlformats.org/spreadsheetml/2006/main" count="150" uniqueCount="32">
  <si>
    <t>TMT</t>
  </si>
  <si>
    <t>STAND</t>
  </si>
  <si>
    <t>FULL_Year</t>
  </si>
  <si>
    <t>1011</t>
  </si>
  <si>
    <t>1990</t>
  </si>
  <si>
    <t>1995</t>
  </si>
  <si>
    <t>2000</t>
  </si>
  <si>
    <t>2009</t>
  </si>
  <si>
    <t>2020</t>
  </si>
  <si>
    <t>1022</t>
  </si>
  <si>
    <t>1033</t>
  </si>
  <si>
    <t>1044</t>
  </si>
  <si>
    <t>1055</t>
  </si>
  <si>
    <t>Tpa</t>
  </si>
  <si>
    <t>AVERAGE_BA</t>
  </si>
  <si>
    <t>AVERAGE_Tpa</t>
  </si>
  <si>
    <t>Tpa_SE</t>
  </si>
  <si>
    <t>BA_SE</t>
  </si>
  <si>
    <t>Default_BA</t>
  </si>
  <si>
    <t>GRAPH</t>
  </si>
  <si>
    <t>FVS DEFAULT</t>
  </si>
  <si>
    <t>FVS ROOT DISEASE</t>
  </si>
  <si>
    <t>ACTUAL DATA</t>
  </si>
  <si>
    <t>STAND_AVG</t>
  </si>
  <si>
    <t>2011</t>
  </si>
  <si>
    <t>2022</t>
  </si>
  <si>
    <t>UNTHINNED</t>
  </si>
  <si>
    <t>THINNED</t>
  </si>
  <si>
    <t>TMT1_BA</t>
  </si>
  <si>
    <t>TMT2_BA</t>
  </si>
  <si>
    <t>TMT1_SE</t>
  </si>
  <si>
    <t>TMT2_SE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</si>
</sst>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VS_data_cop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7">
          <cell r="G57">
            <v>310.99755859375</v>
          </cell>
        </row>
        <row r="58">
          <cell r="G58">
            <v>310.67395019531199</v>
          </cell>
        </row>
        <row r="59">
          <cell r="G59">
            <v>326.671630859375</v>
          </cell>
        </row>
        <row r="60">
          <cell r="G60">
            <v>343.98953247070301</v>
          </cell>
        </row>
        <row r="61">
          <cell r="G61">
            <v>399.00457763671898</v>
          </cell>
        </row>
        <row r="62">
          <cell r="G62">
            <v>230.43016052246099</v>
          </cell>
        </row>
        <row r="63">
          <cell r="G63">
            <v>242.31448364257801</v>
          </cell>
        </row>
        <row r="64">
          <cell r="G64">
            <v>261.376953125</v>
          </cell>
        </row>
        <row r="65">
          <cell r="G65">
            <v>280.00344848632801</v>
          </cell>
        </row>
        <row r="66">
          <cell r="G66">
            <v>314.40286254882801</v>
          </cell>
        </row>
        <row r="67">
          <cell r="G67">
            <v>244.17584228515599</v>
          </cell>
        </row>
        <row r="68">
          <cell r="G68">
            <v>250.78770446777301</v>
          </cell>
        </row>
        <row r="69">
          <cell r="G69">
            <v>254.38661193847699</v>
          </cell>
        </row>
        <row r="70">
          <cell r="G70">
            <v>267.14788818359398</v>
          </cell>
        </row>
        <row r="71">
          <cell r="G71">
            <v>313.23907470703102</v>
          </cell>
        </row>
        <row r="72">
          <cell r="G72">
            <v>253.05206298828099</v>
          </cell>
        </row>
        <row r="73">
          <cell r="G73">
            <v>257.63116455078102</v>
          </cell>
        </row>
        <row r="74">
          <cell r="G74">
            <v>268.97546386718801</v>
          </cell>
        </row>
        <row r="75">
          <cell r="G75">
            <v>282.218994140625</v>
          </cell>
        </row>
        <row r="76">
          <cell r="G76">
            <v>316.44351196289102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O31"/>
  <sheetViews>
    <sheetView tabSelected="1" topLeftCell="B1" workbookViewId="0">
      <selection activeCell="H30" sqref="H28:H30"/>
    </sheetView>
  </sheetViews>
  <sheetFormatPr defaultRowHeight="14.5" x14ac:dyDescent="0.35"/>
  <cols>
    <col min="1" max="1" width="13.08984375" customWidth="1"/>
    <col min="3" max="3" width="15.453125" customWidth="1"/>
    <col min="4" max="4" width="14.90625" customWidth="1"/>
    <col min="5" max="5" width="19.1796875" customWidth="1"/>
    <col min="7" max="7" width="14.36328125" customWidth="1"/>
    <col min="8" max="8" width="19.90625" customWidth="1"/>
    <col min="12" max="12" width="8.81640625" bestFit="1" customWidth="1"/>
    <col min="14" max="14" width="15.453125" customWidth="1"/>
  </cols>
  <sheetData>
    <row r="1" spans="1:15" x14ac:dyDescent="0.35">
      <c r="A1" t="s">
        <v>0</v>
      </c>
      <c r="B1" t="s">
        <v>1</v>
      </c>
      <c r="C1" t="s">
        <v>23</v>
      </c>
      <c r="D1" t="s">
        <v>2</v>
      </c>
      <c r="E1" t="s">
        <v>19</v>
      </c>
      <c r="F1" t="s">
        <v>13</v>
      </c>
      <c r="G1" t="s">
        <v>18</v>
      </c>
      <c r="H1" t="s">
        <v>14</v>
      </c>
      <c r="I1" t="s">
        <v>17</v>
      </c>
      <c r="J1" t="s">
        <v>28</v>
      </c>
      <c r="K1" t="s">
        <v>30</v>
      </c>
      <c r="L1" t="s">
        <v>29</v>
      </c>
      <c r="M1" t="s">
        <v>31</v>
      </c>
      <c r="N1" t="s">
        <v>15</v>
      </c>
      <c r="O1" t="s">
        <v>16</v>
      </c>
    </row>
    <row r="2" spans="1:15" x14ac:dyDescent="0.35">
      <c r="A2" t="s">
        <v>26</v>
      </c>
      <c r="B2" t="s">
        <v>3</v>
      </c>
      <c r="C2" t="s">
        <v>3</v>
      </c>
      <c r="D2" t="s">
        <v>4</v>
      </c>
      <c r="E2" t="s">
        <v>20</v>
      </c>
      <c r="F2">
        <v>174</v>
      </c>
      <c r="G2">
        <v>283.55792236328102</v>
      </c>
      <c r="H2">
        <v>264.4427093505858</v>
      </c>
      <c r="I2">
        <v>14.543196965521254</v>
      </c>
      <c r="J2">
        <v>264.4427093505858</v>
      </c>
      <c r="K2">
        <v>14.543196965521254</v>
      </c>
    </row>
    <row r="3" spans="1:15" x14ac:dyDescent="0.35">
      <c r="A3" t="s">
        <v>26</v>
      </c>
      <c r="B3" t="s">
        <v>3</v>
      </c>
      <c r="C3" t="s">
        <v>9</v>
      </c>
      <c r="D3" t="s">
        <v>5</v>
      </c>
      <c r="E3" t="s">
        <v>20</v>
      </c>
      <c r="F3">
        <v>170.432205200195</v>
      </c>
      <c r="G3">
        <v>295.70635986328102</v>
      </c>
      <c r="H3">
        <v>280.20465087890614</v>
      </c>
      <c r="I3">
        <v>14.363201242302207</v>
      </c>
      <c r="J3">
        <v>280.20465087890614</v>
      </c>
      <c r="K3">
        <v>14.363201242302207</v>
      </c>
    </row>
    <row r="4" spans="1:15" x14ac:dyDescent="0.35">
      <c r="A4" t="s">
        <v>26</v>
      </c>
      <c r="B4" t="s">
        <v>3</v>
      </c>
      <c r="C4" t="s">
        <v>10</v>
      </c>
      <c r="D4" t="s">
        <v>6</v>
      </c>
      <c r="E4" t="s">
        <v>20</v>
      </c>
      <c r="F4">
        <v>166.41831970214801</v>
      </c>
      <c r="G4">
        <v>306.11801147460898</v>
      </c>
      <c r="H4">
        <v>295.6985534667968</v>
      </c>
      <c r="I4">
        <v>14.26422677180884</v>
      </c>
      <c r="J4">
        <v>295.6985534667968</v>
      </c>
      <c r="K4">
        <v>14.26422677180884</v>
      </c>
    </row>
    <row r="5" spans="1:15" x14ac:dyDescent="0.35">
      <c r="A5" t="s">
        <v>26</v>
      </c>
      <c r="B5" t="s">
        <v>3</v>
      </c>
      <c r="C5" t="s">
        <v>11</v>
      </c>
      <c r="D5" t="s">
        <v>7</v>
      </c>
      <c r="E5" t="s">
        <v>20</v>
      </c>
      <c r="F5">
        <v>160.22622680664099</v>
      </c>
      <c r="G5">
        <v>322.21792602539102</v>
      </c>
      <c r="H5">
        <v>321.20690307617201</v>
      </c>
      <c r="I5">
        <v>14.029817017357878</v>
      </c>
      <c r="J5">
        <v>321.20690307617201</v>
      </c>
      <c r="K5">
        <v>14.029817017357878</v>
      </c>
    </row>
    <row r="6" spans="1:15" x14ac:dyDescent="0.35">
      <c r="A6" t="s">
        <v>26</v>
      </c>
      <c r="B6" t="s">
        <v>3</v>
      </c>
      <c r="C6" t="s">
        <v>12</v>
      </c>
      <c r="D6" t="s">
        <v>8</v>
      </c>
      <c r="E6" t="s">
        <v>20</v>
      </c>
      <c r="F6">
        <v>155.20626831054699</v>
      </c>
      <c r="G6">
        <v>345.55895996093801</v>
      </c>
      <c r="H6">
        <v>343.77673950195282</v>
      </c>
      <c r="I6">
        <v>11.625526053302224</v>
      </c>
      <c r="J6">
        <v>343.77673950195282</v>
      </c>
      <c r="K6">
        <v>11.625526053302224</v>
      </c>
    </row>
    <row r="7" spans="1:15" x14ac:dyDescent="0.35">
      <c r="A7" t="s">
        <v>26</v>
      </c>
      <c r="B7" t="s">
        <v>3</v>
      </c>
      <c r="C7" t="s">
        <v>3</v>
      </c>
      <c r="D7" t="s">
        <v>4</v>
      </c>
      <c r="E7" t="s">
        <v>21</v>
      </c>
      <c r="G7">
        <v>283.55792236328102</v>
      </c>
      <c r="H7">
        <v>264.21058044433579</v>
      </c>
      <c r="I7">
        <v>17.942686532400867</v>
      </c>
      <c r="J7">
        <v>264.21058044433579</v>
      </c>
      <c r="K7">
        <v>17.942686532400867</v>
      </c>
    </row>
    <row r="8" spans="1:15" x14ac:dyDescent="0.35">
      <c r="A8" t="s">
        <v>26</v>
      </c>
      <c r="B8" t="s">
        <v>3</v>
      </c>
      <c r="C8" t="s">
        <v>9</v>
      </c>
      <c r="D8" t="s">
        <v>5</v>
      </c>
      <c r="E8" t="s">
        <v>21</v>
      </c>
      <c r="G8">
        <v>296.01156616210898</v>
      </c>
      <c r="H8">
        <v>277.13197937011716</v>
      </c>
      <c r="I8">
        <v>18.644033898274269</v>
      </c>
      <c r="J8">
        <v>277.13197937011716</v>
      </c>
      <c r="K8">
        <v>18.644033898274269</v>
      </c>
    </row>
    <row r="9" spans="1:15" x14ac:dyDescent="0.35">
      <c r="A9" t="s">
        <v>26</v>
      </c>
      <c r="B9" t="s">
        <v>3</v>
      </c>
      <c r="C9" t="s">
        <v>10</v>
      </c>
      <c r="D9" t="s">
        <v>6</v>
      </c>
      <c r="E9" t="s">
        <v>21</v>
      </c>
      <c r="G9">
        <v>305.189697265625</v>
      </c>
      <c r="H9">
        <v>286.12447814941396</v>
      </c>
      <c r="I9">
        <v>19.357169214531343</v>
      </c>
      <c r="J9">
        <v>286.12447814941396</v>
      </c>
      <c r="K9">
        <v>19.357169214531343</v>
      </c>
    </row>
    <row r="10" spans="1:15" x14ac:dyDescent="0.35">
      <c r="A10" t="s">
        <v>26</v>
      </c>
      <c r="B10" t="s">
        <v>3</v>
      </c>
      <c r="C10" t="s">
        <v>11</v>
      </c>
      <c r="D10" t="s">
        <v>7</v>
      </c>
      <c r="E10" t="s">
        <v>21</v>
      </c>
      <c r="G10">
        <v>321.055908203125</v>
      </c>
      <c r="H10">
        <v>303.01565551757824</v>
      </c>
      <c r="I10">
        <v>20.949940334043912</v>
      </c>
      <c r="J10">
        <v>303.01565551757824</v>
      </c>
      <c r="K10">
        <v>20.949940334043912</v>
      </c>
    </row>
    <row r="11" spans="1:15" x14ac:dyDescent="0.35">
      <c r="A11" t="s">
        <v>26</v>
      </c>
      <c r="B11" t="s">
        <v>3</v>
      </c>
      <c r="C11" t="s">
        <v>12</v>
      </c>
      <c r="D11" t="s">
        <v>8</v>
      </c>
      <c r="E11" t="s">
        <v>21</v>
      </c>
      <c r="G11">
        <v>345.90359497070301</v>
      </c>
      <c r="H11">
        <v>326.50144653320302</v>
      </c>
      <c r="I11">
        <v>21.095971179350865</v>
      </c>
      <c r="J11">
        <v>326.50144653320302</v>
      </c>
      <c r="K11">
        <v>21.095971179350865</v>
      </c>
    </row>
    <row r="12" spans="1:15" x14ac:dyDescent="0.35">
      <c r="A12" t="s">
        <v>26</v>
      </c>
      <c r="B12" t="s">
        <v>3</v>
      </c>
      <c r="C12" t="s">
        <v>3</v>
      </c>
      <c r="D12" t="s">
        <v>4</v>
      </c>
      <c r="E12" t="s">
        <v>22</v>
      </c>
      <c r="G12">
        <v>283.55792236328102</v>
      </c>
      <c r="H12">
        <f>AVERAGE(G12,[1]Sheet1!G57,[1]Sheet1!G62,[1]Sheet1!G67,[1]Sheet1!G72)</f>
        <v>264.4427093505858</v>
      </c>
      <c r="I12">
        <v>14.543196965521254</v>
      </c>
      <c r="J12">
        <v>264.4427093505858</v>
      </c>
      <c r="K12">
        <v>14.543196965521254</v>
      </c>
    </row>
    <row r="13" spans="1:15" x14ac:dyDescent="0.35">
      <c r="A13" t="s">
        <v>26</v>
      </c>
      <c r="B13" t="s">
        <v>3</v>
      </c>
      <c r="C13" t="s">
        <v>9</v>
      </c>
      <c r="D13" t="s">
        <v>5</v>
      </c>
      <c r="E13" t="s">
        <v>22</v>
      </c>
      <c r="G13">
        <v>320.9033203125</v>
      </c>
      <c r="H13">
        <f>AVERAGE(G13,[1]Sheet1!G58,[1]Sheet1!G63,[1]Sheet1!G68,[1]Sheet1!G73)</f>
        <v>276.46212463378885</v>
      </c>
      <c r="I13">
        <v>16.317645625792782</v>
      </c>
      <c r="J13">
        <v>276.46212463378885</v>
      </c>
      <c r="K13">
        <v>16.317645625792782</v>
      </c>
    </row>
    <row r="14" spans="1:15" x14ac:dyDescent="0.35">
      <c r="A14" t="s">
        <v>26</v>
      </c>
      <c r="B14" t="s">
        <v>3</v>
      </c>
      <c r="C14" t="s">
        <v>10</v>
      </c>
      <c r="D14" t="s">
        <v>6</v>
      </c>
      <c r="E14" t="s">
        <v>22</v>
      </c>
      <c r="G14">
        <v>322.26300048828102</v>
      </c>
      <c r="H14">
        <f>AVERAGE(G14,[1]Sheet1!G59,[1]Sheet1!G64,[1]Sheet1!G69,[1]Sheet1!G74)</f>
        <v>286.73473205566421</v>
      </c>
      <c r="I14">
        <v>15.591701603546385</v>
      </c>
      <c r="J14">
        <v>286.73473205566421</v>
      </c>
      <c r="K14">
        <v>15.591701603546385</v>
      </c>
    </row>
    <row r="15" spans="1:15" x14ac:dyDescent="0.35">
      <c r="A15" t="s">
        <v>26</v>
      </c>
      <c r="B15" t="s">
        <v>3</v>
      </c>
      <c r="C15" t="s">
        <v>11</v>
      </c>
      <c r="D15" t="s">
        <v>7</v>
      </c>
      <c r="E15" t="s">
        <v>22</v>
      </c>
      <c r="G15">
        <v>335.653564453125</v>
      </c>
      <c r="H15">
        <f>AVERAGE(G15,[1]Sheet1!G60,[1]Sheet1!G65,[1]Sheet1!G70,[1]Sheet1!G75)</f>
        <v>301.80268554687501</v>
      </c>
      <c r="I15">
        <v>15.788120125441361</v>
      </c>
      <c r="J15">
        <v>301.80268554687501</v>
      </c>
      <c r="K15">
        <v>15.788120125441361</v>
      </c>
    </row>
    <row r="16" spans="1:15" x14ac:dyDescent="0.35">
      <c r="A16" t="s">
        <v>26</v>
      </c>
      <c r="B16" t="s">
        <v>3</v>
      </c>
      <c r="C16" t="s">
        <v>12</v>
      </c>
      <c r="D16" t="s">
        <v>8</v>
      </c>
      <c r="E16" t="s">
        <v>22</v>
      </c>
      <c r="G16">
        <v>369.38616943359398</v>
      </c>
      <c r="H16">
        <f>AVERAGE(G16,[1]Sheet1!G61,[1]Sheet1!G66,[1]Sheet1!G71,[1]Sheet1!G76)</f>
        <v>342.49523925781261</v>
      </c>
      <c r="I16">
        <v>17.663839812129194</v>
      </c>
      <c r="J16">
        <v>342.49523925781261</v>
      </c>
      <c r="K16">
        <v>17.663839812129194</v>
      </c>
    </row>
    <row r="17" spans="1:13" x14ac:dyDescent="0.35">
      <c r="A17" t="s">
        <v>27</v>
      </c>
      <c r="B17" t="s">
        <v>24</v>
      </c>
      <c r="C17">
        <v>2011</v>
      </c>
      <c r="D17" t="s">
        <v>4</v>
      </c>
      <c r="E17" t="s">
        <v>20</v>
      </c>
      <c r="H17">
        <v>171.95378646850588</v>
      </c>
      <c r="I17">
        <v>16.562845301034731</v>
      </c>
      <c r="L17">
        <v>171.95378646850588</v>
      </c>
      <c r="M17">
        <v>16.562845301034731</v>
      </c>
    </row>
    <row r="18" spans="1:13" x14ac:dyDescent="0.35">
      <c r="A18" t="s">
        <v>27</v>
      </c>
      <c r="B18" t="s">
        <v>24</v>
      </c>
      <c r="C18">
        <v>2022</v>
      </c>
      <c r="D18" t="s">
        <v>5</v>
      </c>
      <c r="E18" t="s">
        <v>20</v>
      </c>
      <c r="H18">
        <v>184.7514549255371</v>
      </c>
      <c r="I18">
        <v>15.837110020711265</v>
      </c>
      <c r="L18">
        <v>184.7514549255371</v>
      </c>
      <c r="M18">
        <v>15.837110020711265</v>
      </c>
    </row>
    <row r="19" spans="1:13" x14ac:dyDescent="0.35">
      <c r="A19" t="s">
        <v>27</v>
      </c>
      <c r="B19" t="s">
        <v>24</v>
      </c>
      <c r="C19">
        <v>2033</v>
      </c>
      <c r="D19" t="s">
        <v>6</v>
      </c>
      <c r="E19" t="s">
        <v>20</v>
      </c>
      <c r="H19">
        <v>197.38853454589841</v>
      </c>
      <c r="I19">
        <v>15.109444023178281</v>
      </c>
      <c r="L19">
        <v>197.38853454589841</v>
      </c>
      <c r="M19">
        <v>15.109444023178281</v>
      </c>
    </row>
    <row r="20" spans="1:13" x14ac:dyDescent="0.35">
      <c r="A20" t="s">
        <v>27</v>
      </c>
      <c r="B20" t="s">
        <v>24</v>
      </c>
      <c r="C20">
        <v>2044</v>
      </c>
      <c r="D20" t="s">
        <v>7</v>
      </c>
      <c r="E20" t="s">
        <v>20</v>
      </c>
      <c r="H20">
        <v>219.04807739257822</v>
      </c>
      <c r="I20">
        <v>13.90086029230204</v>
      </c>
      <c r="L20">
        <v>219.04807739257822</v>
      </c>
      <c r="M20">
        <v>13.90086029230204</v>
      </c>
    </row>
    <row r="21" spans="1:13" x14ac:dyDescent="0.35">
      <c r="A21" t="s">
        <v>27</v>
      </c>
      <c r="B21" t="s">
        <v>24</v>
      </c>
      <c r="C21">
        <v>2055</v>
      </c>
      <c r="D21" t="s">
        <v>8</v>
      </c>
      <c r="E21" t="s">
        <v>20</v>
      </c>
      <c r="H21">
        <v>244.25615997314449</v>
      </c>
      <c r="I21">
        <v>12.547390096727517</v>
      </c>
      <c r="L21">
        <v>244.25615997314449</v>
      </c>
      <c r="M21">
        <v>12.547390096727517</v>
      </c>
    </row>
    <row r="22" spans="1:13" x14ac:dyDescent="0.35">
      <c r="A22" t="s">
        <v>27</v>
      </c>
      <c r="B22" t="s">
        <v>24</v>
      </c>
      <c r="C22">
        <v>2011</v>
      </c>
      <c r="D22" t="s">
        <v>4</v>
      </c>
      <c r="E22" t="s">
        <v>21</v>
      </c>
      <c r="H22">
        <v>171.95378646850588</v>
      </c>
      <c r="I22">
        <v>16.562845301034731</v>
      </c>
      <c r="L22">
        <v>171.95378646850588</v>
      </c>
      <c r="M22">
        <v>16.562845301034731</v>
      </c>
    </row>
    <row r="23" spans="1:13" x14ac:dyDescent="0.35">
      <c r="A23" t="s">
        <v>27</v>
      </c>
      <c r="B23" t="s">
        <v>24</v>
      </c>
      <c r="C23">
        <v>2022</v>
      </c>
      <c r="D23" t="s">
        <v>5</v>
      </c>
      <c r="E23" t="s">
        <v>21</v>
      </c>
      <c r="H23">
        <v>184.00599670410151</v>
      </c>
      <c r="I23">
        <v>15.865893611799835</v>
      </c>
      <c r="L23">
        <v>184.00599670410151</v>
      </c>
      <c r="M23">
        <v>15.865893611799835</v>
      </c>
    </row>
    <row r="24" spans="1:13" x14ac:dyDescent="0.35">
      <c r="A24" t="s">
        <v>27</v>
      </c>
      <c r="B24" t="s">
        <v>24</v>
      </c>
      <c r="C24">
        <v>2033</v>
      </c>
      <c r="D24" t="s">
        <v>6</v>
      </c>
      <c r="E24" t="s">
        <v>21</v>
      </c>
      <c r="H24">
        <v>194.7677505493165</v>
      </c>
      <c r="I24">
        <v>15.110072153200692</v>
      </c>
      <c r="L24">
        <v>194.7677505493165</v>
      </c>
      <c r="M24">
        <v>15.110072153200692</v>
      </c>
    </row>
    <row r="25" spans="1:13" x14ac:dyDescent="0.35">
      <c r="A25" t="s">
        <v>27</v>
      </c>
      <c r="B25" t="s">
        <v>25</v>
      </c>
      <c r="C25">
        <v>2044</v>
      </c>
      <c r="D25" t="s">
        <v>7</v>
      </c>
      <c r="E25" t="s">
        <v>21</v>
      </c>
      <c r="H25">
        <v>213.25674133300771</v>
      </c>
      <c r="I25">
        <v>13.667967756985654</v>
      </c>
      <c r="L25">
        <v>213.25674133300771</v>
      </c>
      <c r="M25">
        <v>13.667967756985654</v>
      </c>
    </row>
    <row r="26" spans="1:13" x14ac:dyDescent="0.35">
      <c r="A26" t="s">
        <v>27</v>
      </c>
      <c r="B26" t="s">
        <v>25</v>
      </c>
      <c r="C26">
        <v>2055</v>
      </c>
      <c r="D26" t="s">
        <v>8</v>
      </c>
      <c r="E26" t="s">
        <v>21</v>
      </c>
      <c r="H26">
        <v>235.85432434082026</v>
      </c>
      <c r="I26">
        <v>12.135165330631985</v>
      </c>
      <c r="L26">
        <v>235.85432434082026</v>
      </c>
      <c r="M26">
        <v>12.135165330631985</v>
      </c>
    </row>
    <row r="27" spans="1:13" x14ac:dyDescent="0.35">
      <c r="A27" t="s">
        <v>27</v>
      </c>
      <c r="B27" t="s">
        <v>25</v>
      </c>
      <c r="C27">
        <v>2011</v>
      </c>
      <c r="D27" t="s">
        <v>4</v>
      </c>
      <c r="E27" t="s">
        <v>22</v>
      </c>
      <c r="H27">
        <v>171.95378650000001</v>
      </c>
      <c r="I27">
        <v>16.562845301034731</v>
      </c>
      <c r="L27">
        <v>171.95378650000001</v>
      </c>
      <c r="M27">
        <v>16.562845301034731</v>
      </c>
    </row>
    <row r="28" spans="1:13" x14ac:dyDescent="0.35">
      <c r="A28" t="s">
        <v>27</v>
      </c>
      <c r="B28" t="s">
        <v>25</v>
      </c>
      <c r="C28">
        <v>2022</v>
      </c>
      <c r="D28" t="s">
        <v>5</v>
      </c>
      <c r="E28" t="s">
        <v>22</v>
      </c>
      <c r="H28">
        <v>187.67605743408183</v>
      </c>
      <c r="I28">
        <v>17.110423171312856</v>
      </c>
    </row>
    <row r="29" spans="1:13" x14ac:dyDescent="0.35">
      <c r="A29" t="s">
        <v>27</v>
      </c>
      <c r="B29" t="s">
        <v>25</v>
      </c>
      <c r="C29">
        <v>2033</v>
      </c>
      <c r="D29" t="s">
        <v>6</v>
      </c>
      <c r="E29" t="s">
        <v>22</v>
      </c>
      <c r="H29">
        <v>203.56453475952139</v>
      </c>
      <c r="I29">
        <v>16.976578457591565</v>
      </c>
    </row>
    <row r="30" spans="1:13" x14ac:dyDescent="0.35">
      <c r="A30" t="s">
        <v>27</v>
      </c>
      <c r="B30" t="s">
        <v>25</v>
      </c>
      <c r="C30">
        <v>2044</v>
      </c>
      <c r="D30" t="s">
        <v>7</v>
      </c>
      <c r="E30" t="s">
        <v>22</v>
      </c>
      <c r="H30">
        <v>221.76166381835941</v>
      </c>
      <c r="I30">
        <v>17.247208204400454</v>
      </c>
    </row>
    <row r="31" spans="1:13" x14ac:dyDescent="0.35">
      <c r="A31" t="s">
        <v>27</v>
      </c>
      <c r="B31" t="s">
        <v>25</v>
      </c>
      <c r="C31">
        <v>2055</v>
      </c>
      <c r="D31" t="s">
        <v>8</v>
      </c>
      <c r="E31" t="s">
        <v>22</v>
      </c>
      <c r="H31">
        <v>247.3518219</v>
      </c>
      <c r="I31">
        <v>20.307060966964674</v>
      </c>
      <c r="L31">
        <v>247.3518219</v>
      </c>
      <c r="M31">
        <v>20.307060966964674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2021-08-11T06:33:57Z</dcterms:modified>
</cp:coreProperties>
</file>