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LAST_TIME\"/>
    </mc:Choice>
  </mc:AlternateContent>
  <xr:revisionPtr revIDLastSave="0" documentId="13_ncr:1_{8C9B6753-28DA-4783-B6BF-BA2CA1DFFA11}" xr6:coauthVersionLast="47" xr6:coauthVersionMax="47" xr10:uidLastSave="{00000000-0000-0000-0000-000000000000}"/>
  <bookViews>
    <workbookView xWindow="-110" yWindow="-110" windowWidth="19420" windowHeight="10420" firstSheet="2" activeTab="5" xr2:uid="{D3BD0070-D398-4B8A-8474-42087ADEA88B}"/>
  </bookViews>
  <sheets>
    <sheet name="1990 - No thin" sheetId="1" r:id="rId1"/>
    <sheet name="1990 Light_Normal_combined" sheetId="2" r:id="rId2"/>
    <sheet name="2020 - No thin" sheetId="4" r:id="rId3"/>
    <sheet name="2020 Light_Normal_combined" sheetId="5" r:id="rId4"/>
    <sheet name="2020 - TOTAL" sheetId="6" r:id="rId5"/>
    <sheet name="1990 - TOTAL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6" i="6" l="1"/>
  <c r="V77" i="6"/>
  <c r="R77" i="6"/>
  <c r="M77" i="6"/>
  <c r="H77" i="6"/>
  <c r="W26" i="6"/>
  <c r="C85" i="5"/>
  <c r="Q52" i="5"/>
  <c r="L52" i="5"/>
  <c r="G52" i="5"/>
  <c r="C56" i="4" l="1"/>
  <c r="R27" i="4"/>
  <c r="M27" i="4"/>
  <c r="H27" i="4"/>
  <c r="B77" i="3" l="1"/>
  <c r="C76" i="3"/>
  <c r="C26" i="3"/>
  <c r="R77" i="3"/>
  <c r="M77" i="3"/>
  <c r="H77" i="3"/>
  <c r="Q82" i="2" l="1"/>
  <c r="L82" i="2"/>
  <c r="G82" i="2"/>
  <c r="C81" i="2"/>
  <c r="Q52" i="2"/>
  <c r="L52" i="2"/>
  <c r="G52" i="2"/>
  <c r="R27" i="1"/>
  <c r="M27" i="1"/>
  <c r="H27" i="1"/>
</calcChain>
</file>

<file path=xl/sharedStrings.xml><?xml version="1.0" encoding="utf-8"?>
<sst xmlns="http://schemas.openxmlformats.org/spreadsheetml/2006/main" count="2232" uniqueCount="95">
  <si>
    <t>Plot_ID_TBP</t>
  </si>
  <si>
    <t>SPECIES</t>
  </si>
  <si>
    <t>species_n</t>
  </si>
  <si>
    <t>DF Plot_ID_TBP</t>
  </si>
  <si>
    <t>HL Plot_ID_TBP</t>
  </si>
  <si>
    <t>OTHER Plot_ID_TBP</t>
  </si>
  <si>
    <t>1_4_B</t>
  </si>
  <si>
    <t>BM</t>
  </si>
  <si>
    <t>1_1_A</t>
  </si>
  <si>
    <t>DF</t>
  </si>
  <si>
    <t>HL</t>
  </si>
  <si>
    <t>1_4_D</t>
  </si>
  <si>
    <t>1_1_B</t>
  </si>
  <si>
    <t>1_1_C</t>
  </si>
  <si>
    <t>1_4_E</t>
  </si>
  <si>
    <t>1_1_D</t>
  </si>
  <si>
    <t>1_4_F</t>
  </si>
  <si>
    <t>1_1_E</t>
  </si>
  <si>
    <t>1_5_A</t>
  </si>
  <si>
    <t>1_2_A</t>
  </si>
  <si>
    <t>1_5_B</t>
  </si>
  <si>
    <t>1_2_D</t>
  </si>
  <si>
    <t>1_4_C</t>
  </si>
  <si>
    <t>CH</t>
  </si>
  <si>
    <t>1_2_B</t>
  </si>
  <si>
    <t>1_3_A</t>
  </si>
  <si>
    <t>1_2_C</t>
  </si>
  <si>
    <t>1_3_B</t>
  </si>
  <si>
    <t>1_3_C</t>
  </si>
  <si>
    <t>GF</t>
  </si>
  <si>
    <t>RA</t>
  </si>
  <si>
    <t>1_2_E</t>
  </si>
  <si>
    <t>1_3_D</t>
  </si>
  <si>
    <t>1_3_E</t>
  </si>
  <si>
    <t>RC</t>
  </si>
  <si>
    <t>1_5_C</t>
  </si>
  <si>
    <t>1_5_D</t>
  </si>
  <si>
    <t>1_5_F</t>
  </si>
  <si>
    <t>STDEV</t>
  </si>
  <si>
    <t>2_1_A</t>
  </si>
  <si>
    <t>2_2_A</t>
  </si>
  <si>
    <t>2_1_B</t>
  </si>
  <si>
    <t>2_3_F</t>
  </si>
  <si>
    <t>2_1_C</t>
  </si>
  <si>
    <t>2_1_D</t>
  </si>
  <si>
    <t>2_4_F</t>
  </si>
  <si>
    <t>2_1_E</t>
  </si>
  <si>
    <t>2_5_A</t>
  </si>
  <si>
    <t>2_5_B</t>
  </si>
  <si>
    <t>2_5_E</t>
  </si>
  <si>
    <t>NF</t>
  </si>
  <si>
    <t>2_2_B</t>
  </si>
  <si>
    <t>2_2_C</t>
  </si>
  <si>
    <t>2_2_D</t>
  </si>
  <si>
    <t>2_2_E</t>
  </si>
  <si>
    <t>2_3_A</t>
  </si>
  <si>
    <t>3_3_D</t>
  </si>
  <si>
    <t>2_3_C</t>
  </si>
  <si>
    <t>3_5_C</t>
  </si>
  <si>
    <t>2_3_D</t>
  </si>
  <si>
    <t>3_5_E</t>
  </si>
  <si>
    <t>2_3_E</t>
  </si>
  <si>
    <t>3_2_A</t>
  </si>
  <si>
    <t>GC</t>
  </si>
  <si>
    <t>2_4_A</t>
  </si>
  <si>
    <t>3_5_D</t>
  </si>
  <si>
    <t>2_4_B</t>
  </si>
  <si>
    <t>3_1_B</t>
  </si>
  <si>
    <t>2_4_D</t>
  </si>
  <si>
    <t>3_1_C</t>
  </si>
  <si>
    <t>2_4_E</t>
  </si>
  <si>
    <t>3_1_E</t>
  </si>
  <si>
    <t>2_5_D</t>
  </si>
  <si>
    <t>2_5_G</t>
  </si>
  <si>
    <t>3_1_A</t>
  </si>
  <si>
    <t>3_1_D</t>
  </si>
  <si>
    <t>3_4_E</t>
  </si>
  <si>
    <t>3_5_A</t>
  </si>
  <si>
    <t>3_5_B</t>
  </si>
  <si>
    <t>3_2_B</t>
  </si>
  <si>
    <t>3_2_C</t>
  </si>
  <si>
    <t>3_2_D</t>
  </si>
  <si>
    <t>3_2_E</t>
  </si>
  <si>
    <t>3_3_A</t>
  </si>
  <si>
    <t>3_3_B</t>
  </si>
  <si>
    <t>3_3_C</t>
  </si>
  <si>
    <t>3_3_E</t>
  </si>
  <si>
    <t>3_4_A</t>
  </si>
  <si>
    <t>3_4_C</t>
  </si>
  <si>
    <t>3_4_D</t>
  </si>
  <si>
    <t>3_4_F</t>
  </si>
  <si>
    <t xml:space="preserve"> </t>
  </si>
  <si>
    <t>BI</t>
  </si>
  <si>
    <t>Birch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</si>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</sst>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D63B5-AE5A-4A73-8F15-44F30842E63E}">
  <dimension ref="A1:R58"/>
  <sheetViews>
    <sheetView topLeftCell="F12" workbookViewId="0">
      <selection activeCell="F58" sqref="F58"/>
    </sheetView>
  </sheetViews>
  <sheetFormatPr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 t="s">
        <v>1</v>
      </c>
      <c r="H1" s="1" t="s">
        <v>2</v>
      </c>
      <c r="I1" s="1"/>
      <c r="J1" s="1"/>
      <c r="K1" s="1" t="s">
        <v>4</v>
      </c>
      <c r="L1" s="1" t="s">
        <v>1</v>
      </c>
      <c r="M1" s="1" t="s">
        <v>2</v>
      </c>
      <c r="N1" s="1"/>
      <c r="O1" s="1"/>
      <c r="P1" s="1" t="s">
        <v>5</v>
      </c>
      <c r="Q1" s="1" t="s">
        <v>1</v>
      </c>
      <c r="R1" s="1" t="s">
        <v>2</v>
      </c>
    </row>
    <row r="2" spans="1:18" x14ac:dyDescent="0.35">
      <c r="A2" t="s">
        <v>6</v>
      </c>
      <c r="B2" t="s">
        <v>7</v>
      </c>
      <c r="C2">
        <v>2</v>
      </c>
      <c r="F2" t="s">
        <v>8</v>
      </c>
      <c r="G2" t="s">
        <v>9</v>
      </c>
      <c r="H2">
        <v>1</v>
      </c>
      <c r="K2" t="s">
        <v>8</v>
      </c>
      <c r="L2" t="s">
        <v>10</v>
      </c>
      <c r="M2">
        <v>11</v>
      </c>
      <c r="P2" t="s">
        <v>6</v>
      </c>
      <c r="Q2" t="s">
        <v>7</v>
      </c>
      <c r="R2">
        <v>2</v>
      </c>
    </row>
    <row r="3" spans="1:18" x14ac:dyDescent="0.35">
      <c r="A3" t="s">
        <v>11</v>
      </c>
      <c r="B3" t="s">
        <v>7</v>
      </c>
      <c r="C3">
        <v>3</v>
      </c>
      <c r="F3" t="s">
        <v>12</v>
      </c>
      <c r="G3" t="s">
        <v>9</v>
      </c>
      <c r="H3">
        <v>16</v>
      </c>
      <c r="K3" t="s">
        <v>13</v>
      </c>
      <c r="L3" t="s">
        <v>10</v>
      </c>
      <c r="M3">
        <v>11</v>
      </c>
      <c r="P3" t="s">
        <v>11</v>
      </c>
      <c r="Q3" t="s">
        <v>7</v>
      </c>
      <c r="R3">
        <v>3</v>
      </c>
    </row>
    <row r="4" spans="1:18" x14ac:dyDescent="0.35">
      <c r="A4" t="s">
        <v>14</v>
      </c>
      <c r="B4" t="s">
        <v>7</v>
      </c>
      <c r="C4">
        <v>2</v>
      </c>
      <c r="F4" t="s">
        <v>13</v>
      </c>
      <c r="G4" t="s">
        <v>9</v>
      </c>
      <c r="H4">
        <v>12</v>
      </c>
      <c r="K4" t="s">
        <v>15</v>
      </c>
      <c r="L4" t="s">
        <v>10</v>
      </c>
      <c r="M4">
        <v>4</v>
      </c>
      <c r="P4" t="s">
        <v>14</v>
      </c>
      <c r="Q4" t="s">
        <v>7</v>
      </c>
      <c r="R4">
        <v>2</v>
      </c>
    </row>
    <row r="5" spans="1:18" x14ac:dyDescent="0.35">
      <c r="A5" t="s">
        <v>16</v>
      </c>
      <c r="B5" t="s">
        <v>7</v>
      </c>
      <c r="C5">
        <v>7</v>
      </c>
      <c r="F5" t="s">
        <v>15</v>
      </c>
      <c r="G5" t="s">
        <v>9</v>
      </c>
      <c r="H5">
        <v>15</v>
      </c>
      <c r="K5" t="s">
        <v>17</v>
      </c>
      <c r="L5" t="s">
        <v>10</v>
      </c>
      <c r="M5">
        <v>3</v>
      </c>
      <c r="P5" t="s">
        <v>16</v>
      </c>
      <c r="Q5" t="s">
        <v>7</v>
      </c>
      <c r="R5">
        <v>7</v>
      </c>
    </row>
    <row r="6" spans="1:18" x14ac:dyDescent="0.35">
      <c r="A6" t="s">
        <v>18</v>
      </c>
      <c r="B6" t="s">
        <v>7</v>
      </c>
      <c r="C6">
        <v>2</v>
      </c>
      <c r="F6" t="s">
        <v>17</v>
      </c>
      <c r="G6" t="s">
        <v>9</v>
      </c>
      <c r="H6">
        <v>9</v>
      </c>
      <c r="K6" t="s">
        <v>19</v>
      </c>
      <c r="L6" t="s">
        <v>10</v>
      </c>
      <c r="M6">
        <v>1</v>
      </c>
      <c r="P6" t="s">
        <v>18</v>
      </c>
      <c r="Q6" t="s">
        <v>7</v>
      </c>
      <c r="R6">
        <v>2</v>
      </c>
    </row>
    <row r="7" spans="1:18" x14ac:dyDescent="0.35">
      <c r="A7" t="s">
        <v>20</v>
      </c>
      <c r="B7" t="s">
        <v>7</v>
      </c>
      <c r="C7">
        <v>1</v>
      </c>
      <c r="F7" t="s">
        <v>19</v>
      </c>
      <c r="G7" t="s">
        <v>9</v>
      </c>
      <c r="H7">
        <v>13</v>
      </c>
      <c r="K7" t="s">
        <v>21</v>
      </c>
      <c r="L7" t="s">
        <v>10</v>
      </c>
      <c r="M7">
        <v>1</v>
      </c>
      <c r="P7" t="s">
        <v>20</v>
      </c>
      <c r="Q7" t="s">
        <v>7</v>
      </c>
      <c r="R7">
        <v>1</v>
      </c>
    </row>
    <row r="8" spans="1:18" x14ac:dyDescent="0.35">
      <c r="A8" t="s">
        <v>22</v>
      </c>
      <c r="B8" t="s">
        <v>23</v>
      </c>
      <c r="C8">
        <v>3</v>
      </c>
      <c r="F8" t="s">
        <v>24</v>
      </c>
      <c r="G8" t="s">
        <v>9</v>
      </c>
      <c r="H8">
        <v>20</v>
      </c>
      <c r="K8" t="s">
        <v>25</v>
      </c>
      <c r="L8" t="s">
        <v>10</v>
      </c>
      <c r="M8">
        <v>4</v>
      </c>
      <c r="P8" t="s">
        <v>22</v>
      </c>
      <c r="Q8" t="s">
        <v>23</v>
      </c>
      <c r="R8">
        <v>3</v>
      </c>
    </row>
    <row r="9" spans="1:18" x14ac:dyDescent="0.35">
      <c r="A9" t="s">
        <v>8</v>
      </c>
      <c r="B9" t="s">
        <v>9</v>
      </c>
      <c r="C9">
        <v>1</v>
      </c>
      <c r="F9" t="s">
        <v>26</v>
      </c>
      <c r="G9" t="s">
        <v>9</v>
      </c>
      <c r="H9">
        <v>24</v>
      </c>
      <c r="K9" t="s">
        <v>27</v>
      </c>
      <c r="L9" t="s">
        <v>10</v>
      </c>
      <c r="M9">
        <v>11</v>
      </c>
      <c r="P9" t="s">
        <v>28</v>
      </c>
      <c r="Q9" t="s">
        <v>29</v>
      </c>
      <c r="R9">
        <v>1</v>
      </c>
    </row>
    <row r="10" spans="1:18" x14ac:dyDescent="0.35">
      <c r="A10" t="s">
        <v>12</v>
      </c>
      <c r="B10" t="s">
        <v>9</v>
      </c>
      <c r="C10">
        <v>16</v>
      </c>
      <c r="F10" t="s">
        <v>21</v>
      </c>
      <c r="G10" t="s">
        <v>9</v>
      </c>
      <c r="H10">
        <v>16</v>
      </c>
      <c r="K10" t="s">
        <v>28</v>
      </c>
      <c r="L10" t="s">
        <v>10</v>
      </c>
      <c r="M10">
        <v>3</v>
      </c>
      <c r="P10" t="s">
        <v>8</v>
      </c>
      <c r="Q10" t="s">
        <v>30</v>
      </c>
      <c r="R10">
        <v>5</v>
      </c>
    </row>
    <row r="11" spans="1:18" x14ac:dyDescent="0.35">
      <c r="A11" t="s">
        <v>13</v>
      </c>
      <c r="B11" t="s">
        <v>9</v>
      </c>
      <c r="C11">
        <v>12</v>
      </c>
      <c r="F11" t="s">
        <v>31</v>
      </c>
      <c r="G11" t="s">
        <v>9</v>
      </c>
      <c r="H11">
        <v>16</v>
      </c>
      <c r="K11" t="s">
        <v>32</v>
      </c>
      <c r="L11" t="s">
        <v>10</v>
      </c>
      <c r="M11">
        <v>3</v>
      </c>
      <c r="P11" t="s">
        <v>19</v>
      </c>
      <c r="Q11" t="s">
        <v>30</v>
      </c>
      <c r="R11">
        <v>1</v>
      </c>
    </row>
    <row r="12" spans="1:18" x14ac:dyDescent="0.35">
      <c r="A12" t="s">
        <v>15</v>
      </c>
      <c r="B12" t="s">
        <v>9</v>
      </c>
      <c r="C12">
        <v>15</v>
      </c>
      <c r="F12" t="s">
        <v>25</v>
      </c>
      <c r="G12" t="s">
        <v>9</v>
      </c>
      <c r="H12">
        <v>18</v>
      </c>
      <c r="K12" t="s">
        <v>33</v>
      </c>
      <c r="L12" t="s">
        <v>10</v>
      </c>
      <c r="M12">
        <v>4</v>
      </c>
      <c r="P12" t="s">
        <v>27</v>
      </c>
      <c r="Q12" t="s">
        <v>30</v>
      </c>
      <c r="R12">
        <v>1</v>
      </c>
    </row>
    <row r="13" spans="1:18" x14ac:dyDescent="0.35">
      <c r="A13" t="s">
        <v>17</v>
      </c>
      <c r="B13" t="s">
        <v>9</v>
      </c>
      <c r="C13">
        <v>9</v>
      </c>
      <c r="F13" t="s">
        <v>27</v>
      </c>
      <c r="G13" t="s">
        <v>9</v>
      </c>
      <c r="H13">
        <v>9</v>
      </c>
      <c r="M13">
        <v>0</v>
      </c>
      <c r="P13" t="s">
        <v>6</v>
      </c>
      <c r="Q13" t="s">
        <v>30</v>
      </c>
      <c r="R13">
        <v>2</v>
      </c>
    </row>
    <row r="14" spans="1:18" x14ac:dyDescent="0.35">
      <c r="A14" t="s">
        <v>19</v>
      </c>
      <c r="B14" t="s">
        <v>9</v>
      </c>
      <c r="C14">
        <v>13</v>
      </c>
      <c r="F14" t="s">
        <v>28</v>
      </c>
      <c r="G14" t="s">
        <v>9</v>
      </c>
      <c r="H14">
        <v>7</v>
      </c>
      <c r="M14">
        <v>0</v>
      </c>
      <c r="P14" t="s">
        <v>14</v>
      </c>
      <c r="Q14" t="s">
        <v>30</v>
      </c>
      <c r="R14">
        <v>6</v>
      </c>
    </row>
    <row r="15" spans="1:18" x14ac:dyDescent="0.35">
      <c r="A15" t="s">
        <v>24</v>
      </c>
      <c r="B15" t="s">
        <v>9</v>
      </c>
      <c r="C15">
        <v>20</v>
      </c>
      <c r="F15" t="s">
        <v>32</v>
      </c>
      <c r="G15" t="s">
        <v>9</v>
      </c>
      <c r="H15">
        <v>5</v>
      </c>
      <c r="M15">
        <v>0</v>
      </c>
      <c r="P15" t="s">
        <v>16</v>
      </c>
      <c r="Q15" t="s">
        <v>30</v>
      </c>
      <c r="R15">
        <v>2</v>
      </c>
    </row>
    <row r="16" spans="1:18" x14ac:dyDescent="0.35">
      <c r="A16" t="s">
        <v>26</v>
      </c>
      <c r="B16" t="s">
        <v>9</v>
      </c>
      <c r="C16">
        <v>24</v>
      </c>
      <c r="F16" t="s">
        <v>33</v>
      </c>
      <c r="G16" t="s">
        <v>9</v>
      </c>
      <c r="H16">
        <v>5</v>
      </c>
      <c r="M16">
        <v>0</v>
      </c>
      <c r="P16" t="s">
        <v>12</v>
      </c>
      <c r="Q16" t="s">
        <v>34</v>
      </c>
      <c r="R16">
        <v>4</v>
      </c>
    </row>
    <row r="17" spans="1:18" x14ac:dyDescent="0.35">
      <c r="A17" t="s">
        <v>21</v>
      </c>
      <c r="B17" t="s">
        <v>9</v>
      </c>
      <c r="C17">
        <v>16</v>
      </c>
      <c r="F17" t="s">
        <v>6</v>
      </c>
      <c r="G17" t="s">
        <v>9</v>
      </c>
      <c r="H17">
        <v>12</v>
      </c>
      <c r="M17">
        <v>0</v>
      </c>
      <c r="P17" t="s">
        <v>15</v>
      </c>
      <c r="Q17" t="s">
        <v>34</v>
      </c>
      <c r="R17">
        <v>1</v>
      </c>
    </row>
    <row r="18" spans="1:18" x14ac:dyDescent="0.35">
      <c r="A18" t="s">
        <v>31</v>
      </c>
      <c r="B18" t="s">
        <v>9</v>
      </c>
      <c r="C18">
        <v>16</v>
      </c>
      <c r="F18" t="s">
        <v>22</v>
      </c>
      <c r="G18" t="s">
        <v>9</v>
      </c>
      <c r="H18">
        <v>26</v>
      </c>
      <c r="M18">
        <v>0</v>
      </c>
      <c r="P18" t="s">
        <v>17</v>
      </c>
      <c r="Q18" t="s">
        <v>34</v>
      </c>
      <c r="R18">
        <v>2</v>
      </c>
    </row>
    <row r="19" spans="1:18" x14ac:dyDescent="0.35">
      <c r="A19" t="s">
        <v>25</v>
      </c>
      <c r="B19" t="s">
        <v>9</v>
      </c>
      <c r="C19">
        <v>18</v>
      </c>
      <c r="F19" t="s">
        <v>11</v>
      </c>
      <c r="G19" t="s">
        <v>9</v>
      </c>
      <c r="H19">
        <v>10</v>
      </c>
      <c r="M19">
        <v>0</v>
      </c>
      <c r="P19" t="s">
        <v>19</v>
      </c>
      <c r="Q19" t="s">
        <v>34</v>
      </c>
      <c r="R19">
        <v>1</v>
      </c>
    </row>
    <row r="20" spans="1:18" x14ac:dyDescent="0.35">
      <c r="A20" t="s">
        <v>27</v>
      </c>
      <c r="B20" t="s">
        <v>9</v>
      </c>
      <c r="C20">
        <v>9</v>
      </c>
      <c r="F20" t="s">
        <v>14</v>
      </c>
      <c r="G20" t="s">
        <v>9</v>
      </c>
      <c r="H20">
        <v>6</v>
      </c>
      <c r="M20">
        <v>0</v>
      </c>
      <c r="P20" t="s">
        <v>24</v>
      </c>
      <c r="Q20" t="s">
        <v>34</v>
      </c>
      <c r="R20">
        <v>1</v>
      </c>
    </row>
    <row r="21" spans="1:18" x14ac:dyDescent="0.35">
      <c r="A21" t="s">
        <v>28</v>
      </c>
      <c r="B21" t="s">
        <v>9</v>
      </c>
      <c r="C21">
        <v>7</v>
      </c>
      <c r="F21" t="s">
        <v>16</v>
      </c>
      <c r="G21" t="s">
        <v>9</v>
      </c>
      <c r="H21">
        <v>14</v>
      </c>
      <c r="M21">
        <v>0</v>
      </c>
      <c r="P21" t="s">
        <v>27</v>
      </c>
      <c r="Q21" t="s">
        <v>34</v>
      </c>
      <c r="R21">
        <v>2</v>
      </c>
    </row>
    <row r="22" spans="1:18" x14ac:dyDescent="0.35">
      <c r="A22" t="s">
        <v>32</v>
      </c>
      <c r="B22" t="s">
        <v>9</v>
      </c>
      <c r="C22">
        <v>5</v>
      </c>
      <c r="F22" t="s">
        <v>18</v>
      </c>
      <c r="G22" t="s">
        <v>9</v>
      </c>
      <c r="H22">
        <v>8</v>
      </c>
      <c r="M22">
        <v>0</v>
      </c>
      <c r="P22" t="s">
        <v>14</v>
      </c>
      <c r="Q22" t="s">
        <v>34</v>
      </c>
      <c r="R22">
        <v>2</v>
      </c>
    </row>
    <row r="23" spans="1:18" x14ac:dyDescent="0.35">
      <c r="A23" t="s">
        <v>33</v>
      </c>
      <c r="B23" t="s">
        <v>9</v>
      </c>
      <c r="C23">
        <v>5</v>
      </c>
      <c r="F23" t="s">
        <v>20</v>
      </c>
      <c r="G23" t="s">
        <v>9</v>
      </c>
      <c r="H23">
        <v>39</v>
      </c>
      <c r="M23">
        <v>0</v>
      </c>
      <c r="R23">
        <v>0</v>
      </c>
    </row>
    <row r="24" spans="1:18" x14ac:dyDescent="0.35">
      <c r="A24" t="s">
        <v>6</v>
      </c>
      <c r="B24" t="s">
        <v>9</v>
      </c>
      <c r="C24">
        <v>12</v>
      </c>
      <c r="F24" t="s">
        <v>35</v>
      </c>
      <c r="G24" t="s">
        <v>9</v>
      </c>
      <c r="H24">
        <v>28</v>
      </c>
      <c r="M24">
        <v>0</v>
      </c>
      <c r="R24">
        <v>0</v>
      </c>
    </row>
    <row r="25" spans="1:18" x14ac:dyDescent="0.35">
      <c r="A25" t="s">
        <v>22</v>
      </c>
      <c r="B25" t="s">
        <v>9</v>
      </c>
      <c r="C25">
        <v>26</v>
      </c>
      <c r="F25" t="s">
        <v>36</v>
      </c>
      <c r="G25" t="s">
        <v>9</v>
      </c>
      <c r="H25">
        <v>28</v>
      </c>
      <c r="M25">
        <v>0</v>
      </c>
      <c r="R25">
        <v>0</v>
      </c>
    </row>
    <row r="26" spans="1:18" x14ac:dyDescent="0.35">
      <c r="A26" t="s">
        <v>11</v>
      </c>
      <c r="B26" t="s">
        <v>9</v>
      </c>
      <c r="C26">
        <v>10</v>
      </c>
      <c r="F26" t="s">
        <v>37</v>
      </c>
      <c r="G26" t="s">
        <v>9</v>
      </c>
      <c r="H26">
        <v>34</v>
      </c>
      <c r="M26">
        <v>0</v>
      </c>
      <c r="R26">
        <v>0</v>
      </c>
    </row>
    <row r="27" spans="1:18" x14ac:dyDescent="0.35">
      <c r="A27" t="s">
        <v>14</v>
      </c>
      <c r="B27" t="s">
        <v>9</v>
      </c>
      <c r="C27">
        <v>6</v>
      </c>
      <c r="F27" t="s">
        <v>38</v>
      </c>
      <c r="H27">
        <f>STDEV(H2:H26)</f>
        <v>9.6041657628343753</v>
      </c>
      <c r="M27">
        <f>STDEV(M2:M26)</f>
        <v>3.6203130619694575</v>
      </c>
      <c r="R27">
        <f>STDEV(R2:R26)</f>
        <v>1.8138357147217052</v>
      </c>
    </row>
    <row r="28" spans="1:18" x14ac:dyDescent="0.35">
      <c r="A28" t="s">
        <v>16</v>
      </c>
      <c r="B28" t="s">
        <v>9</v>
      </c>
      <c r="C28">
        <v>14</v>
      </c>
    </row>
    <row r="29" spans="1:18" x14ac:dyDescent="0.35">
      <c r="A29" t="s">
        <v>18</v>
      </c>
      <c r="B29" t="s">
        <v>9</v>
      </c>
      <c r="C29">
        <v>8</v>
      </c>
    </row>
    <row r="30" spans="1:18" x14ac:dyDescent="0.35">
      <c r="A30" t="s">
        <v>20</v>
      </c>
      <c r="B30" t="s">
        <v>9</v>
      </c>
      <c r="C30">
        <v>39</v>
      </c>
    </row>
    <row r="31" spans="1:18" x14ac:dyDescent="0.35">
      <c r="A31" t="s">
        <v>35</v>
      </c>
      <c r="B31" t="s">
        <v>9</v>
      </c>
      <c r="C31">
        <v>28</v>
      </c>
    </row>
    <row r="32" spans="1:18" x14ac:dyDescent="0.35">
      <c r="A32" t="s">
        <v>36</v>
      </c>
      <c r="B32" t="s">
        <v>9</v>
      </c>
      <c r="C32">
        <v>28</v>
      </c>
    </row>
    <row r="33" spans="1:3" x14ac:dyDescent="0.35">
      <c r="A33" t="s">
        <v>37</v>
      </c>
      <c r="B33" t="s">
        <v>9</v>
      </c>
      <c r="C33">
        <v>34</v>
      </c>
    </row>
    <row r="34" spans="1:3" x14ac:dyDescent="0.35">
      <c r="A34" t="s">
        <v>28</v>
      </c>
      <c r="B34" t="s">
        <v>29</v>
      </c>
      <c r="C34">
        <v>1</v>
      </c>
    </row>
    <row r="35" spans="1:3" x14ac:dyDescent="0.35">
      <c r="A35" t="s">
        <v>8</v>
      </c>
      <c r="B35" t="s">
        <v>10</v>
      </c>
      <c r="C35">
        <v>11</v>
      </c>
    </row>
    <row r="36" spans="1:3" x14ac:dyDescent="0.35">
      <c r="A36" t="s">
        <v>13</v>
      </c>
      <c r="B36" t="s">
        <v>10</v>
      </c>
      <c r="C36">
        <v>11</v>
      </c>
    </row>
    <row r="37" spans="1:3" x14ac:dyDescent="0.35">
      <c r="A37" t="s">
        <v>15</v>
      </c>
      <c r="B37" t="s">
        <v>10</v>
      </c>
      <c r="C37">
        <v>4</v>
      </c>
    </row>
    <row r="38" spans="1:3" x14ac:dyDescent="0.35">
      <c r="A38" t="s">
        <v>17</v>
      </c>
      <c r="B38" t="s">
        <v>10</v>
      </c>
      <c r="C38">
        <v>3</v>
      </c>
    </row>
    <row r="39" spans="1:3" x14ac:dyDescent="0.35">
      <c r="A39" t="s">
        <v>19</v>
      </c>
      <c r="B39" t="s">
        <v>10</v>
      </c>
      <c r="C39">
        <v>1</v>
      </c>
    </row>
    <row r="40" spans="1:3" x14ac:dyDescent="0.35">
      <c r="A40" t="s">
        <v>21</v>
      </c>
      <c r="B40" t="s">
        <v>10</v>
      </c>
      <c r="C40">
        <v>1</v>
      </c>
    </row>
    <row r="41" spans="1:3" x14ac:dyDescent="0.35">
      <c r="A41" t="s">
        <v>25</v>
      </c>
      <c r="B41" t="s">
        <v>10</v>
      </c>
      <c r="C41">
        <v>4</v>
      </c>
    </row>
    <row r="42" spans="1:3" x14ac:dyDescent="0.35">
      <c r="A42" t="s">
        <v>27</v>
      </c>
      <c r="B42" t="s">
        <v>10</v>
      </c>
      <c r="C42">
        <v>11</v>
      </c>
    </row>
    <row r="43" spans="1:3" x14ac:dyDescent="0.35">
      <c r="A43" t="s">
        <v>28</v>
      </c>
      <c r="B43" t="s">
        <v>10</v>
      </c>
      <c r="C43">
        <v>3</v>
      </c>
    </row>
    <row r="44" spans="1:3" x14ac:dyDescent="0.35">
      <c r="A44" t="s">
        <v>32</v>
      </c>
      <c r="B44" t="s">
        <v>10</v>
      </c>
      <c r="C44">
        <v>3</v>
      </c>
    </row>
    <row r="45" spans="1:3" x14ac:dyDescent="0.35">
      <c r="A45" t="s">
        <v>33</v>
      </c>
      <c r="B45" t="s">
        <v>10</v>
      </c>
      <c r="C45">
        <v>4</v>
      </c>
    </row>
    <row r="46" spans="1:3" x14ac:dyDescent="0.35">
      <c r="A46" t="s">
        <v>8</v>
      </c>
      <c r="B46" t="s">
        <v>30</v>
      </c>
      <c r="C46">
        <v>5</v>
      </c>
    </row>
    <row r="47" spans="1:3" x14ac:dyDescent="0.35">
      <c r="A47" t="s">
        <v>19</v>
      </c>
      <c r="B47" t="s">
        <v>30</v>
      </c>
      <c r="C47">
        <v>1</v>
      </c>
    </row>
    <row r="48" spans="1:3" x14ac:dyDescent="0.35">
      <c r="A48" t="s">
        <v>27</v>
      </c>
      <c r="B48" t="s">
        <v>30</v>
      </c>
      <c r="C48">
        <v>1</v>
      </c>
    </row>
    <row r="49" spans="1:3" x14ac:dyDescent="0.35">
      <c r="A49" t="s">
        <v>6</v>
      </c>
      <c r="B49" t="s">
        <v>30</v>
      </c>
      <c r="C49">
        <v>2</v>
      </c>
    </row>
    <row r="50" spans="1:3" x14ac:dyDescent="0.35">
      <c r="A50" t="s">
        <v>14</v>
      </c>
      <c r="B50" t="s">
        <v>30</v>
      </c>
      <c r="C50">
        <v>6</v>
      </c>
    </row>
    <row r="51" spans="1:3" x14ac:dyDescent="0.35">
      <c r="A51" t="s">
        <v>16</v>
      </c>
      <c r="B51" t="s">
        <v>30</v>
      </c>
      <c r="C51">
        <v>2</v>
      </c>
    </row>
    <row r="52" spans="1:3" x14ac:dyDescent="0.35">
      <c r="A52" t="s">
        <v>12</v>
      </c>
      <c r="B52" t="s">
        <v>34</v>
      </c>
      <c r="C52">
        <v>4</v>
      </c>
    </row>
    <row r="53" spans="1:3" x14ac:dyDescent="0.35">
      <c r="A53" t="s">
        <v>15</v>
      </c>
      <c r="B53" t="s">
        <v>34</v>
      </c>
      <c r="C53">
        <v>1</v>
      </c>
    </row>
    <row r="54" spans="1:3" x14ac:dyDescent="0.35">
      <c r="A54" t="s">
        <v>17</v>
      </c>
      <c r="B54" t="s">
        <v>34</v>
      </c>
      <c r="C54">
        <v>2</v>
      </c>
    </row>
    <row r="55" spans="1:3" x14ac:dyDescent="0.35">
      <c r="A55" t="s">
        <v>19</v>
      </c>
      <c r="B55" t="s">
        <v>34</v>
      </c>
      <c r="C55">
        <v>1</v>
      </c>
    </row>
    <row r="56" spans="1:3" x14ac:dyDescent="0.35">
      <c r="A56" t="s">
        <v>24</v>
      </c>
      <c r="B56" t="s">
        <v>34</v>
      </c>
      <c r="C56">
        <v>1</v>
      </c>
    </row>
    <row r="57" spans="1:3" x14ac:dyDescent="0.35">
      <c r="A57" t="s">
        <v>27</v>
      </c>
      <c r="B57" t="s">
        <v>34</v>
      </c>
      <c r="C57">
        <v>2</v>
      </c>
    </row>
    <row r="58" spans="1:3" x14ac:dyDescent="0.35">
      <c r="A58" t="s">
        <v>14</v>
      </c>
      <c r="B58" t="s">
        <v>34</v>
      </c>
      <c r="C5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16FC-9DAC-4EF4-9F60-130431F9D0BE}">
  <dimension ref="A1:Q82"/>
  <sheetViews>
    <sheetView topLeftCell="A34" workbookViewId="0">
      <selection activeCell="E52" sqref="E52:Q52"/>
    </sheetView>
  </sheetViews>
  <sheetFormatPr defaultRowHeight="14.5" x14ac:dyDescent="0.35"/>
  <sheetData>
    <row r="1" spans="1:17" x14ac:dyDescent="0.3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1</v>
      </c>
      <c r="G1" s="1" t="s">
        <v>2</v>
      </c>
      <c r="H1" s="1"/>
      <c r="I1" s="1"/>
      <c r="J1" s="1" t="s">
        <v>4</v>
      </c>
      <c r="K1" s="1" t="s">
        <v>1</v>
      </c>
      <c r="L1" s="1" t="s">
        <v>2</v>
      </c>
      <c r="M1" s="1"/>
      <c r="N1" s="1"/>
      <c r="O1" s="1" t="s">
        <v>5</v>
      </c>
      <c r="P1" s="1" t="s">
        <v>1</v>
      </c>
      <c r="Q1" s="1" t="s">
        <v>2</v>
      </c>
    </row>
    <row r="2" spans="1:17" x14ac:dyDescent="0.35">
      <c r="A2" t="s">
        <v>39</v>
      </c>
      <c r="B2" t="s">
        <v>9</v>
      </c>
      <c r="C2">
        <v>6</v>
      </c>
      <c r="E2" t="s">
        <v>39</v>
      </c>
      <c r="F2" t="s">
        <v>9</v>
      </c>
      <c r="G2">
        <v>6</v>
      </c>
      <c r="J2" t="s">
        <v>39</v>
      </c>
      <c r="K2" t="s">
        <v>10</v>
      </c>
      <c r="L2">
        <v>1</v>
      </c>
      <c r="O2" t="s">
        <v>40</v>
      </c>
      <c r="P2" t="s">
        <v>7</v>
      </c>
      <c r="Q2">
        <v>7</v>
      </c>
    </row>
    <row r="3" spans="1:17" x14ac:dyDescent="0.35">
      <c r="A3" t="s">
        <v>39</v>
      </c>
      <c r="B3" t="s">
        <v>10</v>
      </c>
      <c r="C3">
        <v>1</v>
      </c>
      <c r="E3" t="s">
        <v>41</v>
      </c>
      <c r="F3" t="s">
        <v>9</v>
      </c>
      <c r="G3">
        <v>7</v>
      </c>
      <c r="J3" t="s">
        <v>41</v>
      </c>
      <c r="K3" t="s">
        <v>10</v>
      </c>
      <c r="L3">
        <v>1</v>
      </c>
      <c r="O3" t="s">
        <v>42</v>
      </c>
      <c r="P3" t="s">
        <v>7</v>
      </c>
      <c r="Q3">
        <v>1</v>
      </c>
    </row>
    <row r="4" spans="1:17" x14ac:dyDescent="0.35">
      <c r="A4" t="s">
        <v>41</v>
      </c>
      <c r="B4" t="s">
        <v>9</v>
      </c>
      <c r="C4">
        <v>7</v>
      </c>
      <c r="E4" t="s">
        <v>43</v>
      </c>
      <c r="F4" t="s">
        <v>9</v>
      </c>
      <c r="G4">
        <v>5</v>
      </c>
      <c r="J4" t="s">
        <v>44</v>
      </c>
      <c r="K4" t="s">
        <v>10</v>
      </c>
      <c r="L4">
        <v>2</v>
      </c>
      <c r="O4" t="s">
        <v>45</v>
      </c>
      <c r="P4" t="s">
        <v>7</v>
      </c>
      <c r="Q4">
        <v>6</v>
      </c>
    </row>
    <row r="5" spans="1:17" x14ac:dyDescent="0.35">
      <c r="A5" t="s">
        <v>41</v>
      </c>
      <c r="B5" t="s">
        <v>10</v>
      </c>
      <c r="C5">
        <v>1</v>
      </c>
      <c r="E5" t="s">
        <v>44</v>
      </c>
      <c r="F5" t="s">
        <v>9</v>
      </c>
      <c r="G5">
        <v>3</v>
      </c>
      <c r="J5" t="s">
        <v>46</v>
      </c>
      <c r="K5" t="s">
        <v>10</v>
      </c>
      <c r="L5">
        <v>11</v>
      </c>
      <c r="O5" t="s">
        <v>47</v>
      </c>
      <c r="P5" t="s">
        <v>7</v>
      </c>
      <c r="Q5">
        <v>1</v>
      </c>
    </row>
    <row r="6" spans="1:17" x14ac:dyDescent="0.35">
      <c r="A6" t="s">
        <v>41</v>
      </c>
      <c r="B6" t="s">
        <v>34</v>
      </c>
      <c r="C6">
        <v>1</v>
      </c>
      <c r="E6" t="s">
        <v>46</v>
      </c>
      <c r="F6" t="s">
        <v>9</v>
      </c>
      <c r="G6">
        <v>10</v>
      </c>
      <c r="L6">
        <v>0</v>
      </c>
      <c r="O6" t="s">
        <v>48</v>
      </c>
      <c r="P6" t="s">
        <v>7</v>
      </c>
      <c r="Q6">
        <v>4</v>
      </c>
    </row>
    <row r="7" spans="1:17" x14ac:dyDescent="0.35">
      <c r="A7" t="s">
        <v>43</v>
      </c>
      <c r="B7" t="s">
        <v>9</v>
      </c>
      <c r="C7">
        <v>5</v>
      </c>
      <c r="E7" t="s">
        <v>40</v>
      </c>
      <c r="F7" t="s">
        <v>9</v>
      </c>
      <c r="G7">
        <v>11</v>
      </c>
      <c r="L7">
        <v>0</v>
      </c>
      <c r="O7" t="s">
        <v>49</v>
      </c>
      <c r="P7" t="s">
        <v>7</v>
      </c>
      <c r="Q7">
        <v>3</v>
      </c>
    </row>
    <row r="8" spans="1:17" x14ac:dyDescent="0.35">
      <c r="A8" t="s">
        <v>43</v>
      </c>
      <c r="B8" t="s">
        <v>50</v>
      </c>
      <c r="C8">
        <v>1</v>
      </c>
      <c r="E8" t="s">
        <v>51</v>
      </c>
      <c r="F8" t="s">
        <v>9</v>
      </c>
      <c r="G8">
        <v>12</v>
      </c>
      <c r="L8">
        <v>0</v>
      </c>
      <c r="O8" t="s">
        <v>48</v>
      </c>
      <c r="P8" t="s">
        <v>23</v>
      </c>
      <c r="Q8">
        <v>1</v>
      </c>
    </row>
    <row r="9" spans="1:17" x14ac:dyDescent="0.35">
      <c r="A9" t="s">
        <v>44</v>
      </c>
      <c r="B9" t="s">
        <v>9</v>
      </c>
      <c r="C9">
        <v>3</v>
      </c>
      <c r="E9" t="s">
        <v>52</v>
      </c>
      <c r="F9" t="s">
        <v>9</v>
      </c>
      <c r="G9">
        <v>4</v>
      </c>
      <c r="L9">
        <v>0</v>
      </c>
      <c r="O9" t="s">
        <v>43</v>
      </c>
      <c r="P9" t="s">
        <v>50</v>
      </c>
      <c r="Q9">
        <v>1</v>
      </c>
    </row>
    <row r="10" spans="1:17" x14ac:dyDescent="0.35">
      <c r="A10" t="s">
        <v>44</v>
      </c>
      <c r="B10" t="s">
        <v>10</v>
      </c>
      <c r="C10">
        <v>2</v>
      </c>
      <c r="E10" t="s">
        <v>53</v>
      </c>
      <c r="F10" t="s">
        <v>9</v>
      </c>
      <c r="G10">
        <v>8</v>
      </c>
      <c r="L10">
        <v>0</v>
      </c>
      <c r="O10" t="s">
        <v>47</v>
      </c>
      <c r="P10" t="s">
        <v>30</v>
      </c>
      <c r="Q10">
        <v>5</v>
      </c>
    </row>
    <row r="11" spans="1:17" x14ac:dyDescent="0.35">
      <c r="A11" t="s">
        <v>46</v>
      </c>
      <c r="B11" t="s">
        <v>9</v>
      </c>
      <c r="C11">
        <v>10</v>
      </c>
      <c r="E11" t="s">
        <v>54</v>
      </c>
      <c r="F11" t="s">
        <v>9</v>
      </c>
      <c r="G11">
        <v>6</v>
      </c>
      <c r="L11">
        <v>0</v>
      </c>
      <c r="O11" t="s">
        <v>41</v>
      </c>
      <c r="P11" t="s">
        <v>34</v>
      </c>
      <c r="Q11">
        <v>1</v>
      </c>
    </row>
    <row r="12" spans="1:17" x14ac:dyDescent="0.35">
      <c r="A12" t="s">
        <v>46</v>
      </c>
      <c r="B12" t="s">
        <v>10</v>
      </c>
      <c r="C12">
        <v>11</v>
      </c>
      <c r="E12" t="s">
        <v>55</v>
      </c>
      <c r="F12" t="s">
        <v>9</v>
      </c>
      <c r="G12">
        <v>5</v>
      </c>
      <c r="L12">
        <v>0</v>
      </c>
      <c r="O12" t="s">
        <v>56</v>
      </c>
      <c r="P12" t="s">
        <v>7</v>
      </c>
      <c r="Q12">
        <v>1</v>
      </c>
    </row>
    <row r="13" spans="1:17" x14ac:dyDescent="0.35">
      <c r="A13" t="s">
        <v>40</v>
      </c>
      <c r="B13" t="s">
        <v>7</v>
      </c>
      <c r="C13">
        <v>7</v>
      </c>
      <c r="E13" t="s">
        <v>57</v>
      </c>
      <c r="F13" t="s">
        <v>9</v>
      </c>
      <c r="G13">
        <v>7</v>
      </c>
      <c r="L13">
        <v>0</v>
      </c>
      <c r="O13" t="s">
        <v>58</v>
      </c>
      <c r="P13" t="s">
        <v>7</v>
      </c>
      <c r="Q13">
        <v>1</v>
      </c>
    </row>
    <row r="14" spans="1:17" x14ac:dyDescent="0.35">
      <c r="A14" t="s">
        <v>40</v>
      </c>
      <c r="B14" t="s">
        <v>9</v>
      </c>
      <c r="C14">
        <v>11</v>
      </c>
      <c r="E14" t="s">
        <v>59</v>
      </c>
      <c r="F14" t="s">
        <v>9</v>
      </c>
      <c r="G14">
        <v>6</v>
      </c>
      <c r="L14">
        <v>0</v>
      </c>
      <c r="O14" t="s">
        <v>60</v>
      </c>
      <c r="P14" t="s">
        <v>7</v>
      </c>
      <c r="Q14">
        <v>1</v>
      </c>
    </row>
    <row r="15" spans="1:17" x14ac:dyDescent="0.35">
      <c r="A15" t="s">
        <v>51</v>
      </c>
      <c r="B15" t="s">
        <v>9</v>
      </c>
      <c r="C15">
        <v>12</v>
      </c>
      <c r="E15" t="s">
        <v>61</v>
      </c>
      <c r="F15" t="s">
        <v>9</v>
      </c>
      <c r="G15">
        <v>5</v>
      </c>
      <c r="L15">
        <v>0</v>
      </c>
      <c r="O15" t="s">
        <v>62</v>
      </c>
      <c r="P15" t="s">
        <v>63</v>
      </c>
      <c r="Q15">
        <v>1</v>
      </c>
    </row>
    <row r="16" spans="1:17" x14ac:dyDescent="0.35">
      <c r="A16" t="s">
        <v>52</v>
      </c>
      <c r="B16" t="s">
        <v>9</v>
      </c>
      <c r="C16">
        <v>4</v>
      </c>
      <c r="E16" t="s">
        <v>42</v>
      </c>
      <c r="F16" t="s">
        <v>9</v>
      </c>
      <c r="G16">
        <v>9</v>
      </c>
      <c r="L16">
        <v>0</v>
      </c>
      <c r="O16" t="s">
        <v>58</v>
      </c>
      <c r="P16" t="s">
        <v>30</v>
      </c>
      <c r="Q16">
        <v>4</v>
      </c>
    </row>
    <row r="17" spans="1:17" x14ac:dyDescent="0.35">
      <c r="A17" t="s">
        <v>53</v>
      </c>
      <c r="B17" t="s">
        <v>9</v>
      </c>
      <c r="C17">
        <v>8</v>
      </c>
      <c r="E17" t="s">
        <v>64</v>
      </c>
      <c r="F17" t="s">
        <v>9</v>
      </c>
      <c r="G17">
        <v>10</v>
      </c>
      <c r="L17">
        <v>0</v>
      </c>
      <c r="O17" t="s">
        <v>65</v>
      </c>
      <c r="P17" t="s">
        <v>30</v>
      </c>
      <c r="Q17">
        <v>1</v>
      </c>
    </row>
    <row r="18" spans="1:17" x14ac:dyDescent="0.35">
      <c r="A18" t="s">
        <v>54</v>
      </c>
      <c r="B18" t="s">
        <v>9</v>
      </c>
      <c r="C18">
        <v>6</v>
      </c>
      <c r="E18" t="s">
        <v>66</v>
      </c>
      <c r="F18" t="s">
        <v>9</v>
      </c>
      <c r="G18">
        <v>5</v>
      </c>
      <c r="L18">
        <v>0</v>
      </c>
      <c r="O18" t="s">
        <v>67</v>
      </c>
      <c r="P18" t="s">
        <v>34</v>
      </c>
      <c r="Q18">
        <v>1</v>
      </c>
    </row>
    <row r="19" spans="1:17" x14ac:dyDescent="0.35">
      <c r="A19" t="s">
        <v>55</v>
      </c>
      <c r="B19" t="s">
        <v>9</v>
      </c>
      <c r="C19">
        <v>5</v>
      </c>
      <c r="E19" t="s">
        <v>68</v>
      </c>
      <c r="F19" t="s">
        <v>9</v>
      </c>
      <c r="G19">
        <v>15</v>
      </c>
      <c r="L19">
        <v>0</v>
      </c>
      <c r="O19" t="s">
        <v>69</v>
      </c>
      <c r="P19" t="s">
        <v>34</v>
      </c>
      <c r="Q19">
        <v>1</v>
      </c>
    </row>
    <row r="20" spans="1:17" x14ac:dyDescent="0.35">
      <c r="A20" t="s">
        <v>57</v>
      </c>
      <c r="B20" t="s">
        <v>9</v>
      </c>
      <c r="C20">
        <v>7</v>
      </c>
      <c r="E20" t="s">
        <v>70</v>
      </c>
      <c r="F20" t="s">
        <v>9</v>
      </c>
      <c r="G20">
        <v>14</v>
      </c>
      <c r="L20">
        <v>0</v>
      </c>
      <c r="O20" t="s">
        <v>71</v>
      </c>
      <c r="P20" t="s">
        <v>34</v>
      </c>
      <c r="Q20">
        <v>1</v>
      </c>
    </row>
    <row r="21" spans="1:17" x14ac:dyDescent="0.35">
      <c r="A21" t="s">
        <v>59</v>
      </c>
      <c r="B21" t="s">
        <v>9</v>
      </c>
      <c r="C21">
        <v>6</v>
      </c>
      <c r="E21" t="s">
        <v>45</v>
      </c>
      <c r="F21" t="s">
        <v>9</v>
      </c>
      <c r="G21">
        <v>8</v>
      </c>
      <c r="L21">
        <v>0</v>
      </c>
      <c r="Q21">
        <v>0</v>
      </c>
    </row>
    <row r="22" spans="1:17" x14ac:dyDescent="0.35">
      <c r="A22" t="s">
        <v>61</v>
      </c>
      <c r="B22" t="s">
        <v>9</v>
      </c>
      <c r="C22">
        <v>5</v>
      </c>
      <c r="E22" t="s">
        <v>47</v>
      </c>
      <c r="F22" t="s">
        <v>9</v>
      </c>
      <c r="G22">
        <v>1</v>
      </c>
      <c r="L22">
        <v>0</v>
      </c>
      <c r="Q22">
        <v>0</v>
      </c>
    </row>
    <row r="23" spans="1:17" x14ac:dyDescent="0.35">
      <c r="A23" t="s">
        <v>42</v>
      </c>
      <c r="B23" t="s">
        <v>7</v>
      </c>
      <c r="C23">
        <v>1</v>
      </c>
      <c r="E23" t="s">
        <v>48</v>
      </c>
      <c r="F23" t="s">
        <v>9</v>
      </c>
      <c r="G23">
        <v>9</v>
      </c>
      <c r="L23">
        <v>0</v>
      </c>
      <c r="Q23">
        <v>0</v>
      </c>
    </row>
    <row r="24" spans="1:17" x14ac:dyDescent="0.35">
      <c r="A24" t="s">
        <v>42</v>
      </c>
      <c r="B24" t="s">
        <v>9</v>
      </c>
      <c r="C24">
        <v>9</v>
      </c>
      <c r="E24" t="s">
        <v>72</v>
      </c>
      <c r="F24" t="s">
        <v>9</v>
      </c>
      <c r="G24">
        <v>3</v>
      </c>
      <c r="L24">
        <v>0</v>
      </c>
      <c r="Q24">
        <v>0</v>
      </c>
    </row>
    <row r="25" spans="1:17" x14ac:dyDescent="0.35">
      <c r="A25" t="s">
        <v>64</v>
      </c>
      <c r="B25" t="s">
        <v>9</v>
      </c>
      <c r="C25">
        <v>10</v>
      </c>
      <c r="E25" t="s">
        <v>49</v>
      </c>
      <c r="F25" t="s">
        <v>9</v>
      </c>
      <c r="G25">
        <v>18</v>
      </c>
      <c r="L25">
        <v>0</v>
      </c>
      <c r="Q25">
        <v>0</v>
      </c>
    </row>
    <row r="26" spans="1:17" x14ac:dyDescent="0.35">
      <c r="A26" t="s">
        <v>66</v>
      </c>
      <c r="B26" t="s">
        <v>9</v>
      </c>
      <c r="C26">
        <v>5</v>
      </c>
      <c r="E26" t="s">
        <v>73</v>
      </c>
      <c r="F26" t="s">
        <v>9</v>
      </c>
      <c r="G26">
        <v>3</v>
      </c>
      <c r="L26">
        <v>0</v>
      </c>
      <c r="Q26">
        <v>0</v>
      </c>
    </row>
    <row r="27" spans="1:17" x14ac:dyDescent="0.35">
      <c r="A27" t="s">
        <v>68</v>
      </c>
      <c r="B27" t="s">
        <v>9</v>
      </c>
      <c r="C27">
        <v>15</v>
      </c>
      <c r="E27" t="s">
        <v>74</v>
      </c>
      <c r="F27" t="s">
        <v>9</v>
      </c>
      <c r="G27">
        <v>5</v>
      </c>
      <c r="J27" t="s">
        <v>69</v>
      </c>
      <c r="K27" t="s">
        <v>10</v>
      </c>
      <c r="L27">
        <v>1</v>
      </c>
      <c r="Q27">
        <v>0</v>
      </c>
    </row>
    <row r="28" spans="1:17" x14ac:dyDescent="0.35">
      <c r="A28" t="s">
        <v>70</v>
      </c>
      <c r="B28" t="s">
        <v>9</v>
      </c>
      <c r="C28">
        <v>14</v>
      </c>
      <c r="E28" t="s">
        <v>67</v>
      </c>
      <c r="F28" t="s">
        <v>9</v>
      </c>
      <c r="G28">
        <v>3</v>
      </c>
      <c r="J28" t="s">
        <v>75</v>
      </c>
      <c r="K28" t="s">
        <v>10</v>
      </c>
      <c r="L28">
        <v>2</v>
      </c>
      <c r="Q28">
        <v>0</v>
      </c>
    </row>
    <row r="29" spans="1:17" x14ac:dyDescent="0.35">
      <c r="A29" t="s">
        <v>45</v>
      </c>
      <c r="B29" t="s">
        <v>7</v>
      </c>
      <c r="C29">
        <v>6</v>
      </c>
      <c r="E29" t="s">
        <v>69</v>
      </c>
      <c r="F29" t="s">
        <v>9</v>
      </c>
      <c r="G29">
        <v>4</v>
      </c>
      <c r="J29" t="s">
        <v>71</v>
      </c>
      <c r="K29" t="s">
        <v>10</v>
      </c>
      <c r="L29">
        <v>7</v>
      </c>
      <c r="Q29">
        <v>0</v>
      </c>
    </row>
    <row r="30" spans="1:17" x14ac:dyDescent="0.35">
      <c r="A30" t="s">
        <v>45</v>
      </c>
      <c r="B30" t="s">
        <v>9</v>
      </c>
      <c r="C30">
        <v>8</v>
      </c>
      <c r="E30" t="s">
        <v>75</v>
      </c>
      <c r="F30" t="s">
        <v>9</v>
      </c>
      <c r="G30">
        <v>3</v>
      </c>
      <c r="J30" t="s">
        <v>76</v>
      </c>
      <c r="K30" t="s">
        <v>10</v>
      </c>
      <c r="L30">
        <v>1</v>
      </c>
      <c r="Q30">
        <v>0</v>
      </c>
    </row>
    <row r="31" spans="1:17" x14ac:dyDescent="0.35">
      <c r="A31" t="s">
        <v>47</v>
      </c>
      <c r="B31" t="s">
        <v>7</v>
      </c>
      <c r="C31">
        <v>1</v>
      </c>
      <c r="E31" t="s">
        <v>71</v>
      </c>
      <c r="F31" t="s">
        <v>9</v>
      </c>
      <c r="G31">
        <v>2</v>
      </c>
      <c r="J31" t="s">
        <v>77</v>
      </c>
      <c r="K31" t="s">
        <v>10</v>
      </c>
      <c r="L31">
        <v>7</v>
      </c>
      <c r="Q31">
        <v>0</v>
      </c>
    </row>
    <row r="32" spans="1:17" x14ac:dyDescent="0.35">
      <c r="A32" t="s">
        <v>47</v>
      </c>
      <c r="B32" t="s">
        <v>9</v>
      </c>
      <c r="C32">
        <v>1</v>
      </c>
      <c r="E32" t="s">
        <v>62</v>
      </c>
      <c r="F32" t="s">
        <v>9</v>
      </c>
      <c r="G32">
        <v>6</v>
      </c>
      <c r="J32" t="s">
        <v>78</v>
      </c>
      <c r="K32" t="s">
        <v>10</v>
      </c>
      <c r="L32">
        <v>2</v>
      </c>
      <c r="Q32">
        <v>0</v>
      </c>
    </row>
    <row r="33" spans="1:17" x14ac:dyDescent="0.35">
      <c r="A33" t="s">
        <v>47</v>
      </c>
      <c r="B33" t="s">
        <v>30</v>
      </c>
      <c r="C33">
        <v>5</v>
      </c>
      <c r="E33" t="s">
        <v>79</v>
      </c>
      <c r="F33" t="s">
        <v>9</v>
      </c>
      <c r="G33">
        <v>7</v>
      </c>
      <c r="J33" t="s">
        <v>58</v>
      </c>
      <c r="K33" t="s">
        <v>10</v>
      </c>
      <c r="L33">
        <v>6</v>
      </c>
      <c r="Q33">
        <v>0</v>
      </c>
    </row>
    <row r="34" spans="1:17" x14ac:dyDescent="0.35">
      <c r="A34" t="s">
        <v>48</v>
      </c>
      <c r="B34" t="s">
        <v>7</v>
      </c>
      <c r="C34">
        <v>4</v>
      </c>
      <c r="E34" t="s">
        <v>80</v>
      </c>
      <c r="F34" t="s">
        <v>9</v>
      </c>
      <c r="G34">
        <v>12</v>
      </c>
      <c r="J34" t="s">
        <v>60</v>
      </c>
      <c r="K34" t="s">
        <v>10</v>
      </c>
      <c r="L34">
        <v>2</v>
      </c>
      <c r="Q34">
        <v>0</v>
      </c>
    </row>
    <row r="35" spans="1:17" x14ac:dyDescent="0.35">
      <c r="A35" t="s">
        <v>48</v>
      </c>
      <c r="B35" t="s">
        <v>23</v>
      </c>
      <c r="C35">
        <v>1</v>
      </c>
      <c r="E35" t="s">
        <v>81</v>
      </c>
      <c r="F35" t="s">
        <v>9</v>
      </c>
      <c r="G35">
        <v>9</v>
      </c>
      <c r="L35">
        <v>0</v>
      </c>
      <c r="Q35">
        <v>0</v>
      </c>
    </row>
    <row r="36" spans="1:17" x14ac:dyDescent="0.35">
      <c r="A36" t="s">
        <v>48</v>
      </c>
      <c r="B36" t="s">
        <v>9</v>
      </c>
      <c r="C36">
        <v>9</v>
      </c>
      <c r="E36" t="s">
        <v>82</v>
      </c>
      <c r="F36" t="s">
        <v>9</v>
      </c>
      <c r="G36">
        <v>12</v>
      </c>
      <c r="L36">
        <v>0</v>
      </c>
      <c r="Q36">
        <v>0</v>
      </c>
    </row>
    <row r="37" spans="1:17" x14ac:dyDescent="0.35">
      <c r="A37" t="s">
        <v>72</v>
      </c>
      <c r="B37" t="s">
        <v>9</v>
      </c>
      <c r="C37">
        <v>3</v>
      </c>
      <c r="E37" t="s">
        <v>83</v>
      </c>
      <c r="F37" t="s">
        <v>9</v>
      </c>
      <c r="G37">
        <v>9</v>
      </c>
      <c r="L37">
        <v>0</v>
      </c>
      <c r="Q37">
        <v>0</v>
      </c>
    </row>
    <row r="38" spans="1:17" x14ac:dyDescent="0.35">
      <c r="A38" t="s">
        <v>49</v>
      </c>
      <c r="B38" t="s">
        <v>7</v>
      </c>
      <c r="C38">
        <v>3</v>
      </c>
      <c r="E38" t="s">
        <v>84</v>
      </c>
      <c r="F38" t="s">
        <v>9</v>
      </c>
      <c r="G38">
        <v>8</v>
      </c>
      <c r="L38">
        <v>0</v>
      </c>
      <c r="Q38">
        <v>0</v>
      </c>
    </row>
    <row r="39" spans="1:17" x14ac:dyDescent="0.35">
      <c r="A39" t="s">
        <v>49</v>
      </c>
      <c r="B39" t="s">
        <v>9</v>
      </c>
      <c r="C39">
        <v>18</v>
      </c>
      <c r="E39" t="s">
        <v>85</v>
      </c>
      <c r="F39" t="s">
        <v>9</v>
      </c>
      <c r="G39">
        <v>7</v>
      </c>
      <c r="L39">
        <v>0</v>
      </c>
      <c r="Q39">
        <v>0</v>
      </c>
    </row>
    <row r="40" spans="1:17" x14ac:dyDescent="0.35">
      <c r="A40" t="s">
        <v>73</v>
      </c>
      <c r="B40" t="s">
        <v>9</v>
      </c>
      <c r="C40">
        <v>3</v>
      </c>
      <c r="E40" t="s">
        <v>56</v>
      </c>
      <c r="F40" t="s">
        <v>9</v>
      </c>
      <c r="G40">
        <v>5</v>
      </c>
      <c r="L40">
        <v>0</v>
      </c>
      <c r="Q40">
        <v>0</v>
      </c>
    </row>
    <row r="41" spans="1:17" x14ac:dyDescent="0.35">
      <c r="A41" t="s">
        <v>74</v>
      </c>
      <c r="B41" t="s">
        <v>9</v>
      </c>
      <c r="C41">
        <v>5</v>
      </c>
      <c r="E41" t="s">
        <v>86</v>
      </c>
      <c r="F41" t="s">
        <v>9</v>
      </c>
      <c r="G41">
        <v>6</v>
      </c>
      <c r="L41">
        <v>0</v>
      </c>
      <c r="Q41">
        <v>0</v>
      </c>
    </row>
    <row r="42" spans="1:17" x14ac:dyDescent="0.35">
      <c r="A42" t="s">
        <v>67</v>
      </c>
      <c r="B42" t="s">
        <v>9</v>
      </c>
      <c r="C42">
        <v>3</v>
      </c>
      <c r="E42" t="s">
        <v>87</v>
      </c>
      <c r="F42" t="s">
        <v>9</v>
      </c>
      <c r="G42">
        <v>5</v>
      </c>
      <c r="L42">
        <v>0</v>
      </c>
      <c r="Q42">
        <v>0</v>
      </c>
    </row>
    <row r="43" spans="1:17" x14ac:dyDescent="0.35">
      <c r="A43" t="s">
        <v>67</v>
      </c>
      <c r="B43" t="s">
        <v>34</v>
      </c>
      <c r="C43">
        <v>1</v>
      </c>
      <c r="E43" t="s">
        <v>88</v>
      </c>
      <c r="F43" t="s">
        <v>9</v>
      </c>
      <c r="G43">
        <v>7</v>
      </c>
      <c r="L43">
        <v>0</v>
      </c>
      <c r="Q43">
        <v>0</v>
      </c>
    </row>
    <row r="44" spans="1:17" x14ac:dyDescent="0.35">
      <c r="A44" t="s">
        <v>69</v>
      </c>
      <c r="B44" t="s">
        <v>9</v>
      </c>
      <c r="C44">
        <v>4</v>
      </c>
      <c r="E44" t="s">
        <v>89</v>
      </c>
      <c r="F44" t="s">
        <v>9</v>
      </c>
      <c r="G44">
        <v>5</v>
      </c>
      <c r="L44">
        <v>0</v>
      </c>
      <c r="Q44">
        <v>0</v>
      </c>
    </row>
    <row r="45" spans="1:17" x14ac:dyDescent="0.35">
      <c r="A45" t="s">
        <v>69</v>
      </c>
      <c r="B45" t="s">
        <v>10</v>
      </c>
      <c r="C45">
        <v>1</v>
      </c>
      <c r="E45" t="s">
        <v>76</v>
      </c>
      <c r="F45" t="s">
        <v>9</v>
      </c>
      <c r="G45">
        <v>5</v>
      </c>
      <c r="L45">
        <v>0</v>
      </c>
      <c r="Q45">
        <v>0</v>
      </c>
    </row>
    <row r="46" spans="1:17" x14ac:dyDescent="0.35">
      <c r="A46" t="s">
        <v>69</v>
      </c>
      <c r="B46" t="s">
        <v>34</v>
      </c>
      <c r="C46">
        <v>1</v>
      </c>
      <c r="E46" t="s">
        <v>90</v>
      </c>
      <c r="F46" t="s">
        <v>9</v>
      </c>
      <c r="G46">
        <v>10</v>
      </c>
      <c r="L46">
        <v>0</v>
      </c>
      <c r="Q46">
        <v>0</v>
      </c>
    </row>
    <row r="47" spans="1:17" x14ac:dyDescent="0.35">
      <c r="A47" t="s">
        <v>75</v>
      </c>
      <c r="B47" t="s">
        <v>9</v>
      </c>
      <c r="C47">
        <v>3</v>
      </c>
      <c r="E47" t="s">
        <v>78</v>
      </c>
      <c r="F47" t="s">
        <v>9</v>
      </c>
      <c r="G47">
        <v>6</v>
      </c>
      <c r="L47">
        <v>0</v>
      </c>
      <c r="Q47">
        <v>0</v>
      </c>
    </row>
    <row r="48" spans="1:17" x14ac:dyDescent="0.35">
      <c r="A48" t="s">
        <v>75</v>
      </c>
      <c r="B48" t="s">
        <v>10</v>
      </c>
      <c r="C48">
        <v>2</v>
      </c>
      <c r="E48" t="s">
        <v>65</v>
      </c>
      <c r="F48" t="s">
        <v>9</v>
      </c>
      <c r="G48">
        <v>7</v>
      </c>
      <c r="L48">
        <v>0</v>
      </c>
      <c r="Q48">
        <v>0</v>
      </c>
    </row>
    <row r="49" spans="1:17" x14ac:dyDescent="0.35">
      <c r="A49" t="s">
        <v>71</v>
      </c>
      <c r="B49" t="s">
        <v>9</v>
      </c>
      <c r="C49">
        <v>2</v>
      </c>
      <c r="E49" t="s">
        <v>60</v>
      </c>
      <c r="F49" t="s">
        <v>9</v>
      </c>
      <c r="G49">
        <v>6</v>
      </c>
      <c r="L49">
        <v>0</v>
      </c>
      <c r="Q49">
        <v>0</v>
      </c>
    </row>
    <row r="50" spans="1:17" x14ac:dyDescent="0.35">
      <c r="A50" t="s">
        <v>71</v>
      </c>
      <c r="B50" t="s">
        <v>10</v>
      </c>
      <c r="C50">
        <v>7</v>
      </c>
      <c r="G50">
        <v>0</v>
      </c>
      <c r="L50">
        <v>0</v>
      </c>
      <c r="Q50">
        <v>0</v>
      </c>
    </row>
    <row r="51" spans="1:17" x14ac:dyDescent="0.35">
      <c r="A51" t="s">
        <v>71</v>
      </c>
      <c r="B51" t="s">
        <v>34</v>
      </c>
      <c r="C51">
        <v>1</v>
      </c>
      <c r="G51">
        <v>0</v>
      </c>
      <c r="L51">
        <v>0</v>
      </c>
      <c r="Q51">
        <v>0</v>
      </c>
    </row>
    <row r="52" spans="1:17" x14ac:dyDescent="0.35">
      <c r="A52" t="s">
        <v>62</v>
      </c>
      <c r="B52" t="s">
        <v>9</v>
      </c>
      <c r="C52">
        <v>6</v>
      </c>
      <c r="E52" t="s">
        <v>38</v>
      </c>
      <c r="G52">
        <f>_xlfn.STDEV.P(G2:G51)</f>
        <v>3.6567198416066824</v>
      </c>
      <c r="K52" t="s">
        <v>38</v>
      </c>
      <c r="L52">
        <f>_xlfn.STDEV.P(L2:L51)</f>
        <v>2.1818340908510896</v>
      </c>
      <c r="Q52">
        <f>_xlfn.STDEV.P(Q2:Q51)</f>
        <v>1.6044936896105262</v>
      </c>
    </row>
    <row r="53" spans="1:17" x14ac:dyDescent="0.35">
      <c r="A53" t="s">
        <v>62</v>
      </c>
      <c r="B53" t="s">
        <v>63</v>
      </c>
      <c r="C53">
        <v>1</v>
      </c>
    </row>
    <row r="54" spans="1:17" x14ac:dyDescent="0.35">
      <c r="A54" t="s">
        <v>79</v>
      </c>
      <c r="B54" t="s">
        <v>9</v>
      </c>
      <c r="C54">
        <v>7</v>
      </c>
    </row>
    <row r="55" spans="1:17" x14ac:dyDescent="0.35">
      <c r="A55" t="s">
        <v>80</v>
      </c>
      <c r="B55" t="s">
        <v>9</v>
      </c>
      <c r="C55">
        <v>12</v>
      </c>
    </row>
    <row r="56" spans="1:17" x14ac:dyDescent="0.35">
      <c r="A56" t="s">
        <v>81</v>
      </c>
      <c r="B56" t="s">
        <v>9</v>
      </c>
      <c r="C56">
        <v>9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35">
      <c r="A57" t="s">
        <v>82</v>
      </c>
      <c r="B57" t="s">
        <v>9</v>
      </c>
      <c r="C57">
        <v>12</v>
      </c>
    </row>
    <row r="58" spans="1:17" x14ac:dyDescent="0.35">
      <c r="A58" t="s">
        <v>83</v>
      </c>
      <c r="B58" t="s">
        <v>9</v>
      </c>
      <c r="C58">
        <v>9</v>
      </c>
    </row>
    <row r="59" spans="1:17" x14ac:dyDescent="0.35">
      <c r="A59" t="s">
        <v>84</v>
      </c>
      <c r="B59" t="s">
        <v>9</v>
      </c>
      <c r="C59">
        <v>8</v>
      </c>
    </row>
    <row r="60" spans="1:17" x14ac:dyDescent="0.35">
      <c r="A60" t="s">
        <v>85</v>
      </c>
      <c r="B60" t="s">
        <v>9</v>
      </c>
      <c r="C60">
        <v>7</v>
      </c>
    </row>
    <row r="61" spans="1:17" x14ac:dyDescent="0.35">
      <c r="A61" t="s">
        <v>56</v>
      </c>
      <c r="B61" t="s">
        <v>7</v>
      </c>
      <c r="C61">
        <v>1</v>
      </c>
    </row>
    <row r="62" spans="1:17" x14ac:dyDescent="0.35">
      <c r="A62" t="s">
        <v>56</v>
      </c>
      <c r="B62" t="s">
        <v>9</v>
      </c>
      <c r="C62">
        <v>5</v>
      </c>
    </row>
    <row r="63" spans="1:17" x14ac:dyDescent="0.35">
      <c r="A63" t="s">
        <v>86</v>
      </c>
      <c r="B63" t="s">
        <v>9</v>
      </c>
      <c r="C63">
        <v>6</v>
      </c>
    </row>
    <row r="64" spans="1:17" x14ac:dyDescent="0.35">
      <c r="A64" t="s">
        <v>87</v>
      </c>
      <c r="B64" t="s">
        <v>9</v>
      </c>
      <c r="C64">
        <v>5</v>
      </c>
    </row>
    <row r="65" spans="1:3" x14ac:dyDescent="0.35">
      <c r="A65" t="s">
        <v>88</v>
      </c>
      <c r="B65" t="s">
        <v>9</v>
      </c>
      <c r="C65">
        <v>7</v>
      </c>
    </row>
    <row r="66" spans="1:3" x14ac:dyDescent="0.35">
      <c r="A66" t="s">
        <v>89</v>
      </c>
      <c r="B66" t="s">
        <v>9</v>
      </c>
      <c r="C66">
        <v>5</v>
      </c>
    </row>
    <row r="67" spans="1:3" x14ac:dyDescent="0.35">
      <c r="A67" t="s">
        <v>76</v>
      </c>
      <c r="B67" t="s">
        <v>9</v>
      </c>
      <c r="C67">
        <v>5</v>
      </c>
    </row>
    <row r="68" spans="1:3" x14ac:dyDescent="0.35">
      <c r="A68" t="s">
        <v>76</v>
      </c>
      <c r="B68" t="s">
        <v>10</v>
      </c>
      <c r="C68">
        <v>1</v>
      </c>
    </row>
    <row r="69" spans="1:3" x14ac:dyDescent="0.35">
      <c r="A69" t="s">
        <v>90</v>
      </c>
      <c r="B69" t="s">
        <v>9</v>
      </c>
      <c r="C69">
        <v>10</v>
      </c>
    </row>
    <row r="70" spans="1:3" x14ac:dyDescent="0.35">
      <c r="A70" t="s">
        <v>77</v>
      </c>
      <c r="B70" t="s">
        <v>10</v>
      </c>
      <c r="C70">
        <v>7</v>
      </c>
    </row>
    <row r="71" spans="1:3" x14ac:dyDescent="0.35">
      <c r="A71" t="s">
        <v>78</v>
      </c>
      <c r="B71" t="s">
        <v>9</v>
      </c>
      <c r="C71">
        <v>6</v>
      </c>
    </row>
    <row r="72" spans="1:3" x14ac:dyDescent="0.35">
      <c r="A72" t="s">
        <v>78</v>
      </c>
      <c r="B72" t="s">
        <v>10</v>
      </c>
      <c r="C72">
        <v>2</v>
      </c>
    </row>
    <row r="73" spans="1:3" x14ac:dyDescent="0.35">
      <c r="A73" t="s">
        <v>58</v>
      </c>
      <c r="B73" t="s">
        <v>7</v>
      </c>
      <c r="C73">
        <v>1</v>
      </c>
    </row>
    <row r="74" spans="1:3" x14ac:dyDescent="0.35">
      <c r="A74" t="s">
        <v>58</v>
      </c>
      <c r="B74" t="s">
        <v>10</v>
      </c>
      <c r="C74">
        <v>6</v>
      </c>
    </row>
    <row r="75" spans="1:3" x14ac:dyDescent="0.35">
      <c r="A75" t="s">
        <v>58</v>
      </c>
      <c r="B75" t="s">
        <v>30</v>
      </c>
      <c r="C75">
        <v>4</v>
      </c>
    </row>
    <row r="76" spans="1:3" x14ac:dyDescent="0.35">
      <c r="A76" t="s">
        <v>65</v>
      </c>
      <c r="B76" t="s">
        <v>9</v>
      </c>
      <c r="C76">
        <v>7</v>
      </c>
    </row>
    <row r="77" spans="1:3" x14ac:dyDescent="0.35">
      <c r="A77" t="s">
        <v>65</v>
      </c>
      <c r="B77" t="s">
        <v>30</v>
      </c>
      <c r="C77">
        <v>1</v>
      </c>
    </row>
    <row r="78" spans="1:3" x14ac:dyDescent="0.35">
      <c r="A78" t="s">
        <v>60</v>
      </c>
      <c r="B78" t="s">
        <v>7</v>
      </c>
      <c r="C78">
        <v>1</v>
      </c>
    </row>
    <row r="79" spans="1:3" x14ac:dyDescent="0.35">
      <c r="A79" t="s">
        <v>60</v>
      </c>
      <c r="B79" t="s">
        <v>9</v>
      </c>
      <c r="C79">
        <v>6</v>
      </c>
    </row>
    <row r="80" spans="1:3" x14ac:dyDescent="0.35">
      <c r="A80" t="s">
        <v>60</v>
      </c>
      <c r="B80" t="s">
        <v>10</v>
      </c>
      <c r="C80">
        <v>2</v>
      </c>
    </row>
    <row r="81" spans="1:17" x14ac:dyDescent="0.35">
      <c r="A81" t="s">
        <v>38</v>
      </c>
      <c r="B81" t="s">
        <v>91</v>
      </c>
      <c r="C81">
        <f>STDEVP(C2:C73)</f>
        <v>3.8621851024299829</v>
      </c>
    </row>
    <row r="82" spans="1:17" x14ac:dyDescent="0.35">
      <c r="E82" t="s">
        <v>38</v>
      </c>
      <c r="G82">
        <f>STDEV(G27:G51)</f>
        <v>3.0886890422961004</v>
      </c>
      <c r="L82">
        <f>STDEV(L27:L51)</f>
        <v>2.2045407685048604</v>
      </c>
      <c r="Q82">
        <f>STDEV(Q12:Q36)</f>
        <v>0.87177978870813477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1D285-F3FC-4BE1-8013-8E532DEB2C56}">
  <dimension ref="A1:R56"/>
  <sheetViews>
    <sheetView topLeftCell="A13" workbookViewId="0">
      <selection activeCell="G56" sqref="G56"/>
    </sheetView>
  </sheetViews>
  <sheetFormatPr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 t="s">
        <v>1</v>
      </c>
      <c r="H1" s="1" t="s">
        <v>2</v>
      </c>
      <c r="I1" s="1"/>
      <c r="J1" s="1"/>
      <c r="K1" s="1" t="s">
        <v>4</v>
      </c>
      <c r="L1" s="1" t="s">
        <v>1</v>
      </c>
      <c r="M1" s="1" t="s">
        <v>2</v>
      </c>
      <c r="N1" s="1"/>
      <c r="O1" s="1"/>
      <c r="P1" s="1" t="s">
        <v>5</v>
      </c>
      <c r="Q1" s="1" t="s">
        <v>1</v>
      </c>
      <c r="R1" s="1" t="s">
        <v>2</v>
      </c>
    </row>
    <row r="2" spans="1:18" x14ac:dyDescent="0.35">
      <c r="A2" t="s">
        <v>6</v>
      </c>
      <c r="B2" t="s">
        <v>7</v>
      </c>
      <c r="C2">
        <v>2</v>
      </c>
      <c r="F2" t="s">
        <v>12</v>
      </c>
      <c r="G2" t="s">
        <v>9</v>
      </c>
      <c r="H2">
        <v>12</v>
      </c>
      <c r="K2" t="s">
        <v>8</v>
      </c>
      <c r="L2" t="s">
        <v>10</v>
      </c>
      <c r="M2">
        <v>7</v>
      </c>
      <c r="P2" t="s">
        <v>6</v>
      </c>
      <c r="Q2" t="s">
        <v>7</v>
      </c>
      <c r="R2">
        <v>2</v>
      </c>
    </row>
    <row r="3" spans="1:18" x14ac:dyDescent="0.35">
      <c r="A3" t="s">
        <v>11</v>
      </c>
      <c r="B3" t="s">
        <v>7</v>
      </c>
      <c r="C3">
        <v>2</v>
      </c>
      <c r="F3" t="s">
        <v>13</v>
      </c>
      <c r="G3" t="s">
        <v>9</v>
      </c>
      <c r="H3">
        <v>8</v>
      </c>
      <c r="K3" t="s">
        <v>12</v>
      </c>
      <c r="L3" t="s">
        <v>10</v>
      </c>
      <c r="M3">
        <v>1</v>
      </c>
      <c r="P3" t="s">
        <v>11</v>
      </c>
      <c r="Q3" t="s">
        <v>7</v>
      </c>
      <c r="R3">
        <v>2</v>
      </c>
    </row>
    <row r="4" spans="1:18" x14ac:dyDescent="0.35">
      <c r="A4" t="s">
        <v>14</v>
      </c>
      <c r="B4" t="s">
        <v>7</v>
      </c>
      <c r="C4">
        <v>1</v>
      </c>
      <c r="F4" t="s">
        <v>15</v>
      </c>
      <c r="G4" t="s">
        <v>9</v>
      </c>
      <c r="H4">
        <v>11</v>
      </c>
      <c r="K4" t="s">
        <v>13</v>
      </c>
      <c r="L4" t="s">
        <v>10</v>
      </c>
      <c r="M4">
        <v>11</v>
      </c>
      <c r="P4" t="s">
        <v>14</v>
      </c>
      <c r="Q4" t="s">
        <v>7</v>
      </c>
      <c r="R4">
        <v>1</v>
      </c>
    </row>
    <row r="5" spans="1:18" x14ac:dyDescent="0.35">
      <c r="A5" t="s">
        <v>16</v>
      </c>
      <c r="B5" t="s">
        <v>7</v>
      </c>
      <c r="C5">
        <v>6</v>
      </c>
      <c r="F5" t="s">
        <v>17</v>
      </c>
      <c r="G5" t="s">
        <v>9</v>
      </c>
      <c r="H5">
        <v>8</v>
      </c>
      <c r="K5" t="s">
        <v>15</v>
      </c>
      <c r="L5" t="s">
        <v>10</v>
      </c>
      <c r="M5">
        <v>4</v>
      </c>
      <c r="P5" t="s">
        <v>16</v>
      </c>
      <c r="Q5" t="s">
        <v>7</v>
      </c>
      <c r="R5">
        <v>6</v>
      </c>
    </row>
    <row r="6" spans="1:18" x14ac:dyDescent="0.35">
      <c r="A6" t="s">
        <v>18</v>
      </c>
      <c r="B6" t="s">
        <v>7</v>
      </c>
      <c r="C6">
        <v>1</v>
      </c>
      <c r="F6" t="s">
        <v>19</v>
      </c>
      <c r="G6" t="s">
        <v>9</v>
      </c>
      <c r="H6">
        <v>11</v>
      </c>
      <c r="K6" t="s">
        <v>17</v>
      </c>
      <c r="L6" t="s">
        <v>10</v>
      </c>
      <c r="M6">
        <v>4</v>
      </c>
      <c r="P6" t="s">
        <v>18</v>
      </c>
      <c r="Q6" t="s">
        <v>7</v>
      </c>
      <c r="R6">
        <v>1</v>
      </c>
    </row>
    <row r="7" spans="1:18" x14ac:dyDescent="0.35">
      <c r="A7" t="s">
        <v>20</v>
      </c>
      <c r="B7" t="s">
        <v>7</v>
      </c>
      <c r="C7">
        <v>1</v>
      </c>
      <c r="F7" t="s">
        <v>24</v>
      </c>
      <c r="G7" t="s">
        <v>9</v>
      </c>
      <c r="H7">
        <v>13</v>
      </c>
      <c r="K7" t="s">
        <v>19</v>
      </c>
      <c r="L7" t="s">
        <v>10</v>
      </c>
      <c r="M7">
        <v>1</v>
      </c>
      <c r="P7" t="s">
        <v>20</v>
      </c>
      <c r="Q7" t="s">
        <v>7</v>
      </c>
      <c r="R7">
        <v>1</v>
      </c>
    </row>
    <row r="8" spans="1:18" x14ac:dyDescent="0.35">
      <c r="A8" t="s">
        <v>12</v>
      </c>
      <c r="B8" t="s">
        <v>9</v>
      </c>
      <c r="C8">
        <v>12</v>
      </c>
      <c r="F8" t="s">
        <v>26</v>
      </c>
      <c r="G8" t="s">
        <v>9</v>
      </c>
      <c r="H8">
        <v>21</v>
      </c>
      <c r="K8" t="s">
        <v>21</v>
      </c>
      <c r="L8" t="s">
        <v>10</v>
      </c>
      <c r="M8">
        <v>4</v>
      </c>
      <c r="P8" t="s">
        <v>28</v>
      </c>
      <c r="Q8" t="s">
        <v>29</v>
      </c>
      <c r="R8">
        <v>1</v>
      </c>
    </row>
    <row r="9" spans="1:18" x14ac:dyDescent="0.35">
      <c r="A9" t="s">
        <v>13</v>
      </c>
      <c r="B9" t="s">
        <v>9</v>
      </c>
      <c r="C9">
        <v>8</v>
      </c>
      <c r="F9" t="s">
        <v>21</v>
      </c>
      <c r="G9" t="s">
        <v>9</v>
      </c>
      <c r="H9">
        <v>10</v>
      </c>
      <c r="K9" t="s">
        <v>31</v>
      </c>
      <c r="L9" t="s">
        <v>10</v>
      </c>
      <c r="M9">
        <v>2</v>
      </c>
      <c r="P9" t="s">
        <v>14</v>
      </c>
      <c r="Q9" t="s">
        <v>30</v>
      </c>
      <c r="R9">
        <v>1</v>
      </c>
    </row>
    <row r="10" spans="1:18" x14ac:dyDescent="0.35">
      <c r="A10" t="s">
        <v>15</v>
      </c>
      <c r="B10" t="s">
        <v>9</v>
      </c>
      <c r="C10">
        <v>11</v>
      </c>
      <c r="F10" t="s">
        <v>31</v>
      </c>
      <c r="G10" t="s">
        <v>9</v>
      </c>
      <c r="H10">
        <v>12</v>
      </c>
      <c r="K10" t="s">
        <v>25</v>
      </c>
      <c r="L10" t="s">
        <v>10</v>
      </c>
      <c r="M10">
        <v>4</v>
      </c>
      <c r="P10" t="s">
        <v>12</v>
      </c>
      <c r="Q10" t="s">
        <v>34</v>
      </c>
      <c r="R10">
        <v>1</v>
      </c>
    </row>
    <row r="11" spans="1:18" x14ac:dyDescent="0.35">
      <c r="A11" t="s">
        <v>17</v>
      </c>
      <c r="B11" t="s">
        <v>9</v>
      </c>
      <c r="C11">
        <v>8</v>
      </c>
      <c r="F11" t="s">
        <v>25</v>
      </c>
      <c r="G11" t="s">
        <v>9</v>
      </c>
      <c r="H11">
        <v>11</v>
      </c>
      <c r="K11" t="s">
        <v>27</v>
      </c>
      <c r="L11" t="s">
        <v>10</v>
      </c>
      <c r="M11">
        <v>6</v>
      </c>
      <c r="P11" t="s">
        <v>15</v>
      </c>
      <c r="Q11" t="s">
        <v>34</v>
      </c>
      <c r="R11">
        <v>1</v>
      </c>
    </row>
    <row r="12" spans="1:18" x14ac:dyDescent="0.35">
      <c r="A12" t="s">
        <v>19</v>
      </c>
      <c r="B12" t="s">
        <v>9</v>
      </c>
      <c r="C12">
        <v>11</v>
      </c>
      <c r="F12" t="s">
        <v>27</v>
      </c>
      <c r="G12" t="s">
        <v>9</v>
      </c>
      <c r="H12">
        <v>7</v>
      </c>
      <c r="K12" t="s">
        <v>28</v>
      </c>
      <c r="L12" t="s">
        <v>10</v>
      </c>
      <c r="M12">
        <v>4</v>
      </c>
      <c r="P12" t="s">
        <v>17</v>
      </c>
      <c r="Q12" t="s">
        <v>34</v>
      </c>
      <c r="R12">
        <v>2</v>
      </c>
    </row>
    <row r="13" spans="1:18" x14ac:dyDescent="0.35">
      <c r="A13" t="s">
        <v>24</v>
      </c>
      <c r="B13" t="s">
        <v>9</v>
      </c>
      <c r="C13">
        <v>13</v>
      </c>
      <c r="F13" t="s">
        <v>28</v>
      </c>
      <c r="G13" t="s">
        <v>9</v>
      </c>
      <c r="H13">
        <v>6</v>
      </c>
      <c r="K13" t="s">
        <v>32</v>
      </c>
      <c r="L13" t="s">
        <v>10</v>
      </c>
      <c r="M13">
        <v>3</v>
      </c>
      <c r="P13" t="s">
        <v>19</v>
      </c>
      <c r="Q13" t="s">
        <v>34</v>
      </c>
      <c r="R13">
        <v>2</v>
      </c>
    </row>
    <row r="14" spans="1:18" x14ac:dyDescent="0.35">
      <c r="A14" t="s">
        <v>26</v>
      </c>
      <c r="B14" t="s">
        <v>9</v>
      </c>
      <c r="C14">
        <v>21</v>
      </c>
      <c r="F14" t="s">
        <v>32</v>
      </c>
      <c r="G14" t="s">
        <v>9</v>
      </c>
      <c r="H14">
        <v>5</v>
      </c>
      <c r="K14" t="s">
        <v>33</v>
      </c>
      <c r="L14" t="s">
        <v>10</v>
      </c>
      <c r="M14">
        <v>4</v>
      </c>
      <c r="P14" t="s">
        <v>24</v>
      </c>
      <c r="Q14" t="s">
        <v>34</v>
      </c>
      <c r="R14">
        <v>1</v>
      </c>
    </row>
    <row r="15" spans="1:18" x14ac:dyDescent="0.35">
      <c r="A15" t="s">
        <v>21</v>
      </c>
      <c r="B15" t="s">
        <v>9</v>
      </c>
      <c r="C15">
        <v>10</v>
      </c>
      <c r="F15" t="s">
        <v>33</v>
      </c>
      <c r="G15" t="s">
        <v>9</v>
      </c>
      <c r="H15">
        <v>4</v>
      </c>
      <c r="K15" t="s">
        <v>11</v>
      </c>
      <c r="L15" t="s">
        <v>10</v>
      </c>
      <c r="M15">
        <v>1</v>
      </c>
      <c r="P15" t="s">
        <v>27</v>
      </c>
      <c r="Q15" t="s">
        <v>34</v>
      </c>
      <c r="R15">
        <v>1</v>
      </c>
    </row>
    <row r="16" spans="1:18" x14ac:dyDescent="0.35">
      <c r="A16" t="s">
        <v>31</v>
      </c>
      <c r="B16" t="s">
        <v>9</v>
      </c>
      <c r="C16">
        <v>12</v>
      </c>
      <c r="F16" t="s">
        <v>6</v>
      </c>
      <c r="G16" t="s">
        <v>9</v>
      </c>
      <c r="H16">
        <v>9</v>
      </c>
      <c r="K16" t="s">
        <v>35</v>
      </c>
      <c r="L16" t="s">
        <v>10</v>
      </c>
      <c r="M16">
        <v>1</v>
      </c>
      <c r="P16" t="s">
        <v>14</v>
      </c>
      <c r="Q16" t="s">
        <v>34</v>
      </c>
      <c r="R16">
        <v>2</v>
      </c>
    </row>
    <row r="17" spans="1:18" x14ac:dyDescent="0.35">
      <c r="A17" t="s">
        <v>25</v>
      </c>
      <c r="B17" t="s">
        <v>9</v>
      </c>
      <c r="C17">
        <v>11</v>
      </c>
      <c r="F17" t="s">
        <v>22</v>
      </c>
      <c r="G17" t="s">
        <v>9</v>
      </c>
      <c r="H17">
        <v>20</v>
      </c>
      <c r="M17">
        <v>0</v>
      </c>
      <c r="R17">
        <v>0</v>
      </c>
    </row>
    <row r="18" spans="1:18" x14ac:dyDescent="0.35">
      <c r="A18" t="s">
        <v>27</v>
      </c>
      <c r="B18" t="s">
        <v>9</v>
      </c>
      <c r="C18">
        <v>7</v>
      </c>
      <c r="F18" t="s">
        <v>11</v>
      </c>
      <c r="G18" t="s">
        <v>9</v>
      </c>
      <c r="H18">
        <v>7</v>
      </c>
      <c r="M18">
        <v>0</v>
      </c>
      <c r="R18">
        <v>0</v>
      </c>
    </row>
    <row r="19" spans="1:18" x14ac:dyDescent="0.35">
      <c r="A19" t="s">
        <v>28</v>
      </c>
      <c r="B19" t="s">
        <v>9</v>
      </c>
      <c r="C19">
        <v>6</v>
      </c>
      <c r="F19" t="s">
        <v>14</v>
      </c>
      <c r="G19" t="s">
        <v>9</v>
      </c>
      <c r="H19">
        <v>4</v>
      </c>
      <c r="M19">
        <v>0</v>
      </c>
      <c r="R19">
        <v>0</v>
      </c>
    </row>
    <row r="20" spans="1:18" x14ac:dyDescent="0.35">
      <c r="A20" t="s">
        <v>32</v>
      </c>
      <c r="B20" t="s">
        <v>9</v>
      </c>
      <c r="C20">
        <v>5</v>
      </c>
      <c r="F20" t="s">
        <v>16</v>
      </c>
      <c r="G20" t="s">
        <v>9</v>
      </c>
      <c r="H20">
        <v>8</v>
      </c>
      <c r="M20">
        <v>0</v>
      </c>
      <c r="R20">
        <v>0</v>
      </c>
    </row>
    <row r="21" spans="1:18" x14ac:dyDescent="0.35">
      <c r="A21" t="s">
        <v>33</v>
      </c>
      <c r="B21" t="s">
        <v>9</v>
      </c>
      <c r="C21">
        <v>4</v>
      </c>
      <c r="F21" t="s">
        <v>18</v>
      </c>
      <c r="G21" t="s">
        <v>9</v>
      </c>
      <c r="H21">
        <v>3</v>
      </c>
      <c r="M21">
        <v>0</v>
      </c>
      <c r="R21">
        <v>0</v>
      </c>
    </row>
    <row r="22" spans="1:18" x14ac:dyDescent="0.35">
      <c r="A22" t="s">
        <v>6</v>
      </c>
      <c r="B22" t="s">
        <v>9</v>
      </c>
      <c r="C22">
        <v>9</v>
      </c>
      <c r="F22" t="s">
        <v>20</v>
      </c>
      <c r="G22" t="s">
        <v>9</v>
      </c>
      <c r="H22">
        <v>29</v>
      </c>
      <c r="M22">
        <v>0</v>
      </c>
      <c r="R22">
        <v>0</v>
      </c>
    </row>
    <row r="23" spans="1:18" x14ac:dyDescent="0.35">
      <c r="A23" t="s">
        <v>22</v>
      </c>
      <c r="B23" t="s">
        <v>9</v>
      </c>
      <c r="C23">
        <v>20</v>
      </c>
      <c r="F23" t="s">
        <v>35</v>
      </c>
      <c r="G23" t="s">
        <v>9</v>
      </c>
      <c r="H23">
        <v>19</v>
      </c>
      <c r="M23">
        <v>0</v>
      </c>
      <c r="R23">
        <v>0</v>
      </c>
    </row>
    <row r="24" spans="1:18" x14ac:dyDescent="0.35">
      <c r="A24" t="s">
        <v>11</v>
      </c>
      <c r="B24" t="s">
        <v>9</v>
      </c>
      <c r="C24">
        <v>7</v>
      </c>
      <c r="F24" t="s">
        <v>36</v>
      </c>
      <c r="G24" t="s">
        <v>9</v>
      </c>
      <c r="H24">
        <v>22</v>
      </c>
      <c r="M24">
        <v>0</v>
      </c>
      <c r="R24">
        <v>0</v>
      </c>
    </row>
    <row r="25" spans="1:18" x14ac:dyDescent="0.35">
      <c r="A25" t="s">
        <v>14</v>
      </c>
      <c r="B25" t="s">
        <v>9</v>
      </c>
      <c r="C25">
        <v>4</v>
      </c>
      <c r="F25" t="s">
        <v>37</v>
      </c>
      <c r="G25" t="s">
        <v>9</v>
      </c>
      <c r="H25">
        <v>25</v>
      </c>
      <c r="M25">
        <v>0</v>
      </c>
      <c r="R25">
        <v>0</v>
      </c>
    </row>
    <row r="26" spans="1:18" x14ac:dyDescent="0.35">
      <c r="A26" t="s">
        <v>16</v>
      </c>
      <c r="B26" t="s">
        <v>9</v>
      </c>
      <c r="C26">
        <v>8</v>
      </c>
      <c r="H26">
        <v>0</v>
      </c>
      <c r="M26">
        <v>0</v>
      </c>
      <c r="R26">
        <v>0</v>
      </c>
    </row>
    <row r="27" spans="1:18" x14ac:dyDescent="0.35">
      <c r="A27" t="s">
        <v>18</v>
      </c>
      <c r="B27" t="s">
        <v>9</v>
      </c>
      <c r="C27">
        <v>3</v>
      </c>
      <c r="F27" t="s">
        <v>38</v>
      </c>
      <c r="H27">
        <f>STDEV(H2:H26)</f>
        <v>7.3484692283495345</v>
      </c>
      <c r="K27" t="s">
        <v>38</v>
      </c>
      <c r="M27">
        <f>STDEV(M2:M26)</f>
        <v>2.8065399813055696</v>
      </c>
      <c r="P27" t="s">
        <v>38</v>
      </c>
      <c r="R27">
        <f>STDEV(R2:R26)</f>
        <v>1.2909944487358056</v>
      </c>
    </row>
    <row r="28" spans="1:18" x14ac:dyDescent="0.35">
      <c r="A28" t="s">
        <v>20</v>
      </c>
      <c r="B28" t="s">
        <v>9</v>
      </c>
      <c r="C28">
        <v>29</v>
      </c>
    </row>
    <row r="29" spans="1:18" x14ac:dyDescent="0.35">
      <c r="A29" t="s">
        <v>35</v>
      </c>
      <c r="B29" t="s">
        <v>9</v>
      </c>
      <c r="C29">
        <v>19</v>
      </c>
    </row>
    <row r="30" spans="1:18" x14ac:dyDescent="0.35">
      <c r="A30" t="s">
        <v>36</v>
      </c>
      <c r="B30" t="s">
        <v>9</v>
      </c>
      <c r="C30">
        <v>22</v>
      </c>
    </row>
    <row r="31" spans="1:18" x14ac:dyDescent="0.35">
      <c r="A31" t="s">
        <v>37</v>
      </c>
      <c r="B31" t="s">
        <v>9</v>
      </c>
      <c r="C31">
        <v>25</v>
      </c>
    </row>
    <row r="32" spans="1:18" x14ac:dyDescent="0.35">
      <c r="A32" t="s">
        <v>28</v>
      </c>
      <c r="B32" t="s">
        <v>29</v>
      </c>
      <c r="C32">
        <v>1</v>
      </c>
    </row>
    <row r="33" spans="1:3" x14ac:dyDescent="0.35">
      <c r="A33" t="s">
        <v>8</v>
      </c>
      <c r="B33" t="s">
        <v>10</v>
      </c>
      <c r="C33">
        <v>7</v>
      </c>
    </row>
    <row r="34" spans="1:3" x14ac:dyDescent="0.35">
      <c r="A34" t="s">
        <v>12</v>
      </c>
      <c r="B34" t="s">
        <v>10</v>
      </c>
      <c r="C34">
        <v>1</v>
      </c>
    </row>
    <row r="35" spans="1:3" x14ac:dyDescent="0.35">
      <c r="A35" t="s">
        <v>13</v>
      </c>
      <c r="B35" t="s">
        <v>10</v>
      </c>
      <c r="C35">
        <v>11</v>
      </c>
    </row>
    <row r="36" spans="1:3" x14ac:dyDescent="0.35">
      <c r="A36" t="s">
        <v>15</v>
      </c>
      <c r="B36" t="s">
        <v>10</v>
      </c>
      <c r="C36">
        <v>4</v>
      </c>
    </row>
    <row r="37" spans="1:3" x14ac:dyDescent="0.35">
      <c r="A37" t="s">
        <v>17</v>
      </c>
      <c r="B37" t="s">
        <v>10</v>
      </c>
      <c r="C37">
        <v>4</v>
      </c>
    </row>
    <row r="38" spans="1:3" x14ac:dyDescent="0.35">
      <c r="A38" t="s">
        <v>19</v>
      </c>
      <c r="B38" t="s">
        <v>10</v>
      </c>
      <c r="C38">
        <v>1</v>
      </c>
    </row>
    <row r="39" spans="1:3" x14ac:dyDescent="0.35">
      <c r="A39" t="s">
        <v>21</v>
      </c>
      <c r="B39" t="s">
        <v>10</v>
      </c>
      <c r="C39">
        <v>4</v>
      </c>
    </row>
    <row r="40" spans="1:3" x14ac:dyDescent="0.35">
      <c r="A40" t="s">
        <v>31</v>
      </c>
      <c r="B40" t="s">
        <v>10</v>
      </c>
      <c r="C40">
        <v>2</v>
      </c>
    </row>
    <row r="41" spans="1:3" x14ac:dyDescent="0.35">
      <c r="A41" t="s">
        <v>25</v>
      </c>
      <c r="B41" t="s">
        <v>10</v>
      </c>
      <c r="C41">
        <v>4</v>
      </c>
    </row>
    <row r="42" spans="1:3" x14ac:dyDescent="0.35">
      <c r="A42" t="s">
        <v>27</v>
      </c>
      <c r="B42" t="s">
        <v>10</v>
      </c>
      <c r="C42">
        <v>6</v>
      </c>
    </row>
    <row r="43" spans="1:3" x14ac:dyDescent="0.35">
      <c r="A43" t="s">
        <v>28</v>
      </c>
      <c r="B43" t="s">
        <v>10</v>
      </c>
      <c r="C43">
        <v>4</v>
      </c>
    </row>
    <row r="44" spans="1:3" x14ac:dyDescent="0.35">
      <c r="A44" t="s">
        <v>32</v>
      </c>
      <c r="B44" t="s">
        <v>10</v>
      </c>
      <c r="C44">
        <v>3</v>
      </c>
    </row>
    <row r="45" spans="1:3" x14ac:dyDescent="0.35">
      <c r="A45" t="s">
        <v>33</v>
      </c>
      <c r="B45" t="s">
        <v>10</v>
      </c>
      <c r="C45">
        <v>4</v>
      </c>
    </row>
    <row r="46" spans="1:3" x14ac:dyDescent="0.35">
      <c r="A46" t="s">
        <v>11</v>
      </c>
      <c r="B46" t="s">
        <v>10</v>
      </c>
      <c r="C46">
        <v>1</v>
      </c>
    </row>
    <row r="47" spans="1:3" x14ac:dyDescent="0.35">
      <c r="A47" t="s">
        <v>35</v>
      </c>
      <c r="B47" t="s">
        <v>10</v>
      </c>
      <c r="C47">
        <v>1</v>
      </c>
    </row>
    <row r="48" spans="1:3" x14ac:dyDescent="0.35">
      <c r="A48" t="s">
        <v>14</v>
      </c>
      <c r="B48" t="s">
        <v>30</v>
      </c>
      <c r="C48">
        <v>1</v>
      </c>
    </row>
    <row r="49" spans="1:3" x14ac:dyDescent="0.35">
      <c r="A49" t="s">
        <v>12</v>
      </c>
      <c r="B49" t="s">
        <v>34</v>
      </c>
      <c r="C49">
        <v>1</v>
      </c>
    </row>
    <row r="50" spans="1:3" x14ac:dyDescent="0.35">
      <c r="A50" t="s">
        <v>15</v>
      </c>
      <c r="B50" t="s">
        <v>34</v>
      </c>
      <c r="C50">
        <v>1</v>
      </c>
    </row>
    <row r="51" spans="1:3" x14ac:dyDescent="0.35">
      <c r="A51" t="s">
        <v>17</v>
      </c>
      <c r="B51" t="s">
        <v>34</v>
      </c>
      <c r="C51">
        <v>2</v>
      </c>
    </row>
    <row r="52" spans="1:3" x14ac:dyDescent="0.35">
      <c r="A52" t="s">
        <v>19</v>
      </c>
      <c r="B52" t="s">
        <v>34</v>
      </c>
      <c r="C52">
        <v>2</v>
      </c>
    </row>
    <row r="53" spans="1:3" x14ac:dyDescent="0.35">
      <c r="A53" t="s">
        <v>24</v>
      </c>
      <c r="B53" t="s">
        <v>34</v>
      </c>
      <c r="C53">
        <v>1</v>
      </c>
    </row>
    <row r="54" spans="1:3" x14ac:dyDescent="0.35">
      <c r="A54" t="s">
        <v>27</v>
      </c>
      <c r="B54" t="s">
        <v>34</v>
      </c>
      <c r="C54">
        <v>1</v>
      </c>
    </row>
    <row r="55" spans="1:3" x14ac:dyDescent="0.35">
      <c r="A55" t="s">
        <v>14</v>
      </c>
      <c r="B55" t="s">
        <v>34</v>
      </c>
      <c r="C55">
        <v>2</v>
      </c>
    </row>
    <row r="56" spans="1:3" x14ac:dyDescent="0.35">
      <c r="A56" t="s">
        <v>38</v>
      </c>
      <c r="C56">
        <f>STDEV(C2:C55)</f>
        <v>6.777820737396933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F590-21FC-4260-802F-E0A8737D78AA}">
  <dimension ref="A1:Q85"/>
  <sheetViews>
    <sheetView topLeftCell="A33" workbookViewId="0">
      <selection activeCell="Q2" sqref="Q2:Q51"/>
    </sheetView>
  </sheetViews>
  <sheetFormatPr defaultRowHeight="14.5" x14ac:dyDescent="0.35"/>
  <sheetData>
    <row r="1" spans="1:17" x14ac:dyDescent="0.3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1</v>
      </c>
      <c r="G1" s="1" t="s">
        <v>2</v>
      </c>
      <c r="H1" s="1"/>
      <c r="I1" s="1"/>
      <c r="J1" s="1" t="s">
        <v>4</v>
      </c>
      <c r="K1" s="1" t="s">
        <v>1</v>
      </c>
      <c r="L1" s="1" t="s">
        <v>2</v>
      </c>
      <c r="M1" s="1"/>
      <c r="N1" s="1"/>
      <c r="O1" s="1" t="s">
        <v>5</v>
      </c>
      <c r="P1" s="1" t="s">
        <v>1</v>
      </c>
      <c r="Q1" s="1" t="s">
        <v>2</v>
      </c>
    </row>
    <row r="2" spans="1:17" x14ac:dyDescent="0.35">
      <c r="A2" t="s">
        <v>72</v>
      </c>
      <c r="B2" t="s">
        <v>92</v>
      </c>
      <c r="C2">
        <v>2</v>
      </c>
      <c r="E2" t="s">
        <v>39</v>
      </c>
      <c r="F2" t="s">
        <v>9</v>
      </c>
      <c r="G2">
        <v>6</v>
      </c>
      <c r="J2" t="s">
        <v>39</v>
      </c>
      <c r="K2" t="s">
        <v>10</v>
      </c>
      <c r="L2">
        <v>2</v>
      </c>
      <c r="O2" t="s">
        <v>72</v>
      </c>
      <c r="P2" t="s">
        <v>92</v>
      </c>
      <c r="Q2">
        <v>2</v>
      </c>
    </row>
    <row r="3" spans="1:17" x14ac:dyDescent="0.35">
      <c r="A3" t="s">
        <v>72</v>
      </c>
      <c r="B3" t="s">
        <v>93</v>
      </c>
      <c r="C3">
        <v>2</v>
      </c>
      <c r="E3" t="s">
        <v>41</v>
      </c>
      <c r="F3" t="s">
        <v>9</v>
      </c>
      <c r="G3">
        <v>5</v>
      </c>
      <c r="J3" t="s">
        <v>41</v>
      </c>
      <c r="K3" t="s">
        <v>10</v>
      </c>
      <c r="L3">
        <v>1</v>
      </c>
      <c r="O3" t="s">
        <v>72</v>
      </c>
      <c r="P3" t="s">
        <v>93</v>
      </c>
      <c r="Q3">
        <v>2</v>
      </c>
    </row>
    <row r="4" spans="1:17" x14ac:dyDescent="0.35">
      <c r="A4" t="s">
        <v>40</v>
      </c>
      <c r="B4" t="s">
        <v>7</v>
      </c>
      <c r="C4">
        <v>4</v>
      </c>
      <c r="E4" t="s">
        <v>43</v>
      </c>
      <c r="F4" t="s">
        <v>9</v>
      </c>
      <c r="G4">
        <v>4</v>
      </c>
      <c r="J4" t="s">
        <v>44</v>
      </c>
      <c r="K4" t="s">
        <v>10</v>
      </c>
      <c r="L4">
        <v>2</v>
      </c>
      <c r="O4" t="s">
        <v>40</v>
      </c>
      <c r="P4" t="s">
        <v>7</v>
      </c>
      <c r="Q4">
        <v>4</v>
      </c>
    </row>
    <row r="5" spans="1:17" x14ac:dyDescent="0.35">
      <c r="A5" t="s">
        <v>42</v>
      </c>
      <c r="B5" t="s">
        <v>7</v>
      </c>
      <c r="C5">
        <v>1</v>
      </c>
      <c r="E5" t="s">
        <v>44</v>
      </c>
      <c r="F5" t="s">
        <v>9</v>
      </c>
      <c r="G5">
        <v>3</v>
      </c>
      <c r="J5" t="s">
        <v>46</v>
      </c>
      <c r="K5" t="s">
        <v>10</v>
      </c>
      <c r="L5">
        <v>11</v>
      </c>
      <c r="O5" t="s">
        <v>42</v>
      </c>
      <c r="P5" t="s">
        <v>7</v>
      </c>
      <c r="Q5">
        <v>1</v>
      </c>
    </row>
    <row r="6" spans="1:17" x14ac:dyDescent="0.35">
      <c r="A6" t="s">
        <v>45</v>
      </c>
      <c r="B6" t="s">
        <v>7</v>
      </c>
      <c r="C6">
        <v>6</v>
      </c>
      <c r="E6" t="s">
        <v>46</v>
      </c>
      <c r="F6" t="s">
        <v>9</v>
      </c>
      <c r="G6">
        <v>9</v>
      </c>
      <c r="J6" t="s">
        <v>55</v>
      </c>
      <c r="K6" t="s">
        <v>10</v>
      </c>
      <c r="L6">
        <v>5</v>
      </c>
      <c r="O6" t="s">
        <v>45</v>
      </c>
      <c r="P6" t="s">
        <v>7</v>
      </c>
      <c r="Q6">
        <v>6</v>
      </c>
    </row>
    <row r="7" spans="1:17" x14ac:dyDescent="0.35">
      <c r="A7" t="s">
        <v>48</v>
      </c>
      <c r="B7" t="s">
        <v>7</v>
      </c>
      <c r="C7">
        <v>4</v>
      </c>
      <c r="E7" t="s">
        <v>40</v>
      </c>
      <c r="F7" t="s">
        <v>9</v>
      </c>
      <c r="G7">
        <v>5</v>
      </c>
      <c r="J7" t="s">
        <v>59</v>
      </c>
      <c r="K7" t="s">
        <v>10</v>
      </c>
      <c r="L7">
        <v>1</v>
      </c>
      <c r="O7" t="s">
        <v>48</v>
      </c>
      <c r="P7" t="s">
        <v>7</v>
      </c>
      <c r="Q7">
        <v>4</v>
      </c>
    </row>
    <row r="8" spans="1:17" x14ac:dyDescent="0.35">
      <c r="A8" t="s">
        <v>39</v>
      </c>
      <c r="B8" t="s">
        <v>9</v>
      </c>
      <c r="C8">
        <v>6</v>
      </c>
      <c r="E8" t="s">
        <v>51</v>
      </c>
      <c r="F8" t="s">
        <v>9</v>
      </c>
      <c r="G8">
        <v>12</v>
      </c>
      <c r="J8" t="s">
        <v>42</v>
      </c>
      <c r="K8" t="s">
        <v>10</v>
      </c>
      <c r="L8">
        <v>2</v>
      </c>
      <c r="O8" t="s">
        <v>47</v>
      </c>
      <c r="P8" t="s">
        <v>30</v>
      </c>
      <c r="Q8">
        <v>1</v>
      </c>
    </row>
    <row r="9" spans="1:17" x14ac:dyDescent="0.35">
      <c r="A9" t="s">
        <v>41</v>
      </c>
      <c r="B9" t="s">
        <v>9</v>
      </c>
      <c r="C9">
        <v>5</v>
      </c>
      <c r="E9" t="s">
        <v>52</v>
      </c>
      <c r="F9" t="s">
        <v>9</v>
      </c>
      <c r="G9">
        <v>2</v>
      </c>
      <c r="J9" t="s">
        <v>68</v>
      </c>
      <c r="K9" t="s">
        <v>10</v>
      </c>
      <c r="L9">
        <v>1</v>
      </c>
      <c r="O9" t="s">
        <v>41</v>
      </c>
      <c r="P9" t="s">
        <v>34</v>
      </c>
      <c r="Q9">
        <v>1</v>
      </c>
    </row>
    <row r="10" spans="1:17" x14ac:dyDescent="0.35">
      <c r="A10" t="s">
        <v>43</v>
      </c>
      <c r="B10" t="s">
        <v>9</v>
      </c>
      <c r="C10">
        <v>4</v>
      </c>
      <c r="E10" t="s">
        <v>53</v>
      </c>
      <c r="F10" t="s">
        <v>9</v>
      </c>
      <c r="G10">
        <v>1</v>
      </c>
      <c r="J10" t="s">
        <v>72</v>
      </c>
      <c r="K10" t="s">
        <v>10</v>
      </c>
      <c r="L10">
        <v>4</v>
      </c>
      <c r="Q10">
        <v>0</v>
      </c>
    </row>
    <row r="11" spans="1:17" x14ac:dyDescent="0.35">
      <c r="A11" t="s">
        <v>44</v>
      </c>
      <c r="B11" t="s">
        <v>9</v>
      </c>
      <c r="C11">
        <v>3</v>
      </c>
      <c r="E11" t="s">
        <v>54</v>
      </c>
      <c r="F11" t="s">
        <v>9</v>
      </c>
      <c r="G11">
        <v>6</v>
      </c>
      <c r="L11">
        <v>0</v>
      </c>
      <c r="Q11">
        <v>0</v>
      </c>
    </row>
    <row r="12" spans="1:17" x14ac:dyDescent="0.35">
      <c r="A12" t="s">
        <v>46</v>
      </c>
      <c r="B12" t="s">
        <v>9</v>
      </c>
      <c r="C12">
        <v>9</v>
      </c>
      <c r="E12" t="s">
        <v>55</v>
      </c>
      <c r="F12" t="s">
        <v>9</v>
      </c>
      <c r="G12">
        <v>5</v>
      </c>
      <c r="L12">
        <v>0</v>
      </c>
      <c r="Q12">
        <v>0</v>
      </c>
    </row>
    <row r="13" spans="1:17" x14ac:dyDescent="0.35">
      <c r="A13" t="s">
        <v>40</v>
      </c>
      <c r="B13" t="s">
        <v>9</v>
      </c>
      <c r="C13">
        <v>5</v>
      </c>
      <c r="E13" t="s">
        <v>57</v>
      </c>
      <c r="F13" t="s">
        <v>9</v>
      </c>
      <c r="G13">
        <v>6</v>
      </c>
      <c r="L13">
        <v>0</v>
      </c>
      <c r="Q13">
        <v>0</v>
      </c>
    </row>
    <row r="14" spans="1:17" x14ac:dyDescent="0.35">
      <c r="A14" t="s">
        <v>51</v>
      </c>
      <c r="B14" t="s">
        <v>9</v>
      </c>
      <c r="C14">
        <v>12</v>
      </c>
      <c r="E14" t="s">
        <v>59</v>
      </c>
      <c r="F14" t="s">
        <v>9</v>
      </c>
      <c r="G14">
        <v>6</v>
      </c>
      <c r="L14">
        <v>0</v>
      </c>
      <c r="Q14">
        <v>0</v>
      </c>
    </row>
    <row r="15" spans="1:17" x14ac:dyDescent="0.35">
      <c r="A15" t="s">
        <v>52</v>
      </c>
      <c r="B15" t="s">
        <v>9</v>
      </c>
      <c r="C15">
        <v>2</v>
      </c>
      <c r="E15" t="s">
        <v>61</v>
      </c>
      <c r="F15" t="s">
        <v>9</v>
      </c>
      <c r="G15">
        <v>4</v>
      </c>
      <c r="L15">
        <v>0</v>
      </c>
      <c r="Q15">
        <v>0</v>
      </c>
    </row>
    <row r="16" spans="1:17" x14ac:dyDescent="0.35">
      <c r="A16" t="s">
        <v>53</v>
      </c>
      <c r="B16" t="s">
        <v>9</v>
      </c>
      <c r="C16">
        <v>1</v>
      </c>
      <c r="E16" t="s">
        <v>42</v>
      </c>
      <c r="F16" t="s">
        <v>9</v>
      </c>
      <c r="G16">
        <v>7</v>
      </c>
      <c r="L16">
        <v>0</v>
      </c>
      <c r="Q16">
        <v>0</v>
      </c>
    </row>
    <row r="17" spans="1:17" x14ac:dyDescent="0.35">
      <c r="A17" t="s">
        <v>54</v>
      </c>
      <c r="B17" t="s">
        <v>9</v>
      </c>
      <c r="C17">
        <v>6</v>
      </c>
      <c r="E17" t="s">
        <v>64</v>
      </c>
      <c r="F17" t="s">
        <v>9</v>
      </c>
      <c r="G17">
        <v>5</v>
      </c>
      <c r="L17">
        <v>0</v>
      </c>
      <c r="Q17">
        <v>0</v>
      </c>
    </row>
    <row r="18" spans="1:17" x14ac:dyDescent="0.35">
      <c r="A18" t="s">
        <v>55</v>
      </c>
      <c r="B18" t="s">
        <v>9</v>
      </c>
      <c r="C18">
        <v>5</v>
      </c>
      <c r="E18" t="s">
        <v>66</v>
      </c>
      <c r="F18" t="s">
        <v>9</v>
      </c>
      <c r="G18">
        <v>5</v>
      </c>
      <c r="L18">
        <v>0</v>
      </c>
      <c r="Q18">
        <v>0</v>
      </c>
    </row>
    <row r="19" spans="1:17" x14ac:dyDescent="0.35">
      <c r="A19" t="s">
        <v>57</v>
      </c>
      <c r="B19" t="s">
        <v>9</v>
      </c>
      <c r="C19">
        <v>6</v>
      </c>
      <c r="E19" t="s">
        <v>68</v>
      </c>
      <c r="F19" t="s">
        <v>9</v>
      </c>
      <c r="G19">
        <v>14</v>
      </c>
      <c r="L19">
        <v>0</v>
      </c>
      <c r="Q19">
        <v>0</v>
      </c>
    </row>
    <row r="20" spans="1:17" x14ac:dyDescent="0.35">
      <c r="A20" t="s">
        <v>59</v>
      </c>
      <c r="B20" t="s">
        <v>9</v>
      </c>
      <c r="C20">
        <v>6</v>
      </c>
      <c r="E20" t="s">
        <v>70</v>
      </c>
      <c r="F20" t="s">
        <v>9</v>
      </c>
      <c r="G20">
        <v>14</v>
      </c>
      <c r="L20">
        <v>0</v>
      </c>
      <c r="Q20">
        <v>0</v>
      </c>
    </row>
    <row r="21" spans="1:17" x14ac:dyDescent="0.35">
      <c r="A21" t="s">
        <v>61</v>
      </c>
      <c r="B21" t="s">
        <v>9</v>
      </c>
      <c r="C21">
        <v>4</v>
      </c>
      <c r="E21" t="s">
        <v>45</v>
      </c>
      <c r="F21" t="s">
        <v>9</v>
      </c>
      <c r="G21">
        <v>8</v>
      </c>
      <c r="L21">
        <v>0</v>
      </c>
      <c r="Q21">
        <v>0</v>
      </c>
    </row>
    <row r="22" spans="1:17" x14ac:dyDescent="0.35">
      <c r="A22" t="s">
        <v>42</v>
      </c>
      <c r="B22" t="s">
        <v>9</v>
      </c>
      <c r="C22">
        <v>7</v>
      </c>
      <c r="E22" t="s">
        <v>47</v>
      </c>
      <c r="F22" t="s">
        <v>9</v>
      </c>
      <c r="G22">
        <v>2</v>
      </c>
      <c r="L22">
        <v>0</v>
      </c>
      <c r="Q22">
        <v>0</v>
      </c>
    </row>
    <row r="23" spans="1:17" x14ac:dyDescent="0.35">
      <c r="A23" t="s">
        <v>64</v>
      </c>
      <c r="B23" t="s">
        <v>9</v>
      </c>
      <c r="C23">
        <v>5</v>
      </c>
      <c r="E23" t="s">
        <v>48</v>
      </c>
      <c r="F23" t="s">
        <v>9</v>
      </c>
      <c r="G23">
        <v>8</v>
      </c>
      <c r="L23">
        <v>0</v>
      </c>
      <c r="Q23">
        <v>0</v>
      </c>
    </row>
    <row r="24" spans="1:17" x14ac:dyDescent="0.35">
      <c r="A24" t="s">
        <v>66</v>
      </c>
      <c r="B24" t="s">
        <v>9</v>
      </c>
      <c r="C24">
        <v>5</v>
      </c>
      <c r="E24" t="s">
        <v>72</v>
      </c>
      <c r="F24" t="s">
        <v>9</v>
      </c>
      <c r="G24">
        <v>1</v>
      </c>
      <c r="L24">
        <v>0</v>
      </c>
      <c r="Q24">
        <v>0</v>
      </c>
    </row>
    <row r="25" spans="1:17" x14ac:dyDescent="0.35">
      <c r="A25" t="s">
        <v>68</v>
      </c>
      <c r="B25" t="s">
        <v>9</v>
      </c>
      <c r="C25">
        <v>14</v>
      </c>
      <c r="E25" t="s">
        <v>49</v>
      </c>
      <c r="F25" t="s">
        <v>9</v>
      </c>
      <c r="G25">
        <v>5</v>
      </c>
      <c r="L25">
        <v>0</v>
      </c>
      <c r="Q25">
        <v>0</v>
      </c>
    </row>
    <row r="26" spans="1:17" x14ac:dyDescent="0.35">
      <c r="A26" t="s">
        <v>70</v>
      </c>
      <c r="B26" t="s">
        <v>9</v>
      </c>
      <c r="C26">
        <v>14</v>
      </c>
      <c r="E26" t="s">
        <v>73</v>
      </c>
      <c r="F26" t="s">
        <v>9</v>
      </c>
      <c r="G26">
        <v>3</v>
      </c>
      <c r="L26">
        <v>0</v>
      </c>
      <c r="Q26">
        <v>0</v>
      </c>
    </row>
    <row r="27" spans="1:17" x14ac:dyDescent="0.35">
      <c r="A27" t="s">
        <v>45</v>
      </c>
      <c r="B27" t="s">
        <v>9</v>
      </c>
      <c r="C27">
        <v>8</v>
      </c>
      <c r="E27" t="s">
        <v>74</v>
      </c>
      <c r="F27" t="s">
        <v>9</v>
      </c>
      <c r="G27">
        <v>2</v>
      </c>
      <c r="J27" t="s">
        <v>67</v>
      </c>
      <c r="K27" t="s">
        <v>10</v>
      </c>
      <c r="L27">
        <v>3</v>
      </c>
      <c r="O27" t="s">
        <v>56</v>
      </c>
      <c r="P27" t="s">
        <v>7</v>
      </c>
      <c r="Q27">
        <v>1</v>
      </c>
    </row>
    <row r="28" spans="1:17" x14ac:dyDescent="0.35">
      <c r="A28" t="s">
        <v>47</v>
      </c>
      <c r="B28" t="s">
        <v>9</v>
      </c>
      <c r="C28">
        <v>2</v>
      </c>
      <c r="E28" t="s">
        <v>67</v>
      </c>
      <c r="F28" t="s">
        <v>9</v>
      </c>
      <c r="G28">
        <v>3</v>
      </c>
      <c r="J28" t="s">
        <v>69</v>
      </c>
      <c r="K28" t="s">
        <v>10</v>
      </c>
      <c r="L28">
        <v>5</v>
      </c>
      <c r="O28" t="s">
        <v>58</v>
      </c>
      <c r="P28" t="s">
        <v>7</v>
      </c>
      <c r="Q28">
        <v>1</v>
      </c>
    </row>
    <row r="29" spans="1:17" x14ac:dyDescent="0.35">
      <c r="A29" t="s">
        <v>48</v>
      </c>
      <c r="B29" t="s">
        <v>9</v>
      </c>
      <c r="C29">
        <v>8</v>
      </c>
      <c r="E29" t="s">
        <v>69</v>
      </c>
      <c r="F29" t="s">
        <v>9</v>
      </c>
      <c r="G29">
        <v>4</v>
      </c>
      <c r="J29" t="s">
        <v>75</v>
      </c>
      <c r="K29" t="s">
        <v>10</v>
      </c>
      <c r="L29">
        <v>3</v>
      </c>
      <c r="O29" t="s">
        <v>60</v>
      </c>
      <c r="P29" t="s">
        <v>7</v>
      </c>
      <c r="Q29">
        <v>1</v>
      </c>
    </row>
    <row r="30" spans="1:17" x14ac:dyDescent="0.35">
      <c r="A30" t="s">
        <v>72</v>
      </c>
      <c r="B30" t="s">
        <v>9</v>
      </c>
      <c r="C30">
        <v>1</v>
      </c>
      <c r="E30" t="s">
        <v>75</v>
      </c>
      <c r="F30" t="s">
        <v>9</v>
      </c>
      <c r="G30">
        <v>1</v>
      </c>
      <c r="J30" t="s">
        <v>71</v>
      </c>
      <c r="K30" t="s">
        <v>10</v>
      </c>
      <c r="L30">
        <v>8</v>
      </c>
      <c r="O30" t="s">
        <v>58</v>
      </c>
      <c r="P30" t="s">
        <v>30</v>
      </c>
      <c r="Q30">
        <v>1</v>
      </c>
    </row>
    <row r="31" spans="1:17" x14ac:dyDescent="0.35">
      <c r="A31" t="s">
        <v>49</v>
      </c>
      <c r="B31" t="s">
        <v>9</v>
      </c>
      <c r="C31">
        <v>5</v>
      </c>
      <c r="E31" t="s">
        <v>71</v>
      </c>
      <c r="F31" t="s">
        <v>9</v>
      </c>
      <c r="G31">
        <v>2</v>
      </c>
      <c r="J31" t="s">
        <v>84</v>
      </c>
      <c r="K31" t="s">
        <v>10</v>
      </c>
      <c r="L31">
        <v>1</v>
      </c>
      <c r="O31" t="s">
        <v>67</v>
      </c>
      <c r="P31" t="s">
        <v>34</v>
      </c>
      <c r="Q31">
        <v>1</v>
      </c>
    </row>
    <row r="32" spans="1:17" x14ac:dyDescent="0.35">
      <c r="A32" t="s">
        <v>73</v>
      </c>
      <c r="B32" t="s">
        <v>9</v>
      </c>
      <c r="C32">
        <v>3</v>
      </c>
      <c r="E32" t="s">
        <v>62</v>
      </c>
      <c r="F32" t="s">
        <v>9</v>
      </c>
      <c r="G32">
        <v>1</v>
      </c>
      <c r="J32" t="s">
        <v>85</v>
      </c>
      <c r="K32" t="s">
        <v>10</v>
      </c>
      <c r="L32">
        <v>2</v>
      </c>
      <c r="O32" t="s">
        <v>69</v>
      </c>
      <c r="P32" t="s">
        <v>34</v>
      </c>
      <c r="Q32">
        <v>1</v>
      </c>
    </row>
    <row r="33" spans="1:17" x14ac:dyDescent="0.35">
      <c r="A33" t="s">
        <v>39</v>
      </c>
      <c r="B33" t="s">
        <v>10</v>
      </c>
      <c r="C33">
        <v>2</v>
      </c>
      <c r="E33" t="s">
        <v>79</v>
      </c>
      <c r="F33" t="s">
        <v>9</v>
      </c>
      <c r="G33">
        <v>7</v>
      </c>
      <c r="J33" t="s">
        <v>76</v>
      </c>
      <c r="K33" t="s">
        <v>10</v>
      </c>
      <c r="L33">
        <v>2</v>
      </c>
      <c r="O33" t="s">
        <v>71</v>
      </c>
      <c r="P33" t="s">
        <v>34</v>
      </c>
      <c r="Q33">
        <v>1</v>
      </c>
    </row>
    <row r="34" spans="1:17" x14ac:dyDescent="0.35">
      <c r="A34" t="s">
        <v>41</v>
      </c>
      <c r="B34" t="s">
        <v>10</v>
      </c>
      <c r="C34">
        <v>1</v>
      </c>
      <c r="E34" t="s">
        <v>80</v>
      </c>
      <c r="F34" t="s">
        <v>9</v>
      </c>
      <c r="G34">
        <v>8</v>
      </c>
      <c r="J34" t="s">
        <v>77</v>
      </c>
      <c r="K34" t="s">
        <v>10</v>
      </c>
      <c r="L34">
        <v>7</v>
      </c>
      <c r="Q34">
        <v>0</v>
      </c>
    </row>
    <row r="35" spans="1:17" x14ac:dyDescent="0.35">
      <c r="A35" t="s">
        <v>44</v>
      </c>
      <c r="B35" t="s">
        <v>10</v>
      </c>
      <c r="C35">
        <v>2</v>
      </c>
      <c r="E35" t="s">
        <v>81</v>
      </c>
      <c r="F35" t="s">
        <v>9</v>
      </c>
      <c r="G35">
        <v>6</v>
      </c>
      <c r="J35" t="s">
        <v>78</v>
      </c>
      <c r="K35" t="s">
        <v>10</v>
      </c>
      <c r="L35">
        <v>3</v>
      </c>
      <c r="Q35">
        <v>0</v>
      </c>
    </row>
    <row r="36" spans="1:17" x14ac:dyDescent="0.35">
      <c r="A36" t="s">
        <v>46</v>
      </c>
      <c r="B36" t="s">
        <v>10</v>
      </c>
      <c r="C36">
        <v>11</v>
      </c>
      <c r="E36" t="s">
        <v>82</v>
      </c>
      <c r="F36" t="s">
        <v>9</v>
      </c>
      <c r="G36">
        <v>11</v>
      </c>
      <c r="J36" t="s">
        <v>58</v>
      </c>
      <c r="K36" t="s">
        <v>10</v>
      </c>
      <c r="L36">
        <v>4</v>
      </c>
      <c r="Q36">
        <v>0</v>
      </c>
    </row>
    <row r="37" spans="1:17" x14ac:dyDescent="0.35">
      <c r="A37" t="s">
        <v>55</v>
      </c>
      <c r="B37" t="s">
        <v>10</v>
      </c>
      <c r="C37">
        <v>5</v>
      </c>
      <c r="E37" t="s">
        <v>83</v>
      </c>
      <c r="F37" t="s">
        <v>9</v>
      </c>
      <c r="G37">
        <v>9</v>
      </c>
      <c r="J37" t="s">
        <v>60</v>
      </c>
      <c r="K37" t="s">
        <v>10</v>
      </c>
      <c r="L37">
        <v>1</v>
      </c>
      <c r="Q37">
        <v>0</v>
      </c>
    </row>
    <row r="38" spans="1:17" x14ac:dyDescent="0.35">
      <c r="A38" t="s">
        <v>59</v>
      </c>
      <c r="B38" t="s">
        <v>10</v>
      </c>
      <c r="C38">
        <v>1</v>
      </c>
      <c r="E38" t="s">
        <v>84</v>
      </c>
      <c r="F38" t="s">
        <v>9</v>
      </c>
      <c r="G38">
        <v>6</v>
      </c>
      <c r="L38">
        <v>0</v>
      </c>
      <c r="Q38">
        <v>0</v>
      </c>
    </row>
    <row r="39" spans="1:17" x14ac:dyDescent="0.35">
      <c r="A39" t="s">
        <v>42</v>
      </c>
      <c r="B39" t="s">
        <v>10</v>
      </c>
      <c r="C39">
        <v>2</v>
      </c>
      <c r="E39" t="s">
        <v>85</v>
      </c>
      <c r="F39" t="s">
        <v>9</v>
      </c>
      <c r="G39">
        <v>7</v>
      </c>
      <c r="L39">
        <v>0</v>
      </c>
      <c r="Q39">
        <v>0</v>
      </c>
    </row>
    <row r="40" spans="1:17" x14ac:dyDescent="0.35">
      <c r="A40" t="s">
        <v>68</v>
      </c>
      <c r="B40" t="s">
        <v>10</v>
      </c>
      <c r="C40">
        <v>1</v>
      </c>
      <c r="E40" t="s">
        <v>56</v>
      </c>
      <c r="F40" t="s">
        <v>9</v>
      </c>
      <c r="G40">
        <v>5</v>
      </c>
      <c r="L40">
        <v>0</v>
      </c>
      <c r="Q40">
        <v>0</v>
      </c>
    </row>
    <row r="41" spans="1:17" x14ac:dyDescent="0.35">
      <c r="A41" t="s">
        <v>72</v>
      </c>
      <c r="B41" t="s">
        <v>10</v>
      </c>
      <c r="C41">
        <v>4</v>
      </c>
      <c r="E41" t="s">
        <v>86</v>
      </c>
      <c r="F41" t="s">
        <v>9</v>
      </c>
      <c r="G41">
        <v>6</v>
      </c>
      <c r="L41">
        <v>0</v>
      </c>
      <c r="Q41">
        <v>0</v>
      </c>
    </row>
    <row r="42" spans="1:17" x14ac:dyDescent="0.35">
      <c r="A42" t="s">
        <v>47</v>
      </c>
      <c r="B42" t="s">
        <v>30</v>
      </c>
      <c r="C42">
        <v>1</v>
      </c>
      <c r="E42" t="s">
        <v>87</v>
      </c>
      <c r="F42" t="s">
        <v>9</v>
      </c>
      <c r="G42">
        <v>5</v>
      </c>
      <c r="L42">
        <v>0</v>
      </c>
      <c r="Q42">
        <v>0</v>
      </c>
    </row>
    <row r="43" spans="1:17" x14ac:dyDescent="0.35">
      <c r="A43" t="s">
        <v>41</v>
      </c>
      <c r="B43" t="s">
        <v>34</v>
      </c>
      <c r="C43">
        <v>1</v>
      </c>
      <c r="E43" t="s">
        <v>88</v>
      </c>
      <c r="F43" t="s">
        <v>9</v>
      </c>
      <c r="G43">
        <v>6</v>
      </c>
      <c r="L43">
        <v>0</v>
      </c>
      <c r="Q43">
        <v>0</v>
      </c>
    </row>
    <row r="44" spans="1:17" x14ac:dyDescent="0.35">
      <c r="A44" t="s">
        <v>56</v>
      </c>
      <c r="B44" t="s">
        <v>7</v>
      </c>
      <c r="C44">
        <v>1</v>
      </c>
      <c r="E44" t="s">
        <v>89</v>
      </c>
      <c r="F44" t="s">
        <v>9</v>
      </c>
      <c r="G44">
        <v>5</v>
      </c>
      <c r="L44">
        <v>0</v>
      </c>
      <c r="Q44">
        <v>0</v>
      </c>
    </row>
    <row r="45" spans="1:17" x14ac:dyDescent="0.35">
      <c r="A45" t="s">
        <v>58</v>
      </c>
      <c r="B45" t="s">
        <v>7</v>
      </c>
      <c r="C45">
        <v>1</v>
      </c>
      <c r="E45" t="s">
        <v>76</v>
      </c>
      <c r="F45" t="s">
        <v>9</v>
      </c>
      <c r="G45">
        <v>1</v>
      </c>
      <c r="L45">
        <v>0</v>
      </c>
      <c r="Q45">
        <v>0</v>
      </c>
    </row>
    <row r="46" spans="1:17" x14ac:dyDescent="0.35">
      <c r="A46" t="s">
        <v>60</v>
      </c>
      <c r="B46" t="s">
        <v>7</v>
      </c>
      <c r="C46">
        <v>1</v>
      </c>
      <c r="E46" t="s">
        <v>90</v>
      </c>
      <c r="F46" t="s">
        <v>9</v>
      </c>
      <c r="G46">
        <v>10</v>
      </c>
      <c r="L46">
        <v>0</v>
      </c>
      <c r="Q46">
        <v>0</v>
      </c>
    </row>
    <row r="47" spans="1:17" x14ac:dyDescent="0.35">
      <c r="A47" t="s">
        <v>74</v>
      </c>
      <c r="B47" t="s">
        <v>9</v>
      </c>
      <c r="C47">
        <v>2</v>
      </c>
      <c r="E47" t="s">
        <v>78</v>
      </c>
      <c r="F47" t="s">
        <v>9</v>
      </c>
      <c r="G47">
        <v>3</v>
      </c>
      <c r="L47">
        <v>0</v>
      </c>
      <c r="Q47">
        <v>0</v>
      </c>
    </row>
    <row r="48" spans="1:17" x14ac:dyDescent="0.35">
      <c r="A48" t="s">
        <v>67</v>
      </c>
      <c r="B48" t="s">
        <v>9</v>
      </c>
      <c r="C48">
        <v>3</v>
      </c>
      <c r="E48" t="s">
        <v>65</v>
      </c>
      <c r="F48" t="s">
        <v>9</v>
      </c>
      <c r="G48">
        <v>6</v>
      </c>
      <c r="L48">
        <v>0</v>
      </c>
      <c r="Q48">
        <v>0</v>
      </c>
    </row>
    <row r="49" spans="1:17" x14ac:dyDescent="0.35">
      <c r="A49" t="s">
        <v>69</v>
      </c>
      <c r="B49" t="s">
        <v>9</v>
      </c>
      <c r="C49">
        <v>4</v>
      </c>
      <c r="E49" t="s">
        <v>60</v>
      </c>
      <c r="F49" t="s">
        <v>9</v>
      </c>
      <c r="G49">
        <v>6</v>
      </c>
      <c r="L49">
        <v>0</v>
      </c>
      <c r="Q49">
        <v>0</v>
      </c>
    </row>
    <row r="50" spans="1:17" x14ac:dyDescent="0.35">
      <c r="A50" t="s">
        <v>75</v>
      </c>
      <c r="B50" t="s">
        <v>9</v>
      </c>
      <c r="C50">
        <v>1</v>
      </c>
      <c r="G50">
        <v>0</v>
      </c>
      <c r="L50">
        <v>0</v>
      </c>
      <c r="Q50">
        <v>0</v>
      </c>
    </row>
    <row r="51" spans="1:17" x14ac:dyDescent="0.35">
      <c r="A51" t="s">
        <v>71</v>
      </c>
      <c r="B51" t="s">
        <v>9</v>
      </c>
      <c r="C51">
        <v>2</v>
      </c>
      <c r="G51">
        <v>0</v>
      </c>
      <c r="L51">
        <v>0</v>
      </c>
      <c r="Q51">
        <v>0</v>
      </c>
    </row>
    <row r="52" spans="1:17" x14ac:dyDescent="0.35">
      <c r="A52" t="s">
        <v>62</v>
      </c>
      <c r="B52" t="s">
        <v>9</v>
      </c>
      <c r="C52">
        <v>1</v>
      </c>
      <c r="E52" t="s">
        <v>38</v>
      </c>
      <c r="G52">
        <f>_xlfn.STDEV.P(G2:G51)</f>
        <v>3.2645979844385127</v>
      </c>
      <c r="K52" t="s">
        <v>38</v>
      </c>
      <c r="L52">
        <f>_xlfn.STDEV.P(L2:L51)</f>
        <v>2.3474241201793937</v>
      </c>
      <c r="Q52">
        <f>_xlfn.STDEV.P(Q2:Q51)</f>
        <v>1.1859173664298874</v>
      </c>
    </row>
    <row r="53" spans="1:17" x14ac:dyDescent="0.35">
      <c r="A53" t="s">
        <v>79</v>
      </c>
      <c r="B53" t="s">
        <v>9</v>
      </c>
      <c r="C53">
        <v>7</v>
      </c>
    </row>
    <row r="54" spans="1:17" x14ac:dyDescent="0.35">
      <c r="A54" t="s">
        <v>80</v>
      </c>
      <c r="B54" t="s">
        <v>9</v>
      </c>
      <c r="C54">
        <v>8</v>
      </c>
    </row>
    <row r="55" spans="1:17" x14ac:dyDescent="0.35">
      <c r="A55" t="s">
        <v>81</v>
      </c>
      <c r="B55" t="s">
        <v>9</v>
      </c>
      <c r="C55">
        <v>6</v>
      </c>
    </row>
    <row r="56" spans="1:17" x14ac:dyDescent="0.35">
      <c r="A56" t="s">
        <v>82</v>
      </c>
      <c r="B56" t="s">
        <v>9</v>
      </c>
      <c r="C56">
        <v>11</v>
      </c>
    </row>
    <row r="57" spans="1:17" x14ac:dyDescent="0.35">
      <c r="A57" t="s">
        <v>83</v>
      </c>
      <c r="B57" t="s">
        <v>9</v>
      </c>
      <c r="C57">
        <v>9</v>
      </c>
    </row>
    <row r="58" spans="1:17" x14ac:dyDescent="0.35">
      <c r="A58" t="s">
        <v>84</v>
      </c>
      <c r="B58" t="s">
        <v>9</v>
      </c>
      <c r="C58">
        <v>6</v>
      </c>
    </row>
    <row r="59" spans="1:17" x14ac:dyDescent="0.35">
      <c r="A59" t="s">
        <v>85</v>
      </c>
      <c r="B59" t="s">
        <v>9</v>
      </c>
      <c r="C59">
        <v>7</v>
      </c>
    </row>
    <row r="60" spans="1:17" x14ac:dyDescent="0.35">
      <c r="A60" t="s">
        <v>56</v>
      </c>
      <c r="B60" t="s">
        <v>9</v>
      </c>
      <c r="C60">
        <v>5</v>
      </c>
    </row>
    <row r="61" spans="1:17" x14ac:dyDescent="0.35">
      <c r="A61" t="s">
        <v>86</v>
      </c>
      <c r="B61" t="s">
        <v>9</v>
      </c>
      <c r="C61">
        <v>6</v>
      </c>
    </row>
    <row r="62" spans="1:17" x14ac:dyDescent="0.35">
      <c r="A62" t="s">
        <v>87</v>
      </c>
      <c r="B62" t="s">
        <v>9</v>
      </c>
      <c r="C62">
        <v>5</v>
      </c>
    </row>
    <row r="63" spans="1:17" x14ac:dyDescent="0.35">
      <c r="A63" t="s">
        <v>88</v>
      </c>
      <c r="B63" t="s">
        <v>9</v>
      </c>
      <c r="C63">
        <v>6</v>
      </c>
    </row>
    <row r="64" spans="1:17" x14ac:dyDescent="0.35">
      <c r="A64" t="s">
        <v>89</v>
      </c>
      <c r="B64" t="s">
        <v>9</v>
      </c>
      <c r="C64">
        <v>5</v>
      </c>
    </row>
    <row r="65" spans="1:3" x14ac:dyDescent="0.35">
      <c r="A65" t="s">
        <v>76</v>
      </c>
      <c r="B65" t="s">
        <v>9</v>
      </c>
      <c r="C65">
        <v>1</v>
      </c>
    </row>
    <row r="66" spans="1:3" x14ac:dyDescent="0.35">
      <c r="A66" t="s">
        <v>90</v>
      </c>
      <c r="B66" t="s">
        <v>9</v>
      </c>
      <c r="C66">
        <v>10</v>
      </c>
    </row>
    <row r="67" spans="1:3" x14ac:dyDescent="0.35">
      <c r="A67" t="s">
        <v>78</v>
      </c>
      <c r="B67" t="s">
        <v>9</v>
      </c>
      <c r="C67">
        <v>3</v>
      </c>
    </row>
    <row r="68" spans="1:3" x14ac:dyDescent="0.35">
      <c r="A68" t="s">
        <v>65</v>
      </c>
      <c r="B68" t="s">
        <v>9</v>
      </c>
      <c r="C68">
        <v>6</v>
      </c>
    </row>
    <row r="69" spans="1:3" x14ac:dyDescent="0.35">
      <c r="A69" t="s">
        <v>60</v>
      </c>
      <c r="B69" t="s">
        <v>9</v>
      </c>
      <c r="C69">
        <v>6</v>
      </c>
    </row>
    <row r="70" spans="1:3" x14ac:dyDescent="0.35">
      <c r="A70" t="s">
        <v>67</v>
      </c>
      <c r="B70" t="s">
        <v>10</v>
      </c>
      <c r="C70">
        <v>3</v>
      </c>
    </row>
    <row r="71" spans="1:3" x14ac:dyDescent="0.35">
      <c r="A71" t="s">
        <v>69</v>
      </c>
      <c r="B71" t="s">
        <v>10</v>
      </c>
      <c r="C71">
        <v>5</v>
      </c>
    </row>
    <row r="72" spans="1:3" x14ac:dyDescent="0.35">
      <c r="A72" t="s">
        <v>75</v>
      </c>
      <c r="B72" t="s">
        <v>10</v>
      </c>
      <c r="C72">
        <v>3</v>
      </c>
    </row>
    <row r="73" spans="1:3" x14ac:dyDescent="0.35">
      <c r="A73" t="s">
        <v>71</v>
      </c>
      <c r="B73" t="s">
        <v>10</v>
      </c>
      <c r="C73">
        <v>8</v>
      </c>
    </row>
    <row r="74" spans="1:3" x14ac:dyDescent="0.35">
      <c r="A74" t="s">
        <v>84</v>
      </c>
      <c r="B74" t="s">
        <v>10</v>
      </c>
      <c r="C74">
        <v>1</v>
      </c>
    </row>
    <row r="75" spans="1:3" x14ac:dyDescent="0.35">
      <c r="A75" t="s">
        <v>85</v>
      </c>
      <c r="B75" t="s">
        <v>10</v>
      </c>
      <c r="C75">
        <v>2</v>
      </c>
    </row>
    <row r="76" spans="1:3" x14ac:dyDescent="0.35">
      <c r="A76" t="s">
        <v>76</v>
      </c>
      <c r="B76" t="s">
        <v>10</v>
      </c>
      <c r="C76">
        <v>2</v>
      </c>
    </row>
    <row r="77" spans="1:3" x14ac:dyDescent="0.35">
      <c r="A77" t="s">
        <v>77</v>
      </c>
      <c r="B77" t="s">
        <v>10</v>
      </c>
      <c r="C77">
        <v>7</v>
      </c>
    </row>
    <row r="78" spans="1:3" x14ac:dyDescent="0.35">
      <c r="A78" t="s">
        <v>78</v>
      </c>
      <c r="B78" t="s">
        <v>10</v>
      </c>
      <c r="C78">
        <v>3</v>
      </c>
    </row>
    <row r="79" spans="1:3" x14ac:dyDescent="0.35">
      <c r="A79" t="s">
        <v>58</v>
      </c>
      <c r="B79" t="s">
        <v>10</v>
      </c>
      <c r="C79">
        <v>4</v>
      </c>
    </row>
    <row r="80" spans="1:3" x14ac:dyDescent="0.35">
      <c r="A80" t="s">
        <v>60</v>
      </c>
      <c r="B80" t="s">
        <v>10</v>
      </c>
      <c r="C80">
        <v>1</v>
      </c>
    </row>
    <row r="81" spans="1:3" x14ac:dyDescent="0.35">
      <c r="A81" t="s">
        <v>58</v>
      </c>
      <c r="B81" t="s">
        <v>30</v>
      </c>
      <c r="C81">
        <v>1</v>
      </c>
    </row>
    <row r="82" spans="1:3" x14ac:dyDescent="0.35">
      <c r="A82" t="s">
        <v>67</v>
      </c>
      <c r="B82" t="s">
        <v>34</v>
      </c>
      <c r="C82">
        <v>1</v>
      </c>
    </row>
    <row r="83" spans="1:3" x14ac:dyDescent="0.35">
      <c r="A83" t="s">
        <v>69</v>
      </c>
      <c r="B83" t="s">
        <v>34</v>
      </c>
      <c r="C83">
        <v>1</v>
      </c>
    </row>
    <row r="84" spans="1:3" x14ac:dyDescent="0.35">
      <c r="A84" t="s">
        <v>71</v>
      </c>
      <c r="B84" t="s">
        <v>34</v>
      </c>
      <c r="C84">
        <v>1</v>
      </c>
    </row>
    <row r="85" spans="1:3" x14ac:dyDescent="0.35">
      <c r="A85" t="s">
        <v>94</v>
      </c>
      <c r="C85">
        <f>_xlfn.STDEV.P(C2:C84)</f>
        <v>3.1492141427568958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80C7-24A3-4403-8D14-5FFEDCA2986C}">
  <dimension ref="A1:W138"/>
  <sheetViews>
    <sheetView topLeftCell="F1" workbookViewId="0">
      <selection activeCell="V76" sqref="V27:V76"/>
    </sheetView>
  </sheetViews>
  <sheetFormatPr defaultRowHeight="14.5" x14ac:dyDescent="0.35"/>
  <cols>
    <col min="20" max="20" width="13.7265625" customWidth="1"/>
    <col min="22" max="22" width="12.26953125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 t="s">
        <v>1</v>
      </c>
      <c r="H1" s="1" t="s">
        <v>2</v>
      </c>
      <c r="I1" s="1"/>
      <c r="J1" s="1"/>
      <c r="K1" s="1" t="s">
        <v>4</v>
      </c>
      <c r="L1" s="1" t="s">
        <v>1</v>
      </c>
      <c r="M1" s="1" t="s">
        <v>2</v>
      </c>
      <c r="N1" s="1"/>
      <c r="O1" s="1"/>
      <c r="P1" s="1" t="s">
        <v>5</v>
      </c>
      <c r="Q1" s="1" t="s">
        <v>1</v>
      </c>
      <c r="R1" s="1" t="s">
        <v>2</v>
      </c>
      <c r="T1" s="1" t="s">
        <v>0</v>
      </c>
      <c r="U1" s="1" t="s">
        <v>1</v>
      </c>
      <c r="V1" s="1" t="s">
        <v>2</v>
      </c>
    </row>
    <row r="2" spans="1:22" x14ac:dyDescent="0.35">
      <c r="A2" t="s">
        <v>6</v>
      </c>
      <c r="B2" t="s">
        <v>7</v>
      </c>
      <c r="C2">
        <v>2</v>
      </c>
      <c r="F2" t="s">
        <v>12</v>
      </c>
      <c r="G2" t="s">
        <v>9</v>
      </c>
      <c r="H2">
        <v>12</v>
      </c>
      <c r="K2" t="s">
        <v>8</v>
      </c>
      <c r="L2" t="s">
        <v>10</v>
      </c>
      <c r="M2">
        <v>7</v>
      </c>
      <c r="P2" t="s">
        <v>6</v>
      </c>
      <c r="Q2" t="s">
        <v>7</v>
      </c>
      <c r="R2">
        <v>2</v>
      </c>
      <c r="T2" t="s">
        <v>8</v>
      </c>
      <c r="U2" t="s">
        <v>10</v>
      </c>
      <c r="V2">
        <v>7</v>
      </c>
    </row>
    <row r="3" spans="1:22" x14ac:dyDescent="0.35">
      <c r="A3" t="s">
        <v>11</v>
      </c>
      <c r="B3" t="s">
        <v>7</v>
      </c>
      <c r="C3">
        <v>2</v>
      </c>
      <c r="F3" t="s">
        <v>13</v>
      </c>
      <c r="G3" t="s">
        <v>9</v>
      </c>
      <c r="H3">
        <v>8</v>
      </c>
      <c r="K3" t="s">
        <v>12</v>
      </c>
      <c r="L3" t="s">
        <v>10</v>
      </c>
      <c r="M3">
        <v>1</v>
      </c>
      <c r="P3" t="s">
        <v>11</v>
      </c>
      <c r="Q3" t="s">
        <v>7</v>
      </c>
      <c r="R3">
        <v>2</v>
      </c>
      <c r="T3" t="s">
        <v>12</v>
      </c>
      <c r="U3" t="s">
        <v>34</v>
      </c>
      <c r="V3">
        <v>14</v>
      </c>
    </row>
    <row r="4" spans="1:22" x14ac:dyDescent="0.35">
      <c r="A4" t="s">
        <v>14</v>
      </c>
      <c r="B4" t="s">
        <v>7</v>
      </c>
      <c r="C4">
        <v>1</v>
      </c>
      <c r="F4" t="s">
        <v>15</v>
      </c>
      <c r="G4" t="s">
        <v>9</v>
      </c>
      <c r="H4">
        <v>11</v>
      </c>
      <c r="K4" t="s">
        <v>13</v>
      </c>
      <c r="L4" t="s">
        <v>10</v>
      </c>
      <c r="M4">
        <v>11</v>
      </c>
      <c r="P4" t="s">
        <v>14</v>
      </c>
      <c r="Q4" t="s">
        <v>7</v>
      </c>
      <c r="R4">
        <v>1</v>
      </c>
      <c r="T4" t="s">
        <v>13</v>
      </c>
      <c r="U4" t="s">
        <v>10</v>
      </c>
      <c r="V4">
        <v>19</v>
      </c>
    </row>
    <row r="5" spans="1:22" x14ac:dyDescent="0.35">
      <c r="A5" t="s">
        <v>16</v>
      </c>
      <c r="B5" t="s">
        <v>7</v>
      </c>
      <c r="C5">
        <v>6</v>
      </c>
      <c r="F5" t="s">
        <v>17</v>
      </c>
      <c r="G5" t="s">
        <v>9</v>
      </c>
      <c r="H5">
        <v>8</v>
      </c>
      <c r="K5" t="s">
        <v>15</v>
      </c>
      <c r="L5" t="s">
        <v>10</v>
      </c>
      <c r="M5">
        <v>4</v>
      </c>
      <c r="P5" t="s">
        <v>16</v>
      </c>
      <c r="Q5" t="s">
        <v>7</v>
      </c>
      <c r="R5">
        <v>6</v>
      </c>
      <c r="T5" t="s">
        <v>15</v>
      </c>
      <c r="U5" t="s">
        <v>34</v>
      </c>
      <c r="V5">
        <v>16</v>
      </c>
    </row>
    <row r="6" spans="1:22" x14ac:dyDescent="0.35">
      <c r="A6" t="s">
        <v>18</v>
      </c>
      <c r="B6" t="s">
        <v>7</v>
      </c>
      <c r="C6">
        <v>1</v>
      </c>
      <c r="F6" t="s">
        <v>19</v>
      </c>
      <c r="G6" t="s">
        <v>9</v>
      </c>
      <c r="H6">
        <v>11</v>
      </c>
      <c r="K6" t="s">
        <v>17</v>
      </c>
      <c r="L6" t="s">
        <v>10</v>
      </c>
      <c r="M6">
        <v>4</v>
      </c>
      <c r="P6" t="s">
        <v>18</v>
      </c>
      <c r="Q6" t="s">
        <v>7</v>
      </c>
      <c r="R6">
        <v>1</v>
      </c>
      <c r="T6" t="s">
        <v>17</v>
      </c>
      <c r="U6" t="s">
        <v>34</v>
      </c>
      <c r="V6">
        <v>14</v>
      </c>
    </row>
    <row r="7" spans="1:22" x14ac:dyDescent="0.35">
      <c r="A7" t="s">
        <v>20</v>
      </c>
      <c r="B7" t="s">
        <v>7</v>
      </c>
      <c r="C7">
        <v>1</v>
      </c>
      <c r="F7" t="s">
        <v>24</v>
      </c>
      <c r="G7" t="s">
        <v>9</v>
      </c>
      <c r="H7">
        <v>13</v>
      </c>
      <c r="K7" t="s">
        <v>19</v>
      </c>
      <c r="L7" t="s">
        <v>10</v>
      </c>
      <c r="M7">
        <v>1</v>
      </c>
      <c r="P7" t="s">
        <v>20</v>
      </c>
      <c r="Q7" t="s">
        <v>7</v>
      </c>
      <c r="R7">
        <v>1</v>
      </c>
      <c r="T7" t="s">
        <v>19</v>
      </c>
      <c r="U7" t="s">
        <v>34</v>
      </c>
      <c r="V7">
        <v>14</v>
      </c>
    </row>
    <row r="8" spans="1:22" x14ac:dyDescent="0.35">
      <c r="A8" t="s">
        <v>12</v>
      </c>
      <c r="B8" t="s">
        <v>9</v>
      </c>
      <c r="C8">
        <v>12</v>
      </c>
      <c r="F8" t="s">
        <v>26</v>
      </c>
      <c r="G8" t="s">
        <v>9</v>
      </c>
      <c r="H8">
        <v>21</v>
      </c>
      <c r="K8" t="s">
        <v>21</v>
      </c>
      <c r="L8" t="s">
        <v>10</v>
      </c>
      <c r="M8">
        <v>4</v>
      </c>
      <c r="P8" t="s">
        <v>28</v>
      </c>
      <c r="Q8" t="s">
        <v>29</v>
      </c>
      <c r="R8">
        <v>1</v>
      </c>
      <c r="T8" t="s">
        <v>24</v>
      </c>
      <c r="U8" t="s">
        <v>34</v>
      </c>
      <c r="V8">
        <v>14</v>
      </c>
    </row>
    <row r="9" spans="1:22" x14ac:dyDescent="0.35">
      <c r="A9" t="s">
        <v>13</v>
      </c>
      <c r="B9" t="s">
        <v>9</v>
      </c>
      <c r="C9">
        <v>8</v>
      </c>
      <c r="F9" t="s">
        <v>21</v>
      </c>
      <c r="G9" t="s">
        <v>9</v>
      </c>
      <c r="H9">
        <v>10</v>
      </c>
      <c r="K9" t="s">
        <v>31</v>
      </c>
      <c r="L9" t="s">
        <v>10</v>
      </c>
      <c r="M9">
        <v>2</v>
      </c>
      <c r="P9" t="s">
        <v>14</v>
      </c>
      <c r="Q9" t="s">
        <v>30</v>
      </c>
      <c r="R9">
        <v>1</v>
      </c>
      <c r="T9" t="s">
        <v>26</v>
      </c>
      <c r="U9" t="s">
        <v>9</v>
      </c>
      <c r="V9">
        <v>21</v>
      </c>
    </row>
    <row r="10" spans="1:22" x14ac:dyDescent="0.35">
      <c r="A10" t="s">
        <v>15</v>
      </c>
      <c r="B10" t="s">
        <v>9</v>
      </c>
      <c r="C10">
        <v>11</v>
      </c>
      <c r="F10" t="s">
        <v>31</v>
      </c>
      <c r="G10" t="s">
        <v>9</v>
      </c>
      <c r="H10">
        <v>12</v>
      </c>
      <c r="K10" t="s">
        <v>25</v>
      </c>
      <c r="L10" t="s">
        <v>10</v>
      </c>
      <c r="M10">
        <v>4</v>
      </c>
      <c r="P10" t="s">
        <v>12</v>
      </c>
      <c r="Q10" t="s">
        <v>34</v>
      </c>
      <c r="R10">
        <v>1</v>
      </c>
      <c r="T10" t="s">
        <v>21</v>
      </c>
      <c r="U10" t="s">
        <v>9</v>
      </c>
      <c r="V10">
        <v>14</v>
      </c>
    </row>
    <row r="11" spans="1:22" x14ac:dyDescent="0.35">
      <c r="A11" t="s">
        <v>17</v>
      </c>
      <c r="B11" t="s">
        <v>9</v>
      </c>
      <c r="C11">
        <v>8</v>
      </c>
      <c r="F11" t="s">
        <v>25</v>
      </c>
      <c r="G11" t="s">
        <v>9</v>
      </c>
      <c r="H11">
        <v>11</v>
      </c>
      <c r="K11" t="s">
        <v>27</v>
      </c>
      <c r="L11" t="s">
        <v>10</v>
      </c>
      <c r="M11">
        <v>6</v>
      </c>
      <c r="P11" t="s">
        <v>15</v>
      </c>
      <c r="Q11" t="s">
        <v>34</v>
      </c>
      <c r="R11">
        <v>1</v>
      </c>
      <c r="T11" t="s">
        <v>31</v>
      </c>
      <c r="U11" t="s">
        <v>9</v>
      </c>
      <c r="V11">
        <v>14</v>
      </c>
    </row>
    <row r="12" spans="1:22" x14ac:dyDescent="0.35">
      <c r="A12" t="s">
        <v>19</v>
      </c>
      <c r="B12" t="s">
        <v>9</v>
      </c>
      <c r="C12">
        <v>11</v>
      </c>
      <c r="F12" t="s">
        <v>27</v>
      </c>
      <c r="G12" t="s">
        <v>9</v>
      </c>
      <c r="H12">
        <v>7</v>
      </c>
      <c r="K12" t="s">
        <v>28</v>
      </c>
      <c r="L12" t="s">
        <v>10</v>
      </c>
      <c r="M12">
        <v>4</v>
      </c>
      <c r="P12" t="s">
        <v>17</v>
      </c>
      <c r="Q12" t="s">
        <v>34</v>
      </c>
      <c r="R12">
        <v>2</v>
      </c>
      <c r="T12" t="s">
        <v>25</v>
      </c>
      <c r="U12" t="s">
        <v>9</v>
      </c>
      <c r="V12">
        <v>15</v>
      </c>
    </row>
    <row r="13" spans="1:22" x14ac:dyDescent="0.35">
      <c r="A13" t="s">
        <v>24</v>
      </c>
      <c r="B13" t="s">
        <v>9</v>
      </c>
      <c r="C13">
        <v>13</v>
      </c>
      <c r="F13" t="s">
        <v>28</v>
      </c>
      <c r="G13" t="s">
        <v>9</v>
      </c>
      <c r="H13">
        <v>6</v>
      </c>
      <c r="K13" t="s">
        <v>32</v>
      </c>
      <c r="L13" t="s">
        <v>10</v>
      </c>
      <c r="M13">
        <v>3</v>
      </c>
      <c r="P13" t="s">
        <v>19</v>
      </c>
      <c r="Q13" t="s">
        <v>34</v>
      </c>
      <c r="R13">
        <v>2</v>
      </c>
      <c r="T13" t="s">
        <v>27</v>
      </c>
      <c r="U13" t="s">
        <v>34</v>
      </c>
      <c r="V13">
        <v>14</v>
      </c>
    </row>
    <row r="14" spans="1:22" x14ac:dyDescent="0.35">
      <c r="A14" t="s">
        <v>26</v>
      </c>
      <c r="B14" t="s">
        <v>9</v>
      </c>
      <c r="C14">
        <v>21</v>
      </c>
      <c r="F14" t="s">
        <v>32</v>
      </c>
      <c r="G14" t="s">
        <v>9</v>
      </c>
      <c r="H14">
        <v>5</v>
      </c>
      <c r="K14" t="s">
        <v>33</v>
      </c>
      <c r="L14" t="s">
        <v>10</v>
      </c>
      <c r="M14">
        <v>4</v>
      </c>
      <c r="P14" t="s">
        <v>24</v>
      </c>
      <c r="Q14" t="s">
        <v>34</v>
      </c>
      <c r="R14">
        <v>1</v>
      </c>
      <c r="T14" t="s">
        <v>28</v>
      </c>
      <c r="U14" t="s">
        <v>10</v>
      </c>
      <c r="V14">
        <v>11</v>
      </c>
    </row>
    <row r="15" spans="1:22" x14ac:dyDescent="0.35">
      <c r="A15" t="s">
        <v>21</v>
      </c>
      <c r="B15" t="s">
        <v>9</v>
      </c>
      <c r="C15">
        <v>10</v>
      </c>
      <c r="F15" t="s">
        <v>33</v>
      </c>
      <c r="G15" t="s">
        <v>9</v>
      </c>
      <c r="H15">
        <v>4</v>
      </c>
      <c r="K15" t="s">
        <v>11</v>
      </c>
      <c r="L15" t="s">
        <v>10</v>
      </c>
      <c r="M15">
        <v>1</v>
      </c>
      <c r="P15" t="s">
        <v>27</v>
      </c>
      <c r="Q15" t="s">
        <v>34</v>
      </c>
      <c r="R15">
        <v>1</v>
      </c>
      <c r="T15" t="s">
        <v>32</v>
      </c>
      <c r="U15" t="s">
        <v>9</v>
      </c>
      <c r="V15">
        <v>8</v>
      </c>
    </row>
    <row r="16" spans="1:22" x14ac:dyDescent="0.35">
      <c r="A16" t="s">
        <v>31</v>
      </c>
      <c r="B16" t="s">
        <v>9</v>
      </c>
      <c r="C16">
        <v>12</v>
      </c>
      <c r="F16" t="s">
        <v>6</v>
      </c>
      <c r="G16" t="s">
        <v>9</v>
      </c>
      <c r="H16">
        <v>9</v>
      </c>
      <c r="K16" t="s">
        <v>35</v>
      </c>
      <c r="L16" t="s">
        <v>10</v>
      </c>
      <c r="M16">
        <v>1</v>
      </c>
      <c r="P16" t="s">
        <v>14</v>
      </c>
      <c r="Q16" t="s">
        <v>34</v>
      </c>
      <c r="R16">
        <v>2</v>
      </c>
      <c r="T16" t="s">
        <v>33</v>
      </c>
      <c r="U16" t="s">
        <v>9</v>
      </c>
      <c r="V16">
        <v>8</v>
      </c>
    </row>
    <row r="17" spans="1:23" x14ac:dyDescent="0.35">
      <c r="A17" t="s">
        <v>25</v>
      </c>
      <c r="B17" t="s">
        <v>9</v>
      </c>
      <c r="C17">
        <v>11</v>
      </c>
      <c r="F17" t="s">
        <v>22</v>
      </c>
      <c r="G17" t="s">
        <v>9</v>
      </c>
      <c r="H17">
        <v>20</v>
      </c>
      <c r="M17">
        <v>0</v>
      </c>
      <c r="R17">
        <v>0</v>
      </c>
      <c r="T17" t="s">
        <v>6</v>
      </c>
      <c r="U17" t="s">
        <v>7</v>
      </c>
      <c r="V17">
        <v>11</v>
      </c>
    </row>
    <row r="18" spans="1:23" x14ac:dyDescent="0.35">
      <c r="A18" t="s">
        <v>27</v>
      </c>
      <c r="B18" t="s">
        <v>9</v>
      </c>
      <c r="C18">
        <v>7</v>
      </c>
      <c r="F18" t="s">
        <v>11</v>
      </c>
      <c r="G18" t="s">
        <v>9</v>
      </c>
      <c r="H18">
        <v>7</v>
      </c>
      <c r="M18">
        <v>0</v>
      </c>
      <c r="R18">
        <v>0</v>
      </c>
      <c r="T18" t="s">
        <v>22</v>
      </c>
      <c r="U18" t="s">
        <v>9</v>
      </c>
      <c r="V18">
        <v>20</v>
      </c>
    </row>
    <row r="19" spans="1:23" x14ac:dyDescent="0.35">
      <c r="A19" t="s">
        <v>28</v>
      </c>
      <c r="B19" t="s">
        <v>9</v>
      </c>
      <c r="C19">
        <v>6</v>
      </c>
      <c r="F19" t="s">
        <v>14</v>
      </c>
      <c r="G19" t="s">
        <v>9</v>
      </c>
      <c r="H19">
        <v>4</v>
      </c>
      <c r="M19">
        <v>0</v>
      </c>
      <c r="R19">
        <v>0</v>
      </c>
      <c r="T19" t="s">
        <v>11</v>
      </c>
      <c r="U19" t="s">
        <v>10</v>
      </c>
      <c r="V19">
        <v>10</v>
      </c>
    </row>
    <row r="20" spans="1:23" x14ac:dyDescent="0.35">
      <c r="A20" t="s">
        <v>32</v>
      </c>
      <c r="B20" t="s">
        <v>9</v>
      </c>
      <c r="C20">
        <v>5</v>
      </c>
      <c r="F20" t="s">
        <v>16</v>
      </c>
      <c r="G20" t="s">
        <v>9</v>
      </c>
      <c r="H20">
        <v>8</v>
      </c>
      <c r="M20">
        <v>0</v>
      </c>
      <c r="R20">
        <v>0</v>
      </c>
      <c r="T20" t="s">
        <v>14</v>
      </c>
      <c r="U20" t="s">
        <v>7</v>
      </c>
      <c r="V20">
        <v>8</v>
      </c>
    </row>
    <row r="21" spans="1:23" x14ac:dyDescent="0.35">
      <c r="A21" t="s">
        <v>33</v>
      </c>
      <c r="B21" t="s">
        <v>9</v>
      </c>
      <c r="C21">
        <v>4</v>
      </c>
      <c r="F21" t="s">
        <v>18</v>
      </c>
      <c r="G21" t="s">
        <v>9</v>
      </c>
      <c r="H21">
        <v>3</v>
      </c>
      <c r="M21">
        <v>0</v>
      </c>
      <c r="R21">
        <v>0</v>
      </c>
      <c r="T21" t="s">
        <v>16</v>
      </c>
      <c r="U21" t="s">
        <v>7</v>
      </c>
      <c r="V21">
        <v>14</v>
      </c>
    </row>
    <row r="22" spans="1:23" x14ac:dyDescent="0.35">
      <c r="A22" t="s">
        <v>6</v>
      </c>
      <c r="B22" t="s">
        <v>9</v>
      </c>
      <c r="C22">
        <v>9</v>
      </c>
      <c r="F22" t="s">
        <v>20</v>
      </c>
      <c r="G22" t="s">
        <v>9</v>
      </c>
      <c r="H22">
        <v>29</v>
      </c>
      <c r="M22">
        <v>0</v>
      </c>
      <c r="R22">
        <v>0</v>
      </c>
      <c r="T22" t="s">
        <v>18</v>
      </c>
      <c r="U22" t="s">
        <v>7</v>
      </c>
      <c r="V22">
        <v>4</v>
      </c>
    </row>
    <row r="23" spans="1:23" x14ac:dyDescent="0.35">
      <c r="A23" t="s">
        <v>22</v>
      </c>
      <c r="B23" t="s">
        <v>9</v>
      </c>
      <c r="C23">
        <v>20</v>
      </c>
      <c r="F23" t="s">
        <v>35</v>
      </c>
      <c r="G23" t="s">
        <v>9</v>
      </c>
      <c r="H23">
        <v>19</v>
      </c>
      <c r="M23">
        <v>0</v>
      </c>
      <c r="R23">
        <v>0</v>
      </c>
      <c r="T23" t="s">
        <v>20</v>
      </c>
      <c r="U23" t="s">
        <v>7</v>
      </c>
      <c r="V23">
        <v>30</v>
      </c>
    </row>
    <row r="24" spans="1:23" x14ac:dyDescent="0.35">
      <c r="A24" t="s">
        <v>11</v>
      </c>
      <c r="B24" t="s">
        <v>9</v>
      </c>
      <c r="C24">
        <v>7</v>
      </c>
      <c r="F24" t="s">
        <v>36</v>
      </c>
      <c r="G24" t="s">
        <v>9</v>
      </c>
      <c r="H24">
        <v>22</v>
      </c>
      <c r="M24">
        <v>0</v>
      </c>
      <c r="R24">
        <v>0</v>
      </c>
      <c r="T24" t="s">
        <v>35</v>
      </c>
      <c r="U24" t="s">
        <v>9</v>
      </c>
      <c r="V24">
        <v>20</v>
      </c>
    </row>
    <row r="25" spans="1:23" x14ac:dyDescent="0.35">
      <c r="A25" t="s">
        <v>14</v>
      </c>
      <c r="B25" t="s">
        <v>9</v>
      </c>
      <c r="C25">
        <v>4</v>
      </c>
      <c r="F25" t="s">
        <v>37</v>
      </c>
      <c r="G25" t="s">
        <v>9</v>
      </c>
      <c r="H25">
        <v>25</v>
      </c>
      <c r="M25">
        <v>0</v>
      </c>
      <c r="R25">
        <v>0</v>
      </c>
      <c r="T25" t="s">
        <v>36</v>
      </c>
      <c r="U25" t="s">
        <v>9</v>
      </c>
      <c r="V25">
        <v>22</v>
      </c>
    </row>
    <row r="26" spans="1:23" x14ac:dyDescent="0.35">
      <c r="A26" t="s">
        <v>16</v>
      </c>
      <c r="B26" t="s">
        <v>9</v>
      </c>
      <c r="C26">
        <v>8</v>
      </c>
      <c r="H26">
        <v>0</v>
      </c>
      <c r="M26">
        <v>0</v>
      </c>
      <c r="R26">
        <v>0</v>
      </c>
      <c r="T26" t="s">
        <v>37</v>
      </c>
      <c r="U26" t="s">
        <v>9</v>
      </c>
      <c r="V26">
        <v>25</v>
      </c>
      <c r="W26">
        <f>STDEV(V2:V26)</f>
        <v>6.0257779580731299</v>
      </c>
    </row>
    <row r="27" spans="1:23" x14ac:dyDescent="0.35">
      <c r="A27" t="s">
        <v>18</v>
      </c>
      <c r="B27" t="s">
        <v>9</v>
      </c>
      <c r="C27">
        <v>3</v>
      </c>
      <c r="F27" t="s">
        <v>39</v>
      </c>
      <c r="G27" t="s">
        <v>9</v>
      </c>
      <c r="H27">
        <v>6</v>
      </c>
      <c r="K27" t="s">
        <v>39</v>
      </c>
      <c r="L27" t="s">
        <v>10</v>
      </c>
      <c r="M27">
        <v>2</v>
      </c>
      <c r="P27" t="s">
        <v>72</v>
      </c>
      <c r="Q27" t="s">
        <v>92</v>
      </c>
      <c r="R27">
        <v>2</v>
      </c>
      <c r="T27" t="s">
        <v>39</v>
      </c>
      <c r="U27" t="s">
        <v>9</v>
      </c>
      <c r="V27">
        <v>8</v>
      </c>
    </row>
    <row r="28" spans="1:23" x14ac:dyDescent="0.35">
      <c r="A28" t="s">
        <v>20</v>
      </c>
      <c r="B28" t="s">
        <v>9</v>
      </c>
      <c r="C28">
        <v>29</v>
      </c>
      <c r="F28" t="s">
        <v>41</v>
      </c>
      <c r="G28" t="s">
        <v>9</v>
      </c>
      <c r="H28">
        <v>5</v>
      </c>
      <c r="K28" t="s">
        <v>41</v>
      </c>
      <c r="L28" t="s">
        <v>10</v>
      </c>
      <c r="M28">
        <v>1</v>
      </c>
      <c r="P28" t="s">
        <v>72</v>
      </c>
      <c r="Q28" t="s">
        <v>93</v>
      </c>
      <c r="R28">
        <v>2</v>
      </c>
      <c r="T28" t="s">
        <v>41</v>
      </c>
      <c r="U28" t="s">
        <v>9</v>
      </c>
      <c r="V28">
        <v>7</v>
      </c>
    </row>
    <row r="29" spans="1:23" x14ac:dyDescent="0.35">
      <c r="A29" t="s">
        <v>35</v>
      </c>
      <c r="B29" t="s">
        <v>9</v>
      </c>
      <c r="C29">
        <v>19</v>
      </c>
      <c r="F29" t="s">
        <v>43</v>
      </c>
      <c r="G29" t="s">
        <v>9</v>
      </c>
      <c r="H29">
        <v>4</v>
      </c>
      <c r="K29" t="s">
        <v>44</v>
      </c>
      <c r="L29" t="s">
        <v>10</v>
      </c>
      <c r="M29">
        <v>2</v>
      </c>
      <c r="P29" t="s">
        <v>40</v>
      </c>
      <c r="Q29" t="s">
        <v>7</v>
      </c>
      <c r="R29">
        <v>4</v>
      </c>
      <c r="T29" t="s">
        <v>43</v>
      </c>
      <c r="U29" t="s">
        <v>9</v>
      </c>
      <c r="V29">
        <v>4</v>
      </c>
    </row>
    <row r="30" spans="1:23" x14ac:dyDescent="0.35">
      <c r="A30" t="s">
        <v>36</v>
      </c>
      <c r="B30" t="s">
        <v>9</v>
      </c>
      <c r="C30">
        <v>22</v>
      </c>
      <c r="F30" t="s">
        <v>44</v>
      </c>
      <c r="G30" t="s">
        <v>9</v>
      </c>
      <c r="H30">
        <v>3</v>
      </c>
      <c r="K30" t="s">
        <v>46</v>
      </c>
      <c r="L30" t="s">
        <v>10</v>
      </c>
      <c r="M30">
        <v>11</v>
      </c>
      <c r="P30" t="s">
        <v>42</v>
      </c>
      <c r="Q30" t="s">
        <v>7</v>
      </c>
      <c r="R30">
        <v>1</v>
      </c>
      <c r="T30" t="s">
        <v>44</v>
      </c>
      <c r="U30" t="s">
        <v>9</v>
      </c>
      <c r="V30">
        <v>5</v>
      </c>
    </row>
    <row r="31" spans="1:23" x14ac:dyDescent="0.35">
      <c r="A31" t="s">
        <v>37</v>
      </c>
      <c r="B31" t="s">
        <v>9</v>
      </c>
      <c r="C31">
        <v>25</v>
      </c>
      <c r="F31" t="s">
        <v>46</v>
      </c>
      <c r="G31" t="s">
        <v>9</v>
      </c>
      <c r="H31">
        <v>9</v>
      </c>
      <c r="K31" t="s">
        <v>55</v>
      </c>
      <c r="L31" t="s">
        <v>10</v>
      </c>
      <c r="M31">
        <v>5</v>
      </c>
      <c r="P31" t="s">
        <v>45</v>
      </c>
      <c r="Q31" t="s">
        <v>7</v>
      </c>
      <c r="R31">
        <v>6</v>
      </c>
      <c r="T31" t="s">
        <v>46</v>
      </c>
      <c r="U31" t="s">
        <v>9</v>
      </c>
      <c r="V31">
        <v>20</v>
      </c>
    </row>
    <row r="32" spans="1:23" x14ac:dyDescent="0.35">
      <c r="A32" t="s">
        <v>28</v>
      </c>
      <c r="B32" t="s">
        <v>29</v>
      </c>
      <c r="C32">
        <v>1</v>
      </c>
      <c r="F32" t="s">
        <v>40</v>
      </c>
      <c r="G32" t="s">
        <v>9</v>
      </c>
      <c r="H32">
        <v>5</v>
      </c>
      <c r="K32" t="s">
        <v>59</v>
      </c>
      <c r="L32" t="s">
        <v>10</v>
      </c>
      <c r="M32">
        <v>1</v>
      </c>
      <c r="P32" t="s">
        <v>48</v>
      </c>
      <c r="Q32" t="s">
        <v>7</v>
      </c>
      <c r="R32">
        <v>4</v>
      </c>
      <c r="T32" t="s">
        <v>40</v>
      </c>
      <c r="U32" t="s">
        <v>7</v>
      </c>
      <c r="V32">
        <v>9</v>
      </c>
    </row>
    <row r="33" spans="1:22" x14ac:dyDescent="0.35">
      <c r="A33" t="s">
        <v>8</v>
      </c>
      <c r="B33" t="s">
        <v>10</v>
      </c>
      <c r="C33">
        <v>7</v>
      </c>
      <c r="F33" t="s">
        <v>51</v>
      </c>
      <c r="G33" t="s">
        <v>9</v>
      </c>
      <c r="H33">
        <v>12</v>
      </c>
      <c r="K33" t="s">
        <v>42</v>
      </c>
      <c r="L33" t="s">
        <v>10</v>
      </c>
      <c r="M33">
        <v>2</v>
      </c>
      <c r="P33" t="s">
        <v>47</v>
      </c>
      <c r="Q33" t="s">
        <v>30</v>
      </c>
      <c r="R33">
        <v>1</v>
      </c>
      <c r="T33" t="s">
        <v>51</v>
      </c>
      <c r="U33" t="s">
        <v>9</v>
      </c>
      <c r="V33">
        <v>12</v>
      </c>
    </row>
    <row r="34" spans="1:22" x14ac:dyDescent="0.35">
      <c r="A34" t="s">
        <v>12</v>
      </c>
      <c r="B34" t="s">
        <v>10</v>
      </c>
      <c r="C34">
        <v>1</v>
      </c>
      <c r="F34" t="s">
        <v>52</v>
      </c>
      <c r="G34" t="s">
        <v>9</v>
      </c>
      <c r="H34">
        <v>2</v>
      </c>
      <c r="K34" t="s">
        <v>68</v>
      </c>
      <c r="L34" t="s">
        <v>10</v>
      </c>
      <c r="M34">
        <v>1</v>
      </c>
      <c r="P34" t="s">
        <v>41</v>
      </c>
      <c r="Q34" t="s">
        <v>34</v>
      </c>
      <c r="R34">
        <v>1</v>
      </c>
      <c r="T34" t="s">
        <v>52</v>
      </c>
      <c r="U34" t="s">
        <v>9</v>
      </c>
      <c r="V34">
        <v>2</v>
      </c>
    </row>
    <row r="35" spans="1:22" x14ac:dyDescent="0.35">
      <c r="A35" t="s">
        <v>13</v>
      </c>
      <c r="B35" t="s">
        <v>10</v>
      </c>
      <c r="C35">
        <v>11</v>
      </c>
      <c r="F35" t="s">
        <v>53</v>
      </c>
      <c r="G35" t="s">
        <v>9</v>
      </c>
      <c r="H35">
        <v>1</v>
      </c>
      <c r="K35" t="s">
        <v>72</v>
      </c>
      <c r="L35" t="s">
        <v>10</v>
      </c>
      <c r="M35">
        <v>4</v>
      </c>
      <c r="R35">
        <v>0</v>
      </c>
      <c r="T35" t="s">
        <v>53</v>
      </c>
      <c r="U35" t="s">
        <v>9</v>
      </c>
      <c r="V35">
        <v>1</v>
      </c>
    </row>
    <row r="36" spans="1:22" x14ac:dyDescent="0.35">
      <c r="A36" t="s">
        <v>15</v>
      </c>
      <c r="B36" t="s">
        <v>10</v>
      </c>
      <c r="C36">
        <v>4</v>
      </c>
      <c r="F36" t="s">
        <v>54</v>
      </c>
      <c r="G36" t="s">
        <v>9</v>
      </c>
      <c r="H36">
        <v>6</v>
      </c>
      <c r="M36">
        <v>0</v>
      </c>
      <c r="R36">
        <v>0</v>
      </c>
      <c r="T36" t="s">
        <v>54</v>
      </c>
      <c r="U36" t="s">
        <v>9</v>
      </c>
      <c r="V36">
        <v>6</v>
      </c>
    </row>
    <row r="37" spans="1:22" x14ac:dyDescent="0.35">
      <c r="A37" t="s">
        <v>17</v>
      </c>
      <c r="B37" t="s">
        <v>10</v>
      </c>
      <c r="C37">
        <v>4</v>
      </c>
      <c r="F37" t="s">
        <v>55</v>
      </c>
      <c r="G37" t="s">
        <v>9</v>
      </c>
      <c r="H37">
        <v>5</v>
      </c>
      <c r="M37">
        <v>0</v>
      </c>
      <c r="R37">
        <v>0</v>
      </c>
      <c r="T37" t="s">
        <v>55</v>
      </c>
      <c r="U37" t="s">
        <v>9</v>
      </c>
      <c r="V37">
        <v>10</v>
      </c>
    </row>
    <row r="38" spans="1:22" x14ac:dyDescent="0.35">
      <c r="A38" t="s">
        <v>19</v>
      </c>
      <c r="B38" t="s">
        <v>10</v>
      </c>
      <c r="C38">
        <v>1</v>
      </c>
      <c r="F38" t="s">
        <v>57</v>
      </c>
      <c r="G38" t="s">
        <v>9</v>
      </c>
      <c r="H38">
        <v>6</v>
      </c>
      <c r="M38">
        <v>0</v>
      </c>
      <c r="R38">
        <v>0</v>
      </c>
      <c r="T38" t="s">
        <v>57</v>
      </c>
      <c r="U38" t="s">
        <v>9</v>
      </c>
      <c r="V38">
        <v>6</v>
      </c>
    </row>
    <row r="39" spans="1:22" x14ac:dyDescent="0.35">
      <c r="A39" t="s">
        <v>21</v>
      </c>
      <c r="B39" t="s">
        <v>10</v>
      </c>
      <c r="C39">
        <v>4</v>
      </c>
      <c r="F39" t="s">
        <v>59</v>
      </c>
      <c r="G39" t="s">
        <v>9</v>
      </c>
      <c r="H39">
        <v>6</v>
      </c>
      <c r="M39">
        <v>0</v>
      </c>
      <c r="R39">
        <v>0</v>
      </c>
      <c r="T39" t="s">
        <v>59</v>
      </c>
      <c r="U39" t="s">
        <v>9</v>
      </c>
      <c r="V39">
        <v>7</v>
      </c>
    </row>
    <row r="40" spans="1:22" x14ac:dyDescent="0.35">
      <c r="A40" t="s">
        <v>31</v>
      </c>
      <c r="B40" t="s">
        <v>10</v>
      </c>
      <c r="C40">
        <v>2</v>
      </c>
      <c r="F40" t="s">
        <v>61</v>
      </c>
      <c r="G40" t="s">
        <v>9</v>
      </c>
      <c r="H40">
        <v>4</v>
      </c>
      <c r="M40">
        <v>0</v>
      </c>
      <c r="R40">
        <v>0</v>
      </c>
      <c r="T40" t="s">
        <v>61</v>
      </c>
      <c r="U40" t="s">
        <v>9</v>
      </c>
      <c r="V40">
        <v>4</v>
      </c>
    </row>
    <row r="41" spans="1:22" x14ac:dyDescent="0.35">
      <c r="A41" t="s">
        <v>25</v>
      </c>
      <c r="B41" t="s">
        <v>10</v>
      </c>
      <c r="C41">
        <v>4</v>
      </c>
      <c r="F41" t="s">
        <v>42</v>
      </c>
      <c r="G41" t="s">
        <v>9</v>
      </c>
      <c r="H41">
        <v>7</v>
      </c>
      <c r="M41">
        <v>0</v>
      </c>
      <c r="R41">
        <v>0</v>
      </c>
      <c r="T41" t="s">
        <v>42</v>
      </c>
      <c r="U41" t="s">
        <v>7</v>
      </c>
      <c r="V41">
        <v>10</v>
      </c>
    </row>
    <row r="42" spans="1:22" x14ac:dyDescent="0.35">
      <c r="A42" t="s">
        <v>27</v>
      </c>
      <c r="B42" t="s">
        <v>10</v>
      </c>
      <c r="C42">
        <v>6</v>
      </c>
      <c r="F42" t="s">
        <v>64</v>
      </c>
      <c r="G42" t="s">
        <v>9</v>
      </c>
      <c r="H42">
        <v>5</v>
      </c>
      <c r="M42">
        <v>0</v>
      </c>
      <c r="R42">
        <v>0</v>
      </c>
      <c r="T42" t="s">
        <v>64</v>
      </c>
      <c r="U42" t="s">
        <v>9</v>
      </c>
      <c r="V42">
        <v>5</v>
      </c>
    </row>
    <row r="43" spans="1:22" x14ac:dyDescent="0.35">
      <c r="A43" t="s">
        <v>28</v>
      </c>
      <c r="B43" t="s">
        <v>10</v>
      </c>
      <c r="C43">
        <v>4</v>
      </c>
      <c r="F43" t="s">
        <v>66</v>
      </c>
      <c r="G43" t="s">
        <v>9</v>
      </c>
      <c r="H43">
        <v>5</v>
      </c>
      <c r="M43">
        <v>0</v>
      </c>
      <c r="R43">
        <v>0</v>
      </c>
      <c r="T43" t="s">
        <v>66</v>
      </c>
      <c r="U43" t="s">
        <v>9</v>
      </c>
      <c r="V43">
        <v>5</v>
      </c>
    </row>
    <row r="44" spans="1:22" x14ac:dyDescent="0.35">
      <c r="A44" t="s">
        <v>32</v>
      </c>
      <c r="B44" t="s">
        <v>10</v>
      </c>
      <c r="C44">
        <v>3</v>
      </c>
      <c r="F44" t="s">
        <v>68</v>
      </c>
      <c r="G44" t="s">
        <v>9</v>
      </c>
      <c r="H44">
        <v>14</v>
      </c>
      <c r="M44">
        <v>0</v>
      </c>
      <c r="R44">
        <v>0</v>
      </c>
      <c r="T44" t="s">
        <v>68</v>
      </c>
      <c r="U44" t="s">
        <v>9</v>
      </c>
      <c r="V44">
        <v>15</v>
      </c>
    </row>
    <row r="45" spans="1:22" x14ac:dyDescent="0.35">
      <c r="A45" t="s">
        <v>33</v>
      </c>
      <c r="B45" t="s">
        <v>10</v>
      </c>
      <c r="C45">
        <v>4</v>
      </c>
      <c r="F45" t="s">
        <v>70</v>
      </c>
      <c r="G45" t="s">
        <v>9</v>
      </c>
      <c r="H45">
        <v>14</v>
      </c>
      <c r="M45">
        <v>0</v>
      </c>
      <c r="R45">
        <v>0</v>
      </c>
      <c r="T45" t="s">
        <v>70</v>
      </c>
      <c r="U45" t="s">
        <v>9</v>
      </c>
      <c r="V45">
        <v>14</v>
      </c>
    </row>
    <row r="46" spans="1:22" x14ac:dyDescent="0.35">
      <c r="A46" t="s">
        <v>11</v>
      </c>
      <c r="B46" t="s">
        <v>10</v>
      </c>
      <c r="C46">
        <v>1</v>
      </c>
      <c r="F46" t="s">
        <v>45</v>
      </c>
      <c r="G46" t="s">
        <v>9</v>
      </c>
      <c r="H46">
        <v>8</v>
      </c>
      <c r="M46">
        <v>0</v>
      </c>
      <c r="R46">
        <v>0</v>
      </c>
      <c r="T46" t="s">
        <v>45</v>
      </c>
      <c r="U46" t="s">
        <v>7</v>
      </c>
      <c r="V46">
        <v>14</v>
      </c>
    </row>
    <row r="47" spans="1:22" x14ac:dyDescent="0.35">
      <c r="A47" t="s">
        <v>35</v>
      </c>
      <c r="B47" t="s">
        <v>10</v>
      </c>
      <c r="C47">
        <v>1</v>
      </c>
      <c r="F47" t="s">
        <v>47</v>
      </c>
      <c r="G47" t="s">
        <v>9</v>
      </c>
      <c r="H47">
        <v>2</v>
      </c>
      <c r="M47">
        <v>0</v>
      </c>
      <c r="R47">
        <v>0</v>
      </c>
      <c r="T47" t="s">
        <v>47</v>
      </c>
      <c r="U47" t="s">
        <v>9</v>
      </c>
      <c r="V47">
        <v>3</v>
      </c>
    </row>
    <row r="48" spans="1:22" x14ac:dyDescent="0.35">
      <c r="A48" t="s">
        <v>14</v>
      </c>
      <c r="B48" t="s">
        <v>30</v>
      </c>
      <c r="C48">
        <v>1</v>
      </c>
      <c r="F48" t="s">
        <v>48</v>
      </c>
      <c r="G48" t="s">
        <v>9</v>
      </c>
      <c r="H48">
        <v>8</v>
      </c>
      <c r="M48">
        <v>0</v>
      </c>
      <c r="R48">
        <v>0</v>
      </c>
      <c r="T48" t="s">
        <v>48</v>
      </c>
      <c r="U48" t="s">
        <v>7</v>
      </c>
      <c r="V48">
        <v>12</v>
      </c>
    </row>
    <row r="49" spans="1:22" x14ac:dyDescent="0.35">
      <c r="A49" t="s">
        <v>12</v>
      </c>
      <c r="B49" t="s">
        <v>34</v>
      </c>
      <c r="C49">
        <v>1</v>
      </c>
      <c r="F49" t="s">
        <v>72</v>
      </c>
      <c r="G49" t="s">
        <v>9</v>
      </c>
      <c r="H49">
        <v>1</v>
      </c>
      <c r="M49">
        <v>0</v>
      </c>
      <c r="R49">
        <v>0</v>
      </c>
      <c r="T49" t="s">
        <v>72</v>
      </c>
      <c r="U49" t="s">
        <v>92</v>
      </c>
      <c r="V49">
        <v>9</v>
      </c>
    </row>
    <row r="50" spans="1:22" x14ac:dyDescent="0.35">
      <c r="A50" t="s">
        <v>15</v>
      </c>
      <c r="B50" t="s">
        <v>34</v>
      </c>
      <c r="C50">
        <v>1</v>
      </c>
      <c r="F50" t="s">
        <v>49</v>
      </c>
      <c r="G50" t="s">
        <v>9</v>
      </c>
      <c r="H50">
        <v>5</v>
      </c>
      <c r="M50">
        <v>0</v>
      </c>
      <c r="R50">
        <v>0</v>
      </c>
      <c r="T50" t="s">
        <v>49</v>
      </c>
      <c r="U50" t="s">
        <v>9</v>
      </c>
      <c r="V50">
        <v>5</v>
      </c>
    </row>
    <row r="51" spans="1:22" x14ac:dyDescent="0.35">
      <c r="A51" t="s">
        <v>17</v>
      </c>
      <c r="B51" t="s">
        <v>34</v>
      </c>
      <c r="C51">
        <v>2</v>
      </c>
      <c r="F51" t="s">
        <v>73</v>
      </c>
      <c r="G51" t="s">
        <v>9</v>
      </c>
      <c r="H51">
        <v>3</v>
      </c>
      <c r="M51">
        <v>0</v>
      </c>
      <c r="R51">
        <v>0</v>
      </c>
      <c r="T51" t="s">
        <v>73</v>
      </c>
      <c r="U51" t="s">
        <v>9</v>
      </c>
      <c r="V51">
        <v>3</v>
      </c>
    </row>
    <row r="52" spans="1:22" x14ac:dyDescent="0.35">
      <c r="A52" t="s">
        <v>19</v>
      </c>
      <c r="B52" t="s">
        <v>34</v>
      </c>
      <c r="C52">
        <v>2</v>
      </c>
      <c r="F52" t="s">
        <v>74</v>
      </c>
      <c r="G52" t="s">
        <v>9</v>
      </c>
      <c r="H52">
        <v>2</v>
      </c>
      <c r="K52" t="s">
        <v>67</v>
      </c>
      <c r="L52" t="s">
        <v>10</v>
      </c>
      <c r="M52">
        <v>3</v>
      </c>
      <c r="P52" t="s">
        <v>56</v>
      </c>
      <c r="Q52" t="s">
        <v>7</v>
      </c>
      <c r="R52">
        <v>1</v>
      </c>
      <c r="T52" t="s">
        <v>74</v>
      </c>
      <c r="U52" t="s">
        <v>9</v>
      </c>
      <c r="V52">
        <v>2</v>
      </c>
    </row>
    <row r="53" spans="1:22" x14ac:dyDescent="0.35">
      <c r="A53" t="s">
        <v>24</v>
      </c>
      <c r="B53" t="s">
        <v>34</v>
      </c>
      <c r="C53">
        <v>1</v>
      </c>
      <c r="F53" t="s">
        <v>67</v>
      </c>
      <c r="G53" t="s">
        <v>9</v>
      </c>
      <c r="H53">
        <v>3</v>
      </c>
      <c r="K53" t="s">
        <v>69</v>
      </c>
      <c r="L53" t="s">
        <v>10</v>
      </c>
      <c r="M53">
        <v>5</v>
      </c>
      <c r="P53" t="s">
        <v>58</v>
      </c>
      <c r="Q53" t="s">
        <v>7</v>
      </c>
      <c r="R53">
        <v>1</v>
      </c>
      <c r="T53" t="s">
        <v>67</v>
      </c>
      <c r="U53" t="s">
        <v>9</v>
      </c>
      <c r="V53">
        <v>7</v>
      </c>
    </row>
    <row r="54" spans="1:22" x14ac:dyDescent="0.35">
      <c r="A54" t="s">
        <v>27</v>
      </c>
      <c r="B54" t="s">
        <v>34</v>
      </c>
      <c r="C54">
        <v>1</v>
      </c>
      <c r="F54" t="s">
        <v>69</v>
      </c>
      <c r="G54" t="s">
        <v>9</v>
      </c>
      <c r="H54">
        <v>4</v>
      </c>
      <c r="K54" t="s">
        <v>75</v>
      </c>
      <c r="L54" t="s">
        <v>10</v>
      </c>
      <c r="M54">
        <v>3</v>
      </c>
      <c r="P54" t="s">
        <v>60</v>
      </c>
      <c r="Q54" t="s">
        <v>7</v>
      </c>
      <c r="R54">
        <v>1</v>
      </c>
      <c r="T54" t="s">
        <v>69</v>
      </c>
      <c r="U54" t="s">
        <v>9</v>
      </c>
      <c r="V54">
        <v>10</v>
      </c>
    </row>
    <row r="55" spans="1:22" x14ac:dyDescent="0.35">
      <c r="A55" t="s">
        <v>14</v>
      </c>
      <c r="B55" t="s">
        <v>34</v>
      </c>
      <c r="C55">
        <v>2</v>
      </c>
      <c r="F55" t="s">
        <v>75</v>
      </c>
      <c r="G55" t="s">
        <v>9</v>
      </c>
      <c r="H55">
        <v>1</v>
      </c>
      <c r="K55" t="s">
        <v>71</v>
      </c>
      <c r="L55" t="s">
        <v>10</v>
      </c>
      <c r="M55">
        <v>8</v>
      </c>
      <c r="P55" t="s">
        <v>58</v>
      </c>
      <c r="Q55" t="s">
        <v>30</v>
      </c>
      <c r="R55">
        <v>1</v>
      </c>
      <c r="T55" t="s">
        <v>75</v>
      </c>
      <c r="U55" t="s">
        <v>9</v>
      </c>
      <c r="V55">
        <v>4</v>
      </c>
    </row>
    <row r="56" spans="1:22" x14ac:dyDescent="0.35">
      <c r="A56" t="s">
        <v>72</v>
      </c>
      <c r="B56" t="s">
        <v>92</v>
      </c>
      <c r="C56">
        <v>2</v>
      </c>
      <c r="F56" t="s">
        <v>71</v>
      </c>
      <c r="G56" t="s">
        <v>9</v>
      </c>
      <c r="H56">
        <v>2</v>
      </c>
      <c r="K56" t="s">
        <v>84</v>
      </c>
      <c r="L56" t="s">
        <v>10</v>
      </c>
      <c r="M56">
        <v>1</v>
      </c>
      <c r="P56" t="s">
        <v>67</v>
      </c>
      <c r="Q56" t="s">
        <v>34</v>
      </c>
      <c r="R56">
        <v>1</v>
      </c>
      <c r="T56" t="s">
        <v>71</v>
      </c>
      <c r="U56" t="s">
        <v>9</v>
      </c>
      <c r="V56">
        <v>11</v>
      </c>
    </row>
    <row r="57" spans="1:22" x14ac:dyDescent="0.35">
      <c r="A57" t="s">
        <v>72</v>
      </c>
      <c r="B57" t="s">
        <v>93</v>
      </c>
      <c r="C57">
        <v>2</v>
      </c>
      <c r="F57" t="s">
        <v>62</v>
      </c>
      <c r="G57" t="s">
        <v>9</v>
      </c>
      <c r="H57">
        <v>1</v>
      </c>
      <c r="K57" t="s">
        <v>85</v>
      </c>
      <c r="L57" t="s">
        <v>10</v>
      </c>
      <c r="M57">
        <v>2</v>
      </c>
      <c r="P57" t="s">
        <v>69</v>
      </c>
      <c r="Q57" t="s">
        <v>34</v>
      </c>
      <c r="R57">
        <v>1</v>
      </c>
      <c r="T57" t="s">
        <v>62</v>
      </c>
      <c r="U57" t="s">
        <v>9</v>
      </c>
      <c r="V57">
        <v>1</v>
      </c>
    </row>
    <row r="58" spans="1:22" x14ac:dyDescent="0.35">
      <c r="A58" t="s">
        <v>40</v>
      </c>
      <c r="B58" t="s">
        <v>7</v>
      </c>
      <c r="C58">
        <v>4</v>
      </c>
      <c r="F58" t="s">
        <v>79</v>
      </c>
      <c r="G58" t="s">
        <v>9</v>
      </c>
      <c r="H58">
        <v>7</v>
      </c>
      <c r="K58" t="s">
        <v>76</v>
      </c>
      <c r="L58" t="s">
        <v>10</v>
      </c>
      <c r="M58">
        <v>2</v>
      </c>
      <c r="P58" t="s">
        <v>71</v>
      </c>
      <c r="Q58" t="s">
        <v>34</v>
      </c>
      <c r="R58">
        <v>1</v>
      </c>
      <c r="T58" t="s">
        <v>79</v>
      </c>
      <c r="U58" t="s">
        <v>9</v>
      </c>
      <c r="V58">
        <v>7</v>
      </c>
    </row>
    <row r="59" spans="1:22" x14ac:dyDescent="0.35">
      <c r="A59" t="s">
        <v>42</v>
      </c>
      <c r="B59" t="s">
        <v>7</v>
      </c>
      <c r="C59">
        <v>1</v>
      </c>
      <c r="F59" t="s">
        <v>80</v>
      </c>
      <c r="G59" t="s">
        <v>9</v>
      </c>
      <c r="H59">
        <v>8</v>
      </c>
      <c r="K59" t="s">
        <v>77</v>
      </c>
      <c r="L59" t="s">
        <v>10</v>
      </c>
      <c r="M59">
        <v>7</v>
      </c>
      <c r="R59">
        <v>0</v>
      </c>
      <c r="T59" t="s">
        <v>80</v>
      </c>
      <c r="U59" t="s">
        <v>9</v>
      </c>
      <c r="V59">
        <v>8</v>
      </c>
    </row>
    <row r="60" spans="1:22" x14ac:dyDescent="0.35">
      <c r="A60" t="s">
        <v>45</v>
      </c>
      <c r="B60" t="s">
        <v>7</v>
      </c>
      <c r="C60">
        <v>6</v>
      </c>
      <c r="F60" t="s">
        <v>81</v>
      </c>
      <c r="G60" t="s">
        <v>9</v>
      </c>
      <c r="H60">
        <v>6</v>
      </c>
      <c r="K60" t="s">
        <v>78</v>
      </c>
      <c r="L60" t="s">
        <v>10</v>
      </c>
      <c r="M60">
        <v>3</v>
      </c>
      <c r="R60">
        <v>0</v>
      </c>
      <c r="T60" t="s">
        <v>81</v>
      </c>
      <c r="U60" t="s">
        <v>9</v>
      </c>
      <c r="V60">
        <v>6</v>
      </c>
    </row>
    <row r="61" spans="1:22" x14ac:dyDescent="0.35">
      <c r="A61" t="s">
        <v>48</v>
      </c>
      <c r="B61" t="s">
        <v>7</v>
      </c>
      <c r="C61">
        <v>4</v>
      </c>
      <c r="F61" t="s">
        <v>82</v>
      </c>
      <c r="G61" t="s">
        <v>9</v>
      </c>
      <c r="H61">
        <v>11</v>
      </c>
      <c r="K61" t="s">
        <v>58</v>
      </c>
      <c r="L61" t="s">
        <v>10</v>
      </c>
      <c r="M61">
        <v>4</v>
      </c>
      <c r="R61">
        <v>0</v>
      </c>
      <c r="T61" t="s">
        <v>82</v>
      </c>
      <c r="U61" t="s">
        <v>9</v>
      </c>
      <c r="V61">
        <v>11</v>
      </c>
    </row>
    <row r="62" spans="1:22" x14ac:dyDescent="0.35">
      <c r="A62" t="s">
        <v>39</v>
      </c>
      <c r="B62" t="s">
        <v>9</v>
      </c>
      <c r="C62">
        <v>6</v>
      </c>
      <c r="F62" t="s">
        <v>83</v>
      </c>
      <c r="G62" t="s">
        <v>9</v>
      </c>
      <c r="H62">
        <v>9</v>
      </c>
      <c r="K62" t="s">
        <v>60</v>
      </c>
      <c r="L62" t="s">
        <v>10</v>
      </c>
      <c r="M62">
        <v>1</v>
      </c>
      <c r="R62">
        <v>0</v>
      </c>
      <c r="T62" t="s">
        <v>83</v>
      </c>
      <c r="U62" t="s">
        <v>9</v>
      </c>
      <c r="V62">
        <v>9</v>
      </c>
    </row>
    <row r="63" spans="1:22" x14ac:dyDescent="0.35">
      <c r="A63" t="s">
        <v>41</v>
      </c>
      <c r="B63" t="s">
        <v>9</v>
      </c>
      <c r="C63">
        <v>5</v>
      </c>
      <c r="F63" t="s">
        <v>84</v>
      </c>
      <c r="G63" t="s">
        <v>9</v>
      </c>
      <c r="H63">
        <v>6</v>
      </c>
      <c r="M63">
        <v>0</v>
      </c>
      <c r="R63">
        <v>0</v>
      </c>
      <c r="T63" t="s">
        <v>84</v>
      </c>
      <c r="U63" t="s">
        <v>9</v>
      </c>
      <c r="V63">
        <v>7</v>
      </c>
    </row>
    <row r="64" spans="1:22" x14ac:dyDescent="0.35">
      <c r="A64" t="s">
        <v>43</v>
      </c>
      <c r="B64" t="s">
        <v>9</v>
      </c>
      <c r="C64">
        <v>4</v>
      </c>
      <c r="F64" t="s">
        <v>85</v>
      </c>
      <c r="G64" t="s">
        <v>9</v>
      </c>
      <c r="H64">
        <v>7</v>
      </c>
      <c r="M64">
        <v>0</v>
      </c>
      <c r="R64">
        <v>0</v>
      </c>
      <c r="T64" t="s">
        <v>85</v>
      </c>
      <c r="U64" t="s">
        <v>9</v>
      </c>
      <c r="V64">
        <v>9</v>
      </c>
    </row>
    <row r="65" spans="1:23" x14ac:dyDescent="0.35">
      <c r="A65" t="s">
        <v>44</v>
      </c>
      <c r="B65" t="s">
        <v>9</v>
      </c>
      <c r="C65">
        <v>3</v>
      </c>
      <c r="F65" t="s">
        <v>56</v>
      </c>
      <c r="G65" t="s">
        <v>9</v>
      </c>
      <c r="H65">
        <v>5</v>
      </c>
      <c r="M65">
        <v>0</v>
      </c>
      <c r="R65">
        <v>0</v>
      </c>
      <c r="T65" t="s">
        <v>56</v>
      </c>
      <c r="U65" t="s">
        <v>7</v>
      </c>
      <c r="V65">
        <v>6</v>
      </c>
    </row>
    <row r="66" spans="1:23" x14ac:dyDescent="0.35">
      <c r="A66" t="s">
        <v>46</v>
      </c>
      <c r="B66" t="s">
        <v>9</v>
      </c>
      <c r="C66">
        <v>9</v>
      </c>
      <c r="F66" t="s">
        <v>86</v>
      </c>
      <c r="G66" t="s">
        <v>9</v>
      </c>
      <c r="H66">
        <v>6</v>
      </c>
      <c r="M66">
        <v>0</v>
      </c>
      <c r="R66">
        <v>0</v>
      </c>
      <c r="T66" t="s">
        <v>86</v>
      </c>
      <c r="U66" t="s">
        <v>9</v>
      </c>
      <c r="V66">
        <v>6</v>
      </c>
    </row>
    <row r="67" spans="1:23" x14ac:dyDescent="0.35">
      <c r="A67" t="s">
        <v>40</v>
      </c>
      <c r="B67" t="s">
        <v>9</v>
      </c>
      <c r="C67">
        <v>5</v>
      </c>
      <c r="F67" t="s">
        <v>87</v>
      </c>
      <c r="G67" t="s">
        <v>9</v>
      </c>
      <c r="H67">
        <v>5</v>
      </c>
      <c r="M67">
        <v>0</v>
      </c>
      <c r="R67">
        <v>0</v>
      </c>
      <c r="T67" t="s">
        <v>87</v>
      </c>
      <c r="U67" t="s">
        <v>9</v>
      </c>
      <c r="V67">
        <v>5</v>
      </c>
    </row>
    <row r="68" spans="1:23" x14ac:dyDescent="0.35">
      <c r="A68" t="s">
        <v>51</v>
      </c>
      <c r="B68" t="s">
        <v>9</v>
      </c>
      <c r="C68">
        <v>12</v>
      </c>
      <c r="F68" t="s">
        <v>88</v>
      </c>
      <c r="G68" t="s">
        <v>9</v>
      </c>
      <c r="H68">
        <v>6</v>
      </c>
      <c r="M68">
        <v>0</v>
      </c>
      <c r="R68">
        <v>0</v>
      </c>
      <c r="T68" t="s">
        <v>88</v>
      </c>
      <c r="U68" t="s">
        <v>9</v>
      </c>
      <c r="V68">
        <v>6</v>
      </c>
    </row>
    <row r="69" spans="1:23" x14ac:dyDescent="0.35">
      <c r="A69" t="s">
        <v>52</v>
      </c>
      <c r="B69" t="s">
        <v>9</v>
      </c>
      <c r="C69">
        <v>2</v>
      </c>
      <c r="F69" t="s">
        <v>89</v>
      </c>
      <c r="G69" t="s">
        <v>9</v>
      </c>
      <c r="H69">
        <v>5</v>
      </c>
      <c r="M69">
        <v>0</v>
      </c>
      <c r="R69">
        <v>0</v>
      </c>
      <c r="T69" t="s">
        <v>89</v>
      </c>
      <c r="U69" t="s">
        <v>9</v>
      </c>
      <c r="V69">
        <v>5</v>
      </c>
    </row>
    <row r="70" spans="1:23" x14ac:dyDescent="0.35">
      <c r="A70" t="s">
        <v>53</v>
      </c>
      <c r="B70" t="s">
        <v>9</v>
      </c>
      <c r="C70">
        <v>1</v>
      </c>
      <c r="F70" t="s">
        <v>76</v>
      </c>
      <c r="G70" t="s">
        <v>9</v>
      </c>
      <c r="H70">
        <v>1</v>
      </c>
      <c r="M70">
        <v>0</v>
      </c>
      <c r="R70">
        <v>0</v>
      </c>
      <c r="T70" t="s">
        <v>76</v>
      </c>
      <c r="U70" t="s">
        <v>9</v>
      </c>
      <c r="V70">
        <v>3</v>
      </c>
    </row>
    <row r="71" spans="1:23" x14ac:dyDescent="0.35">
      <c r="A71" t="s">
        <v>54</v>
      </c>
      <c r="B71" t="s">
        <v>9</v>
      </c>
      <c r="C71">
        <v>6</v>
      </c>
      <c r="F71" t="s">
        <v>90</v>
      </c>
      <c r="G71" t="s">
        <v>9</v>
      </c>
      <c r="H71">
        <v>10</v>
      </c>
      <c r="M71">
        <v>0</v>
      </c>
      <c r="R71">
        <v>0</v>
      </c>
      <c r="T71" t="s">
        <v>90</v>
      </c>
      <c r="U71" t="s">
        <v>9</v>
      </c>
      <c r="V71">
        <v>10</v>
      </c>
    </row>
    <row r="72" spans="1:23" x14ac:dyDescent="0.35">
      <c r="A72" t="s">
        <v>55</v>
      </c>
      <c r="B72" t="s">
        <v>9</v>
      </c>
      <c r="C72">
        <v>5</v>
      </c>
      <c r="F72" t="s">
        <v>78</v>
      </c>
      <c r="G72" t="s">
        <v>9</v>
      </c>
      <c r="H72">
        <v>3</v>
      </c>
      <c r="M72">
        <v>0</v>
      </c>
      <c r="R72">
        <v>0</v>
      </c>
      <c r="T72" t="s">
        <v>77</v>
      </c>
      <c r="U72" t="s">
        <v>10</v>
      </c>
      <c r="V72">
        <v>7</v>
      </c>
    </row>
    <row r="73" spans="1:23" x14ac:dyDescent="0.35">
      <c r="A73" t="s">
        <v>57</v>
      </c>
      <c r="B73" t="s">
        <v>9</v>
      </c>
      <c r="C73">
        <v>6</v>
      </c>
      <c r="F73" t="s">
        <v>65</v>
      </c>
      <c r="G73" t="s">
        <v>9</v>
      </c>
      <c r="H73">
        <v>6</v>
      </c>
      <c r="M73">
        <v>0</v>
      </c>
      <c r="R73">
        <v>0</v>
      </c>
      <c r="T73" t="s">
        <v>78</v>
      </c>
      <c r="U73" t="s">
        <v>9</v>
      </c>
      <c r="V73">
        <v>6</v>
      </c>
    </row>
    <row r="74" spans="1:23" x14ac:dyDescent="0.35">
      <c r="A74" t="s">
        <v>59</v>
      </c>
      <c r="B74" t="s">
        <v>9</v>
      </c>
      <c r="C74">
        <v>6</v>
      </c>
      <c r="F74" t="s">
        <v>60</v>
      </c>
      <c r="G74" t="s">
        <v>9</v>
      </c>
      <c r="H74">
        <v>6</v>
      </c>
      <c r="M74">
        <v>0</v>
      </c>
      <c r="R74">
        <v>0</v>
      </c>
      <c r="T74" t="s">
        <v>58</v>
      </c>
      <c r="U74" t="s">
        <v>7</v>
      </c>
      <c r="V74">
        <v>6</v>
      </c>
    </row>
    <row r="75" spans="1:23" x14ac:dyDescent="0.35">
      <c r="A75" t="s">
        <v>61</v>
      </c>
      <c r="B75" t="s">
        <v>9</v>
      </c>
      <c r="C75">
        <v>4</v>
      </c>
      <c r="H75">
        <v>0</v>
      </c>
      <c r="M75">
        <v>0</v>
      </c>
      <c r="R75">
        <v>0</v>
      </c>
      <c r="T75" t="s">
        <v>65</v>
      </c>
      <c r="U75" t="s">
        <v>9</v>
      </c>
      <c r="V75">
        <v>6</v>
      </c>
    </row>
    <row r="76" spans="1:23" x14ac:dyDescent="0.35">
      <c r="A76" t="s">
        <v>42</v>
      </c>
      <c r="B76" t="s">
        <v>9</v>
      </c>
      <c r="C76">
        <v>7</v>
      </c>
      <c r="H76">
        <v>0</v>
      </c>
      <c r="M76">
        <v>0</v>
      </c>
      <c r="R76">
        <v>0</v>
      </c>
      <c r="T76" t="s">
        <v>60</v>
      </c>
      <c r="U76" t="s">
        <v>7</v>
      </c>
      <c r="V76">
        <v>8</v>
      </c>
      <c r="W76">
        <f>STDEV(V27:V76)</f>
        <v>3.766446926345782</v>
      </c>
    </row>
    <row r="77" spans="1:23" x14ac:dyDescent="0.35">
      <c r="A77" t="s">
        <v>64</v>
      </c>
      <c r="B77" t="s">
        <v>9</v>
      </c>
      <c r="C77">
        <v>5</v>
      </c>
      <c r="F77" t="s">
        <v>38</v>
      </c>
      <c r="H77">
        <f>STDEV(H2:H76)</f>
        <v>5.7480744915458741</v>
      </c>
      <c r="K77" t="s">
        <v>38</v>
      </c>
      <c r="M77">
        <f>STDEV(M2:M76)</f>
        <v>2.5433183969901347</v>
      </c>
      <c r="P77" t="s">
        <v>38</v>
      </c>
      <c r="R77">
        <f>STDEV(R2:R76)</f>
        <v>1.2387148236839722</v>
      </c>
      <c r="T77" t="s">
        <v>38</v>
      </c>
      <c r="V77">
        <f>STDEV(V2:V76)</f>
        <v>5.7997204033260736</v>
      </c>
    </row>
    <row r="78" spans="1:23" x14ac:dyDescent="0.35">
      <c r="A78" t="s">
        <v>66</v>
      </c>
      <c r="B78" t="s">
        <v>9</v>
      </c>
      <c r="C78">
        <v>5</v>
      </c>
    </row>
    <row r="79" spans="1:23" x14ac:dyDescent="0.35">
      <c r="A79" t="s">
        <v>68</v>
      </c>
      <c r="B79" t="s">
        <v>9</v>
      </c>
      <c r="C79">
        <v>14</v>
      </c>
    </row>
    <row r="80" spans="1:23" x14ac:dyDescent="0.35">
      <c r="A80" t="s">
        <v>70</v>
      </c>
      <c r="B80" t="s">
        <v>9</v>
      </c>
      <c r="C80">
        <v>14</v>
      </c>
    </row>
    <row r="81" spans="1:3" x14ac:dyDescent="0.35">
      <c r="A81" t="s">
        <v>45</v>
      </c>
      <c r="B81" t="s">
        <v>9</v>
      </c>
      <c r="C81">
        <v>8</v>
      </c>
    </row>
    <row r="82" spans="1:3" x14ac:dyDescent="0.35">
      <c r="A82" t="s">
        <v>47</v>
      </c>
      <c r="B82" t="s">
        <v>9</v>
      </c>
      <c r="C82">
        <v>2</v>
      </c>
    </row>
    <row r="83" spans="1:3" x14ac:dyDescent="0.35">
      <c r="A83" t="s">
        <v>48</v>
      </c>
      <c r="B83" t="s">
        <v>9</v>
      </c>
      <c r="C83">
        <v>8</v>
      </c>
    </row>
    <row r="84" spans="1:3" x14ac:dyDescent="0.35">
      <c r="A84" t="s">
        <v>72</v>
      </c>
      <c r="B84" t="s">
        <v>9</v>
      </c>
      <c r="C84">
        <v>1</v>
      </c>
    </row>
    <row r="85" spans="1:3" x14ac:dyDescent="0.35">
      <c r="A85" t="s">
        <v>49</v>
      </c>
      <c r="B85" t="s">
        <v>9</v>
      </c>
      <c r="C85">
        <v>5</v>
      </c>
    </row>
    <row r="86" spans="1:3" x14ac:dyDescent="0.35">
      <c r="A86" t="s">
        <v>73</v>
      </c>
      <c r="B86" t="s">
        <v>9</v>
      </c>
      <c r="C86">
        <v>3</v>
      </c>
    </row>
    <row r="87" spans="1:3" x14ac:dyDescent="0.35">
      <c r="A87" t="s">
        <v>39</v>
      </c>
      <c r="B87" t="s">
        <v>10</v>
      </c>
      <c r="C87">
        <v>2</v>
      </c>
    </row>
    <row r="88" spans="1:3" x14ac:dyDescent="0.35">
      <c r="A88" t="s">
        <v>41</v>
      </c>
      <c r="B88" t="s">
        <v>10</v>
      </c>
      <c r="C88">
        <v>1</v>
      </c>
    </row>
    <row r="89" spans="1:3" x14ac:dyDescent="0.35">
      <c r="A89" t="s">
        <v>44</v>
      </c>
      <c r="B89" t="s">
        <v>10</v>
      </c>
      <c r="C89">
        <v>2</v>
      </c>
    </row>
    <row r="90" spans="1:3" x14ac:dyDescent="0.35">
      <c r="A90" t="s">
        <v>46</v>
      </c>
      <c r="B90" t="s">
        <v>10</v>
      </c>
      <c r="C90">
        <v>11</v>
      </c>
    </row>
    <row r="91" spans="1:3" x14ac:dyDescent="0.35">
      <c r="A91" t="s">
        <v>55</v>
      </c>
      <c r="B91" t="s">
        <v>10</v>
      </c>
      <c r="C91">
        <v>5</v>
      </c>
    </row>
    <row r="92" spans="1:3" x14ac:dyDescent="0.35">
      <c r="A92" t="s">
        <v>59</v>
      </c>
      <c r="B92" t="s">
        <v>10</v>
      </c>
      <c r="C92">
        <v>1</v>
      </c>
    </row>
    <row r="93" spans="1:3" x14ac:dyDescent="0.35">
      <c r="A93" t="s">
        <v>42</v>
      </c>
      <c r="B93" t="s">
        <v>10</v>
      </c>
      <c r="C93">
        <v>2</v>
      </c>
    </row>
    <row r="94" spans="1:3" x14ac:dyDescent="0.35">
      <c r="A94" t="s">
        <v>68</v>
      </c>
      <c r="B94" t="s">
        <v>10</v>
      </c>
      <c r="C94">
        <v>1</v>
      </c>
    </row>
    <row r="95" spans="1:3" x14ac:dyDescent="0.35">
      <c r="A95" t="s">
        <v>72</v>
      </c>
      <c r="B95" t="s">
        <v>10</v>
      </c>
      <c r="C95">
        <v>4</v>
      </c>
    </row>
    <row r="96" spans="1:3" x14ac:dyDescent="0.35">
      <c r="A96" t="s">
        <v>47</v>
      </c>
      <c r="B96" t="s">
        <v>30</v>
      </c>
      <c r="C96">
        <v>1</v>
      </c>
    </row>
    <row r="97" spans="1:3" x14ac:dyDescent="0.35">
      <c r="A97" t="s">
        <v>41</v>
      </c>
      <c r="B97" t="s">
        <v>34</v>
      </c>
      <c r="C97">
        <v>1</v>
      </c>
    </row>
    <row r="98" spans="1:3" x14ac:dyDescent="0.35">
      <c r="A98" t="s">
        <v>56</v>
      </c>
      <c r="B98" t="s">
        <v>7</v>
      </c>
      <c r="C98">
        <v>1</v>
      </c>
    </row>
    <row r="99" spans="1:3" x14ac:dyDescent="0.35">
      <c r="A99" t="s">
        <v>58</v>
      </c>
      <c r="B99" t="s">
        <v>7</v>
      </c>
      <c r="C99">
        <v>1</v>
      </c>
    </row>
    <row r="100" spans="1:3" x14ac:dyDescent="0.35">
      <c r="A100" t="s">
        <v>60</v>
      </c>
      <c r="B100" t="s">
        <v>7</v>
      </c>
      <c r="C100">
        <v>1</v>
      </c>
    </row>
    <row r="101" spans="1:3" x14ac:dyDescent="0.35">
      <c r="A101" t="s">
        <v>74</v>
      </c>
      <c r="B101" t="s">
        <v>9</v>
      </c>
      <c r="C101">
        <v>2</v>
      </c>
    </row>
    <row r="102" spans="1:3" x14ac:dyDescent="0.35">
      <c r="A102" t="s">
        <v>67</v>
      </c>
      <c r="B102" t="s">
        <v>9</v>
      </c>
      <c r="C102">
        <v>3</v>
      </c>
    </row>
    <row r="103" spans="1:3" x14ac:dyDescent="0.35">
      <c r="A103" t="s">
        <v>69</v>
      </c>
      <c r="B103" t="s">
        <v>9</v>
      </c>
      <c r="C103">
        <v>4</v>
      </c>
    </row>
    <row r="104" spans="1:3" x14ac:dyDescent="0.35">
      <c r="A104" t="s">
        <v>75</v>
      </c>
      <c r="B104" t="s">
        <v>9</v>
      </c>
      <c r="C104">
        <v>1</v>
      </c>
    </row>
    <row r="105" spans="1:3" x14ac:dyDescent="0.35">
      <c r="A105" t="s">
        <v>71</v>
      </c>
      <c r="B105" t="s">
        <v>9</v>
      </c>
      <c r="C105">
        <v>2</v>
      </c>
    </row>
    <row r="106" spans="1:3" x14ac:dyDescent="0.35">
      <c r="A106" t="s">
        <v>62</v>
      </c>
      <c r="B106" t="s">
        <v>9</v>
      </c>
      <c r="C106">
        <v>1</v>
      </c>
    </row>
    <row r="107" spans="1:3" x14ac:dyDescent="0.35">
      <c r="A107" t="s">
        <v>79</v>
      </c>
      <c r="B107" t="s">
        <v>9</v>
      </c>
      <c r="C107">
        <v>7</v>
      </c>
    </row>
    <row r="108" spans="1:3" x14ac:dyDescent="0.35">
      <c r="A108" t="s">
        <v>80</v>
      </c>
      <c r="B108" t="s">
        <v>9</v>
      </c>
      <c r="C108">
        <v>8</v>
      </c>
    </row>
    <row r="109" spans="1:3" x14ac:dyDescent="0.35">
      <c r="A109" t="s">
        <v>81</v>
      </c>
      <c r="B109" t="s">
        <v>9</v>
      </c>
      <c r="C109">
        <v>6</v>
      </c>
    </row>
    <row r="110" spans="1:3" x14ac:dyDescent="0.35">
      <c r="A110" t="s">
        <v>82</v>
      </c>
      <c r="B110" t="s">
        <v>9</v>
      </c>
      <c r="C110">
        <v>11</v>
      </c>
    </row>
    <row r="111" spans="1:3" x14ac:dyDescent="0.35">
      <c r="A111" t="s">
        <v>83</v>
      </c>
      <c r="B111" t="s">
        <v>9</v>
      </c>
      <c r="C111">
        <v>9</v>
      </c>
    </row>
    <row r="112" spans="1:3" x14ac:dyDescent="0.35">
      <c r="A112" t="s">
        <v>84</v>
      </c>
      <c r="B112" t="s">
        <v>9</v>
      </c>
      <c r="C112">
        <v>6</v>
      </c>
    </row>
    <row r="113" spans="1:3" x14ac:dyDescent="0.35">
      <c r="A113" t="s">
        <v>85</v>
      </c>
      <c r="B113" t="s">
        <v>9</v>
      </c>
      <c r="C113">
        <v>7</v>
      </c>
    </row>
    <row r="114" spans="1:3" x14ac:dyDescent="0.35">
      <c r="A114" t="s">
        <v>56</v>
      </c>
      <c r="B114" t="s">
        <v>9</v>
      </c>
      <c r="C114">
        <v>5</v>
      </c>
    </row>
    <row r="115" spans="1:3" x14ac:dyDescent="0.35">
      <c r="A115" t="s">
        <v>86</v>
      </c>
      <c r="B115" t="s">
        <v>9</v>
      </c>
      <c r="C115">
        <v>6</v>
      </c>
    </row>
    <row r="116" spans="1:3" x14ac:dyDescent="0.35">
      <c r="A116" t="s">
        <v>87</v>
      </c>
      <c r="B116" t="s">
        <v>9</v>
      </c>
      <c r="C116">
        <v>5</v>
      </c>
    </row>
    <row r="117" spans="1:3" x14ac:dyDescent="0.35">
      <c r="A117" t="s">
        <v>88</v>
      </c>
      <c r="B117" t="s">
        <v>9</v>
      </c>
      <c r="C117">
        <v>6</v>
      </c>
    </row>
    <row r="118" spans="1:3" x14ac:dyDescent="0.35">
      <c r="A118" t="s">
        <v>89</v>
      </c>
      <c r="B118" t="s">
        <v>9</v>
      </c>
      <c r="C118">
        <v>5</v>
      </c>
    </row>
    <row r="119" spans="1:3" x14ac:dyDescent="0.35">
      <c r="A119" t="s">
        <v>76</v>
      </c>
      <c r="B119" t="s">
        <v>9</v>
      </c>
      <c r="C119">
        <v>1</v>
      </c>
    </row>
    <row r="120" spans="1:3" x14ac:dyDescent="0.35">
      <c r="A120" t="s">
        <v>90</v>
      </c>
      <c r="B120" t="s">
        <v>9</v>
      </c>
      <c r="C120">
        <v>10</v>
      </c>
    </row>
    <row r="121" spans="1:3" x14ac:dyDescent="0.35">
      <c r="A121" t="s">
        <v>78</v>
      </c>
      <c r="B121" t="s">
        <v>9</v>
      </c>
      <c r="C121">
        <v>3</v>
      </c>
    </row>
    <row r="122" spans="1:3" x14ac:dyDescent="0.35">
      <c r="A122" t="s">
        <v>65</v>
      </c>
      <c r="B122" t="s">
        <v>9</v>
      </c>
      <c r="C122">
        <v>6</v>
      </c>
    </row>
    <row r="123" spans="1:3" x14ac:dyDescent="0.35">
      <c r="A123" t="s">
        <v>60</v>
      </c>
      <c r="B123" t="s">
        <v>9</v>
      </c>
      <c r="C123">
        <v>6</v>
      </c>
    </row>
    <row r="124" spans="1:3" x14ac:dyDescent="0.35">
      <c r="A124" t="s">
        <v>67</v>
      </c>
      <c r="B124" t="s">
        <v>10</v>
      </c>
      <c r="C124">
        <v>3</v>
      </c>
    </row>
    <row r="125" spans="1:3" x14ac:dyDescent="0.35">
      <c r="A125" t="s">
        <v>69</v>
      </c>
      <c r="B125" t="s">
        <v>10</v>
      </c>
      <c r="C125">
        <v>5</v>
      </c>
    </row>
    <row r="126" spans="1:3" x14ac:dyDescent="0.35">
      <c r="A126" t="s">
        <v>75</v>
      </c>
      <c r="B126" t="s">
        <v>10</v>
      </c>
      <c r="C126">
        <v>3</v>
      </c>
    </row>
    <row r="127" spans="1:3" x14ac:dyDescent="0.35">
      <c r="A127" t="s">
        <v>71</v>
      </c>
      <c r="B127" t="s">
        <v>10</v>
      </c>
      <c r="C127">
        <v>8</v>
      </c>
    </row>
    <row r="128" spans="1:3" x14ac:dyDescent="0.35">
      <c r="A128" t="s">
        <v>84</v>
      </c>
      <c r="B128" t="s">
        <v>10</v>
      </c>
      <c r="C128">
        <v>1</v>
      </c>
    </row>
    <row r="129" spans="1:3" x14ac:dyDescent="0.35">
      <c r="A129" t="s">
        <v>85</v>
      </c>
      <c r="B129" t="s">
        <v>10</v>
      </c>
      <c r="C129">
        <v>2</v>
      </c>
    </row>
    <row r="130" spans="1:3" x14ac:dyDescent="0.35">
      <c r="A130" t="s">
        <v>76</v>
      </c>
      <c r="B130" t="s">
        <v>10</v>
      </c>
      <c r="C130">
        <v>2</v>
      </c>
    </row>
    <row r="131" spans="1:3" x14ac:dyDescent="0.35">
      <c r="A131" t="s">
        <v>77</v>
      </c>
      <c r="B131" t="s">
        <v>10</v>
      </c>
      <c r="C131">
        <v>7</v>
      </c>
    </row>
    <row r="132" spans="1:3" x14ac:dyDescent="0.35">
      <c r="A132" t="s">
        <v>78</v>
      </c>
      <c r="B132" t="s">
        <v>10</v>
      </c>
      <c r="C132">
        <v>3</v>
      </c>
    </row>
    <row r="133" spans="1:3" x14ac:dyDescent="0.35">
      <c r="A133" t="s">
        <v>58</v>
      </c>
      <c r="B133" t="s">
        <v>10</v>
      </c>
      <c r="C133">
        <v>4</v>
      </c>
    </row>
    <row r="134" spans="1:3" x14ac:dyDescent="0.35">
      <c r="A134" t="s">
        <v>60</v>
      </c>
      <c r="B134" t="s">
        <v>10</v>
      </c>
      <c r="C134">
        <v>1</v>
      </c>
    </row>
    <row r="135" spans="1:3" x14ac:dyDescent="0.35">
      <c r="A135" t="s">
        <v>58</v>
      </c>
      <c r="B135" t="s">
        <v>30</v>
      </c>
      <c r="C135">
        <v>1</v>
      </c>
    </row>
    <row r="136" spans="1:3" x14ac:dyDescent="0.35">
      <c r="A136" t="s">
        <v>67</v>
      </c>
      <c r="B136" t="s">
        <v>34</v>
      </c>
      <c r="C136">
        <v>1</v>
      </c>
    </row>
    <row r="137" spans="1:3" x14ac:dyDescent="0.35">
      <c r="A137" t="s">
        <v>69</v>
      </c>
      <c r="B137" t="s">
        <v>34</v>
      </c>
      <c r="C137">
        <v>1</v>
      </c>
    </row>
    <row r="138" spans="1:3" x14ac:dyDescent="0.35">
      <c r="A138" t="s">
        <v>71</v>
      </c>
      <c r="B138" t="s">
        <v>34</v>
      </c>
      <c r="C13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EC79-733E-41A5-A497-437D02CF2612}">
  <dimension ref="A1:R77"/>
  <sheetViews>
    <sheetView tabSelected="1" topLeftCell="A58" workbookViewId="0">
      <selection activeCell="K67" sqref="K67"/>
    </sheetView>
  </sheetViews>
  <sheetFormatPr defaultRowHeight="14.5" x14ac:dyDescent="0.35"/>
  <sheetData>
    <row r="1" spans="1:18" x14ac:dyDescent="0.35">
      <c r="A1" s="1" t="s">
        <v>0</v>
      </c>
      <c r="B1" s="1" t="s">
        <v>2</v>
      </c>
      <c r="C1" s="1"/>
      <c r="D1" s="1"/>
      <c r="E1" s="1"/>
      <c r="F1" s="1" t="s">
        <v>3</v>
      </c>
      <c r="G1" s="1" t="s">
        <v>1</v>
      </c>
      <c r="H1" s="1" t="s">
        <v>2</v>
      </c>
      <c r="I1" s="1"/>
      <c r="J1" s="1"/>
      <c r="K1" s="1" t="s">
        <v>4</v>
      </c>
      <c r="L1" s="1" t="s">
        <v>1</v>
      </c>
      <c r="M1" s="1" t="s">
        <v>2</v>
      </c>
      <c r="N1" s="1"/>
      <c r="O1" s="1"/>
      <c r="P1" s="1" t="s">
        <v>5</v>
      </c>
      <c r="Q1" s="1" t="s">
        <v>1</v>
      </c>
      <c r="R1" s="1" t="s">
        <v>2</v>
      </c>
    </row>
    <row r="2" spans="1:18" x14ac:dyDescent="0.35">
      <c r="A2" t="s">
        <v>8</v>
      </c>
      <c r="B2">
        <v>17</v>
      </c>
      <c r="F2" t="s">
        <v>8</v>
      </c>
      <c r="G2" t="s">
        <v>9</v>
      </c>
      <c r="H2">
        <v>1</v>
      </c>
      <c r="K2" t="s">
        <v>8</v>
      </c>
      <c r="L2" t="s">
        <v>10</v>
      </c>
      <c r="M2">
        <v>11</v>
      </c>
      <c r="P2" t="s">
        <v>6</v>
      </c>
      <c r="Q2" t="s">
        <v>7</v>
      </c>
      <c r="R2">
        <v>2</v>
      </c>
    </row>
    <row r="3" spans="1:18" x14ac:dyDescent="0.35">
      <c r="A3" t="s">
        <v>12</v>
      </c>
      <c r="B3">
        <v>20</v>
      </c>
      <c r="F3" t="s">
        <v>12</v>
      </c>
      <c r="G3" t="s">
        <v>9</v>
      </c>
      <c r="H3">
        <v>16</v>
      </c>
      <c r="K3" t="s">
        <v>13</v>
      </c>
      <c r="L3" t="s">
        <v>10</v>
      </c>
      <c r="M3">
        <v>11</v>
      </c>
      <c r="P3" t="s">
        <v>11</v>
      </c>
      <c r="Q3" t="s">
        <v>7</v>
      </c>
      <c r="R3">
        <v>3</v>
      </c>
    </row>
    <row r="4" spans="1:18" x14ac:dyDescent="0.35">
      <c r="A4" t="s">
        <v>13</v>
      </c>
      <c r="B4">
        <v>23</v>
      </c>
      <c r="F4" t="s">
        <v>13</v>
      </c>
      <c r="G4" t="s">
        <v>9</v>
      </c>
      <c r="H4">
        <v>12</v>
      </c>
      <c r="K4" t="s">
        <v>15</v>
      </c>
      <c r="L4" t="s">
        <v>10</v>
      </c>
      <c r="M4">
        <v>4</v>
      </c>
      <c r="P4" t="s">
        <v>14</v>
      </c>
      <c r="Q4" t="s">
        <v>7</v>
      </c>
      <c r="R4">
        <v>2</v>
      </c>
    </row>
    <row r="5" spans="1:18" x14ac:dyDescent="0.35">
      <c r="A5" t="s">
        <v>15</v>
      </c>
      <c r="B5">
        <v>20</v>
      </c>
      <c r="F5" t="s">
        <v>15</v>
      </c>
      <c r="G5" t="s">
        <v>9</v>
      </c>
      <c r="H5">
        <v>15</v>
      </c>
      <c r="K5" t="s">
        <v>17</v>
      </c>
      <c r="L5" t="s">
        <v>10</v>
      </c>
      <c r="M5">
        <v>3</v>
      </c>
      <c r="P5" t="s">
        <v>16</v>
      </c>
      <c r="Q5" t="s">
        <v>7</v>
      </c>
      <c r="R5">
        <v>7</v>
      </c>
    </row>
    <row r="6" spans="1:18" x14ac:dyDescent="0.35">
      <c r="A6" t="s">
        <v>17</v>
      </c>
      <c r="B6">
        <v>14</v>
      </c>
      <c r="F6" t="s">
        <v>17</v>
      </c>
      <c r="G6" t="s">
        <v>9</v>
      </c>
      <c r="H6">
        <v>9</v>
      </c>
      <c r="K6" t="s">
        <v>19</v>
      </c>
      <c r="L6" t="s">
        <v>10</v>
      </c>
      <c r="M6">
        <v>1</v>
      </c>
      <c r="P6" t="s">
        <v>18</v>
      </c>
      <c r="Q6" t="s">
        <v>7</v>
      </c>
      <c r="R6">
        <v>2</v>
      </c>
    </row>
    <row r="7" spans="1:18" x14ac:dyDescent="0.35">
      <c r="A7" t="s">
        <v>19</v>
      </c>
      <c r="B7">
        <v>16</v>
      </c>
      <c r="F7" t="s">
        <v>19</v>
      </c>
      <c r="G7" t="s">
        <v>9</v>
      </c>
      <c r="H7">
        <v>13</v>
      </c>
      <c r="K7" t="s">
        <v>21</v>
      </c>
      <c r="L7" t="s">
        <v>10</v>
      </c>
      <c r="M7">
        <v>1</v>
      </c>
      <c r="P7" t="s">
        <v>20</v>
      </c>
      <c r="Q7" t="s">
        <v>7</v>
      </c>
      <c r="R7">
        <v>1</v>
      </c>
    </row>
    <row r="8" spans="1:18" x14ac:dyDescent="0.35">
      <c r="A8" t="s">
        <v>24</v>
      </c>
      <c r="B8">
        <v>21</v>
      </c>
      <c r="F8" t="s">
        <v>24</v>
      </c>
      <c r="G8" t="s">
        <v>9</v>
      </c>
      <c r="H8">
        <v>20</v>
      </c>
      <c r="K8" t="s">
        <v>25</v>
      </c>
      <c r="L8" t="s">
        <v>10</v>
      </c>
      <c r="M8">
        <v>4</v>
      </c>
      <c r="P8" t="s">
        <v>22</v>
      </c>
      <c r="Q8" t="s">
        <v>23</v>
      </c>
      <c r="R8">
        <v>3</v>
      </c>
    </row>
    <row r="9" spans="1:18" x14ac:dyDescent="0.35">
      <c r="A9" t="s">
        <v>26</v>
      </c>
      <c r="B9">
        <v>24</v>
      </c>
      <c r="F9" t="s">
        <v>26</v>
      </c>
      <c r="G9" t="s">
        <v>9</v>
      </c>
      <c r="H9">
        <v>24</v>
      </c>
      <c r="K9" t="s">
        <v>27</v>
      </c>
      <c r="L9" t="s">
        <v>10</v>
      </c>
      <c r="M9">
        <v>11</v>
      </c>
      <c r="P9" t="s">
        <v>28</v>
      </c>
      <c r="Q9" t="s">
        <v>29</v>
      </c>
      <c r="R9">
        <v>1</v>
      </c>
    </row>
    <row r="10" spans="1:18" x14ac:dyDescent="0.35">
      <c r="A10" t="s">
        <v>21</v>
      </c>
      <c r="B10">
        <v>17</v>
      </c>
      <c r="F10" t="s">
        <v>21</v>
      </c>
      <c r="G10" t="s">
        <v>9</v>
      </c>
      <c r="H10">
        <v>16</v>
      </c>
      <c r="K10" t="s">
        <v>28</v>
      </c>
      <c r="L10" t="s">
        <v>10</v>
      </c>
      <c r="M10">
        <v>3</v>
      </c>
      <c r="P10" t="s">
        <v>8</v>
      </c>
      <c r="Q10" t="s">
        <v>30</v>
      </c>
      <c r="R10">
        <v>5</v>
      </c>
    </row>
    <row r="11" spans="1:18" x14ac:dyDescent="0.35">
      <c r="A11" t="s">
        <v>31</v>
      </c>
      <c r="B11">
        <v>16</v>
      </c>
      <c r="F11" t="s">
        <v>31</v>
      </c>
      <c r="G11" t="s">
        <v>9</v>
      </c>
      <c r="H11">
        <v>16</v>
      </c>
      <c r="K11" t="s">
        <v>32</v>
      </c>
      <c r="L11" t="s">
        <v>10</v>
      </c>
      <c r="M11">
        <v>3</v>
      </c>
      <c r="P11" t="s">
        <v>19</v>
      </c>
      <c r="Q11" t="s">
        <v>30</v>
      </c>
      <c r="R11">
        <v>1</v>
      </c>
    </row>
    <row r="12" spans="1:18" x14ac:dyDescent="0.35">
      <c r="A12" t="s">
        <v>25</v>
      </c>
      <c r="B12">
        <v>22</v>
      </c>
      <c r="F12" t="s">
        <v>25</v>
      </c>
      <c r="G12" t="s">
        <v>9</v>
      </c>
      <c r="H12">
        <v>18</v>
      </c>
      <c r="K12" t="s">
        <v>33</v>
      </c>
      <c r="L12" t="s">
        <v>10</v>
      </c>
      <c r="M12">
        <v>4</v>
      </c>
      <c r="P12" t="s">
        <v>27</v>
      </c>
      <c r="Q12" t="s">
        <v>30</v>
      </c>
      <c r="R12">
        <v>1</v>
      </c>
    </row>
    <row r="13" spans="1:18" x14ac:dyDescent="0.35">
      <c r="A13" t="s">
        <v>27</v>
      </c>
      <c r="B13">
        <v>23</v>
      </c>
      <c r="F13" t="s">
        <v>27</v>
      </c>
      <c r="G13" t="s">
        <v>9</v>
      </c>
      <c r="H13">
        <v>9</v>
      </c>
      <c r="M13">
        <v>0</v>
      </c>
      <c r="P13" t="s">
        <v>6</v>
      </c>
      <c r="Q13" t="s">
        <v>30</v>
      </c>
      <c r="R13">
        <v>2</v>
      </c>
    </row>
    <row r="14" spans="1:18" x14ac:dyDescent="0.35">
      <c r="A14" t="s">
        <v>28</v>
      </c>
      <c r="B14">
        <v>11</v>
      </c>
      <c r="F14" t="s">
        <v>28</v>
      </c>
      <c r="G14" t="s">
        <v>9</v>
      </c>
      <c r="H14">
        <v>7</v>
      </c>
      <c r="M14">
        <v>0</v>
      </c>
      <c r="P14" t="s">
        <v>14</v>
      </c>
      <c r="Q14" t="s">
        <v>30</v>
      </c>
      <c r="R14">
        <v>6</v>
      </c>
    </row>
    <row r="15" spans="1:18" x14ac:dyDescent="0.35">
      <c r="A15" t="s">
        <v>32</v>
      </c>
      <c r="B15">
        <v>8</v>
      </c>
      <c r="F15" t="s">
        <v>32</v>
      </c>
      <c r="G15" t="s">
        <v>9</v>
      </c>
      <c r="H15">
        <v>5</v>
      </c>
      <c r="M15">
        <v>0</v>
      </c>
      <c r="P15" t="s">
        <v>16</v>
      </c>
      <c r="Q15" t="s">
        <v>30</v>
      </c>
      <c r="R15">
        <v>2</v>
      </c>
    </row>
    <row r="16" spans="1:18" x14ac:dyDescent="0.35">
      <c r="A16" t="s">
        <v>33</v>
      </c>
      <c r="B16">
        <v>9</v>
      </c>
      <c r="F16" t="s">
        <v>33</v>
      </c>
      <c r="G16" t="s">
        <v>9</v>
      </c>
      <c r="H16">
        <v>5</v>
      </c>
      <c r="M16">
        <v>0</v>
      </c>
      <c r="P16" t="s">
        <v>12</v>
      </c>
      <c r="Q16" t="s">
        <v>34</v>
      </c>
      <c r="R16">
        <v>4</v>
      </c>
    </row>
    <row r="17" spans="1:18" x14ac:dyDescent="0.35">
      <c r="A17" t="s">
        <v>6</v>
      </c>
      <c r="B17">
        <v>16</v>
      </c>
      <c r="F17" t="s">
        <v>6</v>
      </c>
      <c r="G17" t="s">
        <v>9</v>
      </c>
      <c r="H17">
        <v>12</v>
      </c>
      <c r="M17">
        <v>0</v>
      </c>
      <c r="P17" t="s">
        <v>15</v>
      </c>
      <c r="Q17" t="s">
        <v>34</v>
      </c>
      <c r="R17">
        <v>1</v>
      </c>
    </row>
    <row r="18" spans="1:18" x14ac:dyDescent="0.35">
      <c r="A18" t="s">
        <v>22</v>
      </c>
      <c r="B18">
        <v>29</v>
      </c>
      <c r="F18" t="s">
        <v>22</v>
      </c>
      <c r="G18" t="s">
        <v>9</v>
      </c>
      <c r="H18">
        <v>26</v>
      </c>
      <c r="M18">
        <v>0</v>
      </c>
      <c r="P18" t="s">
        <v>17</v>
      </c>
      <c r="Q18" t="s">
        <v>34</v>
      </c>
      <c r="R18">
        <v>2</v>
      </c>
    </row>
    <row r="19" spans="1:18" x14ac:dyDescent="0.35">
      <c r="A19" t="s">
        <v>11</v>
      </c>
      <c r="B19">
        <v>13</v>
      </c>
      <c r="F19" t="s">
        <v>11</v>
      </c>
      <c r="G19" t="s">
        <v>9</v>
      </c>
      <c r="H19">
        <v>10</v>
      </c>
      <c r="M19">
        <v>0</v>
      </c>
      <c r="P19" t="s">
        <v>19</v>
      </c>
      <c r="Q19" t="s">
        <v>34</v>
      </c>
      <c r="R19">
        <v>1</v>
      </c>
    </row>
    <row r="20" spans="1:18" x14ac:dyDescent="0.35">
      <c r="A20" t="s">
        <v>14</v>
      </c>
      <c r="B20">
        <v>16</v>
      </c>
      <c r="F20" t="s">
        <v>14</v>
      </c>
      <c r="G20" t="s">
        <v>9</v>
      </c>
      <c r="H20">
        <v>6</v>
      </c>
      <c r="M20">
        <v>0</v>
      </c>
      <c r="P20" t="s">
        <v>24</v>
      </c>
      <c r="Q20" t="s">
        <v>34</v>
      </c>
      <c r="R20">
        <v>1</v>
      </c>
    </row>
    <row r="21" spans="1:18" x14ac:dyDescent="0.35">
      <c r="A21" t="s">
        <v>16</v>
      </c>
      <c r="B21">
        <v>23</v>
      </c>
      <c r="F21" t="s">
        <v>16</v>
      </c>
      <c r="G21" t="s">
        <v>9</v>
      </c>
      <c r="H21">
        <v>14</v>
      </c>
      <c r="M21">
        <v>0</v>
      </c>
      <c r="P21" t="s">
        <v>27</v>
      </c>
      <c r="Q21" t="s">
        <v>34</v>
      </c>
      <c r="R21">
        <v>2</v>
      </c>
    </row>
    <row r="22" spans="1:18" x14ac:dyDescent="0.35">
      <c r="A22" t="s">
        <v>18</v>
      </c>
      <c r="B22">
        <v>10</v>
      </c>
      <c r="F22" t="s">
        <v>18</v>
      </c>
      <c r="G22" t="s">
        <v>9</v>
      </c>
      <c r="H22">
        <v>8</v>
      </c>
      <c r="M22">
        <v>0</v>
      </c>
      <c r="P22" t="s">
        <v>14</v>
      </c>
      <c r="Q22" t="s">
        <v>34</v>
      </c>
      <c r="R22">
        <v>2</v>
      </c>
    </row>
    <row r="23" spans="1:18" x14ac:dyDescent="0.35">
      <c r="A23" t="s">
        <v>20</v>
      </c>
      <c r="B23">
        <v>40</v>
      </c>
      <c r="F23" t="s">
        <v>20</v>
      </c>
      <c r="G23" t="s">
        <v>9</v>
      </c>
      <c r="H23">
        <v>39</v>
      </c>
      <c r="M23">
        <v>0</v>
      </c>
      <c r="R23">
        <v>0</v>
      </c>
    </row>
    <row r="24" spans="1:18" x14ac:dyDescent="0.35">
      <c r="A24" t="s">
        <v>35</v>
      </c>
      <c r="B24">
        <v>28</v>
      </c>
      <c r="F24" t="s">
        <v>35</v>
      </c>
      <c r="G24" t="s">
        <v>9</v>
      </c>
      <c r="H24">
        <v>28</v>
      </c>
      <c r="M24">
        <v>0</v>
      </c>
      <c r="R24">
        <v>0</v>
      </c>
    </row>
    <row r="25" spans="1:18" x14ac:dyDescent="0.35">
      <c r="A25" t="s">
        <v>36</v>
      </c>
      <c r="B25">
        <v>28</v>
      </c>
      <c r="F25" t="s">
        <v>36</v>
      </c>
      <c r="G25" t="s">
        <v>9</v>
      </c>
      <c r="H25">
        <v>28</v>
      </c>
      <c r="M25">
        <v>0</v>
      </c>
      <c r="R25">
        <v>0</v>
      </c>
    </row>
    <row r="26" spans="1:18" x14ac:dyDescent="0.35">
      <c r="A26" t="s">
        <v>37</v>
      </c>
      <c r="B26">
        <v>34</v>
      </c>
      <c r="C26">
        <f>STDEV(B2:B26)</f>
        <v>7.8151562151160281</v>
      </c>
      <c r="F26" t="s">
        <v>37</v>
      </c>
      <c r="G26" t="s">
        <v>9</v>
      </c>
      <c r="H26">
        <v>34</v>
      </c>
      <c r="M26">
        <v>0</v>
      </c>
      <c r="R26">
        <v>0</v>
      </c>
    </row>
    <row r="27" spans="1:18" x14ac:dyDescent="0.35">
      <c r="A27" t="s">
        <v>39</v>
      </c>
      <c r="B27">
        <v>7</v>
      </c>
      <c r="F27" t="s">
        <v>39</v>
      </c>
      <c r="G27" t="s">
        <v>9</v>
      </c>
      <c r="H27">
        <v>6</v>
      </c>
      <c r="K27" t="s">
        <v>39</v>
      </c>
      <c r="L27" t="s">
        <v>10</v>
      </c>
      <c r="M27">
        <v>1</v>
      </c>
      <c r="P27" t="s">
        <v>40</v>
      </c>
      <c r="Q27" t="s">
        <v>7</v>
      </c>
      <c r="R27">
        <v>7</v>
      </c>
    </row>
    <row r="28" spans="1:18" x14ac:dyDescent="0.35">
      <c r="A28" t="s">
        <v>41</v>
      </c>
      <c r="B28">
        <v>9</v>
      </c>
      <c r="F28" t="s">
        <v>41</v>
      </c>
      <c r="G28" t="s">
        <v>9</v>
      </c>
      <c r="H28">
        <v>7</v>
      </c>
      <c r="K28" t="s">
        <v>41</v>
      </c>
      <c r="L28" t="s">
        <v>10</v>
      </c>
      <c r="M28">
        <v>1</v>
      </c>
      <c r="P28" t="s">
        <v>42</v>
      </c>
      <c r="Q28" t="s">
        <v>7</v>
      </c>
      <c r="R28">
        <v>1</v>
      </c>
    </row>
    <row r="29" spans="1:18" x14ac:dyDescent="0.35">
      <c r="A29" t="s">
        <v>43</v>
      </c>
      <c r="B29">
        <v>6</v>
      </c>
      <c r="F29" t="s">
        <v>43</v>
      </c>
      <c r="G29" t="s">
        <v>9</v>
      </c>
      <c r="H29">
        <v>5</v>
      </c>
      <c r="K29" t="s">
        <v>44</v>
      </c>
      <c r="L29" t="s">
        <v>10</v>
      </c>
      <c r="M29">
        <v>2</v>
      </c>
      <c r="P29" t="s">
        <v>45</v>
      </c>
      <c r="Q29" t="s">
        <v>7</v>
      </c>
      <c r="R29">
        <v>6</v>
      </c>
    </row>
    <row r="30" spans="1:18" x14ac:dyDescent="0.35">
      <c r="A30" t="s">
        <v>44</v>
      </c>
      <c r="B30">
        <v>5</v>
      </c>
      <c r="F30" t="s">
        <v>44</v>
      </c>
      <c r="G30" t="s">
        <v>9</v>
      </c>
      <c r="H30">
        <v>3</v>
      </c>
      <c r="K30" t="s">
        <v>46</v>
      </c>
      <c r="L30" t="s">
        <v>10</v>
      </c>
      <c r="M30">
        <v>11</v>
      </c>
      <c r="P30" t="s">
        <v>47</v>
      </c>
      <c r="Q30" t="s">
        <v>7</v>
      </c>
      <c r="R30">
        <v>1</v>
      </c>
    </row>
    <row r="31" spans="1:18" x14ac:dyDescent="0.35">
      <c r="A31" t="s">
        <v>46</v>
      </c>
      <c r="B31">
        <v>21</v>
      </c>
      <c r="F31" t="s">
        <v>46</v>
      </c>
      <c r="G31" t="s">
        <v>9</v>
      </c>
      <c r="H31">
        <v>10</v>
      </c>
      <c r="M31">
        <v>0</v>
      </c>
      <c r="P31" t="s">
        <v>48</v>
      </c>
      <c r="Q31" t="s">
        <v>7</v>
      </c>
      <c r="R31">
        <v>4</v>
      </c>
    </row>
    <row r="32" spans="1:18" x14ac:dyDescent="0.35">
      <c r="A32" t="s">
        <v>40</v>
      </c>
      <c r="B32">
        <v>18</v>
      </c>
      <c r="F32" t="s">
        <v>40</v>
      </c>
      <c r="G32" t="s">
        <v>9</v>
      </c>
      <c r="H32">
        <v>11</v>
      </c>
      <c r="M32">
        <v>0</v>
      </c>
      <c r="P32" t="s">
        <v>49</v>
      </c>
      <c r="Q32" t="s">
        <v>7</v>
      </c>
      <c r="R32">
        <v>3</v>
      </c>
    </row>
    <row r="33" spans="1:18" x14ac:dyDescent="0.35">
      <c r="A33" t="s">
        <v>51</v>
      </c>
      <c r="B33">
        <v>12</v>
      </c>
      <c r="F33" t="s">
        <v>51</v>
      </c>
      <c r="G33" t="s">
        <v>9</v>
      </c>
      <c r="H33">
        <v>12</v>
      </c>
      <c r="M33">
        <v>0</v>
      </c>
      <c r="P33" t="s">
        <v>48</v>
      </c>
      <c r="Q33" t="s">
        <v>23</v>
      </c>
      <c r="R33">
        <v>1</v>
      </c>
    </row>
    <row r="34" spans="1:18" x14ac:dyDescent="0.35">
      <c r="A34" t="s">
        <v>52</v>
      </c>
      <c r="B34">
        <v>4</v>
      </c>
      <c r="F34" t="s">
        <v>52</v>
      </c>
      <c r="G34" t="s">
        <v>9</v>
      </c>
      <c r="H34">
        <v>4</v>
      </c>
      <c r="M34">
        <v>0</v>
      </c>
      <c r="P34" t="s">
        <v>43</v>
      </c>
      <c r="Q34" t="s">
        <v>50</v>
      </c>
      <c r="R34">
        <v>1</v>
      </c>
    </row>
    <row r="35" spans="1:18" x14ac:dyDescent="0.35">
      <c r="A35" t="s">
        <v>53</v>
      </c>
      <c r="B35">
        <v>8</v>
      </c>
      <c r="F35" t="s">
        <v>53</v>
      </c>
      <c r="G35" t="s">
        <v>9</v>
      </c>
      <c r="H35">
        <v>8</v>
      </c>
      <c r="M35">
        <v>0</v>
      </c>
      <c r="P35" t="s">
        <v>47</v>
      </c>
      <c r="Q35" t="s">
        <v>30</v>
      </c>
      <c r="R35">
        <v>5</v>
      </c>
    </row>
    <row r="36" spans="1:18" x14ac:dyDescent="0.35">
      <c r="A36" t="s">
        <v>54</v>
      </c>
      <c r="B36">
        <v>6</v>
      </c>
      <c r="F36" t="s">
        <v>54</v>
      </c>
      <c r="G36" t="s">
        <v>9</v>
      </c>
      <c r="H36">
        <v>6</v>
      </c>
      <c r="M36">
        <v>0</v>
      </c>
      <c r="P36" t="s">
        <v>41</v>
      </c>
      <c r="Q36" t="s">
        <v>34</v>
      </c>
      <c r="R36">
        <v>1</v>
      </c>
    </row>
    <row r="37" spans="1:18" x14ac:dyDescent="0.35">
      <c r="A37" t="s">
        <v>55</v>
      </c>
      <c r="B37">
        <v>5</v>
      </c>
      <c r="F37" t="s">
        <v>55</v>
      </c>
      <c r="G37" t="s">
        <v>9</v>
      </c>
      <c r="H37">
        <v>5</v>
      </c>
      <c r="M37">
        <v>0</v>
      </c>
      <c r="R37">
        <v>0</v>
      </c>
    </row>
    <row r="38" spans="1:18" x14ac:dyDescent="0.35">
      <c r="A38" t="s">
        <v>57</v>
      </c>
      <c r="B38">
        <v>7</v>
      </c>
      <c r="F38" t="s">
        <v>57</v>
      </c>
      <c r="G38" t="s">
        <v>9</v>
      </c>
      <c r="H38">
        <v>7</v>
      </c>
      <c r="M38">
        <v>0</v>
      </c>
      <c r="R38">
        <v>0</v>
      </c>
    </row>
    <row r="39" spans="1:18" x14ac:dyDescent="0.35">
      <c r="A39" t="s">
        <v>59</v>
      </c>
      <c r="B39">
        <v>6</v>
      </c>
      <c r="F39" t="s">
        <v>59</v>
      </c>
      <c r="G39" t="s">
        <v>9</v>
      </c>
      <c r="H39">
        <v>6</v>
      </c>
      <c r="M39">
        <v>0</v>
      </c>
      <c r="R39">
        <v>0</v>
      </c>
    </row>
    <row r="40" spans="1:18" x14ac:dyDescent="0.35">
      <c r="A40" t="s">
        <v>61</v>
      </c>
      <c r="B40">
        <v>5</v>
      </c>
      <c r="F40" t="s">
        <v>61</v>
      </c>
      <c r="G40" t="s">
        <v>9</v>
      </c>
      <c r="H40">
        <v>5</v>
      </c>
      <c r="M40">
        <v>0</v>
      </c>
      <c r="R40">
        <v>0</v>
      </c>
    </row>
    <row r="41" spans="1:18" x14ac:dyDescent="0.35">
      <c r="A41" t="s">
        <v>42</v>
      </c>
      <c r="B41">
        <v>10</v>
      </c>
      <c r="F41" t="s">
        <v>42</v>
      </c>
      <c r="G41" t="s">
        <v>9</v>
      </c>
      <c r="H41">
        <v>9</v>
      </c>
      <c r="M41">
        <v>0</v>
      </c>
      <c r="R41">
        <v>0</v>
      </c>
    </row>
    <row r="42" spans="1:18" x14ac:dyDescent="0.35">
      <c r="A42" t="s">
        <v>64</v>
      </c>
      <c r="B42">
        <v>10</v>
      </c>
      <c r="F42" t="s">
        <v>64</v>
      </c>
      <c r="G42" t="s">
        <v>9</v>
      </c>
      <c r="H42">
        <v>10</v>
      </c>
      <c r="M42">
        <v>0</v>
      </c>
      <c r="R42">
        <v>0</v>
      </c>
    </row>
    <row r="43" spans="1:18" x14ac:dyDescent="0.35">
      <c r="A43" t="s">
        <v>66</v>
      </c>
      <c r="B43">
        <v>5</v>
      </c>
      <c r="F43" t="s">
        <v>66</v>
      </c>
      <c r="G43" t="s">
        <v>9</v>
      </c>
      <c r="H43">
        <v>5</v>
      </c>
      <c r="M43">
        <v>0</v>
      </c>
      <c r="R43">
        <v>0</v>
      </c>
    </row>
    <row r="44" spans="1:18" x14ac:dyDescent="0.35">
      <c r="A44" t="s">
        <v>68</v>
      </c>
      <c r="B44">
        <v>15</v>
      </c>
      <c r="F44" t="s">
        <v>68</v>
      </c>
      <c r="G44" t="s">
        <v>9</v>
      </c>
      <c r="H44">
        <v>15</v>
      </c>
      <c r="M44">
        <v>0</v>
      </c>
      <c r="R44">
        <v>0</v>
      </c>
    </row>
    <row r="45" spans="1:18" x14ac:dyDescent="0.35">
      <c r="A45" t="s">
        <v>70</v>
      </c>
      <c r="B45">
        <v>14</v>
      </c>
      <c r="F45" t="s">
        <v>70</v>
      </c>
      <c r="G45" t="s">
        <v>9</v>
      </c>
      <c r="H45">
        <v>14</v>
      </c>
      <c r="M45">
        <v>0</v>
      </c>
      <c r="R45">
        <v>0</v>
      </c>
    </row>
    <row r="46" spans="1:18" x14ac:dyDescent="0.35">
      <c r="A46" t="s">
        <v>45</v>
      </c>
      <c r="B46">
        <v>14</v>
      </c>
      <c r="F46" t="s">
        <v>45</v>
      </c>
      <c r="G46" t="s">
        <v>9</v>
      </c>
      <c r="H46">
        <v>8</v>
      </c>
      <c r="M46">
        <v>0</v>
      </c>
      <c r="R46">
        <v>0</v>
      </c>
    </row>
    <row r="47" spans="1:18" x14ac:dyDescent="0.35">
      <c r="A47" t="s">
        <v>47</v>
      </c>
      <c r="B47">
        <v>7</v>
      </c>
      <c r="F47" t="s">
        <v>47</v>
      </c>
      <c r="G47" t="s">
        <v>9</v>
      </c>
      <c r="H47">
        <v>1</v>
      </c>
      <c r="M47">
        <v>0</v>
      </c>
      <c r="R47">
        <v>0</v>
      </c>
    </row>
    <row r="48" spans="1:18" x14ac:dyDescent="0.35">
      <c r="A48" t="s">
        <v>48</v>
      </c>
      <c r="B48">
        <v>14</v>
      </c>
      <c r="F48" t="s">
        <v>48</v>
      </c>
      <c r="G48" t="s">
        <v>9</v>
      </c>
      <c r="H48">
        <v>9</v>
      </c>
      <c r="M48">
        <v>0</v>
      </c>
      <c r="R48">
        <v>0</v>
      </c>
    </row>
    <row r="49" spans="1:18" x14ac:dyDescent="0.35">
      <c r="A49" t="s">
        <v>72</v>
      </c>
      <c r="B49">
        <v>3</v>
      </c>
      <c r="F49" t="s">
        <v>72</v>
      </c>
      <c r="G49" t="s">
        <v>9</v>
      </c>
      <c r="H49">
        <v>3</v>
      </c>
      <c r="M49">
        <v>0</v>
      </c>
      <c r="R49">
        <v>0</v>
      </c>
    </row>
    <row r="50" spans="1:18" x14ac:dyDescent="0.35">
      <c r="A50" t="s">
        <v>49</v>
      </c>
      <c r="B50">
        <v>21</v>
      </c>
      <c r="F50" t="s">
        <v>49</v>
      </c>
      <c r="G50" t="s">
        <v>9</v>
      </c>
      <c r="H50">
        <v>18</v>
      </c>
      <c r="M50">
        <v>0</v>
      </c>
      <c r="R50">
        <v>0</v>
      </c>
    </row>
    <row r="51" spans="1:18" x14ac:dyDescent="0.35">
      <c r="A51" t="s">
        <v>73</v>
      </c>
      <c r="B51">
        <v>3</v>
      </c>
      <c r="F51" t="s">
        <v>73</v>
      </c>
      <c r="G51" t="s">
        <v>9</v>
      </c>
      <c r="H51">
        <v>3</v>
      </c>
      <c r="M51">
        <v>0</v>
      </c>
      <c r="R51">
        <v>0</v>
      </c>
    </row>
    <row r="52" spans="1:18" x14ac:dyDescent="0.35">
      <c r="A52" t="s">
        <v>74</v>
      </c>
      <c r="B52">
        <v>5</v>
      </c>
      <c r="F52" t="s">
        <v>74</v>
      </c>
      <c r="G52" t="s">
        <v>9</v>
      </c>
      <c r="H52">
        <v>5</v>
      </c>
      <c r="K52" t="s">
        <v>69</v>
      </c>
      <c r="L52" t="s">
        <v>10</v>
      </c>
      <c r="M52">
        <v>1</v>
      </c>
      <c r="P52" t="s">
        <v>56</v>
      </c>
      <c r="Q52" t="s">
        <v>7</v>
      </c>
      <c r="R52">
        <v>1</v>
      </c>
    </row>
    <row r="53" spans="1:18" x14ac:dyDescent="0.35">
      <c r="A53" t="s">
        <v>67</v>
      </c>
      <c r="B53">
        <v>4</v>
      </c>
      <c r="F53" t="s">
        <v>67</v>
      </c>
      <c r="G53" t="s">
        <v>9</v>
      </c>
      <c r="H53">
        <v>3</v>
      </c>
      <c r="K53" t="s">
        <v>75</v>
      </c>
      <c r="L53" t="s">
        <v>10</v>
      </c>
      <c r="M53">
        <v>2</v>
      </c>
      <c r="P53" t="s">
        <v>58</v>
      </c>
      <c r="Q53" t="s">
        <v>7</v>
      </c>
      <c r="R53">
        <v>1</v>
      </c>
    </row>
    <row r="54" spans="1:18" x14ac:dyDescent="0.35">
      <c r="A54" t="s">
        <v>69</v>
      </c>
      <c r="B54">
        <v>6</v>
      </c>
      <c r="F54" t="s">
        <v>69</v>
      </c>
      <c r="G54" t="s">
        <v>9</v>
      </c>
      <c r="H54">
        <v>4</v>
      </c>
      <c r="K54" t="s">
        <v>71</v>
      </c>
      <c r="L54" t="s">
        <v>10</v>
      </c>
      <c r="M54">
        <v>7</v>
      </c>
      <c r="P54" t="s">
        <v>60</v>
      </c>
      <c r="Q54" t="s">
        <v>7</v>
      </c>
      <c r="R54">
        <v>1</v>
      </c>
    </row>
    <row r="55" spans="1:18" x14ac:dyDescent="0.35">
      <c r="A55" t="s">
        <v>75</v>
      </c>
      <c r="B55">
        <v>5</v>
      </c>
      <c r="F55" t="s">
        <v>75</v>
      </c>
      <c r="G55" t="s">
        <v>9</v>
      </c>
      <c r="H55">
        <v>3</v>
      </c>
      <c r="K55" t="s">
        <v>76</v>
      </c>
      <c r="L55" t="s">
        <v>10</v>
      </c>
      <c r="M55">
        <v>1</v>
      </c>
      <c r="P55" t="s">
        <v>62</v>
      </c>
      <c r="Q55" t="s">
        <v>63</v>
      </c>
      <c r="R55">
        <v>1</v>
      </c>
    </row>
    <row r="56" spans="1:18" x14ac:dyDescent="0.35">
      <c r="A56" t="s">
        <v>71</v>
      </c>
      <c r="B56">
        <v>10</v>
      </c>
      <c r="F56" t="s">
        <v>71</v>
      </c>
      <c r="G56" t="s">
        <v>9</v>
      </c>
      <c r="H56">
        <v>2</v>
      </c>
      <c r="K56" t="s">
        <v>77</v>
      </c>
      <c r="L56" t="s">
        <v>10</v>
      </c>
      <c r="M56">
        <v>7</v>
      </c>
      <c r="P56" t="s">
        <v>58</v>
      </c>
      <c r="Q56" t="s">
        <v>30</v>
      </c>
      <c r="R56">
        <v>4</v>
      </c>
    </row>
    <row r="57" spans="1:18" x14ac:dyDescent="0.35">
      <c r="A57" t="s">
        <v>62</v>
      </c>
      <c r="B57">
        <v>7</v>
      </c>
      <c r="F57" t="s">
        <v>62</v>
      </c>
      <c r="G57" t="s">
        <v>9</v>
      </c>
      <c r="H57">
        <v>6</v>
      </c>
      <c r="K57" t="s">
        <v>78</v>
      </c>
      <c r="L57" t="s">
        <v>10</v>
      </c>
      <c r="M57">
        <v>2</v>
      </c>
      <c r="P57" t="s">
        <v>65</v>
      </c>
      <c r="Q57" t="s">
        <v>30</v>
      </c>
      <c r="R57">
        <v>1</v>
      </c>
    </row>
    <row r="58" spans="1:18" x14ac:dyDescent="0.35">
      <c r="A58" t="s">
        <v>79</v>
      </c>
      <c r="B58">
        <v>7</v>
      </c>
      <c r="F58" t="s">
        <v>79</v>
      </c>
      <c r="G58" t="s">
        <v>9</v>
      </c>
      <c r="H58">
        <v>7</v>
      </c>
      <c r="K58" t="s">
        <v>58</v>
      </c>
      <c r="L58" t="s">
        <v>10</v>
      </c>
      <c r="M58">
        <v>6</v>
      </c>
      <c r="P58" t="s">
        <v>67</v>
      </c>
      <c r="Q58" t="s">
        <v>34</v>
      </c>
      <c r="R58">
        <v>1</v>
      </c>
    </row>
    <row r="59" spans="1:18" x14ac:dyDescent="0.35">
      <c r="A59" t="s">
        <v>80</v>
      </c>
      <c r="B59">
        <v>12</v>
      </c>
      <c r="F59" t="s">
        <v>80</v>
      </c>
      <c r="G59" t="s">
        <v>9</v>
      </c>
      <c r="H59">
        <v>12</v>
      </c>
      <c r="K59" t="s">
        <v>60</v>
      </c>
      <c r="L59" t="s">
        <v>10</v>
      </c>
      <c r="M59">
        <v>2</v>
      </c>
      <c r="P59" t="s">
        <v>69</v>
      </c>
      <c r="Q59" t="s">
        <v>34</v>
      </c>
      <c r="R59">
        <v>1</v>
      </c>
    </row>
    <row r="60" spans="1:18" x14ac:dyDescent="0.35">
      <c r="A60" t="s">
        <v>81</v>
      </c>
      <c r="B60">
        <v>9</v>
      </c>
      <c r="F60" t="s">
        <v>81</v>
      </c>
      <c r="G60" t="s">
        <v>9</v>
      </c>
      <c r="H60">
        <v>9</v>
      </c>
      <c r="M60">
        <v>0</v>
      </c>
      <c r="P60" t="s">
        <v>71</v>
      </c>
      <c r="Q60" t="s">
        <v>34</v>
      </c>
      <c r="R60">
        <v>1</v>
      </c>
    </row>
    <row r="61" spans="1:18" x14ac:dyDescent="0.35">
      <c r="A61" t="s">
        <v>82</v>
      </c>
      <c r="B61">
        <v>12</v>
      </c>
      <c r="F61" t="s">
        <v>82</v>
      </c>
      <c r="G61" t="s">
        <v>9</v>
      </c>
      <c r="H61">
        <v>12</v>
      </c>
      <c r="M61">
        <v>0</v>
      </c>
      <c r="R61">
        <v>0</v>
      </c>
    </row>
    <row r="62" spans="1:18" x14ac:dyDescent="0.35">
      <c r="A62" t="s">
        <v>83</v>
      </c>
      <c r="B62">
        <v>9</v>
      </c>
      <c r="F62" t="s">
        <v>83</v>
      </c>
      <c r="G62" t="s">
        <v>9</v>
      </c>
      <c r="H62">
        <v>9</v>
      </c>
      <c r="M62">
        <v>0</v>
      </c>
      <c r="R62">
        <v>0</v>
      </c>
    </row>
    <row r="63" spans="1:18" x14ac:dyDescent="0.35">
      <c r="A63" t="s">
        <v>84</v>
      </c>
      <c r="B63">
        <v>8</v>
      </c>
      <c r="F63" t="s">
        <v>84</v>
      </c>
      <c r="G63" t="s">
        <v>9</v>
      </c>
      <c r="H63">
        <v>8</v>
      </c>
      <c r="M63">
        <v>0</v>
      </c>
      <c r="R63">
        <v>0</v>
      </c>
    </row>
    <row r="64" spans="1:18" x14ac:dyDescent="0.35">
      <c r="A64" t="s">
        <v>85</v>
      </c>
      <c r="B64">
        <v>7</v>
      </c>
      <c r="F64" t="s">
        <v>85</v>
      </c>
      <c r="G64" t="s">
        <v>9</v>
      </c>
      <c r="H64">
        <v>7</v>
      </c>
      <c r="M64">
        <v>0</v>
      </c>
      <c r="R64">
        <v>0</v>
      </c>
    </row>
    <row r="65" spans="1:18" x14ac:dyDescent="0.35">
      <c r="A65" t="s">
        <v>56</v>
      </c>
      <c r="B65">
        <v>6</v>
      </c>
      <c r="F65" t="s">
        <v>56</v>
      </c>
      <c r="G65" t="s">
        <v>9</v>
      </c>
      <c r="H65">
        <v>5</v>
      </c>
      <c r="M65">
        <v>0</v>
      </c>
      <c r="R65">
        <v>0</v>
      </c>
    </row>
    <row r="66" spans="1:18" x14ac:dyDescent="0.35">
      <c r="A66" t="s">
        <v>86</v>
      </c>
      <c r="B66">
        <v>6</v>
      </c>
      <c r="F66" t="s">
        <v>86</v>
      </c>
      <c r="G66" t="s">
        <v>9</v>
      </c>
      <c r="H66">
        <v>6</v>
      </c>
      <c r="M66">
        <v>0</v>
      </c>
      <c r="R66">
        <v>0</v>
      </c>
    </row>
    <row r="67" spans="1:18" x14ac:dyDescent="0.35">
      <c r="A67" t="s">
        <v>87</v>
      </c>
      <c r="B67">
        <v>5</v>
      </c>
      <c r="F67" t="s">
        <v>87</v>
      </c>
      <c r="G67" t="s">
        <v>9</v>
      </c>
      <c r="H67">
        <v>5</v>
      </c>
      <c r="M67">
        <v>0</v>
      </c>
      <c r="R67">
        <v>0</v>
      </c>
    </row>
    <row r="68" spans="1:18" x14ac:dyDescent="0.35">
      <c r="A68" t="s">
        <v>88</v>
      </c>
      <c r="B68">
        <v>7</v>
      </c>
      <c r="F68" t="s">
        <v>88</v>
      </c>
      <c r="G68" t="s">
        <v>9</v>
      </c>
      <c r="H68">
        <v>7</v>
      </c>
      <c r="M68">
        <v>0</v>
      </c>
      <c r="R68">
        <v>0</v>
      </c>
    </row>
    <row r="69" spans="1:18" x14ac:dyDescent="0.35">
      <c r="A69" t="s">
        <v>89</v>
      </c>
      <c r="B69">
        <v>5</v>
      </c>
      <c r="F69" t="s">
        <v>89</v>
      </c>
      <c r="G69" t="s">
        <v>9</v>
      </c>
      <c r="H69">
        <v>5</v>
      </c>
      <c r="M69">
        <v>0</v>
      </c>
      <c r="R69">
        <v>0</v>
      </c>
    </row>
    <row r="70" spans="1:18" x14ac:dyDescent="0.35">
      <c r="A70" t="s">
        <v>76</v>
      </c>
      <c r="B70">
        <v>6</v>
      </c>
      <c r="F70" t="s">
        <v>76</v>
      </c>
      <c r="G70" t="s">
        <v>9</v>
      </c>
      <c r="H70">
        <v>5</v>
      </c>
      <c r="M70">
        <v>0</v>
      </c>
      <c r="R70">
        <v>0</v>
      </c>
    </row>
    <row r="71" spans="1:18" x14ac:dyDescent="0.35">
      <c r="A71" t="s">
        <v>90</v>
      </c>
      <c r="B71">
        <v>10</v>
      </c>
      <c r="F71" t="s">
        <v>90</v>
      </c>
      <c r="G71" t="s">
        <v>9</v>
      </c>
      <c r="H71">
        <v>10</v>
      </c>
      <c r="M71">
        <v>0</v>
      </c>
      <c r="R71">
        <v>0</v>
      </c>
    </row>
    <row r="72" spans="1:18" x14ac:dyDescent="0.35">
      <c r="A72" t="s">
        <v>77</v>
      </c>
      <c r="B72">
        <v>7</v>
      </c>
      <c r="F72" t="s">
        <v>78</v>
      </c>
      <c r="G72" t="s">
        <v>9</v>
      </c>
      <c r="H72">
        <v>6</v>
      </c>
      <c r="M72">
        <v>0</v>
      </c>
      <c r="R72">
        <v>0</v>
      </c>
    </row>
    <row r="73" spans="1:18" x14ac:dyDescent="0.35">
      <c r="A73" t="s">
        <v>78</v>
      </c>
      <c r="B73">
        <v>8</v>
      </c>
      <c r="F73" t="s">
        <v>65</v>
      </c>
      <c r="G73" t="s">
        <v>9</v>
      </c>
      <c r="H73">
        <v>7</v>
      </c>
      <c r="M73">
        <v>0</v>
      </c>
      <c r="R73">
        <v>0</v>
      </c>
    </row>
    <row r="74" spans="1:18" x14ac:dyDescent="0.35">
      <c r="A74" t="s">
        <v>58</v>
      </c>
      <c r="B74">
        <v>11</v>
      </c>
      <c r="F74" t="s">
        <v>60</v>
      </c>
      <c r="G74" t="s">
        <v>9</v>
      </c>
      <c r="H74">
        <v>6</v>
      </c>
      <c r="M74">
        <v>0</v>
      </c>
      <c r="R74">
        <v>0</v>
      </c>
    </row>
    <row r="75" spans="1:18" x14ac:dyDescent="0.35">
      <c r="A75" t="s">
        <v>65</v>
      </c>
      <c r="B75">
        <v>8</v>
      </c>
      <c r="H75">
        <v>0</v>
      </c>
      <c r="M75">
        <v>0</v>
      </c>
      <c r="R75">
        <v>0</v>
      </c>
    </row>
    <row r="76" spans="1:18" x14ac:dyDescent="0.35">
      <c r="A76" t="s">
        <v>60</v>
      </c>
      <c r="B76">
        <v>9</v>
      </c>
      <c r="C76">
        <f>STDEV(B27:B76)</f>
        <v>4.1661414634980352</v>
      </c>
      <c r="H76">
        <v>0</v>
      </c>
      <c r="M76">
        <v>0</v>
      </c>
      <c r="R76">
        <v>0</v>
      </c>
    </row>
    <row r="77" spans="1:18" x14ac:dyDescent="0.35">
      <c r="A77" t="s">
        <v>38</v>
      </c>
      <c r="B77">
        <f>STDEV(B2:B76)</f>
        <v>7.7960026717323325</v>
      </c>
      <c r="F77" t="s">
        <v>38</v>
      </c>
      <c r="H77">
        <f>STDEV(H2:H76)</f>
        <v>7.5253325926918757</v>
      </c>
      <c r="K77" t="s">
        <v>38</v>
      </c>
      <c r="M77">
        <f>STDEV(M2:M76)</f>
        <v>2.8100206789659423</v>
      </c>
      <c r="P77" t="s">
        <v>38</v>
      </c>
      <c r="R77">
        <f>STDEV(R2:R76)</f>
        <v>1.7694097351407363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1990 - No thin</vt:lpstr>
      <vt:lpstr>1990 Light_Normal_combined</vt:lpstr>
      <vt:lpstr>2020 - No thin</vt:lpstr>
      <vt:lpstr>2020 Light_Normal_combined</vt:lpstr>
      <vt:lpstr>2020 - TOTAL</vt:lpstr>
      <vt:lpstr>1990 -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McMurtrey</dc:creator>
  <cp:lastModifiedBy>Shawn McMurtrey</cp:lastModifiedBy>
  <dcterms:created xsi:type="dcterms:W3CDTF">2021-08-10T17:24:24Z</dcterms:created>
  <dcterms:modified xsi:type="dcterms:W3CDTF">2021-08-10T20:28:38Z</dcterms:modified>
</cp:coreProperties>
</file>