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hawn\Desktop\Woods Creek\FVS_Input_Files\TMT2\"/>
    </mc:Choice>
  </mc:AlternateContent>
  <xr:revisionPtr revIDLastSave="0" documentId="8_{5750C1BC-A6D2-4045-8C0C-457E417D573F}" xr6:coauthVersionLast="47" xr6:coauthVersionMax="47" xr10:uidLastSave="{00000000-0000-0000-0000-000000000000}"/>
  <bookViews>
    <workbookView xWindow="-28920" yWindow="-120" windowWidth="29040" windowHeight="15990" firstSheet="1" activeTab="3" xr2:uid="{00000000-000D-0000-FFFF-FFFF00000000}"/>
  </bookViews>
  <sheets>
    <sheet name="FVS_GroupAddFilesAndKeywords" sheetId="1" r:id="rId1"/>
    <sheet name="FVS_PlotInit" sheetId="4" r:id="rId2"/>
    <sheet name="FVS_StandInit" sheetId="3" r:id="rId3"/>
    <sheet name="FVS_TreeIni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3Gcg5dKPs/3fhjMGZWnvWo0M7Wg==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2" i="2"/>
</calcChain>
</file>

<file path=xl/sharedStrings.xml><?xml version="1.0" encoding="utf-8"?>
<sst xmlns="http://schemas.openxmlformats.org/spreadsheetml/2006/main" count="459" uniqueCount="123">
  <si>
    <t>GROUPS</t>
  </si>
  <si>
    <t>ADDFILES</t>
  </si>
  <si>
    <t>FVSKEYWORDS</t>
  </si>
  <si>
    <t>All_Stands</t>
  </si>
  <si>
    <t/>
  </si>
  <si>
    <t>All_Plots</t>
  </si>
  <si>
    <t>STAND_CN</t>
  </si>
  <si>
    <t>STAND_ID</t>
  </si>
  <si>
    <t>PLOT_CN</t>
  </si>
  <si>
    <t>PLOT_ID</t>
  </si>
  <si>
    <t>STANDPLOT_CN</t>
  </si>
  <si>
    <t>STANDPLOT_ID</t>
  </si>
  <si>
    <t>TREE_CN</t>
  </si>
  <si>
    <t>TREE_ID</t>
  </si>
  <si>
    <t>TAG_ID</t>
  </si>
  <si>
    <t>SITE_TREE_FLAG</t>
  </si>
  <si>
    <t>TREE_COUNT</t>
  </si>
  <si>
    <t>HISTORY</t>
  </si>
  <si>
    <t>SPECIES</t>
  </si>
  <si>
    <t>DIAMETER</t>
  </si>
  <si>
    <t>DIAMETER_HT</t>
  </si>
  <si>
    <t>DG</t>
  </si>
  <si>
    <t>HT</t>
  </si>
  <si>
    <t>HTG</t>
  </si>
  <si>
    <t>HTTOPK</t>
  </si>
  <si>
    <t>HT_TO_LIVE_CROWN</t>
  </si>
  <si>
    <t>CRCLASS</t>
  </si>
  <si>
    <t>CRRATIO</t>
  </si>
  <si>
    <t>DAMAGE1</t>
  </si>
  <si>
    <t>SEVERITY1</t>
  </si>
  <si>
    <t>DAMAGE2</t>
  </si>
  <si>
    <t>SEVERITY2</t>
  </si>
  <si>
    <t>DAMAGE3</t>
  </si>
  <si>
    <t>SEVERITY3</t>
  </si>
  <si>
    <t>DEFECT_CUBIC</t>
  </si>
  <si>
    <t>DEFECT_BOARD</t>
  </si>
  <si>
    <t>TREEVALUE</t>
  </si>
  <si>
    <t>PRESCRIPTION</t>
  </si>
  <si>
    <t>AGE</t>
  </si>
  <si>
    <t>SLOPE</t>
  </si>
  <si>
    <t>ASPECT</t>
  </si>
  <si>
    <t>PV_CODE</t>
  </si>
  <si>
    <t>PV_REF_CODE</t>
  </si>
  <si>
    <t>TOPOCODE</t>
  </si>
  <si>
    <t>SITEPREP</t>
  </si>
  <si>
    <t>DF</t>
  </si>
  <si>
    <t>VARIANT</t>
  </si>
  <si>
    <t>INV_YEAR</t>
  </si>
  <si>
    <t>GIS_LINK</t>
  </si>
  <si>
    <t>PROJECT_NAME</t>
  </si>
  <si>
    <t>LATITUDE</t>
  </si>
  <si>
    <t>LONGITUDE</t>
  </si>
  <si>
    <t>DATUM</t>
  </si>
  <si>
    <t>REGION</t>
  </si>
  <si>
    <t>FOREST</t>
  </si>
  <si>
    <t>DISTRICT</t>
  </si>
  <si>
    <t>COMPARTMENT</t>
  </si>
  <si>
    <t>LOCATION</t>
  </si>
  <si>
    <t>ECOREGION</t>
  </si>
  <si>
    <t>ELEVATION</t>
  </si>
  <si>
    <t>ELEVFT</t>
  </si>
  <si>
    <t>BASAL_AREA_FACTOR</t>
  </si>
  <si>
    <t>INV_PLOT_SIZE</t>
  </si>
  <si>
    <t>BRK_DBH</t>
  </si>
  <si>
    <t>NUM_PLOTS</t>
  </si>
  <si>
    <t>NONSTK_PLOTS</t>
  </si>
  <si>
    <t>SAM_WT</t>
  </si>
  <si>
    <t>STK_PCNT</t>
  </si>
  <si>
    <t>DG_TRANS</t>
  </si>
  <si>
    <t>DG_MEASURE</t>
  </si>
  <si>
    <t>HTG_TRANS</t>
  </si>
  <si>
    <t>HTG_MEASURE</t>
  </si>
  <si>
    <t>MORT_MEASURE</t>
  </si>
  <si>
    <t>MAX_BA</t>
  </si>
  <si>
    <t>MAX_SDI</t>
  </si>
  <si>
    <t>SITE_SPECIES</t>
  </si>
  <si>
    <t>SITE_INDEX</t>
  </si>
  <si>
    <t>SITE_INDEX_REFERENCE_CODE</t>
  </si>
  <si>
    <t>SITE_INDEX_BASE_AGE</t>
  </si>
  <si>
    <t>MODEL_TYPE</t>
  </si>
  <si>
    <t>PHYSIO_REGION</t>
  </si>
  <si>
    <t>FOREST_TYPE</t>
  </si>
  <si>
    <t>STATE</t>
  </si>
  <si>
    <t>COUNTY</t>
  </si>
  <si>
    <t>FUEL_MODEL</t>
  </si>
  <si>
    <t>FUEL_0_25</t>
  </si>
  <si>
    <t>FUEL_25_1</t>
  </si>
  <si>
    <t>FUEL_1_3</t>
  </si>
  <si>
    <t>FUEL_3_6_H</t>
  </si>
  <si>
    <t>FUEL_6_12_H</t>
  </si>
  <si>
    <t>FUEL_12_20_H</t>
  </si>
  <si>
    <t>FUEL_20_35_H</t>
  </si>
  <si>
    <t>FUEL_35_50_H</t>
  </si>
  <si>
    <t>FUEL_GT_50_H</t>
  </si>
  <si>
    <t>FUEL_3_6_S</t>
  </si>
  <si>
    <t>FUEL_6_12_S</t>
  </si>
  <si>
    <t>FUEL_12_20_S</t>
  </si>
  <si>
    <t>FUEL_20_35_S</t>
  </si>
  <si>
    <t>FUEL_35_50_S</t>
  </si>
  <si>
    <t>FUEL_GT_50_S</t>
  </si>
  <si>
    <t>FUEL_LITTER</t>
  </si>
  <si>
    <t>FUEL_DUFF</t>
  </si>
  <si>
    <t>PHOTO_REF</t>
  </si>
  <si>
    <t>PHOTO_CODE</t>
  </si>
  <si>
    <t>WH</t>
  </si>
  <si>
    <t>Database
DSNin
FVS_Data1(42).db
StandSQL
SELECT * FROM FVS_PlotInit WHERE StandPlot_CN = '%Stand_CN%'
EndSQL
TreeSQL
SELECT * FROM FVS_TreeInit WHERE StandPlot_CN = '%Stand_CN%'
EndSQL
END</t>
  </si>
  <si>
    <t>Database
DSNin
FVS_Data1(42).db
StandSQL
SELECT * FROM FVS_StandInit WHERE Stand_CN = '%Stand_CN%'
EndSQL
TreeSQL
SELECT * FROM FVS_TreeInit WHERE Stand_CN = '%Stand_CN%'
EndSQL
END</t>
  </si>
  <si>
    <t>SITE_INDEX_BASAL_AGE</t>
  </si>
  <si>
    <t>FUEL_1_6_H</t>
  </si>
  <si>
    <t>pn</t>
  </si>
  <si>
    <t>All_Stands Project = Inventory Forest_Type=200 Variant=pn Location_Code=612</t>
  </si>
  <si>
    <t>RC</t>
  </si>
  <si>
    <t>WGS84</t>
  </si>
  <si>
    <t>201_00011</t>
  </si>
  <si>
    <t>201_0001</t>
  </si>
  <si>
    <t>201_00012</t>
  </si>
  <si>
    <t>201_0002</t>
  </si>
  <si>
    <t>201_00013</t>
  </si>
  <si>
    <t>201_0003</t>
  </si>
  <si>
    <t>201_00014</t>
  </si>
  <si>
    <t>201_0004</t>
  </si>
  <si>
    <t>201_00015</t>
  </si>
  <si>
    <t>201_0005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</si>
</sst>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/>
    <xf numFmtId="0" fontId="3" fillId="0" borderId="0" xfId="0" applyFont="1"/>
    <xf numFmtId="0" fontId="0" fillId="0" borderId="0" xfId="0" applyFont="1" applyAlignment="1">
      <alignment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/>
    <xf numFmtId="0" fontId="5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5" fillId="0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opLeftCell="A2" workbookViewId="0">
      <selection activeCell="C2" sqref="C2"/>
    </sheetView>
  </sheetViews>
  <sheetFormatPr defaultColWidth="12.58203125" defaultRowHeight="15" customHeight="1" x14ac:dyDescent="0.3"/>
  <cols>
    <col min="1" max="1" width="13.25" customWidth="1"/>
    <col min="2" max="2" width="8.08203125" customWidth="1"/>
    <col min="3" max="3" width="38.33203125" customWidth="1"/>
    <col min="4" max="26" width="7.75" customWidth="1"/>
  </cols>
  <sheetData>
    <row r="1" spans="1:3" ht="14.5" x14ac:dyDescent="0.3">
      <c r="A1" s="1" t="s">
        <v>0</v>
      </c>
      <c r="B1" s="1" t="s">
        <v>1</v>
      </c>
      <c r="C1" s="1" t="s">
        <v>2</v>
      </c>
    </row>
    <row r="2" spans="1:3" ht="289.5" customHeight="1" x14ac:dyDescent="0.3">
      <c r="A2" s="2" t="s">
        <v>3</v>
      </c>
      <c r="B2" s="2" t="s">
        <v>4</v>
      </c>
      <c r="C2" s="3" t="s">
        <v>106</v>
      </c>
    </row>
    <row r="3" spans="1:3" ht="174" x14ac:dyDescent="0.3">
      <c r="A3" s="2" t="s">
        <v>5</v>
      </c>
      <c r="B3" s="2" t="s">
        <v>4</v>
      </c>
      <c r="C3" s="3" t="s">
        <v>105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78C1-42CC-4B0B-8095-106388C9356A}">
  <dimension ref="A1:BV1"/>
  <sheetViews>
    <sheetView workbookViewId="0">
      <pane ySplit="1" topLeftCell="A2" activePane="bottomLeft" state="frozen"/>
      <selection pane="bottomLeft" activeCell="G15" sqref="G15"/>
    </sheetView>
  </sheetViews>
  <sheetFormatPr defaultRowHeight="14" x14ac:dyDescent="0.3"/>
  <cols>
    <col min="3" max="3" width="16.58203125" customWidth="1"/>
    <col min="4" max="4" width="14.75" customWidth="1"/>
    <col min="31" max="31" width="15" customWidth="1"/>
  </cols>
  <sheetData>
    <row r="1" spans="1:74" s="5" customFormat="1" ht="14.5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6</v>
      </c>
      <c r="F1" s="1" t="s">
        <v>7</v>
      </c>
      <c r="G1" s="1" t="s">
        <v>46</v>
      </c>
      <c r="H1" s="1" t="s">
        <v>47</v>
      </c>
      <c r="I1" s="1" t="s">
        <v>0</v>
      </c>
      <c r="J1" s="1" t="s">
        <v>1</v>
      </c>
      <c r="K1" s="1" t="s">
        <v>2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41</v>
      </c>
      <c r="X1" s="1" t="s">
        <v>42</v>
      </c>
      <c r="Y1" s="1" t="s">
        <v>38</v>
      </c>
      <c r="Z1" s="1" t="s">
        <v>40</v>
      </c>
      <c r="AA1" s="1" t="s">
        <v>39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107</v>
      </c>
      <c r="AV1" s="1" t="s">
        <v>79</v>
      </c>
      <c r="AW1" s="1" t="s">
        <v>80</v>
      </c>
      <c r="AX1" s="1" t="s">
        <v>81</v>
      </c>
      <c r="AY1" s="1" t="s">
        <v>82</v>
      </c>
      <c r="AZ1" s="1" t="s">
        <v>83</v>
      </c>
      <c r="BA1" s="1" t="s">
        <v>84</v>
      </c>
      <c r="BB1" s="1" t="s">
        <v>85</v>
      </c>
      <c r="BC1" s="1" t="s">
        <v>86</v>
      </c>
      <c r="BD1" s="1" t="s">
        <v>87</v>
      </c>
      <c r="BE1" s="1" t="s">
        <v>108</v>
      </c>
      <c r="BF1" s="1" t="s">
        <v>88</v>
      </c>
      <c r="BG1" s="1" t="s">
        <v>89</v>
      </c>
      <c r="BH1" s="1" t="s">
        <v>90</v>
      </c>
      <c r="BI1" s="1" t="s">
        <v>91</v>
      </c>
      <c r="BJ1" s="1" t="s">
        <v>92</v>
      </c>
      <c r="BK1" s="1" t="s">
        <v>93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99</v>
      </c>
      <c r="BR1" s="1" t="s">
        <v>100</v>
      </c>
      <c r="BS1" s="1" t="s">
        <v>101</v>
      </c>
      <c r="BT1" s="1" t="s">
        <v>102</v>
      </c>
      <c r="BU1" s="1" t="s">
        <v>103</v>
      </c>
      <c r="BV1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972"/>
  <sheetViews>
    <sheetView topLeftCell="Q1" workbookViewId="0">
      <selection activeCell="D17" sqref="D17"/>
    </sheetView>
  </sheetViews>
  <sheetFormatPr defaultColWidth="12.58203125" defaultRowHeight="15" customHeight="1" x14ac:dyDescent="0.3"/>
  <cols>
    <col min="1" max="1" width="10.08203125" customWidth="1"/>
    <col min="2" max="2" width="14.33203125" customWidth="1"/>
    <col min="3" max="4" width="7.75" customWidth="1"/>
    <col min="5" max="5" width="49.83203125" customWidth="1"/>
    <col min="6" max="9" width="7.75" customWidth="1"/>
    <col min="10" max="10" width="17" customWidth="1"/>
    <col min="11" max="11" width="18.5" customWidth="1"/>
    <col min="12" max="24" width="7.75" customWidth="1"/>
    <col min="25" max="25" width="5.75" customWidth="1"/>
    <col min="26" max="68" width="7.75" customWidth="1"/>
  </cols>
  <sheetData>
    <row r="1" spans="1:68" ht="14.5" x14ac:dyDescent="0.3">
      <c r="A1" s="1" t="s">
        <v>6</v>
      </c>
      <c r="B1" s="1" t="s">
        <v>7</v>
      </c>
      <c r="C1" s="1" t="s">
        <v>46</v>
      </c>
      <c r="D1" s="1" t="s">
        <v>47</v>
      </c>
      <c r="E1" s="1" t="s">
        <v>0</v>
      </c>
      <c r="F1" s="1" t="s">
        <v>1</v>
      </c>
      <c r="G1" s="1" t="s">
        <v>2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41</v>
      </c>
      <c r="T1" s="1" t="s">
        <v>42</v>
      </c>
      <c r="U1" s="1" t="s">
        <v>38</v>
      </c>
      <c r="V1" s="1" t="s">
        <v>40</v>
      </c>
      <c r="W1" s="1" t="s">
        <v>39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  <c r="BB1" s="1" t="s">
        <v>89</v>
      </c>
      <c r="BC1" s="1" t="s">
        <v>90</v>
      </c>
      <c r="BD1" s="1" t="s">
        <v>91</v>
      </c>
      <c r="BE1" s="1" t="s">
        <v>92</v>
      </c>
      <c r="BF1" s="1" t="s">
        <v>93</v>
      </c>
      <c r="BG1" s="1" t="s">
        <v>94</v>
      </c>
      <c r="BH1" s="1" t="s">
        <v>95</v>
      </c>
      <c r="BI1" s="1" t="s">
        <v>96</v>
      </c>
      <c r="BJ1" s="1" t="s">
        <v>97</v>
      </c>
      <c r="BK1" s="1" t="s">
        <v>98</v>
      </c>
      <c r="BL1" s="1" t="s">
        <v>99</v>
      </c>
      <c r="BM1" s="1" t="s">
        <v>100</v>
      </c>
      <c r="BN1" s="1" t="s">
        <v>101</v>
      </c>
      <c r="BO1" s="1" t="s">
        <v>102</v>
      </c>
      <c r="BP1" s="1" t="s">
        <v>103</v>
      </c>
    </row>
    <row r="2" spans="1:68" ht="25.5" customHeight="1" x14ac:dyDescent="0.3">
      <c r="A2" s="5">
        <v>201</v>
      </c>
      <c r="B2" s="5">
        <v>2011</v>
      </c>
      <c r="C2" s="6" t="s">
        <v>109</v>
      </c>
      <c r="D2" s="4">
        <v>1990</v>
      </c>
      <c r="E2" s="3" t="s">
        <v>110</v>
      </c>
      <c r="F2" s="2"/>
      <c r="G2" s="2"/>
      <c r="H2" s="2"/>
      <c r="I2" s="2"/>
      <c r="L2" s="3" t="s">
        <v>112</v>
      </c>
      <c r="M2" s="4">
        <v>6</v>
      </c>
      <c r="N2" s="4">
        <v>12</v>
      </c>
      <c r="O2" s="4"/>
      <c r="P2" s="4"/>
      <c r="R2" s="2"/>
      <c r="S2" s="2"/>
      <c r="T2" s="4"/>
      <c r="U2" s="7">
        <v>67</v>
      </c>
      <c r="V2" s="4"/>
      <c r="W2" s="4"/>
      <c r="Y2" s="4"/>
      <c r="Z2" s="4"/>
      <c r="AA2" s="4">
        <v>10</v>
      </c>
      <c r="AB2" s="4">
        <v>999</v>
      </c>
      <c r="AC2" s="4">
        <v>5</v>
      </c>
      <c r="AD2" s="4">
        <v>0</v>
      </c>
      <c r="AE2" s="18"/>
      <c r="AF2" s="4"/>
      <c r="AG2" s="4"/>
      <c r="AH2" s="4"/>
      <c r="AI2" s="4"/>
      <c r="AJ2" s="4"/>
      <c r="AK2" s="4"/>
      <c r="AN2" s="2"/>
      <c r="AP2" s="2"/>
      <c r="AU2" s="4"/>
      <c r="AV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P2" s="2"/>
    </row>
    <row r="3" spans="1:68" ht="15" customHeight="1" x14ac:dyDescent="0.3">
      <c r="A3" s="2"/>
      <c r="B3" s="2"/>
      <c r="C3" s="2"/>
      <c r="D3" s="4"/>
      <c r="E3" s="2"/>
      <c r="F3" s="2"/>
      <c r="G3" s="2"/>
      <c r="H3" s="2"/>
      <c r="I3" s="2"/>
      <c r="L3" s="2"/>
      <c r="M3" s="4"/>
      <c r="N3" s="4"/>
      <c r="O3" s="4"/>
      <c r="P3" s="4"/>
      <c r="R3" s="2"/>
      <c r="S3" s="2"/>
      <c r="T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N3" s="2"/>
      <c r="AP3" s="2"/>
      <c r="AU3" s="4"/>
      <c r="AV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P3" s="2"/>
    </row>
    <row r="4" spans="1:68" ht="15.75" customHeight="1" x14ac:dyDescent="0.3">
      <c r="A4" s="2"/>
      <c r="B4" s="2"/>
      <c r="C4" s="2"/>
      <c r="D4" s="4"/>
      <c r="E4" s="2"/>
      <c r="F4" s="2"/>
      <c r="G4" s="2"/>
      <c r="H4" s="2"/>
      <c r="I4" s="2"/>
      <c r="L4" s="2"/>
      <c r="M4" s="4"/>
      <c r="N4" s="4"/>
      <c r="O4" s="4"/>
      <c r="P4" s="4"/>
      <c r="R4" s="2"/>
      <c r="S4" s="2"/>
      <c r="T4" s="4"/>
      <c r="V4" s="4"/>
      <c r="W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N4" s="2"/>
      <c r="AP4" s="2"/>
      <c r="AU4" s="4"/>
      <c r="AV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P4" s="2"/>
    </row>
    <row r="5" spans="1:68" ht="15.75" customHeight="1" x14ac:dyDescent="0.3">
      <c r="A5" s="2"/>
      <c r="B5" s="2"/>
      <c r="C5" s="2"/>
      <c r="D5" s="4"/>
      <c r="E5" s="2"/>
      <c r="F5" s="2"/>
      <c r="G5" s="2"/>
      <c r="H5" s="2"/>
      <c r="I5" s="2"/>
      <c r="L5" s="2"/>
      <c r="M5" s="4"/>
      <c r="N5" s="4"/>
      <c r="O5" s="4"/>
      <c r="P5" s="4"/>
      <c r="R5" s="2"/>
      <c r="S5" s="2"/>
      <c r="T5" s="4"/>
      <c r="V5" s="4"/>
      <c r="W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N5" s="2"/>
      <c r="AP5" s="2"/>
      <c r="AU5" s="4"/>
      <c r="AV5" s="4"/>
      <c r="AW5" s="4"/>
      <c r="BP5" s="2"/>
    </row>
    <row r="6" spans="1:68" ht="15.75" customHeight="1" x14ac:dyDescent="0.3">
      <c r="A6" s="2"/>
      <c r="B6" s="2"/>
      <c r="C6" s="2"/>
      <c r="D6" s="4"/>
      <c r="E6" s="2"/>
      <c r="F6" s="2"/>
      <c r="G6" s="2"/>
      <c r="H6" s="2"/>
      <c r="I6" s="2"/>
      <c r="L6" s="2"/>
      <c r="M6" s="4"/>
      <c r="N6" s="4"/>
      <c r="O6" s="4"/>
      <c r="P6" s="4"/>
      <c r="R6" s="2"/>
      <c r="S6" s="2"/>
      <c r="T6" s="4"/>
      <c r="V6" s="4"/>
      <c r="W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N6" s="2"/>
      <c r="AP6" s="2"/>
      <c r="AU6" s="4"/>
      <c r="AV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P6" s="2"/>
    </row>
    <row r="7" spans="1:68" ht="15.75" customHeight="1" x14ac:dyDescent="0.3">
      <c r="A7" s="2"/>
      <c r="B7" s="2"/>
      <c r="C7" s="2"/>
      <c r="D7" s="4"/>
      <c r="E7" s="2"/>
      <c r="F7" s="2"/>
      <c r="G7" s="2"/>
      <c r="H7" s="2"/>
      <c r="I7" s="2"/>
      <c r="L7" s="2"/>
      <c r="M7" s="4"/>
      <c r="N7" s="4"/>
      <c r="O7" s="4"/>
      <c r="P7" s="4"/>
      <c r="R7" s="2"/>
      <c r="S7" s="2"/>
      <c r="T7" s="4"/>
      <c r="V7" s="4"/>
      <c r="W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N7" s="2"/>
      <c r="AP7" s="2"/>
      <c r="AU7" s="4"/>
      <c r="AV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P7" s="2"/>
    </row>
    <row r="8" spans="1:68" ht="15.75" customHeight="1" x14ac:dyDescent="0.3">
      <c r="A8" s="2"/>
      <c r="B8" s="2"/>
      <c r="C8" s="2"/>
      <c r="D8" s="4"/>
      <c r="E8" s="2"/>
      <c r="F8" s="2"/>
      <c r="G8" s="2"/>
      <c r="H8" s="2"/>
      <c r="I8" s="2"/>
      <c r="L8" s="2"/>
      <c r="M8" s="4"/>
      <c r="N8" s="4"/>
      <c r="O8" s="4"/>
      <c r="P8" s="4"/>
      <c r="R8" s="2"/>
      <c r="S8" s="2"/>
      <c r="T8" s="4"/>
      <c r="V8" s="4"/>
      <c r="W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N8" s="2"/>
      <c r="AP8" s="2"/>
      <c r="AU8" s="4"/>
      <c r="AV8" s="4"/>
      <c r="AW8" s="4"/>
      <c r="BP8" s="2"/>
    </row>
    <row r="9" spans="1:68" ht="15.75" customHeight="1" x14ac:dyDescent="0.3">
      <c r="A9" s="2"/>
      <c r="B9" s="2"/>
      <c r="C9" s="2"/>
      <c r="D9" s="4"/>
      <c r="E9" s="2"/>
      <c r="F9" s="2"/>
      <c r="G9" s="2"/>
      <c r="H9" s="2"/>
      <c r="I9" s="2"/>
      <c r="L9" s="2"/>
      <c r="M9" s="4"/>
      <c r="N9" s="4"/>
      <c r="O9" s="4"/>
      <c r="P9" s="4"/>
      <c r="R9" s="2"/>
      <c r="S9" s="2"/>
      <c r="T9" s="4"/>
      <c r="V9" s="4"/>
      <c r="W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N9" s="2"/>
      <c r="AP9" s="2"/>
      <c r="AU9" s="4"/>
      <c r="AV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P9" s="2"/>
    </row>
    <row r="10" spans="1:68" ht="15.75" customHeight="1" x14ac:dyDescent="0.3">
      <c r="A10" s="2"/>
      <c r="B10" s="2"/>
      <c r="C10" s="2"/>
      <c r="D10" s="4"/>
      <c r="E10" s="2"/>
      <c r="F10" s="2"/>
      <c r="G10" s="2"/>
      <c r="H10" s="2"/>
      <c r="I10" s="2"/>
      <c r="L10" s="2"/>
      <c r="M10" s="4"/>
      <c r="N10" s="4"/>
      <c r="O10" s="4"/>
      <c r="P10" s="4"/>
      <c r="R10" s="2"/>
      <c r="S10" s="2"/>
      <c r="T10" s="4"/>
      <c r="V10" s="4"/>
      <c r="W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N10" s="2"/>
      <c r="AP10" s="2"/>
      <c r="AU10" s="4"/>
      <c r="AV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P10" s="2"/>
    </row>
    <row r="11" spans="1:68" ht="15.75" customHeight="1" x14ac:dyDescent="0.3">
      <c r="A11" s="2"/>
      <c r="B11" s="2"/>
      <c r="C11" s="2"/>
      <c r="D11" s="4"/>
      <c r="E11" s="2"/>
      <c r="F11" s="2"/>
      <c r="G11" s="2"/>
      <c r="H11" s="2"/>
      <c r="I11" s="2"/>
      <c r="L11" s="2"/>
      <c r="M11" s="4"/>
      <c r="N11" s="4"/>
      <c r="O11" s="4"/>
      <c r="P11" s="4"/>
      <c r="R11" s="2"/>
      <c r="S11" s="2"/>
      <c r="T11" s="4"/>
      <c r="V11" s="4"/>
      <c r="W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N11" s="2"/>
      <c r="AP11" s="2"/>
      <c r="AU11" s="4"/>
      <c r="AV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P11" s="2"/>
    </row>
    <row r="12" spans="1:68" ht="15.75" customHeight="1" x14ac:dyDescent="0.3">
      <c r="A12" s="2"/>
      <c r="B12" s="2"/>
      <c r="C12" s="2"/>
      <c r="D12" s="4"/>
      <c r="E12" s="2"/>
      <c r="F12" s="2"/>
      <c r="G12" s="2"/>
      <c r="H12" s="2"/>
      <c r="I12" s="2"/>
      <c r="L12" s="2"/>
      <c r="M12" s="4"/>
      <c r="N12" s="4"/>
      <c r="O12" s="4"/>
      <c r="P12" s="4"/>
      <c r="R12" s="2"/>
      <c r="S12" s="2"/>
      <c r="T12" s="4"/>
      <c r="V12" s="4"/>
      <c r="W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N12" s="2"/>
      <c r="AP12" s="2"/>
      <c r="AU12" s="4"/>
      <c r="AV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P12" s="2"/>
    </row>
    <row r="13" spans="1:68" ht="15.75" customHeight="1" x14ac:dyDescent="0.3">
      <c r="A13" s="2"/>
      <c r="B13" s="2"/>
      <c r="C13" s="2"/>
      <c r="D13" s="4"/>
      <c r="E13" s="2"/>
      <c r="F13" s="2"/>
      <c r="G13" s="2"/>
      <c r="H13" s="2"/>
      <c r="I13" s="2"/>
      <c r="L13" s="2"/>
      <c r="M13" s="4"/>
      <c r="N13" s="4"/>
      <c r="O13" s="4"/>
      <c r="P13" s="4"/>
      <c r="R13" s="2"/>
      <c r="S13" s="2"/>
      <c r="T13" s="4"/>
      <c r="V13" s="4"/>
      <c r="W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N13" s="2"/>
      <c r="AP13" s="2"/>
      <c r="AU13" s="4"/>
      <c r="AV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P13" s="2"/>
    </row>
    <row r="14" spans="1:68" ht="15.75" customHeight="1" x14ac:dyDescent="0.3">
      <c r="A14" s="2"/>
      <c r="B14" s="2"/>
      <c r="C14" s="2"/>
      <c r="D14" s="4"/>
      <c r="E14" s="2"/>
      <c r="F14" s="2"/>
      <c r="G14" s="2"/>
      <c r="H14" s="2"/>
      <c r="I14" s="2"/>
      <c r="L14" s="2"/>
      <c r="M14" s="4"/>
      <c r="N14" s="4"/>
      <c r="O14" s="4"/>
      <c r="P14" s="4"/>
      <c r="R14" s="2"/>
      <c r="S14" s="2"/>
      <c r="T14" s="4"/>
      <c r="V14" s="4"/>
      <c r="W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N14" s="2"/>
      <c r="AP14" s="2"/>
      <c r="AU14" s="4"/>
      <c r="AV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P14" s="2"/>
    </row>
    <row r="15" spans="1:68" ht="15.75" customHeight="1" x14ac:dyDescent="0.3">
      <c r="A15" s="2"/>
      <c r="B15" s="2"/>
      <c r="C15" s="2"/>
      <c r="D15" s="4"/>
      <c r="E15" s="2"/>
      <c r="F15" s="2"/>
      <c r="G15" s="2"/>
      <c r="H15" s="2"/>
      <c r="I15" s="2"/>
      <c r="L15" s="2"/>
      <c r="M15" s="4"/>
      <c r="N15" s="4"/>
      <c r="O15" s="4"/>
      <c r="P15" s="4"/>
      <c r="R15" s="2"/>
      <c r="S15" s="2"/>
      <c r="T15" s="4"/>
      <c r="V15" s="4"/>
      <c r="W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N15" s="2"/>
      <c r="AP15" s="2"/>
      <c r="AU15" s="4"/>
      <c r="AV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P15" s="2"/>
    </row>
    <row r="16" spans="1:68" ht="15.75" customHeight="1" x14ac:dyDescent="0.3">
      <c r="A16" s="2"/>
      <c r="B16" s="2"/>
      <c r="C16" s="2"/>
      <c r="D16" s="4"/>
      <c r="E16" s="2"/>
      <c r="F16" s="2"/>
      <c r="G16" s="2"/>
      <c r="H16" s="2"/>
      <c r="I16" s="2"/>
      <c r="L16" s="2"/>
      <c r="M16" s="4"/>
      <c r="N16" s="4"/>
      <c r="O16" s="4"/>
      <c r="P16" s="4"/>
      <c r="R16" s="2"/>
      <c r="S16" s="2"/>
      <c r="T16" s="4"/>
      <c r="V16" s="4"/>
      <c r="W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N16" s="2"/>
      <c r="AP16" s="2"/>
      <c r="AU16" s="4"/>
      <c r="AV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P16" s="2"/>
    </row>
    <row r="17" spans="1:68" ht="15.75" customHeight="1" x14ac:dyDescent="0.3">
      <c r="A17" s="2"/>
      <c r="B17" s="2"/>
      <c r="C17" s="2"/>
      <c r="D17" s="4"/>
      <c r="E17" s="2"/>
      <c r="F17" s="2"/>
      <c r="G17" s="2"/>
      <c r="H17" s="2"/>
      <c r="I17" s="2"/>
      <c r="L17" s="2"/>
      <c r="M17" s="4"/>
      <c r="N17" s="4"/>
      <c r="O17" s="4"/>
      <c r="P17" s="4"/>
      <c r="R17" s="2"/>
      <c r="S17" s="2"/>
      <c r="T17" s="4"/>
      <c r="V17" s="4"/>
      <c r="W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N17" s="2"/>
      <c r="AP17" s="2"/>
      <c r="AU17" s="4"/>
      <c r="AV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P17" s="2"/>
    </row>
    <row r="18" spans="1:68" ht="15.75" customHeight="1" x14ac:dyDescent="0.3">
      <c r="A18" s="2"/>
      <c r="B18" s="2"/>
      <c r="C18" s="2"/>
      <c r="D18" s="4"/>
      <c r="E18" s="2"/>
      <c r="F18" s="2"/>
      <c r="G18" s="2"/>
      <c r="H18" s="2"/>
      <c r="I18" s="2"/>
      <c r="L18" s="2"/>
      <c r="M18" s="4"/>
      <c r="N18" s="4"/>
      <c r="O18" s="4"/>
      <c r="P18" s="4"/>
      <c r="R18" s="2"/>
      <c r="S18" s="2"/>
      <c r="T18" s="4"/>
      <c r="V18" s="4"/>
      <c r="W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N18" s="2"/>
      <c r="AP18" s="2"/>
      <c r="AU18" s="4"/>
      <c r="AV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P18" s="2"/>
    </row>
    <row r="19" spans="1:68" ht="15.75" customHeight="1" x14ac:dyDescent="0.3">
      <c r="A19" s="2"/>
      <c r="B19" s="2"/>
      <c r="C19" s="2"/>
      <c r="D19" s="4"/>
      <c r="E19" s="2"/>
      <c r="F19" s="2"/>
      <c r="G19" s="2"/>
      <c r="H19" s="2"/>
      <c r="I19" s="2"/>
      <c r="L19" s="2"/>
      <c r="M19" s="4"/>
      <c r="N19" s="4"/>
      <c r="O19" s="4"/>
      <c r="P19" s="4"/>
      <c r="R19" s="2"/>
      <c r="S19" s="2"/>
      <c r="T19" s="4"/>
      <c r="V19" s="4"/>
      <c r="W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N19" s="2"/>
      <c r="AP19" s="2"/>
      <c r="AU19" s="4"/>
      <c r="AV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P19" s="2"/>
    </row>
    <row r="20" spans="1:68" ht="15.75" customHeight="1" x14ac:dyDescent="0.3">
      <c r="A20" s="2"/>
      <c r="B20" s="2"/>
      <c r="C20" s="2"/>
      <c r="D20" s="4"/>
      <c r="E20" s="2"/>
      <c r="F20" s="2"/>
      <c r="G20" s="2"/>
      <c r="H20" s="2"/>
      <c r="I20" s="2"/>
      <c r="L20" s="2"/>
      <c r="M20" s="4"/>
      <c r="N20" s="4"/>
      <c r="O20" s="4"/>
      <c r="P20" s="4"/>
      <c r="R20" s="2"/>
      <c r="S20" s="2"/>
      <c r="T20" s="4"/>
      <c r="V20" s="4"/>
      <c r="W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N20" s="2"/>
      <c r="AP20" s="2"/>
      <c r="AU20" s="4"/>
      <c r="AV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P20" s="2"/>
    </row>
    <row r="21" spans="1:68" ht="15.75" customHeight="1" x14ac:dyDescent="0.3">
      <c r="A21" s="2"/>
      <c r="B21" s="2"/>
      <c r="C21" s="2"/>
      <c r="D21" s="4"/>
      <c r="E21" s="2"/>
      <c r="F21" s="2"/>
      <c r="G21" s="2"/>
      <c r="H21" s="2"/>
      <c r="I21" s="2"/>
      <c r="L21" s="2"/>
      <c r="M21" s="4"/>
      <c r="N21" s="4"/>
      <c r="O21" s="4"/>
      <c r="P21" s="4"/>
      <c r="R21" s="2"/>
      <c r="S21" s="2"/>
      <c r="T21" s="4"/>
      <c r="V21" s="4"/>
      <c r="W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N21" s="2"/>
      <c r="AP21" s="2"/>
      <c r="AU21" s="4"/>
      <c r="AV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P21" s="2"/>
    </row>
    <row r="22" spans="1:68" ht="15.75" customHeight="1" x14ac:dyDescent="0.3">
      <c r="A22" s="2"/>
      <c r="B22" s="2"/>
      <c r="C22" s="2"/>
      <c r="D22" s="4"/>
      <c r="E22" s="2"/>
      <c r="F22" s="2"/>
      <c r="G22" s="2"/>
      <c r="H22" s="2"/>
      <c r="I22" s="2"/>
      <c r="L22" s="2"/>
      <c r="M22" s="4"/>
      <c r="N22" s="4"/>
      <c r="O22" s="4"/>
      <c r="P22" s="4"/>
      <c r="R22" s="2"/>
      <c r="S22" s="2"/>
      <c r="T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N22" s="2"/>
      <c r="AP22" s="2"/>
      <c r="AU22" s="4"/>
      <c r="AV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P22" s="2"/>
    </row>
    <row r="23" spans="1:68" ht="15.75" customHeight="1" x14ac:dyDescent="0.3">
      <c r="A23" s="2"/>
      <c r="B23" s="2"/>
      <c r="C23" s="2"/>
      <c r="D23" s="4"/>
      <c r="E23" s="2"/>
      <c r="F23" s="2"/>
      <c r="G23" s="2"/>
      <c r="H23" s="2"/>
      <c r="I23" s="2"/>
      <c r="L23" s="2"/>
      <c r="M23" s="4"/>
      <c r="N23" s="4"/>
      <c r="O23" s="4"/>
      <c r="P23" s="4"/>
      <c r="R23" s="2"/>
      <c r="S23" s="2"/>
      <c r="T23" s="4"/>
      <c r="V23" s="4"/>
      <c r="W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N23" s="2"/>
      <c r="AP23" s="2"/>
      <c r="AU23" s="4"/>
      <c r="AV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P23" s="2"/>
    </row>
    <row r="24" spans="1:68" ht="15.75" customHeight="1" x14ac:dyDescent="0.3">
      <c r="A24" s="2"/>
      <c r="B24" s="2"/>
      <c r="C24" s="2"/>
      <c r="D24" s="4"/>
      <c r="E24" s="2"/>
      <c r="F24" s="2"/>
      <c r="G24" s="2"/>
      <c r="H24" s="2"/>
      <c r="I24" s="2"/>
      <c r="L24" s="2"/>
      <c r="M24" s="4"/>
      <c r="N24" s="4"/>
      <c r="O24" s="4"/>
      <c r="P24" s="4"/>
      <c r="R24" s="2"/>
      <c r="S24" s="2"/>
      <c r="T24" s="4"/>
      <c r="V24" s="4"/>
      <c r="W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N24" s="2"/>
      <c r="AP24" s="2"/>
      <c r="AU24" s="4"/>
      <c r="AV24" s="4"/>
      <c r="AW24" s="4"/>
      <c r="BP24" s="2"/>
    </row>
    <row r="25" spans="1:68" ht="15.75" customHeight="1" x14ac:dyDescent="0.3">
      <c r="A25" s="2"/>
      <c r="B25" s="2"/>
      <c r="C25" s="2"/>
      <c r="D25" s="4"/>
      <c r="E25" s="2"/>
      <c r="F25" s="2"/>
      <c r="G25" s="2"/>
      <c r="H25" s="2"/>
      <c r="I25" s="2"/>
      <c r="L25" s="2"/>
      <c r="M25" s="4"/>
      <c r="N25" s="4"/>
      <c r="O25" s="4"/>
      <c r="P25" s="4"/>
      <c r="R25" s="2"/>
      <c r="S25" s="2"/>
      <c r="T25" s="4"/>
      <c r="V25" s="4"/>
      <c r="W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N25" s="2"/>
      <c r="AP25" s="2"/>
      <c r="AU25" s="4"/>
      <c r="AV25" s="4"/>
      <c r="AW25" s="4"/>
      <c r="BP25" s="2"/>
    </row>
    <row r="26" spans="1:68" ht="15.75" customHeight="1" x14ac:dyDescent="0.3">
      <c r="A26" s="2"/>
      <c r="B26" s="2"/>
      <c r="C26" s="2"/>
      <c r="D26" s="4"/>
      <c r="E26" s="2"/>
      <c r="F26" s="2"/>
      <c r="G26" s="2"/>
      <c r="H26" s="2"/>
      <c r="I26" s="2"/>
      <c r="L26" s="2"/>
      <c r="M26" s="4"/>
      <c r="N26" s="4"/>
      <c r="O26" s="4"/>
      <c r="P26" s="4"/>
      <c r="R26" s="2"/>
      <c r="S26" s="2"/>
      <c r="T26" s="4"/>
      <c r="V26" s="4"/>
      <c r="W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N26" s="2"/>
      <c r="AP26" s="2"/>
      <c r="AU26" s="4"/>
      <c r="AV26" s="4"/>
      <c r="AW26" s="4"/>
      <c r="BP26" s="2"/>
    </row>
    <row r="27" spans="1:68" ht="15.75" customHeight="1" x14ac:dyDescent="0.3">
      <c r="A27" s="2"/>
      <c r="B27" s="2"/>
      <c r="C27" s="2"/>
      <c r="D27" s="4"/>
      <c r="E27" s="2"/>
      <c r="F27" s="2"/>
      <c r="G27" s="2"/>
      <c r="H27" s="2"/>
      <c r="I27" s="2"/>
      <c r="L27" s="2"/>
      <c r="M27" s="4"/>
      <c r="N27" s="4"/>
      <c r="O27" s="4"/>
      <c r="P27" s="4"/>
      <c r="R27" s="2"/>
      <c r="S27" s="2"/>
      <c r="T27" s="4"/>
      <c r="V27" s="4"/>
      <c r="W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N27" s="2"/>
      <c r="AP27" s="2"/>
      <c r="AU27" s="4"/>
      <c r="AV27" s="4"/>
      <c r="AW27" s="4"/>
      <c r="BP27" s="2"/>
    </row>
    <row r="28" spans="1:68" ht="15.75" customHeight="1" x14ac:dyDescent="0.3">
      <c r="A28" s="2"/>
      <c r="B28" s="2"/>
      <c r="C28" s="2"/>
      <c r="D28" s="4"/>
      <c r="E28" s="2"/>
      <c r="F28" s="2"/>
      <c r="G28" s="2"/>
      <c r="H28" s="2"/>
      <c r="I28" s="2"/>
      <c r="L28" s="2"/>
      <c r="M28" s="4"/>
      <c r="N28" s="4"/>
      <c r="O28" s="4"/>
      <c r="P28" s="4"/>
      <c r="R28" s="2"/>
      <c r="S28" s="2"/>
      <c r="T28" s="4"/>
      <c r="V28" s="4"/>
      <c r="W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N28" s="2"/>
      <c r="AP28" s="2"/>
      <c r="AU28" s="4"/>
      <c r="AV28" s="4"/>
      <c r="AW28" s="4"/>
      <c r="BP28" s="2"/>
    </row>
    <row r="29" spans="1:68" ht="15.75" customHeight="1" x14ac:dyDescent="0.3">
      <c r="A29" s="2"/>
      <c r="B29" s="2"/>
      <c r="C29" s="2"/>
      <c r="D29" s="4"/>
      <c r="E29" s="2"/>
      <c r="F29" s="2"/>
      <c r="G29" s="2"/>
      <c r="H29" s="2"/>
      <c r="I29" s="2"/>
      <c r="L29" s="2"/>
      <c r="M29" s="4"/>
      <c r="N29" s="4"/>
      <c r="O29" s="4"/>
      <c r="P29" s="4"/>
      <c r="R29" s="2"/>
      <c r="S29" s="2"/>
      <c r="T29" s="4"/>
      <c r="V29" s="4"/>
      <c r="W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N29" s="2"/>
      <c r="AP29" s="2"/>
      <c r="AU29" s="4"/>
      <c r="AV29" s="4"/>
      <c r="AW29" s="4"/>
      <c r="BP29" s="2"/>
    </row>
    <row r="30" spans="1:68" ht="15.75" customHeight="1" x14ac:dyDescent="0.3">
      <c r="A30" s="2"/>
      <c r="B30" s="2"/>
      <c r="C30" s="2"/>
      <c r="D30" s="4"/>
      <c r="E30" s="2"/>
      <c r="F30" s="2"/>
      <c r="G30" s="2"/>
      <c r="H30" s="2"/>
      <c r="I30" s="2"/>
      <c r="L30" s="2"/>
      <c r="M30" s="4"/>
      <c r="N30" s="4"/>
      <c r="O30" s="4"/>
      <c r="P30" s="4"/>
      <c r="R30" s="2"/>
      <c r="S30" s="2"/>
      <c r="T30" s="4"/>
      <c r="V30" s="4"/>
      <c r="W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N30" s="2"/>
      <c r="AP30" s="2"/>
      <c r="AU30" s="4"/>
      <c r="AV30" s="4"/>
      <c r="AW30" s="4"/>
      <c r="BP30" s="2"/>
    </row>
    <row r="31" spans="1:68" ht="15.75" customHeight="1" x14ac:dyDescent="0.3">
      <c r="A31" s="2"/>
      <c r="B31" s="2"/>
      <c r="C31" s="2"/>
      <c r="D31" s="4"/>
      <c r="E31" s="2"/>
      <c r="F31" s="2"/>
      <c r="G31" s="2"/>
      <c r="H31" s="2"/>
      <c r="I31" s="2"/>
      <c r="L31" s="2"/>
      <c r="M31" s="4"/>
      <c r="N31" s="4"/>
      <c r="O31" s="4"/>
      <c r="P31" s="4"/>
      <c r="R31" s="2"/>
      <c r="S31" s="2"/>
      <c r="T31" s="4"/>
      <c r="W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N31" s="2"/>
      <c r="AP31" s="2"/>
      <c r="AU31" s="4"/>
      <c r="AV31" s="4"/>
      <c r="AW31" s="4"/>
      <c r="BP31" s="2"/>
    </row>
    <row r="32" spans="1:68" ht="15.75" customHeight="1" x14ac:dyDescent="0.3">
      <c r="A32" s="2"/>
      <c r="B32" s="2"/>
      <c r="C32" s="2"/>
      <c r="D32" s="4"/>
      <c r="E32" s="2"/>
      <c r="F32" s="2"/>
      <c r="G32" s="2"/>
      <c r="H32" s="2"/>
      <c r="I32" s="2"/>
      <c r="L32" s="2"/>
      <c r="M32" s="4"/>
      <c r="N32" s="4"/>
      <c r="O32" s="4"/>
      <c r="P32" s="4"/>
      <c r="R32" s="2"/>
      <c r="S32" s="2"/>
      <c r="T32" s="4"/>
      <c r="V32" s="4"/>
      <c r="W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N32" s="2"/>
      <c r="AP32" s="2"/>
      <c r="AU32" s="4"/>
      <c r="AV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P32" s="2"/>
    </row>
    <row r="33" spans="1:68" ht="15.75" customHeight="1" x14ac:dyDescent="0.3">
      <c r="A33" s="2"/>
      <c r="B33" s="2"/>
      <c r="C33" s="2"/>
      <c r="D33" s="4"/>
      <c r="E33" s="2"/>
      <c r="F33" s="2"/>
      <c r="G33" s="2"/>
      <c r="H33" s="2"/>
      <c r="I33" s="2"/>
      <c r="L33" s="2"/>
      <c r="M33" s="4"/>
      <c r="N33" s="4"/>
      <c r="O33" s="4"/>
      <c r="P33" s="4"/>
      <c r="R33" s="2"/>
      <c r="S33" s="2"/>
      <c r="T33" s="4"/>
      <c r="V33" s="4"/>
      <c r="W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N33" s="2"/>
      <c r="AP33" s="2"/>
      <c r="AU33" s="4"/>
      <c r="AV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P33" s="2"/>
    </row>
    <row r="34" spans="1:68" ht="15.75" customHeight="1" x14ac:dyDescent="0.3">
      <c r="A34" s="2"/>
      <c r="B34" s="2"/>
      <c r="C34" s="2"/>
      <c r="D34" s="4"/>
      <c r="E34" s="2"/>
      <c r="F34" s="2"/>
      <c r="G34" s="2"/>
      <c r="H34" s="2"/>
      <c r="I34" s="2"/>
      <c r="L34" s="2"/>
      <c r="M34" s="4"/>
      <c r="N34" s="4"/>
      <c r="O34" s="4"/>
      <c r="P34" s="4"/>
      <c r="R34" s="2"/>
      <c r="S34" s="2"/>
      <c r="T34" s="4"/>
      <c r="V34" s="4"/>
      <c r="W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N34" s="2"/>
      <c r="AP34" s="2"/>
      <c r="AU34" s="4"/>
      <c r="AV34" s="4"/>
      <c r="AW34" s="4"/>
      <c r="BP34" s="2"/>
    </row>
    <row r="35" spans="1:68" ht="15.75" customHeight="1" x14ac:dyDescent="0.3">
      <c r="A35" s="2"/>
      <c r="B35" s="2"/>
      <c r="C35" s="2"/>
      <c r="D35" s="4"/>
      <c r="E35" s="2"/>
      <c r="F35" s="2"/>
      <c r="G35" s="2"/>
      <c r="H35" s="2"/>
      <c r="I35" s="2"/>
      <c r="L35" s="2"/>
      <c r="M35" s="4"/>
      <c r="N35" s="4"/>
      <c r="O35" s="4"/>
      <c r="P35" s="4"/>
      <c r="R35" s="2"/>
      <c r="S35" s="2"/>
      <c r="T35" s="4"/>
      <c r="V35" s="4"/>
      <c r="W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N35" s="2"/>
      <c r="AP35" s="2"/>
      <c r="AU35" s="4"/>
      <c r="AV35" s="4"/>
      <c r="AW35" s="4"/>
      <c r="BP35" s="2"/>
    </row>
    <row r="36" spans="1:68" ht="15.75" customHeight="1" x14ac:dyDescent="0.3">
      <c r="A36" s="2"/>
      <c r="B36" s="2"/>
      <c r="C36" s="2"/>
      <c r="D36" s="4"/>
      <c r="E36" s="2"/>
      <c r="F36" s="2"/>
      <c r="G36" s="2"/>
      <c r="H36" s="2"/>
      <c r="I36" s="2"/>
      <c r="L36" s="2"/>
      <c r="M36" s="4"/>
      <c r="N36" s="4"/>
      <c r="O36" s="4"/>
      <c r="P36" s="4"/>
      <c r="R36" s="2"/>
      <c r="S36" s="2"/>
      <c r="T36" s="4"/>
      <c r="V36" s="4"/>
      <c r="W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N36" s="2"/>
      <c r="AP36" s="2"/>
      <c r="AU36" s="4"/>
      <c r="AV36" s="4"/>
      <c r="AW36" s="4"/>
      <c r="BP36" s="2"/>
    </row>
    <row r="37" spans="1:68" ht="15.75" customHeight="1" x14ac:dyDescent="0.3">
      <c r="A37" s="2"/>
      <c r="B37" s="2"/>
      <c r="C37" s="2"/>
      <c r="D37" s="4"/>
      <c r="E37" s="2"/>
      <c r="F37" s="2"/>
      <c r="G37" s="2"/>
      <c r="H37" s="2"/>
      <c r="I37" s="2"/>
      <c r="L37" s="2"/>
      <c r="M37" s="4"/>
      <c r="N37" s="4"/>
      <c r="O37" s="4"/>
      <c r="P37" s="4"/>
      <c r="R37" s="2"/>
      <c r="S37" s="2"/>
      <c r="T37" s="4"/>
      <c r="V37" s="4"/>
      <c r="W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N37" s="2"/>
      <c r="AP37" s="2"/>
      <c r="AU37" s="4"/>
      <c r="AV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P37" s="2"/>
    </row>
    <row r="38" spans="1:68" ht="15.75" customHeight="1" x14ac:dyDescent="0.3">
      <c r="A38" s="2"/>
      <c r="B38" s="2"/>
      <c r="C38" s="2"/>
      <c r="D38" s="4"/>
      <c r="E38" s="2"/>
      <c r="F38" s="2"/>
      <c r="G38" s="2"/>
      <c r="H38" s="2"/>
      <c r="I38" s="2"/>
      <c r="L38" s="2"/>
      <c r="M38" s="4"/>
      <c r="N38" s="4"/>
      <c r="O38" s="4"/>
      <c r="P38" s="4"/>
      <c r="R38" s="2"/>
      <c r="S38" s="2"/>
      <c r="T38" s="4"/>
      <c r="V38" s="4"/>
      <c r="W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N38" s="2"/>
      <c r="AP38" s="2"/>
      <c r="AU38" s="4"/>
      <c r="AV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P38" s="2"/>
    </row>
    <row r="39" spans="1:68" ht="15.75" customHeight="1" x14ac:dyDescent="0.3">
      <c r="A39" s="2"/>
      <c r="B39" s="2"/>
      <c r="C39" s="2"/>
      <c r="D39" s="4"/>
      <c r="E39" s="2"/>
      <c r="F39" s="2"/>
      <c r="G39" s="2"/>
      <c r="H39" s="2"/>
      <c r="I39" s="2"/>
      <c r="L39" s="2"/>
      <c r="M39" s="4"/>
      <c r="N39" s="4"/>
      <c r="O39" s="4"/>
      <c r="P39" s="4"/>
      <c r="R39" s="2"/>
      <c r="S39" s="2"/>
      <c r="T39" s="4"/>
      <c r="V39" s="4"/>
      <c r="W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N39" s="2"/>
      <c r="AP39" s="2"/>
      <c r="AU39" s="4"/>
      <c r="AV39" s="4"/>
      <c r="AW39" s="4"/>
      <c r="BP39" s="2"/>
    </row>
    <row r="40" spans="1:68" ht="15.75" customHeight="1" x14ac:dyDescent="0.3">
      <c r="A40" s="2"/>
      <c r="B40" s="2"/>
      <c r="C40" s="2"/>
      <c r="D40" s="4"/>
      <c r="E40" s="2"/>
      <c r="F40" s="2"/>
      <c r="G40" s="2"/>
      <c r="H40" s="2"/>
      <c r="I40" s="2"/>
      <c r="L40" s="2"/>
      <c r="M40" s="4"/>
      <c r="N40" s="4"/>
      <c r="O40" s="4"/>
      <c r="P40" s="4"/>
      <c r="R40" s="2"/>
      <c r="S40" s="2"/>
      <c r="T40" s="4"/>
      <c r="V40" s="4"/>
      <c r="W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N40" s="2"/>
      <c r="AP40" s="2"/>
      <c r="AU40" s="4"/>
      <c r="AV40" s="4"/>
      <c r="AW40" s="4"/>
      <c r="BP40" s="2"/>
    </row>
    <row r="41" spans="1:68" ht="15.75" customHeight="1" x14ac:dyDescent="0.3">
      <c r="A41" s="2"/>
      <c r="B41" s="2"/>
      <c r="C41" s="2"/>
      <c r="D41" s="4"/>
      <c r="E41" s="2"/>
      <c r="F41" s="2"/>
      <c r="G41" s="2"/>
      <c r="H41" s="2"/>
      <c r="I41" s="2"/>
      <c r="L41" s="2"/>
      <c r="M41" s="4"/>
      <c r="N41" s="4"/>
      <c r="O41" s="4"/>
      <c r="P41" s="4"/>
      <c r="R41" s="2"/>
      <c r="S41" s="2"/>
      <c r="T41" s="4"/>
      <c r="V41" s="4"/>
      <c r="W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N41" s="2"/>
      <c r="AP41" s="2"/>
      <c r="AU41" s="4"/>
      <c r="AV41" s="4"/>
      <c r="AW41" s="4"/>
      <c r="BP41" s="2"/>
    </row>
    <row r="42" spans="1:68" ht="15.75" customHeight="1" x14ac:dyDescent="0.3">
      <c r="A42" s="2"/>
      <c r="B42" s="2"/>
      <c r="C42" s="2"/>
      <c r="D42" s="4"/>
      <c r="E42" s="2"/>
      <c r="F42" s="2"/>
      <c r="G42" s="2"/>
      <c r="H42" s="2"/>
      <c r="I42" s="2"/>
      <c r="L42" s="2"/>
      <c r="M42" s="4"/>
      <c r="N42" s="4"/>
      <c r="O42" s="4"/>
      <c r="P42" s="4"/>
      <c r="R42" s="2"/>
      <c r="S42" s="2"/>
      <c r="T42" s="4"/>
      <c r="V42" s="4"/>
      <c r="W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N42" s="2"/>
      <c r="AP42" s="2"/>
      <c r="AU42" s="4"/>
      <c r="AV42" s="4"/>
      <c r="AW42" s="4"/>
      <c r="BP42" s="2"/>
    </row>
    <row r="43" spans="1:68" ht="15.75" customHeight="1" x14ac:dyDescent="0.3">
      <c r="A43" s="2"/>
      <c r="B43" s="2"/>
      <c r="C43" s="2"/>
      <c r="D43" s="4"/>
      <c r="E43" s="2"/>
      <c r="F43" s="2"/>
      <c r="G43" s="2"/>
      <c r="H43" s="2"/>
      <c r="I43" s="2"/>
      <c r="L43" s="2"/>
      <c r="M43" s="4"/>
      <c r="N43" s="4"/>
      <c r="O43" s="4"/>
      <c r="P43" s="4"/>
      <c r="R43" s="2"/>
      <c r="S43" s="2"/>
      <c r="T43" s="4"/>
      <c r="V43" s="4"/>
      <c r="W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N43" s="2"/>
      <c r="AP43" s="2"/>
      <c r="AU43" s="4"/>
      <c r="AV43" s="4"/>
      <c r="AW43" s="4"/>
      <c r="BP43" s="2"/>
    </row>
    <row r="44" spans="1:68" ht="15.75" customHeight="1" x14ac:dyDescent="0.3">
      <c r="A44" s="2"/>
      <c r="B44" s="2"/>
      <c r="C44" s="2"/>
      <c r="D44" s="4"/>
      <c r="E44" s="2"/>
      <c r="F44" s="2"/>
      <c r="G44" s="2"/>
      <c r="H44" s="2"/>
      <c r="I44" s="2"/>
      <c r="L44" s="2"/>
      <c r="M44" s="4"/>
      <c r="N44" s="4"/>
      <c r="O44" s="4"/>
      <c r="P44" s="4"/>
      <c r="R44" s="2"/>
      <c r="S44" s="2"/>
      <c r="T44" s="4"/>
      <c r="V44" s="4"/>
      <c r="W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N44" s="2"/>
      <c r="AP44" s="2"/>
      <c r="AU44" s="4"/>
      <c r="AV44" s="4"/>
      <c r="AW44" s="4"/>
      <c r="BP44" s="2"/>
    </row>
    <row r="45" spans="1:68" ht="15.75" customHeight="1" x14ac:dyDescent="0.3">
      <c r="A45" s="2"/>
      <c r="B45" s="2"/>
      <c r="C45" s="2"/>
      <c r="D45" s="4"/>
      <c r="E45" s="2"/>
      <c r="F45" s="2"/>
      <c r="G45" s="2"/>
      <c r="H45" s="2"/>
      <c r="I45" s="2"/>
      <c r="L45" s="2"/>
      <c r="M45" s="4"/>
      <c r="N45" s="4"/>
      <c r="O45" s="4"/>
      <c r="P45" s="4"/>
      <c r="R45" s="2"/>
      <c r="S45" s="2"/>
      <c r="T45" s="4"/>
      <c r="V45" s="4"/>
      <c r="W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N45" s="2"/>
      <c r="AP45" s="2"/>
      <c r="AU45" s="4"/>
      <c r="AV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P45" s="2"/>
    </row>
    <row r="46" spans="1:68" ht="15.75" customHeight="1" x14ac:dyDescent="0.3">
      <c r="A46" s="2"/>
      <c r="B46" s="2"/>
      <c r="C46" s="2"/>
      <c r="D46" s="4"/>
      <c r="E46" s="2"/>
      <c r="F46" s="2"/>
      <c r="G46" s="2"/>
      <c r="H46" s="2"/>
      <c r="I46" s="2"/>
      <c r="L46" s="2"/>
      <c r="M46" s="4"/>
      <c r="N46" s="4"/>
      <c r="O46" s="4"/>
      <c r="P46" s="4"/>
      <c r="R46" s="2"/>
      <c r="S46" s="2"/>
      <c r="T46" s="4"/>
      <c r="V46" s="4"/>
      <c r="W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N46" s="2"/>
      <c r="AP46" s="2"/>
      <c r="AU46" s="4"/>
      <c r="AV46" s="4"/>
      <c r="AW46" s="4"/>
      <c r="BP46" s="2"/>
    </row>
    <row r="47" spans="1:68" ht="15.75" customHeight="1" x14ac:dyDescent="0.3">
      <c r="A47" s="2"/>
      <c r="B47" s="2"/>
      <c r="C47" s="2"/>
      <c r="D47" s="4"/>
      <c r="E47" s="2"/>
      <c r="F47" s="2"/>
      <c r="G47" s="2"/>
      <c r="H47" s="2"/>
      <c r="I47" s="2"/>
      <c r="L47" s="2"/>
      <c r="M47" s="4"/>
      <c r="N47" s="4"/>
      <c r="O47" s="4"/>
      <c r="P47" s="4"/>
      <c r="R47" s="2"/>
      <c r="S47" s="2"/>
      <c r="T47" s="4"/>
      <c r="V47" s="4"/>
      <c r="W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N47" s="2"/>
      <c r="AP47" s="2"/>
      <c r="AU47" s="4"/>
      <c r="AV47" s="4"/>
      <c r="AW47" s="4"/>
      <c r="BP47" s="2"/>
    </row>
    <row r="48" spans="1:68" ht="15.75" customHeight="1" x14ac:dyDescent="0.3">
      <c r="A48" s="2"/>
      <c r="B48" s="2"/>
      <c r="C48" s="2"/>
      <c r="D48" s="4"/>
      <c r="E48" s="2"/>
      <c r="F48" s="2"/>
      <c r="G48" s="2"/>
      <c r="H48" s="2"/>
      <c r="I48" s="2"/>
      <c r="L48" s="2"/>
      <c r="M48" s="4"/>
      <c r="N48" s="4"/>
      <c r="O48" s="4"/>
      <c r="P48" s="4"/>
      <c r="R48" s="2"/>
      <c r="S48" s="2"/>
      <c r="T48" s="4"/>
      <c r="V48" s="4"/>
      <c r="W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N48" s="2"/>
      <c r="AP48" s="2"/>
      <c r="AU48" s="4"/>
      <c r="AV48" s="4"/>
      <c r="AW48" s="4"/>
      <c r="BP48" s="2"/>
    </row>
    <row r="49" spans="1:68" ht="15.75" customHeight="1" x14ac:dyDescent="0.3">
      <c r="A49" s="2"/>
      <c r="B49" s="2"/>
      <c r="C49" s="2"/>
      <c r="D49" s="4"/>
      <c r="E49" s="2"/>
      <c r="F49" s="2"/>
      <c r="G49" s="2"/>
      <c r="H49" s="2"/>
      <c r="I49" s="2"/>
      <c r="L49" s="2"/>
      <c r="M49" s="4"/>
      <c r="N49" s="4"/>
      <c r="O49" s="4"/>
      <c r="P49" s="4"/>
      <c r="R49" s="2"/>
      <c r="S49" s="2"/>
      <c r="T49" s="4"/>
      <c r="V49" s="4"/>
      <c r="W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N49" s="2"/>
      <c r="AP49" s="2"/>
      <c r="AU49" s="4"/>
      <c r="AV49" s="4"/>
      <c r="AW49" s="4"/>
      <c r="BP49" s="2"/>
    </row>
    <row r="50" spans="1:68" ht="15.75" customHeight="1" x14ac:dyDescent="0.3">
      <c r="A50" s="2"/>
      <c r="B50" s="2"/>
      <c r="C50" s="2"/>
      <c r="D50" s="4"/>
      <c r="E50" s="2"/>
      <c r="F50" s="2"/>
      <c r="G50" s="2"/>
      <c r="H50" s="2"/>
      <c r="I50" s="2"/>
      <c r="L50" s="2"/>
      <c r="M50" s="4"/>
      <c r="N50" s="4"/>
      <c r="O50" s="4"/>
      <c r="P50" s="4"/>
      <c r="R50" s="2"/>
      <c r="S50" s="2"/>
      <c r="T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N50" s="2"/>
      <c r="AP50" s="2"/>
      <c r="AU50" s="4"/>
      <c r="AV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P50" s="2"/>
    </row>
    <row r="51" spans="1:68" ht="15.75" customHeight="1" x14ac:dyDescent="0.3">
      <c r="A51" s="2"/>
      <c r="B51" s="2"/>
      <c r="C51" s="2"/>
      <c r="D51" s="4"/>
      <c r="E51" s="2"/>
      <c r="F51" s="2"/>
      <c r="G51" s="2"/>
      <c r="H51" s="2"/>
      <c r="I51" s="2"/>
      <c r="L51" s="2"/>
      <c r="M51" s="4"/>
      <c r="N51" s="4"/>
      <c r="O51" s="4"/>
      <c r="P51" s="4"/>
      <c r="R51" s="2"/>
      <c r="S51" s="2"/>
      <c r="T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N51" s="2"/>
      <c r="AP51" s="2"/>
      <c r="AU51" s="4"/>
      <c r="AV51" s="4"/>
      <c r="AW51" s="4"/>
      <c r="BP51" s="2"/>
    </row>
    <row r="52" spans="1:68" ht="15.75" customHeight="1" x14ac:dyDescent="0.3">
      <c r="A52" s="2"/>
      <c r="B52" s="2"/>
      <c r="C52" s="2"/>
      <c r="D52" s="4"/>
      <c r="E52" s="2"/>
      <c r="F52" s="2"/>
      <c r="G52" s="2"/>
      <c r="H52" s="2"/>
      <c r="I52" s="2"/>
      <c r="L52" s="2"/>
      <c r="M52" s="4"/>
      <c r="N52" s="4"/>
      <c r="O52" s="4"/>
      <c r="P52" s="4"/>
      <c r="R52" s="2"/>
      <c r="S52" s="2"/>
      <c r="T52" s="4"/>
      <c r="V52" s="4"/>
      <c r="W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N52" s="2"/>
      <c r="AP52" s="2"/>
      <c r="AU52" s="4"/>
      <c r="AV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P52" s="2"/>
    </row>
    <row r="53" spans="1:68" ht="15.75" customHeight="1" x14ac:dyDescent="0.3">
      <c r="A53" s="2"/>
      <c r="B53" s="2"/>
      <c r="C53" s="2"/>
      <c r="D53" s="4"/>
      <c r="E53" s="2"/>
      <c r="F53" s="2"/>
      <c r="G53" s="2"/>
      <c r="H53" s="2"/>
      <c r="I53" s="2"/>
      <c r="L53" s="2"/>
      <c r="M53" s="4"/>
      <c r="N53" s="4"/>
      <c r="O53" s="4"/>
      <c r="P53" s="4"/>
      <c r="R53" s="2"/>
      <c r="S53" s="2"/>
      <c r="T53" s="4"/>
      <c r="V53" s="4"/>
      <c r="W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N53" s="2"/>
      <c r="AP53" s="2"/>
      <c r="AU53" s="4"/>
      <c r="AV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P53" s="2"/>
    </row>
    <row r="54" spans="1:68" ht="15.75" customHeight="1" x14ac:dyDescent="0.3">
      <c r="A54" s="2"/>
      <c r="B54" s="2"/>
      <c r="C54" s="2"/>
      <c r="D54" s="4"/>
      <c r="E54" s="2"/>
      <c r="F54" s="2"/>
      <c r="G54" s="2"/>
      <c r="H54" s="2"/>
      <c r="I54" s="2"/>
      <c r="L54" s="2"/>
      <c r="M54" s="4"/>
      <c r="N54" s="4"/>
      <c r="O54" s="4"/>
      <c r="P54" s="4"/>
      <c r="R54" s="2"/>
      <c r="S54" s="2"/>
      <c r="T54" s="4"/>
      <c r="V54" s="4"/>
      <c r="W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N54" s="2"/>
      <c r="AP54" s="2"/>
      <c r="AU54" s="4"/>
      <c r="AV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P54" s="2"/>
    </row>
    <row r="55" spans="1:68" ht="15.75" customHeight="1" x14ac:dyDescent="0.3">
      <c r="A55" s="2"/>
      <c r="B55" s="2"/>
      <c r="C55" s="2"/>
      <c r="D55" s="4"/>
      <c r="E55" s="2"/>
      <c r="F55" s="2"/>
      <c r="G55" s="2"/>
      <c r="H55" s="2"/>
      <c r="I55" s="2"/>
      <c r="L55" s="2"/>
      <c r="M55" s="4"/>
      <c r="N55" s="4"/>
      <c r="O55" s="4"/>
      <c r="P55" s="4"/>
      <c r="R55" s="2"/>
      <c r="S55" s="2"/>
      <c r="T55" s="4"/>
      <c r="V55" s="4"/>
      <c r="W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N55" s="2"/>
      <c r="AP55" s="2"/>
      <c r="AU55" s="4"/>
      <c r="AV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P55" s="2"/>
    </row>
    <row r="56" spans="1:68" ht="15.75" customHeight="1" x14ac:dyDescent="0.3">
      <c r="A56" s="2"/>
      <c r="B56" s="2"/>
      <c r="C56" s="2"/>
      <c r="D56" s="4"/>
      <c r="E56" s="2"/>
      <c r="F56" s="2"/>
      <c r="G56" s="2"/>
      <c r="H56" s="2"/>
      <c r="I56" s="2"/>
      <c r="L56" s="2"/>
      <c r="M56" s="4"/>
      <c r="N56" s="4"/>
      <c r="O56" s="4"/>
      <c r="P56" s="4"/>
      <c r="R56" s="2"/>
      <c r="S56" s="2"/>
      <c r="T56" s="4"/>
      <c r="V56" s="4"/>
      <c r="W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N56" s="2"/>
      <c r="AP56" s="2"/>
      <c r="AU56" s="4"/>
      <c r="AV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P56" s="2"/>
    </row>
    <row r="57" spans="1:68" ht="15.75" customHeight="1" x14ac:dyDescent="0.3">
      <c r="A57" s="2"/>
      <c r="B57" s="2"/>
      <c r="C57" s="2"/>
      <c r="D57" s="4"/>
      <c r="E57" s="2"/>
      <c r="F57" s="2"/>
      <c r="G57" s="2"/>
      <c r="H57" s="2"/>
      <c r="I57" s="2"/>
      <c r="L57" s="2"/>
      <c r="M57" s="4"/>
      <c r="N57" s="4"/>
      <c r="O57" s="4"/>
      <c r="P57" s="4"/>
      <c r="R57" s="2"/>
      <c r="S57" s="2"/>
      <c r="T57" s="4"/>
      <c r="V57" s="4"/>
      <c r="W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N57" s="2"/>
      <c r="AP57" s="2"/>
      <c r="AU57" s="4"/>
      <c r="AV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P57" s="2"/>
    </row>
    <row r="58" spans="1:68" ht="15.75" customHeight="1" x14ac:dyDescent="0.3">
      <c r="A58" s="2"/>
      <c r="B58" s="2"/>
      <c r="C58" s="2"/>
      <c r="D58" s="4"/>
      <c r="E58" s="2"/>
      <c r="F58" s="2"/>
      <c r="G58" s="2"/>
      <c r="H58" s="2"/>
      <c r="I58" s="2"/>
      <c r="L58" s="2"/>
      <c r="M58" s="4"/>
      <c r="N58" s="4"/>
      <c r="O58" s="4"/>
      <c r="P58" s="4"/>
      <c r="R58" s="2"/>
      <c r="S58" s="2"/>
      <c r="T58" s="4"/>
      <c r="V58" s="4"/>
      <c r="W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N58" s="2"/>
      <c r="AP58" s="2"/>
      <c r="AU58" s="4"/>
      <c r="AV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P58" s="2"/>
    </row>
    <row r="59" spans="1:68" ht="15.75" customHeight="1" x14ac:dyDescent="0.3">
      <c r="A59" s="2"/>
      <c r="B59" s="2"/>
      <c r="C59" s="2"/>
      <c r="D59" s="4"/>
      <c r="E59" s="2"/>
      <c r="F59" s="2"/>
      <c r="G59" s="2"/>
      <c r="H59" s="2"/>
      <c r="I59" s="2"/>
      <c r="L59" s="2"/>
      <c r="M59" s="4"/>
      <c r="N59" s="4"/>
      <c r="O59" s="4"/>
      <c r="P59" s="4"/>
      <c r="R59" s="2"/>
      <c r="S59" s="2"/>
      <c r="T59" s="4"/>
      <c r="V59" s="4"/>
      <c r="W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N59" s="2"/>
      <c r="AP59" s="2"/>
      <c r="AU59" s="4"/>
      <c r="AV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P59" s="2"/>
    </row>
    <row r="60" spans="1:68" ht="15.75" customHeight="1" x14ac:dyDescent="0.3">
      <c r="A60" s="2"/>
      <c r="B60" s="2"/>
      <c r="C60" s="2"/>
      <c r="D60" s="4"/>
      <c r="E60" s="2"/>
      <c r="F60" s="2"/>
      <c r="G60" s="2"/>
      <c r="H60" s="2"/>
      <c r="I60" s="2"/>
      <c r="L60" s="2"/>
      <c r="M60" s="4"/>
      <c r="N60" s="4"/>
      <c r="O60" s="4"/>
      <c r="P60" s="4"/>
      <c r="R60" s="2"/>
      <c r="S60" s="2"/>
      <c r="T60" s="4"/>
      <c r="V60" s="4"/>
      <c r="W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N60" s="2"/>
      <c r="AP60" s="2"/>
      <c r="AU60" s="4"/>
      <c r="AV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P60" s="2"/>
    </row>
    <row r="61" spans="1:68" ht="15.75" customHeight="1" x14ac:dyDescent="0.3">
      <c r="A61" s="2"/>
      <c r="B61" s="2"/>
      <c r="C61" s="2"/>
      <c r="D61" s="4"/>
      <c r="E61" s="2"/>
      <c r="F61" s="2"/>
      <c r="G61" s="2"/>
      <c r="H61" s="2"/>
      <c r="I61" s="2"/>
      <c r="L61" s="2"/>
      <c r="M61" s="4"/>
      <c r="N61" s="4"/>
      <c r="O61" s="4"/>
      <c r="P61" s="4"/>
      <c r="R61" s="2"/>
      <c r="S61" s="2"/>
      <c r="T61" s="4"/>
      <c r="V61" s="4"/>
      <c r="W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N61" s="2"/>
      <c r="AP61" s="2"/>
      <c r="AU61" s="4"/>
      <c r="AV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P61" s="2"/>
    </row>
    <row r="62" spans="1:68" ht="15.75" customHeight="1" x14ac:dyDescent="0.3">
      <c r="A62" s="2"/>
      <c r="B62" s="2"/>
      <c r="C62" s="2"/>
      <c r="D62" s="4"/>
      <c r="E62" s="2"/>
      <c r="F62" s="2"/>
      <c r="G62" s="2"/>
      <c r="H62" s="2"/>
      <c r="I62" s="2"/>
      <c r="L62" s="2"/>
      <c r="M62" s="4"/>
      <c r="N62" s="4"/>
      <c r="O62" s="4"/>
      <c r="P62" s="4"/>
      <c r="R62" s="2"/>
      <c r="S62" s="2"/>
      <c r="T62" s="4"/>
      <c r="V62" s="4"/>
      <c r="W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N62" s="2"/>
      <c r="AP62" s="2"/>
      <c r="AU62" s="4"/>
      <c r="AV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P62" s="2"/>
    </row>
    <row r="63" spans="1:68" ht="15.75" customHeight="1" x14ac:dyDescent="0.3">
      <c r="A63" s="2"/>
      <c r="B63" s="2"/>
      <c r="C63" s="2"/>
      <c r="D63" s="4"/>
      <c r="E63" s="2"/>
      <c r="F63" s="2"/>
      <c r="G63" s="2"/>
      <c r="H63" s="2"/>
      <c r="I63" s="2"/>
      <c r="L63" s="2"/>
      <c r="M63" s="4"/>
      <c r="N63" s="4"/>
      <c r="O63" s="4"/>
      <c r="P63" s="4"/>
      <c r="R63" s="2"/>
      <c r="S63" s="2"/>
      <c r="T63" s="4"/>
      <c r="V63" s="4"/>
      <c r="W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N63" s="2"/>
      <c r="AP63" s="2"/>
      <c r="AU63" s="4"/>
      <c r="AV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P63" s="2"/>
    </row>
    <row r="64" spans="1:68" ht="15.75" customHeight="1" x14ac:dyDescent="0.3">
      <c r="A64" s="2"/>
      <c r="B64" s="2"/>
      <c r="C64" s="2"/>
      <c r="D64" s="4"/>
      <c r="E64" s="2"/>
      <c r="F64" s="2"/>
      <c r="G64" s="2"/>
      <c r="H64" s="2"/>
      <c r="I64" s="2"/>
      <c r="L64" s="2"/>
      <c r="M64" s="4"/>
      <c r="N64" s="4"/>
      <c r="O64" s="4"/>
      <c r="P64" s="4"/>
      <c r="R64" s="2"/>
      <c r="S64" s="2"/>
      <c r="T64" s="4"/>
      <c r="V64" s="4"/>
      <c r="W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N64" s="2"/>
      <c r="AP64" s="2"/>
      <c r="AU64" s="4"/>
      <c r="AV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P64" s="2"/>
    </row>
    <row r="65" spans="1:68" ht="15.75" customHeight="1" x14ac:dyDescent="0.3">
      <c r="A65" s="2"/>
      <c r="B65" s="2"/>
      <c r="C65" s="2"/>
      <c r="D65" s="4"/>
      <c r="E65" s="2"/>
      <c r="F65" s="2"/>
      <c r="G65" s="2"/>
      <c r="H65" s="2"/>
      <c r="I65" s="2"/>
      <c r="L65" s="2"/>
      <c r="M65" s="4"/>
      <c r="N65" s="4"/>
      <c r="O65" s="4"/>
      <c r="P65" s="4"/>
      <c r="R65" s="2"/>
      <c r="S65" s="2"/>
      <c r="T65" s="4"/>
      <c r="V65" s="4"/>
      <c r="W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N65" s="2"/>
      <c r="AP65" s="2"/>
      <c r="AU65" s="4"/>
      <c r="AV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P65" s="2"/>
    </row>
    <row r="66" spans="1:68" ht="15.75" customHeight="1" x14ac:dyDescent="0.3">
      <c r="A66" s="2"/>
      <c r="B66" s="2"/>
      <c r="C66" s="2"/>
      <c r="D66" s="4"/>
      <c r="E66" s="2"/>
      <c r="F66" s="2"/>
      <c r="G66" s="2"/>
      <c r="H66" s="2"/>
      <c r="I66" s="2"/>
      <c r="L66" s="2"/>
      <c r="M66" s="4"/>
      <c r="N66" s="4"/>
      <c r="O66" s="4"/>
      <c r="P66" s="4"/>
      <c r="R66" s="2"/>
      <c r="S66" s="2"/>
      <c r="T66" s="4"/>
      <c r="V66" s="4"/>
      <c r="W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N66" s="2"/>
      <c r="AP66" s="2"/>
      <c r="AU66" s="4"/>
      <c r="AV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P66" s="2"/>
    </row>
    <row r="67" spans="1:68" ht="15.75" customHeight="1" x14ac:dyDescent="0.3">
      <c r="A67" s="2"/>
      <c r="B67" s="2"/>
      <c r="C67" s="2"/>
      <c r="D67" s="4"/>
      <c r="E67" s="2"/>
      <c r="F67" s="2"/>
      <c r="G67" s="2"/>
      <c r="H67" s="2"/>
      <c r="I67" s="2"/>
      <c r="L67" s="2"/>
      <c r="M67" s="4"/>
      <c r="N67" s="4"/>
      <c r="O67" s="4"/>
      <c r="P67" s="4"/>
      <c r="R67" s="2"/>
      <c r="S67" s="2"/>
      <c r="T67" s="4"/>
      <c r="V67" s="4"/>
      <c r="W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N67" s="2"/>
      <c r="AP67" s="2"/>
      <c r="AU67" s="4"/>
      <c r="AV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P67" s="2"/>
    </row>
    <row r="68" spans="1:68" ht="15.75" customHeight="1" x14ac:dyDescent="0.3">
      <c r="A68" s="2"/>
      <c r="B68" s="2"/>
      <c r="C68" s="2"/>
      <c r="D68" s="4"/>
      <c r="E68" s="2"/>
      <c r="F68" s="2"/>
      <c r="G68" s="2"/>
      <c r="H68" s="2"/>
      <c r="I68" s="2"/>
      <c r="L68" s="2"/>
      <c r="M68" s="4"/>
      <c r="N68" s="4"/>
      <c r="O68" s="4"/>
      <c r="P68" s="4"/>
      <c r="R68" s="2"/>
      <c r="S68" s="2"/>
      <c r="T68" s="4"/>
      <c r="V68" s="4"/>
      <c r="W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N68" s="2"/>
      <c r="AP68" s="2"/>
      <c r="AU68" s="4"/>
      <c r="AV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P68" s="2"/>
    </row>
    <row r="69" spans="1:68" ht="15.75" customHeight="1" x14ac:dyDescent="0.3">
      <c r="A69" s="2"/>
      <c r="B69" s="2"/>
      <c r="C69" s="2"/>
      <c r="D69" s="4"/>
      <c r="E69" s="2"/>
      <c r="F69" s="2"/>
      <c r="G69" s="2"/>
      <c r="H69" s="2"/>
      <c r="I69" s="2"/>
      <c r="L69" s="2"/>
      <c r="M69" s="4"/>
      <c r="N69" s="4"/>
      <c r="O69" s="4"/>
      <c r="P69" s="4"/>
      <c r="R69" s="2"/>
      <c r="S69" s="2"/>
      <c r="T69" s="4"/>
      <c r="V69" s="4"/>
      <c r="W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N69" s="2"/>
      <c r="AP69" s="2"/>
      <c r="AU69" s="4"/>
      <c r="AV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P69" s="2"/>
    </row>
    <row r="70" spans="1:68" ht="15.75" customHeight="1" x14ac:dyDescent="0.3">
      <c r="A70" s="2"/>
      <c r="B70" s="2"/>
      <c r="C70" s="2"/>
      <c r="D70" s="4"/>
      <c r="E70" s="2"/>
      <c r="F70" s="2"/>
      <c r="G70" s="2"/>
      <c r="H70" s="2"/>
      <c r="I70" s="2"/>
      <c r="L70" s="2"/>
      <c r="M70" s="4"/>
      <c r="N70" s="4"/>
      <c r="O70" s="4"/>
      <c r="P70" s="4"/>
      <c r="R70" s="2"/>
      <c r="S70" s="2"/>
      <c r="T70" s="4"/>
      <c r="V70" s="4"/>
      <c r="W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N70" s="2"/>
      <c r="AP70" s="2"/>
      <c r="AU70" s="4"/>
      <c r="AV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P70" s="2"/>
    </row>
    <row r="71" spans="1:68" ht="15.75" customHeight="1" x14ac:dyDescent="0.3">
      <c r="A71" s="2"/>
      <c r="B71" s="2"/>
      <c r="C71" s="2"/>
      <c r="D71" s="4"/>
      <c r="E71" s="2"/>
      <c r="F71" s="2"/>
      <c r="G71" s="2"/>
      <c r="H71" s="2"/>
      <c r="I71" s="2"/>
      <c r="L71" s="2"/>
      <c r="M71" s="4"/>
      <c r="N71" s="4"/>
      <c r="O71" s="4"/>
      <c r="P71" s="4"/>
      <c r="R71" s="2"/>
      <c r="S71" s="2"/>
      <c r="T71" s="4"/>
      <c r="V71" s="4"/>
      <c r="W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N71" s="2"/>
      <c r="AP71" s="2"/>
      <c r="AU71" s="4"/>
      <c r="AV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P71" s="2"/>
    </row>
    <row r="72" spans="1:68" ht="15.75" customHeight="1" x14ac:dyDescent="0.3">
      <c r="A72" s="2"/>
      <c r="B72" s="2"/>
      <c r="C72" s="2"/>
      <c r="D72" s="4"/>
      <c r="E72" s="2"/>
      <c r="F72" s="2"/>
      <c r="G72" s="2"/>
      <c r="H72" s="2"/>
      <c r="I72" s="2"/>
      <c r="L72" s="2"/>
      <c r="M72" s="4"/>
      <c r="N72" s="4"/>
      <c r="O72" s="4"/>
      <c r="P72" s="4"/>
      <c r="R72" s="2"/>
      <c r="S72" s="2"/>
      <c r="T72" s="4"/>
      <c r="V72" s="4"/>
      <c r="W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N72" s="2"/>
      <c r="AP72" s="2"/>
      <c r="AU72" s="4"/>
      <c r="AV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P72" s="2"/>
    </row>
    <row r="73" spans="1:68" ht="15.75" customHeight="1" x14ac:dyDescent="0.3">
      <c r="A73" s="2"/>
      <c r="B73" s="2"/>
      <c r="C73" s="2"/>
      <c r="D73" s="4"/>
      <c r="E73" s="2"/>
      <c r="F73" s="2"/>
      <c r="G73" s="2"/>
      <c r="H73" s="2"/>
      <c r="I73" s="2"/>
      <c r="L73" s="2"/>
      <c r="M73" s="4"/>
      <c r="N73" s="4"/>
      <c r="O73" s="4"/>
      <c r="P73" s="4"/>
      <c r="R73" s="2"/>
      <c r="S73" s="2"/>
      <c r="T73" s="4"/>
      <c r="V73" s="4"/>
      <c r="W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N73" s="2"/>
      <c r="AP73" s="2"/>
      <c r="AU73" s="4"/>
      <c r="AV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P73" s="2"/>
    </row>
    <row r="74" spans="1:68" ht="15.75" customHeight="1" x14ac:dyDescent="0.3">
      <c r="A74" s="2"/>
      <c r="B74" s="2"/>
      <c r="C74" s="2"/>
      <c r="D74" s="4"/>
      <c r="E74" s="2"/>
      <c r="F74" s="2"/>
      <c r="G74" s="2"/>
      <c r="H74" s="2"/>
      <c r="I74" s="2"/>
      <c r="L74" s="2"/>
      <c r="M74" s="4"/>
      <c r="N74" s="4"/>
      <c r="O74" s="4"/>
      <c r="P74" s="4"/>
      <c r="R74" s="2"/>
      <c r="S74" s="2"/>
      <c r="T74" s="4"/>
      <c r="V74" s="4"/>
      <c r="W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N74" s="2"/>
      <c r="AP74" s="2"/>
      <c r="AU74" s="4"/>
      <c r="AV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P74" s="2"/>
    </row>
    <row r="75" spans="1:68" ht="15.75" customHeight="1" x14ac:dyDescent="0.3">
      <c r="A75" s="2"/>
      <c r="B75" s="2"/>
      <c r="C75" s="2"/>
      <c r="D75" s="4"/>
      <c r="E75" s="2"/>
      <c r="F75" s="2"/>
      <c r="G75" s="2"/>
      <c r="H75" s="2"/>
      <c r="I75" s="2"/>
      <c r="L75" s="2"/>
      <c r="M75" s="4"/>
      <c r="N75" s="4"/>
      <c r="O75" s="4"/>
      <c r="P75" s="4"/>
      <c r="R75" s="2"/>
      <c r="S75" s="2"/>
      <c r="T75" s="4"/>
      <c r="V75" s="4"/>
      <c r="W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N75" s="2"/>
      <c r="AP75" s="2"/>
      <c r="AU75" s="4"/>
      <c r="AV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P75" s="2"/>
    </row>
    <row r="76" spans="1:68" ht="15.75" customHeight="1" x14ac:dyDescent="0.3">
      <c r="A76" s="2"/>
      <c r="B76" s="2"/>
      <c r="C76" s="2"/>
      <c r="D76" s="4"/>
      <c r="E76" s="2"/>
      <c r="F76" s="2"/>
      <c r="G76" s="2"/>
      <c r="H76" s="2"/>
      <c r="I76" s="2"/>
      <c r="L76" s="2"/>
      <c r="M76" s="4"/>
      <c r="N76" s="4"/>
      <c r="O76" s="4"/>
      <c r="P76" s="4"/>
      <c r="R76" s="2"/>
      <c r="S76" s="2"/>
      <c r="T76" s="4"/>
      <c r="V76" s="4"/>
      <c r="W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N76" s="2"/>
      <c r="AP76" s="2"/>
      <c r="AU76" s="4"/>
      <c r="AV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P76" s="2"/>
    </row>
    <row r="77" spans="1:68" ht="15.75" customHeight="1" x14ac:dyDescent="0.3">
      <c r="A77" s="2"/>
      <c r="B77" s="2"/>
      <c r="C77" s="2"/>
      <c r="D77" s="4"/>
      <c r="E77" s="2"/>
      <c r="F77" s="2"/>
      <c r="G77" s="2"/>
      <c r="H77" s="2"/>
      <c r="I77" s="2"/>
      <c r="L77" s="2"/>
      <c r="M77" s="4"/>
      <c r="N77" s="4"/>
      <c r="O77" s="4"/>
      <c r="P77" s="4"/>
      <c r="R77" s="2"/>
      <c r="S77" s="2"/>
      <c r="T77" s="4"/>
      <c r="V77" s="4"/>
      <c r="W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N77" s="2"/>
      <c r="AP77" s="2"/>
      <c r="AU77" s="4"/>
      <c r="AV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P77" s="2"/>
    </row>
    <row r="78" spans="1:68" ht="15.75" customHeight="1" x14ac:dyDescent="0.3">
      <c r="A78" s="2"/>
      <c r="B78" s="2"/>
      <c r="C78" s="2"/>
      <c r="D78" s="4"/>
      <c r="E78" s="2"/>
      <c r="F78" s="2"/>
      <c r="G78" s="2"/>
      <c r="H78" s="2"/>
      <c r="I78" s="2"/>
      <c r="L78" s="2"/>
      <c r="M78" s="4"/>
      <c r="N78" s="4"/>
      <c r="O78" s="4"/>
      <c r="P78" s="4"/>
      <c r="R78" s="2"/>
      <c r="S78" s="2"/>
      <c r="T78" s="4"/>
      <c r="V78" s="4"/>
      <c r="W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N78" s="2"/>
      <c r="AP78" s="2"/>
      <c r="AU78" s="4"/>
      <c r="AV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P78" s="2"/>
    </row>
    <row r="79" spans="1:68" ht="15.75" customHeight="1" x14ac:dyDescent="0.3">
      <c r="A79" s="2"/>
      <c r="B79" s="2"/>
      <c r="C79" s="2"/>
      <c r="D79" s="4"/>
      <c r="E79" s="2"/>
      <c r="F79" s="2"/>
      <c r="G79" s="2"/>
      <c r="H79" s="2"/>
      <c r="I79" s="2"/>
      <c r="L79" s="2"/>
      <c r="M79" s="4"/>
      <c r="N79" s="4"/>
      <c r="O79" s="4"/>
      <c r="P79" s="4"/>
      <c r="R79" s="2"/>
      <c r="S79" s="2"/>
      <c r="T79" s="4"/>
      <c r="V79" s="4"/>
      <c r="W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N79" s="2"/>
      <c r="AP79" s="2"/>
      <c r="AU79" s="4"/>
      <c r="AV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P79" s="2"/>
    </row>
    <row r="80" spans="1:68" ht="15.75" customHeight="1" x14ac:dyDescent="0.3">
      <c r="A80" s="2"/>
      <c r="B80" s="2"/>
      <c r="C80" s="2"/>
      <c r="D80" s="4"/>
      <c r="E80" s="2"/>
      <c r="F80" s="2"/>
      <c r="G80" s="2"/>
      <c r="H80" s="2"/>
      <c r="I80" s="2"/>
      <c r="L80" s="2"/>
      <c r="M80" s="4"/>
      <c r="N80" s="4"/>
      <c r="O80" s="4"/>
      <c r="P80" s="4"/>
      <c r="R80" s="2"/>
      <c r="S80" s="2"/>
      <c r="T80" s="4"/>
      <c r="V80" s="4"/>
      <c r="W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N80" s="2"/>
      <c r="AP80" s="2"/>
      <c r="AU80" s="4"/>
      <c r="AV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P80" s="2"/>
    </row>
    <row r="81" spans="1:68" ht="15.75" customHeight="1" x14ac:dyDescent="0.3">
      <c r="A81" s="2"/>
      <c r="B81" s="2"/>
      <c r="C81" s="2"/>
      <c r="D81" s="4"/>
      <c r="E81" s="2"/>
      <c r="F81" s="2"/>
      <c r="G81" s="2"/>
      <c r="H81" s="2"/>
      <c r="I81" s="2"/>
      <c r="L81" s="2"/>
      <c r="M81" s="4"/>
      <c r="N81" s="4"/>
      <c r="O81" s="4"/>
      <c r="P81" s="4"/>
      <c r="R81" s="2"/>
      <c r="S81" s="2"/>
      <c r="T81" s="4"/>
      <c r="V81" s="4"/>
      <c r="W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N81" s="2"/>
      <c r="AP81" s="2"/>
      <c r="AU81" s="4"/>
      <c r="AV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P81" s="2"/>
    </row>
    <row r="82" spans="1:68" ht="15.75" customHeight="1" x14ac:dyDescent="0.3">
      <c r="A82" s="2"/>
      <c r="B82" s="2"/>
      <c r="C82" s="2"/>
      <c r="D82" s="4"/>
      <c r="E82" s="2"/>
      <c r="F82" s="2"/>
      <c r="G82" s="2"/>
      <c r="H82" s="2"/>
      <c r="I82" s="2"/>
      <c r="L82" s="2"/>
      <c r="M82" s="4"/>
      <c r="N82" s="4"/>
      <c r="O82" s="4"/>
      <c r="P82" s="4"/>
      <c r="R82" s="2"/>
      <c r="S82" s="2"/>
      <c r="T82" s="4"/>
      <c r="V82" s="4"/>
      <c r="W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N82" s="2"/>
      <c r="AP82" s="2"/>
      <c r="AU82" s="4"/>
      <c r="AV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P82" s="2"/>
    </row>
    <row r="83" spans="1:68" ht="15.75" customHeight="1" x14ac:dyDescent="0.3">
      <c r="A83" s="2"/>
      <c r="B83" s="2"/>
      <c r="C83" s="2"/>
      <c r="D83" s="4"/>
      <c r="E83" s="2"/>
      <c r="F83" s="2"/>
      <c r="G83" s="2"/>
      <c r="H83" s="2"/>
      <c r="I83" s="2"/>
      <c r="L83" s="2"/>
      <c r="M83" s="4"/>
      <c r="N83" s="4"/>
      <c r="O83" s="4"/>
      <c r="P83" s="4"/>
      <c r="R83" s="2"/>
      <c r="S83" s="2"/>
      <c r="T83" s="4"/>
      <c r="V83" s="4"/>
      <c r="W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N83" s="2"/>
      <c r="AP83" s="2"/>
      <c r="AU83" s="4"/>
      <c r="AV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P83" s="2"/>
    </row>
    <row r="84" spans="1:68" ht="15.75" customHeight="1" x14ac:dyDescent="0.3">
      <c r="A84" s="2"/>
      <c r="B84" s="2"/>
      <c r="C84" s="2"/>
      <c r="D84" s="4"/>
      <c r="E84" s="2"/>
      <c r="F84" s="2"/>
      <c r="G84" s="2"/>
      <c r="H84" s="2"/>
      <c r="I84" s="2"/>
      <c r="L84" s="2"/>
      <c r="M84" s="4"/>
      <c r="N84" s="4"/>
      <c r="O84" s="4"/>
      <c r="P84" s="4"/>
      <c r="R84" s="2"/>
      <c r="S84" s="2"/>
      <c r="T84" s="4"/>
      <c r="V84" s="4"/>
      <c r="W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N84" s="2"/>
      <c r="AP84" s="2"/>
      <c r="AU84" s="4"/>
      <c r="AV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P84" s="2"/>
    </row>
    <row r="85" spans="1:68" ht="15.75" customHeight="1" x14ac:dyDescent="0.3">
      <c r="A85" s="2"/>
      <c r="B85" s="2"/>
      <c r="C85" s="2"/>
      <c r="D85" s="4"/>
      <c r="E85" s="2"/>
      <c r="F85" s="2"/>
      <c r="G85" s="2"/>
      <c r="H85" s="2"/>
      <c r="I85" s="2"/>
      <c r="L85" s="2"/>
      <c r="M85" s="4"/>
      <c r="N85" s="4"/>
      <c r="O85" s="4"/>
      <c r="P85" s="4"/>
      <c r="R85" s="2"/>
      <c r="S85" s="2"/>
      <c r="T85" s="4"/>
      <c r="V85" s="4"/>
      <c r="W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N85" s="2"/>
      <c r="AP85" s="2"/>
      <c r="AU85" s="4"/>
      <c r="AV85" s="4"/>
      <c r="AW85" s="4"/>
      <c r="BP85" s="2"/>
    </row>
    <row r="86" spans="1:68" ht="15.75" customHeight="1" x14ac:dyDescent="0.3">
      <c r="A86" s="2"/>
      <c r="B86" s="2"/>
      <c r="C86" s="2"/>
      <c r="D86" s="4"/>
      <c r="E86" s="2"/>
      <c r="F86" s="2"/>
      <c r="G86" s="2"/>
      <c r="H86" s="2"/>
      <c r="I86" s="2"/>
      <c r="L86" s="2"/>
      <c r="M86" s="4"/>
      <c r="N86" s="4"/>
      <c r="O86" s="4"/>
      <c r="P86" s="4"/>
      <c r="R86" s="2"/>
      <c r="S86" s="2"/>
      <c r="T86" s="4"/>
      <c r="V86" s="4"/>
      <c r="W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N86" s="2"/>
      <c r="AP86" s="2"/>
      <c r="AU86" s="4"/>
      <c r="AV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P86" s="2"/>
    </row>
    <row r="87" spans="1:68" ht="15.75" customHeight="1" x14ac:dyDescent="0.3">
      <c r="A87" s="2"/>
      <c r="B87" s="2"/>
      <c r="C87" s="2"/>
      <c r="D87" s="4"/>
      <c r="E87" s="2"/>
      <c r="F87" s="2"/>
      <c r="G87" s="2"/>
      <c r="H87" s="2"/>
      <c r="I87" s="2"/>
      <c r="L87" s="2"/>
      <c r="M87" s="4"/>
      <c r="N87" s="4"/>
      <c r="O87" s="4"/>
      <c r="P87" s="4"/>
      <c r="R87" s="2"/>
      <c r="S87" s="2"/>
      <c r="T87" s="4"/>
      <c r="V87" s="4"/>
      <c r="W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N87" s="2"/>
      <c r="AP87" s="2"/>
      <c r="AU87" s="4"/>
      <c r="AV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P87" s="2"/>
    </row>
    <row r="88" spans="1:68" ht="15.75" customHeight="1" x14ac:dyDescent="0.3">
      <c r="A88" s="2"/>
      <c r="B88" s="2"/>
      <c r="C88" s="2"/>
      <c r="D88" s="4"/>
      <c r="E88" s="2"/>
      <c r="F88" s="2"/>
      <c r="G88" s="2"/>
      <c r="H88" s="2"/>
      <c r="I88" s="2"/>
      <c r="L88" s="2"/>
      <c r="M88" s="4"/>
      <c r="N88" s="4"/>
      <c r="O88" s="4"/>
      <c r="P88" s="4"/>
      <c r="R88" s="2"/>
      <c r="S88" s="2"/>
      <c r="T88" s="4"/>
      <c r="V88" s="4"/>
      <c r="W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N88" s="2"/>
      <c r="AP88" s="2"/>
      <c r="AU88" s="4"/>
      <c r="AV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P88" s="2"/>
    </row>
    <row r="89" spans="1:68" ht="15.75" customHeight="1" x14ac:dyDescent="0.3">
      <c r="A89" s="2"/>
      <c r="B89" s="2"/>
      <c r="C89" s="2"/>
      <c r="D89" s="4"/>
      <c r="E89" s="2"/>
      <c r="F89" s="2"/>
      <c r="G89" s="2"/>
      <c r="H89" s="2"/>
      <c r="I89" s="2"/>
      <c r="L89" s="2"/>
      <c r="M89" s="4"/>
      <c r="N89" s="4"/>
      <c r="O89" s="4"/>
      <c r="P89" s="4"/>
      <c r="R89" s="2"/>
      <c r="S89" s="2"/>
      <c r="T89" s="4"/>
      <c r="V89" s="4"/>
      <c r="W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N89" s="2"/>
      <c r="AP89" s="2"/>
      <c r="AU89" s="4"/>
      <c r="AV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P89" s="2"/>
    </row>
    <row r="90" spans="1:68" ht="15.75" customHeight="1" x14ac:dyDescent="0.3">
      <c r="A90" s="2"/>
      <c r="B90" s="2"/>
      <c r="C90" s="2"/>
      <c r="D90" s="4"/>
      <c r="E90" s="2"/>
      <c r="F90" s="2"/>
      <c r="G90" s="2"/>
      <c r="H90" s="2"/>
      <c r="I90" s="2"/>
      <c r="L90" s="2"/>
      <c r="M90" s="4"/>
      <c r="N90" s="4"/>
      <c r="O90" s="4"/>
      <c r="P90" s="4"/>
      <c r="R90" s="2"/>
      <c r="S90" s="2"/>
      <c r="T90" s="4"/>
      <c r="V90" s="4"/>
      <c r="W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N90" s="2"/>
      <c r="AP90" s="2"/>
      <c r="AU90" s="4"/>
      <c r="AV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P90" s="2"/>
    </row>
    <row r="91" spans="1:68" ht="15.75" customHeight="1" x14ac:dyDescent="0.3">
      <c r="A91" s="2"/>
      <c r="B91" s="2"/>
      <c r="C91" s="2"/>
      <c r="D91" s="4"/>
      <c r="E91" s="2"/>
      <c r="F91" s="2"/>
      <c r="G91" s="2"/>
      <c r="H91" s="2"/>
      <c r="I91" s="2"/>
      <c r="L91" s="2"/>
      <c r="M91" s="4"/>
      <c r="N91" s="4"/>
      <c r="O91" s="4"/>
      <c r="P91" s="4"/>
      <c r="R91" s="2"/>
      <c r="S91" s="2"/>
      <c r="T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N91" s="2"/>
      <c r="AP91" s="2"/>
      <c r="AU91" s="4"/>
      <c r="AV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P91" s="2"/>
    </row>
    <row r="92" spans="1:68" ht="15.75" customHeight="1" x14ac:dyDescent="0.3">
      <c r="A92" s="2"/>
      <c r="B92" s="2"/>
      <c r="C92" s="2"/>
      <c r="D92" s="4"/>
      <c r="E92" s="2"/>
      <c r="F92" s="2"/>
      <c r="G92" s="2"/>
      <c r="H92" s="2"/>
      <c r="I92" s="2"/>
      <c r="L92" s="2"/>
      <c r="M92" s="4"/>
      <c r="N92" s="4"/>
      <c r="O92" s="4"/>
      <c r="P92" s="4"/>
      <c r="R92" s="2"/>
      <c r="S92" s="2"/>
      <c r="T92" s="4"/>
      <c r="V92" s="4"/>
      <c r="W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N92" s="2"/>
      <c r="AP92" s="2"/>
      <c r="AU92" s="4"/>
      <c r="AV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P92" s="2"/>
    </row>
    <row r="93" spans="1:68" ht="15.75" customHeight="1" x14ac:dyDescent="0.3">
      <c r="A93" s="2"/>
      <c r="B93" s="2"/>
      <c r="C93" s="2"/>
      <c r="D93" s="4"/>
      <c r="E93" s="2"/>
      <c r="F93" s="2"/>
      <c r="G93" s="2"/>
      <c r="H93" s="2"/>
      <c r="I93" s="2"/>
      <c r="L93" s="2"/>
      <c r="M93" s="4"/>
      <c r="N93" s="4"/>
      <c r="O93" s="4"/>
      <c r="P93" s="4"/>
      <c r="R93" s="2"/>
      <c r="S93" s="2"/>
      <c r="T93" s="4"/>
      <c r="V93" s="4"/>
      <c r="W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N93" s="2"/>
      <c r="AP93" s="2"/>
      <c r="AU93" s="4"/>
      <c r="AV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P93" s="2"/>
    </row>
    <row r="94" spans="1:68" ht="15.75" customHeight="1" x14ac:dyDescent="0.3">
      <c r="A94" s="2"/>
      <c r="B94" s="2"/>
      <c r="C94" s="2"/>
      <c r="D94" s="4"/>
      <c r="E94" s="2"/>
      <c r="F94" s="2"/>
      <c r="G94" s="2"/>
      <c r="H94" s="2"/>
      <c r="I94" s="2"/>
      <c r="L94" s="2"/>
      <c r="M94" s="4"/>
      <c r="N94" s="4"/>
      <c r="O94" s="4"/>
      <c r="P94" s="4"/>
      <c r="R94" s="2"/>
      <c r="S94" s="2"/>
      <c r="T94" s="4"/>
      <c r="V94" s="4"/>
      <c r="W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N94" s="2"/>
      <c r="AP94" s="2"/>
      <c r="AU94" s="4"/>
      <c r="AV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P94" s="2"/>
    </row>
    <row r="95" spans="1:68" ht="15.75" customHeight="1" x14ac:dyDescent="0.3">
      <c r="A95" s="2"/>
      <c r="B95" s="2"/>
      <c r="C95" s="2"/>
      <c r="D95" s="4"/>
      <c r="E95" s="2"/>
      <c r="F95" s="2"/>
      <c r="G95" s="2"/>
      <c r="H95" s="2"/>
      <c r="I95" s="2"/>
      <c r="L95" s="2"/>
      <c r="M95" s="4"/>
      <c r="N95" s="4"/>
      <c r="O95" s="4"/>
      <c r="P95" s="4"/>
      <c r="R95" s="2"/>
      <c r="S95" s="2"/>
      <c r="T95" s="4"/>
      <c r="V95" s="4"/>
      <c r="W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N95" s="2"/>
      <c r="AP95" s="2"/>
      <c r="AU95" s="4"/>
      <c r="AV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P95" s="2"/>
    </row>
    <row r="96" spans="1:68" ht="15.75" customHeight="1" x14ac:dyDescent="0.3">
      <c r="A96" s="2"/>
      <c r="B96" s="2"/>
      <c r="C96" s="2"/>
      <c r="D96" s="4"/>
      <c r="E96" s="2"/>
      <c r="F96" s="2"/>
      <c r="G96" s="2"/>
      <c r="H96" s="2"/>
      <c r="I96" s="2"/>
      <c r="L96" s="2"/>
      <c r="M96" s="4"/>
      <c r="N96" s="4"/>
      <c r="O96" s="4"/>
      <c r="P96" s="4"/>
      <c r="R96" s="2"/>
      <c r="S96" s="2"/>
      <c r="T96" s="4"/>
      <c r="V96" s="4"/>
      <c r="W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N96" s="2"/>
      <c r="AP96" s="2"/>
      <c r="AU96" s="4"/>
      <c r="AV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P96" s="2"/>
    </row>
    <row r="97" spans="1:68" ht="15.75" customHeight="1" x14ac:dyDescent="0.3">
      <c r="A97" s="2"/>
      <c r="B97" s="2"/>
      <c r="C97" s="2"/>
      <c r="D97" s="4"/>
      <c r="E97" s="2"/>
      <c r="F97" s="2"/>
      <c r="G97" s="2"/>
      <c r="H97" s="2"/>
      <c r="I97" s="2"/>
      <c r="L97" s="2"/>
      <c r="M97" s="4"/>
      <c r="N97" s="4"/>
      <c r="O97" s="4"/>
      <c r="P97" s="4"/>
      <c r="R97" s="2"/>
      <c r="S97" s="2"/>
      <c r="T97" s="4"/>
      <c r="V97" s="4"/>
      <c r="W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N97" s="2"/>
      <c r="AP97" s="2"/>
      <c r="AU97" s="4"/>
      <c r="AV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P97" s="2"/>
    </row>
    <row r="98" spans="1:68" ht="15.75" customHeight="1" x14ac:dyDescent="0.3">
      <c r="A98" s="2"/>
      <c r="B98" s="2"/>
      <c r="C98" s="2"/>
      <c r="D98" s="4"/>
      <c r="E98" s="2"/>
      <c r="F98" s="2"/>
      <c r="G98" s="2"/>
      <c r="H98" s="2"/>
      <c r="I98" s="2"/>
      <c r="L98" s="2"/>
      <c r="M98" s="4"/>
      <c r="N98" s="4"/>
      <c r="O98" s="4"/>
      <c r="P98" s="4"/>
      <c r="R98" s="2"/>
      <c r="S98" s="2"/>
      <c r="T98" s="4"/>
      <c r="V98" s="4"/>
      <c r="W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N98" s="2"/>
      <c r="AP98" s="2"/>
      <c r="AU98" s="4"/>
      <c r="AV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P98" s="2"/>
    </row>
    <row r="99" spans="1:68" ht="15.75" customHeight="1" x14ac:dyDescent="0.3">
      <c r="A99" s="2"/>
      <c r="B99" s="2"/>
      <c r="C99" s="2"/>
      <c r="D99" s="4"/>
      <c r="E99" s="2"/>
      <c r="F99" s="2"/>
      <c r="G99" s="2"/>
      <c r="H99" s="2"/>
      <c r="I99" s="2"/>
      <c r="L99" s="2"/>
      <c r="M99" s="4"/>
      <c r="N99" s="4"/>
      <c r="O99" s="4"/>
      <c r="P99" s="4"/>
      <c r="R99" s="2"/>
      <c r="S99" s="2"/>
      <c r="T99" s="4"/>
      <c r="V99" s="4"/>
      <c r="W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N99" s="2"/>
      <c r="AP99" s="2"/>
      <c r="AU99" s="4"/>
      <c r="AV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P99" s="2"/>
    </row>
    <row r="100" spans="1:68" ht="15.75" customHeight="1" x14ac:dyDescent="0.3">
      <c r="A100" s="2"/>
      <c r="B100" s="2"/>
      <c r="C100" s="2"/>
      <c r="D100" s="4"/>
      <c r="E100" s="2"/>
      <c r="F100" s="2"/>
      <c r="G100" s="2"/>
      <c r="H100" s="2"/>
      <c r="I100" s="2"/>
      <c r="L100" s="2"/>
      <c r="M100" s="4"/>
      <c r="N100" s="4"/>
      <c r="O100" s="4"/>
      <c r="P100" s="4"/>
      <c r="R100" s="2"/>
      <c r="S100" s="2"/>
      <c r="T100" s="4"/>
      <c r="V100" s="4"/>
      <c r="W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N100" s="2"/>
      <c r="AP100" s="2"/>
      <c r="AU100" s="4"/>
      <c r="AV100" s="4"/>
      <c r="AW100" s="4"/>
      <c r="BP100" s="2"/>
    </row>
    <row r="101" spans="1:68" ht="15.75" customHeight="1" x14ac:dyDescent="0.3">
      <c r="A101" s="2"/>
      <c r="B101" s="2"/>
      <c r="C101" s="2"/>
      <c r="D101" s="4"/>
      <c r="E101" s="2"/>
      <c r="F101" s="2"/>
      <c r="G101" s="2"/>
      <c r="H101" s="2"/>
      <c r="I101" s="2"/>
      <c r="L101" s="2"/>
      <c r="M101" s="4"/>
      <c r="N101" s="4"/>
      <c r="O101" s="4"/>
      <c r="P101" s="4"/>
      <c r="R101" s="2"/>
      <c r="S101" s="2"/>
      <c r="T101" s="4"/>
      <c r="V101" s="4"/>
      <c r="W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N101" s="2"/>
      <c r="AP101" s="2"/>
      <c r="AU101" s="4"/>
      <c r="AV101" s="4"/>
      <c r="AW101" s="4"/>
      <c r="BP101" s="2"/>
    </row>
    <row r="102" spans="1:68" ht="15.75" customHeight="1" x14ac:dyDescent="0.3">
      <c r="A102" s="2"/>
      <c r="B102" s="2"/>
      <c r="C102" s="2"/>
      <c r="D102" s="4"/>
      <c r="E102" s="2"/>
      <c r="F102" s="2"/>
      <c r="G102" s="2"/>
      <c r="H102" s="2"/>
      <c r="I102" s="2"/>
      <c r="L102" s="2"/>
      <c r="M102" s="4"/>
      <c r="N102" s="4"/>
      <c r="O102" s="4"/>
      <c r="P102" s="4"/>
      <c r="R102" s="2"/>
      <c r="S102" s="2"/>
      <c r="T102" s="4"/>
      <c r="V102" s="4"/>
      <c r="W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N102" s="2"/>
      <c r="AP102" s="2"/>
      <c r="AU102" s="4"/>
      <c r="AV102" s="4"/>
      <c r="AW102" s="4"/>
      <c r="BP102" s="2"/>
    </row>
    <row r="103" spans="1:68" ht="15.75" customHeight="1" x14ac:dyDescent="0.3">
      <c r="A103" s="2"/>
      <c r="B103" s="2"/>
      <c r="C103" s="2"/>
      <c r="D103" s="4"/>
      <c r="E103" s="2"/>
      <c r="F103" s="2"/>
      <c r="G103" s="2"/>
      <c r="H103" s="2"/>
      <c r="I103" s="2"/>
      <c r="L103" s="2"/>
      <c r="M103" s="4"/>
      <c r="N103" s="4"/>
      <c r="O103" s="4"/>
      <c r="P103" s="4"/>
      <c r="R103" s="2"/>
      <c r="S103" s="2"/>
      <c r="T103" s="4"/>
      <c r="V103" s="4"/>
      <c r="W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N103" s="2"/>
      <c r="AP103" s="2"/>
      <c r="AU103" s="4"/>
      <c r="AV103" s="4"/>
      <c r="AW103" s="4"/>
      <c r="BP103" s="2"/>
    </row>
    <row r="104" spans="1:68" ht="15.75" customHeight="1" x14ac:dyDescent="0.3">
      <c r="A104" s="2"/>
      <c r="B104" s="2"/>
      <c r="C104" s="2"/>
      <c r="D104" s="4"/>
      <c r="E104" s="2"/>
      <c r="F104" s="2"/>
      <c r="G104" s="2"/>
      <c r="H104" s="2"/>
      <c r="I104" s="2"/>
      <c r="L104" s="2"/>
      <c r="M104" s="4"/>
      <c r="N104" s="4"/>
      <c r="O104" s="4"/>
      <c r="P104" s="4"/>
      <c r="R104" s="2"/>
      <c r="S104" s="2"/>
      <c r="T104" s="4"/>
      <c r="V104" s="4"/>
      <c r="W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N104" s="2"/>
      <c r="AP104" s="2"/>
      <c r="AU104" s="4"/>
      <c r="AV104" s="4"/>
      <c r="AW104" s="4"/>
      <c r="BP104" s="2"/>
    </row>
    <row r="105" spans="1:68" ht="15.75" customHeight="1" x14ac:dyDescent="0.3">
      <c r="A105" s="2"/>
      <c r="B105" s="2"/>
      <c r="C105" s="2"/>
      <c r="D105" s="4"/>
      <c r="E105" s="2"/>
      <c r="F105" s="2"/>
      <c r="G105" s="2"/>
      <c r="H105" s="2"/>
      <c r="I105" s="2"/>
      <c r="L105" s="2"/>
      <c r="M105" s="4"/>
      <c r="N105" s="4"/>
      <c r="O105" s="4"/>
      <c r="P105" s="4"/>
      <c r="R105" s="2"/>
      <c r="S105" s="2"/>
      <c r="T105" s="4"/>
      <c r="V105" s="4"/>
      <c r="W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N105" s="2"/>
      <c r="AP105" s="2"/>
      <c r="AU105" s="4"/>
      <c r="AV105" s="4"/>
      <c r="AW105" s="4"/>
      <c r="BP105" s="2"/>
    </row>
    <row r="106" spans="1:68" ht="15.75" customHeight="1" x14ac:dyDescent="0.3">
      <c r="A106" s="2"/>
      <c r="B106" s="2"/>
      <c r="C106" s="2"/>
      <c r="D106" s="4"/>
      <c r="E106" s="2"/>
      <c r="F106" s="2"/>
      <c r="G106" s="2"/>
      <c r="H106" s="2"/>
      <c r="I106" s="2"/>
      <c r="L106" s="2"/>
      <c r="M106" s="4"/>
      <c r="N106" s="4"/>
      <c r="O106" s="4"/>
      <c r="P106" s="4"/>
      <c r="R106" s="2"/>
      <c r="S106" s="2"/>
      <c r="T106" s="4"/>
      <c r="V106" s="4"/>
      <c r="W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N106" s="2"/>
      <c r="AP106" s="2"/>
      <c r="AU106" s="4"/>
      <c r="AV106" s="4"/>
      <c r="AW106" s="4"/>
      <c r="BP106" s="2"/>
    </row>
    <row r="107" spans="1:68" ht="15.75" customHeight="1" x14ac:dyDescent="0.3">
      <c r="A107" s="2"/>
      <c r="B107" s="2"/>
      <c r="C107" s="2"/>
      <c r="D107" s="4"/>
      <c r="E107" s="2"/>
      <c r="F107" s="2"/>
      <c r="G107" s="2"/>
      <c r="H107" s="2"/>
      <c r="I107" s="2"/>
      <c r="L107" s="2"/>
      <c r="M107" s="4"/>
      <c r="N107" s="4"/>
      <c r="O107" s="4"/>
      <c r="P107" s="4"/>
      <c r="R107" s="2"/>
      <c r="S107" s="2"/>
      <c r="T107" s="4"/>
      <c r="V107" s="4"/>
      <c r="W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N107" s="2"/>
      <c r="AP107" s="2"/>
      <c r="AU107" s="4"/>
      <c r="AV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P107" s="2"/>
    </row>
    <row r="108" spans="1:68" ht="15.75" customHeight="1" x14ac:dyDescent="0.3">
      <c r="A108" s="2"/>
      <c r="B108" s="2"/>
      <c r="C108" s="2"/>
      <c r="D108" s="4"/>
      <c r="E108" s="2"/>
      <c r="F108" s="2"/>
      <c r="G108" s="2"/>
      <c r="H108" s="2"/>
      <c r="I108" s="2"/>
      <c r="L108" s="2"/>
      <c r="M108" s="4"/>
      <c r="N108" s="4"/>
      <c r="O108" s="4"/>
      <c r="P108" s="4"/>
      <c r="R108" s="2"/>
      <c r="S108" s="2"/>
      <c r="T108" s="4"/>
      <c r="V108" s="4"/>
      <c r="W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N108" s="2"/>
      <c r="AP108" s="2"/>
      <c r="AU108" s="4"/>
      <c r="AV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P108" s="2"/>
    </row>
    <row r="109" spans="1:68" ht="15.75" customHeight="1" x14ac:dyDescent="0.3">
      <c r="A109" s="2"/>
      <c r="B109" s="2"/>
      <c r="C109" s="2"/>
      <c r="D109" s="4"/>
      <c r="E109" s="2"/>
      <c r="F109" s="2"/>
      <c r="G109" s="2"/>
      <c r="H109" s="2"/>
      <c r="I109" s="2"/>
      <c r="L109" s="2"/>
      <c r="M109" s="4"/>
      <c r="N109" s="4"/>
      <c r="O109" s="4"/>
      <c r="P109" s="4"/>
      <c r="R109" s="2"/>
      <c r="S109" s="2"/>
      <c r="T109" s="4"/>
      <c r="V109" s="4"/>
      <c r="W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N109" s="2"/>
      <c r="AP109" s="2"/>
      <c r="AU109" s="4"/>
      <c r="AV109" s="4"/>
      <c r="AW109" s="4"/>
      <c r="BP109" s="2"/>
    </row>
    <row r="110" spans="1:68" ht="15.75" customHeight="1" x14ac:dyDescent="0.3">
      <c r="A110" s="2"/>
      <c r="B110" s="2"/>
      <c r="C110" s="2"/>
      <c r="D110" s="4"/>
      <c r="E110" s="2"/>
      <c r="F110" s="2"/>
      <c r="G110" s="2"/>
      <c r="H110" s="2"/>
      <c r="I110" s="2"/>
      <c r="L110" s="2"/>
      <c r="M110" s="4"/>
      <c r="N110" s="4"/>
      <c r="O110" s="4"/>
      <c r="P110" s="4"/>
      <c r="R110" s="2"/>
      <c r="S110" s="2"/>
      <c r="T110" s="4"/>
      <c r="V110" s="4"/>
      <c r="W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N110" s="2"/>
      <c r="AP110" s="2"/>
      <c r="AU110" s="4"/>
      <c r="AV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P110" s="2"/>
    </row>
    <row r="111" spans="1:68" ht="15.75" customHeight="1" x14ac:dyDescent="0.3">
      <c r="A111" s="2"/>
      <c r="B111" s="2"/>
      <c r="C111" s="2"/>
      <c r="D111" s="4"/>
      <c r="E111" s="2"/>
      <c r="F111" s="2"/>
      <c r="G111" s="2"/>
      <c r="H111" s="2"/>
      <c r="I111" s="2"/>
      <c r="L111" s="2"/>
      <c r="M111" s="4"/>
      <c r="N111" s="4"/>
      <c r="O111" s="4"/>
      <c r="P111" s="4"/>
      <c r="R111" s="2"/>
      <c r="S111" s="2"/>
      <c r="T111" s="4"/>
      <c r="V111" s="4"/>
      <c r="W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N111" s="2"/>
      <c r="AP111" s="2"/>
      <c r="AU111" s="4"/>
      <c r="AV111" s="4"/>
      <c r="AW111" s="4"/>
      <c r="BP111" s="2"/>
    </row>
    <row r="112" spans="1:68" ht="15.75" customHeight="1" x14ac:dyDescent="0.3">
      <c r="A112" s="2"/>
      <c r="B112" s="2"/>
      <c r="C112" s="2"/>
      <c r="D112" s="4"/>
      <c r="E112" s="2"/>
      <c r="F112" s="2"/>
      <c r="G112" s="2"/>
      <c r="H112" s="2"/>
      <c r="I112" s="2"/>
      <c r="L112" s="2"/>
      <c r="M112" s="4"/>
      <c r="N112" s="4"/>
      <c r="O112" s="4"/>
      <c r="P112" s="4"/>
      <c r="R112" s="2"/>
      <c r="S112" s="2"/>
      <c r="T112" s="4"/>
      <c r="V112" s="4"/>
      <c r="W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N112" s="2"/>
      <c r="AP112" s="2"/>
      <c r="AU112" s="4"/>
      <c r="AV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P112" s="2"/>
    </row>
    <row r="113" spans="1:68" ht="15.75" customHeight="1" x14ac:dyDescent="0.3">
      <c r="A113" s="2"/>
      <c r="B113" s="2"/>
      <c r="C113" s="2"/>
      <c r="D113" s="4"/>
      <c r="E113" s="2"/>
      <c r="F113" s="2"/>
      <c r="G113" s="2"/>
      <c r="H113" s="2"/>
      <c r="I113" s="2"/>
      <c r="L113" s="2"/>
      <c r="M113" s="4"/>
      <c r="N113" s="4"/>
      <c r="O113" s="4"/>
      <c r="P113" s="4"/>
      <c r="R113" s="2"/>
      <c r="S113" s="2"/>
      <c r="T113" s="4"/>
      <c r="V113" s="4"/>
      <c r="W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N113" s="2"/>
      <c r="AP113" s="2"/>
      <c r="AU113" s="4"/>
      <c r="AV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P113" s="2"/>
    </row>
    <row r="114" spans="1:68" ht="15.75" customHeight="1" x14ac:dyDescent="0.3">
      <c r="A114" s="2"/>
      <c r="B114" s="2"/>
      <c r="C114" s="2"/>
      <c r="D114" s="4"/>
      <c r="E114" s="2"/>
      <c r="F114" s="2"/>
      <c r="G114" s="2"/>
      <c r="H114" s="2"/>
      <c r="I114" s="2"/>
      <c r="L114" s="2"/>
      <c r="M114" s="4"/>
      <c r="N114" s="4"/>
      <c r="O114" s="4"/>
      <c r="P114" s="4"/>
      <c r="R114" s="2"/>
      <c r="S114" s="2"/>
      <c r="T114" s="4"/>
      <c r="V114" s="4"/>
      <c r="W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N114" s="2"/>
      <c r="AP114" s="2"/>
      <c r="AU114" s="4"/>
      <c r="AV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P114" s="2"/>
    </row>
    <row r="115" spans="1:68" ht="15.75" customHeight="1" x14ac:dyDescent="0.3">
      <c r="A115" s="2"/>
      <c r="B115" s="2"/>
      <c r="C115" s="2"/>
      <c r="D115" s="4"/>
      <c r="E115" s="2"/>
      <c r="F115" s="2"/>
      <c r="G115" s="2"/>
      <c r="H115" s="2"/>
      <c r="I115" s="2"/>
      <c r="L115" s="2"/>
      <c r="M115" s="4"/>
      <c r="N115" s="4"/>
      <c r="O115" s="4"/>
      <c r="P115" s="4"/>
      <c r="R115" s="2"/>
      <c r="S115" s="2"/>
      <c r="T115" s="4"/>
      <c r="V115" s="4"/>
      <c r="W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N115" s="2"/>
      <c r="AP115" s="2"/>
      <c r="AU115" s="4"/>
      <c r="AV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P115" s="2"/>
    </row>
    <row r="116" spans="1:68" ht="15.75" customHeight="1" x14ac:dyDescent="0.3">
      <c r="A116" s="2"/>
      <c r="B116" s="2"/>
      <c r="C116" s="2"/>
      <c r="D116" s="4"/>
      <c r="E116" s="2"/>
      <c r="F116" s="2"/>
      <c r="G116" s="2"/>
      <c r="H116" s="2"/>
      <c r="I116" s="2"/>
      <c r="L116" s="2"/>
      <c r="M116" s="4"/>
      <c r="N116" s="4"/>
      <c r="O116" s="4"/>
      <c r="P116" s="4"/>
      <c r="R116" s="2"/>
      <c r="S116" s="2"/>
      <c r="T116" s="4"/>
      <c r="V116" s="4"/>
      <c r="W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N116" s="2"/>
      <c r="AP116" s="2"/>
      <c r="AU116" s="4"/>
      <c r="AV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P116" s="2"/>
    </row>
    <row r="117" spans="1:68" ht="15.75" customHeight="1" x14ac:dyDescent="0.3">
      <c r="A117" s="2"/>
      <c r="B117" s="2"/>
      <c r="C117" s="2"/>
      <c r="D117" s="4"/>
      <c r="E117" s="2"/>
      <c r="F117" s="2"/>
      <c r="G117" s="2"/>
      <c r="H117" s="2"/>
      <c r="I117" s="2"/>
      <c r="L117" s="2"/>
      <c r="M117" s="4"/>
      <c r="N117" s="4"/>
      <c r="O117" s="4"/>
      <c r="P117" s="4"/>
      <c r="R117" s="2"/>
      <c r="S117" s="2"/>
      <c r="T117" s="4"/>
      <c r="V117" s="4"/>
      <c r="W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N117" s="2"/>
      <c r="AP117" s="2"/>
      <c r="AU117" s="4"/>
      <c r="AV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P117" s="2"/>
    </row>
    <row r="118" spans="1:68" ht="15.75" customHeight="1" x14ac:dyDescent="0.3">
      <c r="A118" s="2"/>
      <c r="B118" s="2"/>
      <c r="C118" s="2"/>
      <c r="D118" s="4"/>
      <c r="E118" s="2"/>
      <c r="F118" s="2"/>
      <c r="G118" s="2"/>
      <c r="H118" s="2"/>
      <c r="I118" s="2"/>
      <c r="L118" s="2"/>
      <c r="M118" s="4"/>
      <c r="N118" s="4"/>
      <c r="O118" s="4"/>
      <c r="P118" s="4"/>
      <c r="R118" s="2"/>
      <c r="S118" s="2"/>
      <c r="T118" s="4"/>
      <c r="V118" s="4"/>
      <c r="W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N118" s="2"/>
      <c r="AP118" s="2"/>
      <c r="AU118" s="4"/>
      <c r="AV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P118" s="2"/>
    </row>
    <row r="119" spans="1:68" ht="15.75" customHeight="1" x14ac:dyDescent="0.3">
      <c r="A119" s="2"/>
      <c r="B119" s="2"/>
      <c r="C119" s="2"/>
      <c r="D119" s="4"/>
      <c r="E119" s="2"/>
      <c r="F119" s="2"/>
      <c r="G119" s="2"/>
      <c r="H119" s="2"/>
      <c r="I119" s="2"/>
      <c r="L119" s="2"/>
      <c r="M119" s="4"/>
      <c r="N119" s="4"/>
      <c r="O119" s="4"/>
      <c r="P119" s="4"/>
      <c r="R119" s="2"/>
      <c r="S119" s="2"/>
      <c r="T119" s="4"/>
      <c r="V119" s="4"/>
      <c r="W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N119" s="2"/>
      <c r="AP119" s="2"/>
      <c r="AU119" s="4"/>
      <c r="AV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P119" s="2"/>
    </row>
    <row r="120" spans="1:68" ht="15.75" customHeight="1" x14ac:dyDescent="0.3">
      <c r="A120" s="2"/>
      <c r="B120" s="2"/>
      <c r="C120" s="2"/>
      <c r="D120" s="4"/>
      <c r="E120" s="2"/>
      <c r="F120" s="2"/>
      <c r="G120" s="2"/>
      <c r="H120" s="2"/>
      <c r="I120" s="2"/>
      <c r="L120" s="2"/>
      <c r="M120" s="4"/>
      <c r="N120" s="4"/>
      <c r="O120" s="4"/>
      <c r="P120" s="4"/>
      <c r="R120" s="2"/>
      <c r="S120" s="2"/>
      <c r="T120" s="4"/>
      <c r="V120" s="4"/>
      <c r="W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N120" s="2"/>
      <c r="AP120" s="2"/>
      <c r="AU120" s="4"/>
      <c r="AV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P120" s="2"/>
    </row>
    <row r="121" spans="1:68" ht="15.75" customHeight="1" x14ac:dyDescent="0.3">
      <c r="A121" s="2"/>
      <c r="B121" s="2"/>
      <c r="C121" s="2"/>
      <c r="D121" s="4"/>
      <c r="E121" s="2"/>
      <c r="F121" s="2"/>
      <c r="G121" s="2"/>
      <c r="H121" s="2"/>
      <c r="I121" s="2"/>
      <c r="L121" s="2"/>
      <c r="M121" s="4"/>
      <c r="N121" s="4"/>
      <c r="O121" s="4"/>
      <c r="P121" s="4"/>
      <c r="R121" s="2"/>
      <c r="S121" s="2"/>
      <c r="T121" s="4"/>
      <c r="V121" s="4"/>
      <c r="W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N121" s="2"/>
      <c r="AP121" s="2"/>
      <c r="AU121" s="4"/>
      <c r="AV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P121" s="2"/>
    </row>
    <row r="122" spans="1:68" ht="15.75" customHeight="1" x14ac:dyDescent="0.3">
      <c r="A122" s="2"/>
      <c r="B122" s="2"/>
      <c r="C122" s="2"/>
      <c r="D122" s="4"/>
      <c r="E122" s="2"/>
      <c r="F122" s="2"/>
      <c r="G122" s="2"/>
      <c r="H122" s="2"/>
      <c r="I122" s="2"/>
      <c r="L122" s="2"/>
      <c r="M122" s="4"/>
      <c r="N122" s="4"/>
      <c r="O122" s="4"/>
      <c r="P122" s="4"/>
      <c r="R122" s="2"/>
      <c r="S122" s="2"/>
      <c r="T122" s="4"/>
      <c r="V122" s="4"/>
      <c r="W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N122" s="2"/>
      <c r="AP122" s="2"/>
      <c r="AU122" s="4"/>
      <c r="AV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P122" s="2"/>
    </row>
    <row r="123" spans="1:68" ht="15.75" customHeight="1" x14ac:dyDescent="0.3">
      <c r="A123" s="2"/>
      <c r="B123" s="2"/>
      <c r="C123" s="2"/>
      <c r="D123" s="4"/>
      <c r="E123" s="2"/>
      <c r="F123" s="2"/>
      <c r="G123" s="2"/>
      <c r="H123" s="2"/>
      <c r="I123" s="2"/>
      <c r="L123" s="2"/>
      <c r="M123" s="4"/>
      <c r="N123" s="4"/>
      <c r="O123" s="4"/>
      <c r="P123" s="4"/>
      <c r="R123" s="2"/>
      <c r="S123" s="2"/>
      <c r="T123" s="4"/>
      <c r="V123" s="4"/>
      <c r="W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N123" s="2"/>
      <c r="AP123" s="2"/>
      <c r="AU123" s="4"/>
      <c r="AV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P123" s="2"/>
    </row>
    <row r="124" spans="1:68" ht="15.75" customHeight="1" x14ac:dyDescent="0.3">
      <c r="A124" s="2"/>
      <c r="B124" s="2"/>
      <c r="C124" s="2"/>
      <c r="D124" s="4"/>
      <c r="E124" s="2"/>
      <c r="F124" s="2"/>
      <c r="G124" s="2"/>
      <c r="H124" s="2"/>
      <c r="I124" s="2"/>
      <c r="L124" s="2"/>
      <c r="M124" s="4"/>
      <c r="N124" s="4"/>
      <c r="O124" s="4"/>
      <c r="P124" s="4"/>
      <c r="R124" s="2"/>
      <c r="S124" s="2"/>
      <c r="T124" s="4"/>
      <c r="V124" s="4"/>
      <c r="W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N124" s="2"/>
      <c r="AP124" s="2"/>
      <c r="AU124" s="4"/>
      <c r="AV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P124" s="2"/>
    </row>
    <row r="125" spans="1:68" ht="15.75" customHeight="1" x14ac:dyDescent="0.3">
      <c r="A125" s="2"/>
      <c r="B125" s="2"/>
      <c r="C125" s="2"/>
      <c r="D125" s="4"/>
      <c r="E125" s="2"/>
      <c r="F125" s="2"/>
      <c r="G125" s="2"/>
      <c r="H125" s="2"/>
      <c r="I125" s="2"/>
      <c r="L125" s="2"/>
      <c r="M125" s="4"/>
      <c r="N125" s="4"/>
      <c r="O125" s="4"/>
      <c r="P125" s="4"/>
      <c r="R125" s="2"/>
      <c r="S125" s="2"/>
      <c r="T125" s="4"/>
      <c r="V125" s="4"/>
      <c r="W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N125" s="2"/>
      <c r="AP125" s="2"/>
      <c r="AU125" s="4"/>
      <c r="AV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P125" s="2"/>
    </row>
    <row r="126" spans="1:68" ht="15.75" customHeight="1" x14ac:dyDescent="0.3">
      <c r="A126" s="2"/>
      <c r="B126" s="2"/>
      <c r="C126" s="2"/>
      <c r="D126" s="4"/>
      <c r="E126" s="2"/>
      <c r="F126" s="2"/>
      <c r="G126" s="2"/>
      <c r="H126" s="2"/>
      <c r="I126" s="2"/>
      <c r="L126" s="2"/>
      <c r="M126" s="4"/>
      <c r="N126" s="4"/>
      <c r="O126" s="4"/>
      <c r="P126" s="4"/>
      <c r="R126" s="2"/>
      <c r="S126" s="2"/>
      <c r="T126" s="4"/>
      <c r="V126" s="4"/>
      <c r="W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N126" s="2"/>
      <c r="AP126" s="2"/>
      <c r="AU126" s="4"/>
      <c r="AV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P126" s="2"/>
    </row>
    <row r="127" spans="1:68" ht="15.75" customHeight="1" x14ac:dyDescent="0.3">
      <c r="A127" s="2"/>
      <c r="B127" s="2"/>
      <c r="C127" s="2"/>
      <c r="D127" s="4"/>
      <c r="E127" s="2"/>
      <c r="F127" s="2"/>
      <c r="G127" s="2"/>
      <c r="H127" s="2"/>
      <c r="I127" s="2"/>
      <c r="L127" s="2"/>
      <c r="M127" s="4"/>
      <c r="N127" s="4"/>
      <c r="O127" s="4"/>
      <c r="P127" s="4"/>
      <c r="R127" s="2"/>
      <c r="S127" s="2"/>
      <c r="T127" s="4"/>
      <c r="V127" s="4"/>
      <c r="W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N127" s="2"/>
      <c r="AP127" s="2"/>
      <c r="AU127" s="4"/>
      <c r="AV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P127" s="2"/>
    </row>
    <row r="128" spans="1:68" ht="15.75" customHeight="1" x14ac:dyDescent="0.3">
      <c r="A128" s="2"/>
      <c r="B128" s="2"/>
      <c r="C128" s="2"/>
      <c r="D128" s="4"/>
      <c r="E128" s="2"/>
      <c r="F128" s="2"/>
      <c r="G128" s="2"/>
      <c r="H128" s="2"/>
      <c r="I128" s="2"/>
      <c r="L128" s="2"/>
      <c r="M128" s="4"/>
      <c r="N128" s="4"/>
      <c r="O128" s="4"/>
      <c r="P128" s="4"/>
      <c r="R128" s="2"/>
      <c r="S128" s="2"/>
      <c r="T128" s="4"/>
      <c r="V128" s="4"/>
      <c r="W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N128" s="2"/>
      <c r="AP128" s="2"/>
      <c r="AU128" s="4"/>
      <c r="AV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P128" s="2"/>
    </row>
    <row r="129" spans="1:68" ht="15.75" customHeight="1" x14ac:dyDescent="0.3">
      <c r="A129" s="2"/>
      <c r="B129" s="2"/>
      <c r="C129" s="2"/>
      <c r="D129" s="4"/>
      <c r="E129" s="2"/>
      <c r="F129" s="2"/>
      <c r="G129" s="2"/>
      <c r="H129" s="2"/>
      <c r="I129" s="2"/>
      <c r="L129" s="2"/>
      <c r="M129" s="4"/>
      <c r="N129" s="4"/>
      <c r="O129" s="4"/>
      <c r="P129" s="4"/>
      <c r="R129" s="2"/>
      <c r="S129" s="2"/>
      <c r="T129" s="4"/>
      <c r="V129" s="4"/>
      <c r="W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N129" s="2"/>
      <c r="AP129" s="2"/>
      <c r="AU129" s="4"/>
      <c r="AV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P129" s="2"/>
    </row>
    <row r="130" spans="1:68" ht="15.75" customHeight="1" x14ac:dyDescent="0.3">
      <c r="A130" s="2"/>
      <c r="B130" s="2"/>
      <c r="C130" s="2"/>
      <c r="D130" s="4"/>
      <c r="E130" s="2"/>
      <c r="F130" s="2"/>
      <c r="G130" s="2"/>
      <c r="H130" s="2"/>
      <c r="I130" s="2"/>
      <c r="L130" s="2"/>
      <c r="M130" s="4"/>
      <c r="N130" s="4"/>
      <c r="O130" s="4"/>
      <c r="P130" s="4"/>
      <c r="R130" s="2"/>
      <c r="S130" s="2"/>
      <c r="T130" s="4"/>
      <c r="V130" s="4"/>
      <c r="W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N130" s="2"/>
      <c r="AP130" s="2"/>
      <c r="AU130" s="4"/>
      <c r="AV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P130" s="2"/>
    </row>
    <row r="131" spans="1:68" ht="15.75" customHeight="1" x14ac:dyDescent="0.3">
      <c r="A131" s="2"/>
      <c r="B131" s="2"/>
      <c r="C131" s="2"/>
      <c r="D131" s="4"/>
      <c r="E131" s="2"/>
      <c r="F131" s="2"/>
      <c r="G131" s="2"/>
      <c r="H131" s="2"/>
      <c r="I131" s="2"/>
      <c r="L131" s="2"/>
      <c r="M131" s="4"/>
      <c r="N131" s="4"/>
      <c r="O131" s="4"/>
      <c r="P131" s="4"/>
      <c r="R131" s="2"/>
      <c r="S131" s="2"/>
      <c r="T131" s="4"/>
      <c r="V131" s="4"/>
      <c r="W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N131" s="2"/>
      <c r="AP131" s="2"/>
      <c r="AU131" s="4"/>
      <c r="AV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P131" s="2"/>
    </row>
    <row r="132" spans="1:68" ht="15.75" customHeight="1" x14ac:dyDescent="0.3">
      <c r="A132" s="2"/>
      <c r="B132" s="2"/>
      <c r="C132" s="2"/>
      <c r="D132" s="4"/>
      <c r="E132" s="2"/>
      <c r="F132" s="2"/>
      <c r="G132" s="2"/>
      <c r="H132" s="2"/>
      <c r="I132" s="2"/>
      <c r="L132" s="2"/>
      <c r="M132" s="4"/>
      <c r="N132" s="4"/>
      <c r="O132" s="4"/>
      <c r="P132" s="4"/>
      <c r="R132" s="2"/>
      <c r="S132" s="2"/>
      <c r="T132" s="4"/>
      <c r="V132" s="4"/>
      <c r="W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N132" s="2"/>
      <c r="AP132" s="2"/>
      <c r="AU132" s="4"/>
      <c r="AV132" s="4"/>
      <c r="BP132" s="2"/>
    </row>
    <row r="133" spans="1:68" ht="15.75" customHeight="1" x14ac:dyDescent="0.3">
      <c r="A133" s="2"/>
      <c r="B133" s="2"/>
      <c r="C133" s="2"/>
      <c r="D133" s="4"/>
      <c r="E133" s="2"/>
      <c r="F133" s="2"/>
      <c r="G133" s="2"/>
      <c r="H133" s="2"/>
      <c r="I133" s="2"/>
      <c r="L133" s="2"/>
      <c r="M133" s="4"/>
      <c r="N133" s="4"/>
      <c r="O133" s="4"/>
      <c r="P133" s="4"/>
      <c r="R133" s="2"/>
      <c r="S133" s="2"/>
      <c r="T133" s="4"/>
      <c r="V133" s="4"/>
      <c r="W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N133" s="2"/>
      <c r="AP133" s="2"/>
      <c r="AU133" s="4"/>
      <c r="AV133" s="4"/>
      <c r="BP133" s="2"/>
    </row>
    <row r="134" spans="1:68" ht="15.75" customHeight="1" x14ac:dyDescent="0.3">
      <c r="A134" s="2"/>
      <c r="B134" s="2"/>
      <c r="C134" s="2"/>
      <c r="D134" s="4"/>
      <c r="E134" s="2"/>
      <c r="F134" s="2"/>
      <c r="G134" s="2"/>
      <c r="H134" s="2"/>
      <c r="I134" s="2"/>
      <c r="L134" s="2"/>
      <c r="M134" s="4"/>
      <c r="N134" s="4"/>
      <c r="O134" s="4"/>
      <c r="P134" s="4"/>
      <c r="R134" s="2"/>
      <c r="S134" s="2"/>
      <c r="T134" s="4"/>
      <c r="V134" s="4"/>
      <c r="W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N134" s="2"/>
      <c r="AP134" s="2"/>
      <c r="AU134" s="4"/>
      <c r="AV134" s="4"/>
      <c r="BP134" s="2"/>
    </row>
    <row r="135" spans="1:68" ht="15.75" customHeight="1" x14ac:dyDescent="0.3">
      <c r="A135" s="2"/>
      <c r="B135" s="2"/>
      <c r="C135" s="2"/>
      <c r="D135" s="4"/>
      <c r="E135" s="2"/>
      <c r="F135" s="2"/>
      <c r="G135" s="2"/>
      <c r="H135" s="2"/>
      <c r="I135" s="2"/>
      <c r="L135" s="2"/>
      <c r="M135" s="4"/>
      <c r="N135" s="4"/>
      <c r="O135" s="4"/>
      <c r="P135" s="4"/>
      <c r="R135" s="2"/>
      <c r="S135" s="2"/>
      <c r="T135" s="4"/>
      <c r="V135" s="4"/>
      <c r="W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N135" s="2"/>
      <c r="AP135" s="2"/>
      <c r="AU135" s="4"/>
      <c r="AV135" s="4"/>
      <c r="BP135" s="2"/>
    </row>
    <row r="136" spans="1:68" ht="15.75" customHeight="1" x14ac:dyDescent="0.3">
      <c r="A136" s="2"/>
      <c r="B136" s="2"/>
      <c r="C136" s="2"/>
      <c r="D136" s="4"/>
      <c r="E136" s="2"/>
      <c r="F136" s="2"/>
      <c r="G136" s="2"/>
      <c r="H136" s="2"/>
      <c r="I136" s="2"/>
      <c r="L136" s="2"/>
      <c r="M136" s="4"/>
      <c r="N136" s="4"/>
      <c r="O136" s="4"/>
      <c r="P136" s="4"/>
      <c r="R136" s="2"/>
      <c r="S136" s="2"/>
      <c r="T136" s="4"/>
      <c r="V136" s="4"/>
      <c r="W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N136" s="2"/>
      <c r="AP136" s="2"/>
      <c r="AU136" s="4"/>
      <c r="AV136" s="4"/>
      <c r="BP136" s="2"/>
    </row>
    <row r="137" spans="1:68" ht="15.75" customHeight="1" x14ac:dyDescent="0.3">
      <c r="A137" s="2"/>
      <c r="B137" s="2"/>
      <c r="C137" s="2"/>
      <c r="D137" s="4"/>
      <c r="E137" s="2"/>
      <c r="F137" s="2"/>
      <c r="G137" s="2"/>
      <c r="H137" s="2"/>
      <c r="I137" s="2"/>
      <c r="L137" s="2"/>
      <c r="M137" s="4"/>
      <c r="N137" s="4"/>
      <c r="O137" s="4"/>
      <c r="P137" s="4"/>
      <c r="R137" s="2"/>
      <c r="S137" s="2"/>
      <c r="T137" s="4"/>
      <c r="V137" s="4"/>
      <c r="W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N137" s="2"/>
      <c r="AP137" s="2"/>
      <c r="AU137" s="4"/>
      <c r="AV137" s="4"/>
      <c r="BP137" s="2"/>
    </row>
    <row r="138" spans="1:68" ht="15.75" customHeight="1" x14ac:dyDescent="0.3">
      <c r="A138" s="2"/>
      <c r="B138" s="2"/>
      <c r="C138" s="2"/>
      <c r="D138" s="4"/>
      <c r="E138" s="2"/>
      <c r="F138" s="2"/>
      <c r="G138" s="2"/>
      <c r="H138" s="2"/>
      <c r="I138" s="2"/>
      <c r="L138" s="2"/>
      <c r="M138" s="4"/>
      <c r="N138" s="4"/>
      <c r="O138" s="4"/>
      <c r="P138" s="4"/>
      <c r="R138" s="2"/>
      <c r="S138" s="2"/>
      <c r="T138" s="4"/>
      <c r="V138" s="4"/>
      <c r="W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N138" s="2"/>
      <c r="AP138" s="2"/>
      <c r="AU138" s="4"/>
      <c r="AV138" s="4"/>
      <c r="BP138" s="2"/>
    </row>
    <row r="139" spans="1:68" ht="15.75" customHeight="1" x14ac:dyDescent="0.3">
      <c r="A139" s="2"/>
      <c r="B139" s="2"/>
      <c r="C139" s="2"/>
      <c r="D139" s="4"/>
      <c r="E139" s="2"/>
      <c r="F139" s="2"/>
      <c r="G139" s="2"/>
      <c r="H139" s="2"/>
      <c r="I139" s="2"/>
      <c r="L139" s="2"/>
      <c r="M139" s="4"/>
      <c r="N139" s="4"/>
      <c r="O139" s="4"/>
      <c r="P139" s="4"/>
      <c r="R139" s="2"/>
      <c r="S139" s="2"/>
      <c r="T139" s="4"/>
      <c r="V139" s="4"/>
      <c r="W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N139" s="2"/>
      <c r="AP139" s="2"/>
      <c r="AU139" s="4"/>
      <c r="AV139" s="4"/>
      <c r="BP139" s="2"/>
    </row>
    <row r="140" spans="1:68" ht="15.75" customHeight="1" x14ac:dyDescent="0.3">
      <c r="A140" s="2"/>
      <c r="B140" s="2"/>
      <c r="C140" s="2"/>
      <c r="D140" s="4"/>
      <c r="E140" s="2"/>
      <c r="F140" s="2"/>
      <c r="G140" s="2"/>
      <c r="H140" s="2"/>
      <c r="I140" s="2"/>
      <c r="L140" s="2"/>
      <c r="M140" s="4"/>
      <c r="N140" s="4"/>
      <c r="O140" s="4"/>
      <c r="P140" s="4"/>
      <c r="R140" s="2"/>
      <c r="S140" s="2"/>
      <c r="T140" s="4"/>
      <c r="V140" s="4"/>
      <c r="W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N140" s="2"/>
      <c r="AP140" s="2"/>
      <c r="AU140" s="4"/>
      <c r="AV140" s="4"/>
      <c r="BP140" s="2"/>
    </row>
    <row r="141" spans="1:68" ht="15.75" customHeight="1" x14ac:dyDescent="0.3">
      <c r="A141" s="2"/>
      <c r="B141" s="2"/>
      <c r="C141" s="2"/>
      <c r="D141" s="4"/>
      <c r="E141" s="2"/>
      <c r="F141" s="2"/>
      <c r="G141" s="2"/>
      <c r="H141" s="2"/>
      <c r="I141" s="2"/>
      <c r="L141" s="2"/>
      <c r="M141" s="4"/>
      <c r="N141" s="4"/>
      <c r="O141" s="4"/>
      <c r="P141" s="4"/>
      <c r="R141" s="2"/>
      <c r="S141" s="2"/>
      <c r="T141" s="4"/>
      <c r="V141" s="4"/>
      <c r="W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N141" s="2"/>
      <c r="AP141" s="2"/>
      <c r="AU141" s="4"/>
      <c r="AV141" s="4"/>
      <c r="BP141" s="2"/>
    </row>
    <row r="142" spans="1:68" ht="15.75" customHeight="1" x14ac:dyDescent="0.3">
      <c r="A142" s="2"/>
      <c r="B142" s="2"/>
      <c r="C142" s="2"/>
      <c r="D142" s="4"/>
      <c r="E142" s="2"/>
      <c r="F142" s="2"/>
      <c r="G142" s="2"/>
      <c r="H142" s="2"/>
      <c r="I142" s="2"/>
      <c r="L142" s="2"/>
      <c r="M142" s="4"/>
      <c r="N142" s="4"/>
      <c r="O142" s="4"/>
      <c r="P142" s="4"/>
      <c r="R142" s="2"/>
      <c r="S142" s="2"/>
      <c r="T142" s="4"/>
      <c r="V142" s="4"/>
      <c r="W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N142" s="2"/>
      <c r="AP142" s="2"/>
      <c r="AU142" s="4"/>
      <c r="AV142" s="4"/>
      <c r="BP142" s="2"/>
    </row>
    <row r="143" spans="1:68" ht="15.75" customHeight="1" x14ac:dyDescent="0.3">
      <c r="A143" s="2"/>
      <c r="B143" s="2"/>
      <c r="C143" s="2"/>
      <c r="D143" s="4"/>
      <c r="E143" s="2"/>
      <c r="F143" s="2"/>
      <c r="G143" s="2"/>
      <c r="H143" s="2"/>
      <c r="I143" s="2"/>
      <c r="L143" s="2"/>
      <c r="M143" s="4"/>
      <c r="N143" s="4"/>
      <c r="O143" s="4"/>
      <c r="P143" s="4"/>
      <c r="R143" s="2"/>
      <c r="S143" s="2"/>
      <c r="T143" s="4"/>
      <c r="V143" s="4"/>
      <c r="W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N143" s="2"/>
      <c r="AP143" s="2"/>
      <c r="AU143" s="4"/>
      <c r="AV143" s="4"/>
      <c r="BP143" s="2"/>
    </row>
    <row r="144" spans="1:68" ht="15.75" customHeight="1" x14ac:dyDescent="0.3">
      <c r="A144" s="2"/>
      <c r="B144" s="2"/>
      <c r="C144" s="2"/>
      <c r="D144" s="4"/>
      <c r="E144" s="2"/>
      <c r="F144" s="2"/>
      <c r="G144" s="2"/>
      <c r="H144" s="2"/>
      <c r="I144" s="2"/>
      <c r="L144" s="2"/>
      <c r="M144" s="4"/>
      <c r="N144" s="4"/>
      <c r="O144" s="4"/>
      <c r="P144" s="4"/>
      <c r="R144" s="2"/>
      <c r="S144" s="2"/>
      <c r="T144" s="4"/>
      <c r="V144" s="4"/>
      <c r="W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N144" s="2"/>
      <c r="AP144" s="2"/>
      <c r="AU144" s="4"/>
      <c r="AV144" s="4"/>
      <c r="BP144" s="2"/>
    </row>
    <row r="145" spans="1:68" ht="15.75" customHeight="1" x14ac:dyDescent="0.3">
      <c r="A145" s="2"/>
      <c r="B145" s="2"/>
      <c r="C145" s="2"/>
      <c r="D145" s="4"/>
      <c r="E145" s="2"/>
      <c r="F145" s="2"/>
      <c r="G145" s="2"/>
      <c r="H145" s="2"/>
      <c r="I145" s="2"/>
      <c r="L145" s="2"/>
      <c r="M145" s="4"/>
      <c r="N145" s="4"/>
      <c r="O145" s="4"/>
      <c r="P145" s="4"/>
      <c r="R145" s="2"/>
      <c r="S145" s="2"/>
      <c r="T145" s="4"/>
      <c r="V145" s="4"/>
      <c r="W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N145" s="2"/>
      <c r="AP145" s="2"/>
      <c r="AU145" s="4"/>
      <c r="AV145" s="4"/>
      <c r="BP145" s="2"/>
    </row>
    <row r="146" spans="1:68" ht="15.75" customHeight="1" x14ac:dyDescent="0.3">
      <c r="A146" s="2"/>
      <c r="B146" s="2"/>
      <c r="C146" s="2"/>
      <c r="D146" s="4"/>
      <c r="E146" s="2"/>
      <c r="F146" s="2"/>
      <c r="G146" s="2"/>
      <c r="H146" s="2"/>
      <c r="I146" s="2"/>
      <c r="L146" s="2"/>
      <c r="M146" s="4"/>
      <c r="N146" s="4"/>
      <c r="O146" s="4"/>
      <c r="P146" s="4"/>
      <c r="R146" s="2"/>
      <c r="S146" s="2"/>
      <c r="T146" s="4"/>
      <c r="V146" s="4"/>
      <c r="W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N146" s="2"/>
      <c r="AP146" s="2"/>
      <c r="AU146" s="4"/>
      <c r="AV146" s="4"/>
      <c r="BP146" s="2"/>
    </row>
    <row r="147" spans="1:68" ht="15.75" customHeight="1" x14ac:dyDescent="0.3">
      <c r="A147" s="2"/>
      <c r="B147" s="2"/>
      <c r="C147" s="2"/>
      <c r="D147" s="4"/>
      <c r="E147" s="2"/>
      <c r="F147" s="2"/>
      <c r="G147" s="2"/>
      <c r="H147" s="2"/>
      <c r="I147" s="2"/>
      <c r="L147" s="2"/>
      <c r="M147" s="4"/>
      <c r="N147" s="4"/>
      <c r="O147" s="4"/>
      <c r="P147" s="4"/>
      <c r="R147" s="2"/>
      <c r="S147" s="2"/>
      <c r="T147" s="4"/>
      <c r="V147" s="4"/>
      <c r="W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N147" s="2"/>
      <c r="AP147" s="2"/>
      <c r="AU147" s="4"/>
      <c r="AV147" s="4"/>
      <c r="BP147" s="2"/>
    </row>
    <row r="148" spans="1:68" ht="15.75" customHeight="1" x14ac:dyDescent="0.3">
      <c r="A148" s="2"/>
      <c r="B148" s="2"/>
      <c r="C148" s="2"/>
      <c r="D148" s="4"/>
      <c r="E148" s="2"/>
      <c r="F148" s="2"/>
      <c r="G148" s="2"/>
      <c r="H148" s="2"/>
      <c r="I148" s="2"/>
      <c r="L148" s="2"/>
      <c r="M148" s="4"/>
      <c r="N148" s="4"/>
      <c r="O148" s="4"/>
      <c r="P148" s="4"/>
      <c r="R148" s="2"/>
      <c r="S148" s="2"/>
      <c r="T148" s="4"/>
      <c r="V148" s="4"/>
      <c r="W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N148" s="2"/>
      <c r="AP148" s="2"/>
      <c r="AU148" s="4"/>
      <c r="AV148" s="4"/>
      <c r="BP148" s="2"/>
    </row>
    <row r="149" spans="1:68" ht="15.75" customHeight="1" x14ac:dyDescent="0.3">
      <c r="A149" s="2"/>
      <c r="B149" s="2"/>
      <c r="C149" s="2"/>
      <c r="D149" s="4"/>
      <c r="E149" s="2"/>
      <c r="F149" s="2"/>
      <c r="G149" s="2"/>
      <c r="H149" s="2"/>
      <c r="I149" s="2"/>
      <c r="L149" s="2"/>
      <c r="M149" s="4"/>
      <c r="N149" s="4"/>
      <c r="O149" s="4"/>
      <c r="P149" s="4"/>
      <c r="R149" s="2"/>
      <c r="S149" s="2"/>
      <c r="T149" s="4"/>
      <c r="V149" s="4"/>
      <c r="W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N149" s="2"/>
      <c r="AP149" s="2"/>
      <c r="AU149" s="4"/>
      <c r="AV149" s="4"/>
      <c r="BP149" s="2"/>
    </row>
    <row r="150" spans="1:68" ht="15.75" customHeight="1" x14ac:dyDescent="0.3">
      <c r="A150" s="2"/>
      <c r="B150" s="2"/>
      <c r="C150" s="2"/>
      <c r="D150" s="4"/>
      <c r="E150" s="2"/>
      <c r="F150" s="2"/>
      <c r="G150" s="2"/>
      <c r="H150" s="2"/>
      <c r="I150" s="2"/>
      <c r="L150" s="2"/>
      <c r="M150" s="4"/>
      <c r="N150" s="4"/>
      <c r="O150" s="4"/>
      <c r="P150" s="4"/>
      <c r="R150" s="2"/>
      <c r="S150" s="2"/>
      <c r="T150" s="4"/>
      <c r="V150" s="4"/>
      <c r="W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N150" s="2"/>
      <c r="AP150" s="2"/>
      <c r="AU150" s="4"/>
      <c r="AV150" s="4"/>
      <c r="BP150" s="2"/>
    </row>
    <row r="151" spans="1:68" ht="15.75" customHeight="1" x14ac:dyDescent="0.3">
      <c r="A151" s="2"/>
      <c r="B151" s="2"/>
      <c r="C151" s="2"/>
      <c r="D151" s="4"/>
      <c r="E151" s="2"/>
      <c r="F151" s="2"/>
      <c r="G151" s="2"/>
      <c r="H151" s="2"/>
      <c r="I151" s="2"/>
      <c r="L151" s="2"/>
      <c r="M151" s="4"/>
      <c r="N151" s="4"/>
      <c r="O151" s="4"/>
      <c r="P151" s="4"/>
      <c r="R151" s="2"/>
      <c r="S151" s="2"/>
      <c r="T151" s="4"/>
      <c r="V151" s="4"/>
      <c r="W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N151" s="2"/>
      <c r="AP151" s="2"/>
      <c r="AU151" s="4"/>
      <c r="AV151" s="4"/>
      <c r="BP151" s="2"/>
    </row>
    <row r="152" spans="1:68" ht="15.75" customHeight="1" x14ac:dyDescent="0.3">
      <c r="A152" s="2"/>
      <c r="B152" s="2"/>
      <c r="C152" s="2"/>
      <c r="D152" s="4"/>
      <c r="E152" s="2"/>
      <c r="F152" s="2"/>
      <c r="G152" s="2"/>
      <c r="H152" s="2"/>
      <c r="I152" s="2"/>
      <c r="L152" s="2"/>
      <c r="M152" s="4"/>
      <c r="N152" s="4"/>
      <c r="O152" s="4"/>
      <c r="P152" s="4"/>
      <c r="R152" s="2"/>
      <c r="S152" s="2"/>
      <c r="T152" s="4"/>
      <c r="V152" s="4"/>
      <c r="W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N152" s="2"/>
      <c r="AP152" s="2"/>
      <c r="AU152" s="4"/>
      <c r="AV152" s="4"/>
      <c r="BP152" s="2"/>
    </row>
    <row r="153" spans="1:68" ht="15.75" customHeight="1" x14ac:dyDescent="0.3">
      <c r="A153" s="2"/>
      <c r="B153" s="2"/>
      <c r="C153" s="2"/>
      <c r="D153" s="4"/>
      <c r="E153" s="2"/>
      <c r="F153" s="2"/>
      <c r="G153" s="2"/>
      <c r="H153" s="2"/>
      <c r="I153" s="2"/>
      <c r="L153" s="2"/>
      <c r="M153" s="4"/>
      <c r="N153" s="4"/>
      <c r="O153" s="4"/>
      <c r="P153" s="4"/>
      <c r="R153" s="2"/>
      <c r="S153" s="2"/>
      <c r="T153" s="4"/>
      <c r="V153" s="4"/>
      <c r="W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N153" s="2"/>
      <c r="AP153" s="2"/>
      <c r="AU153" s="4"/>
      <c r="AV153" s="4"/>
      <c r="BP153" s="2"/>
    </row>
    <row r="154" spans="1:68" ht="15.75" customHeight="1" x14ac:dyDescent="0.3">
      <c r="A154" s="2"/>
      <c r="B154" s="2"/>
      <c r="C154" s="2"/>
      <c r="D154" s="4"/>
      <c r="E154" s="2"/>
      <c r="F154" s="2"/>
      <c r="G154" s="2"/>
      <c r="H154" s="2"/>
      <c r="I154" s="2"/>
      <c r="L154" s="2"/>
      <c r="M154" s="4"/>
      <c r="N154" s="4"/>
      <c r="O154" s="4"/>
      <c r="P154" s="4"/>
      <c r="R154" s="2"/>
      <c r="S154" s="2"/>
      <c r="T154" s="4"/>
      <c r="V154" s="4"/>
      <c r="W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N154" s="2"/>
      <c r="AP154" s="2"/>
      <c r="AU154" s="4"/>
      <c r="AV154" s="4"/>
      <c r="BP154" s="2"/>
    </row>
    <row r="155" spans="1:68" ht="15.75" customHeight="1" x14ac:dyDescent="0.3">
      <c r="A155" s="2"/>
      <c r="B155" s="2"/>
      <c r="C155" s="2"/>
      <c r="D155" s="4"/>
      <c r="E155" s="2"/>
      <c r="F155" s="2"/>
      <c r="G155" s="2"/>
      <c r="H155" s="2"/>
      <c r="I155" s="2"/>
      <c r="L155" s="2"/>
      <c r="M155" s="4"/>
      <c r="N155" s="4"/>
      <c r="O155" s="4"/>
      <c r="P155" s="4"/>
      <c r="R155" s="2"/>
      <c r="S155" s="2"/>
      <c r="T155" s="4"/>
      <c r="V155" s="4"/>
      <c r="W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N155" s="2"/>
      <c r="AP155" s="2"/>
      <c r="AU155" s="4"/>
      <c r="AV155" s="4"/>
      <c r="BP155" s="2"/>
    </row>
    <row r="156" spans="1:68" ht="15.75" customHeight="1" x14ac:dyDescent="0.3">
      <c r="A156" s="2"/>
      <c r="B156" s="2"/>
      <c r="C156" s="2"/>
      <c r="D156" s="4"/>
      <c r="E156" s="2"/>
      <c r="F156" s="2"/>
      <c r="G156" s="2"/>
      <c r="H156" s="2"/>
      <c r="I156" s="2"/>
      <c r="L156" s="2"/>
      <c r="M156" s="4"/>
      <c r="N156" s="4"/>
      <c r="O156" s="4"/>
      <c r="P156" s="4"/>
      <c r="R156" s="2"/>
      <c r="S156" s="2"/>
      <c r="T156" s="4"/>
      <c r="V156" s="4"/>
      <c r="W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N156" s="2"/>
      <c r="AP156" s="2"/>
      <c r="AU156" s="4"/>
      <c r="AV156" s="4"/>
      <c r="BP156" s="2"/>
    </row>
    <row r="157" spans="1:68" ht="15.75" customHeight="1" x14ac:dyDescent="0.3">
      <c r="A157" s="2"/>
      <c r="B157" s="2"/>
      <c r="C157" s="2"/>
      <c r="D157" s="4"/>
      <c r="E157" s="2"/>
      <c r="F157" s="2"/>
      <c r="G157" s="2"/>
      <c r="H157" s="2"/>
      <c r="I157" s="2"/>
      <c r="L157" s="2"/>
      <c r="M157" s="4"/>
      <c r="N157" s="4"/>
      <c r="O157" s="4"/>
      <c r="P157" s="4"/>
      <c r="R157" s="2"/>
      <c r="S157" s="2"/>
      <c r="T157" s="4"/>
      <c r="V157" s="4"/>
      <c r="W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N157" s="2"/>
      <c r="AP157" s="2"/>
      <c r="AU157" s="4"/>
      <c r="AV157" s="4"/>
      <c r="BP157" s="2"/>
    </row>
    <row r="158" spans="1:68" ht="15.75" customHeight="1" x14ac:dyDescent="0.3">
      <c r="A158" s="2"/>
      <c r="B158" s="2"/>
      <c r="C158" s="2"/>
      <c r="D158" s="4"/>
      <c r="E158" s="2"/>
      <c r="F158" s="2"/>
      <c r="G158" s="2"/>
      <c r="H158" s="2"/>
      <c r="I158" s="2"/>
      <c r="L158" s="2"/>
      <c r="M158" s="4"/>
      <c r="N158" s="4"/>
      <c r="O158" s="4"/>
      <c r="P158" s="4"/>
      <c r="R158" s="2"/>
      <c r="S158" s="2"/>
      <c r="T158" s="4"/>
      <c r="V158" s="4"/>
      <c r="W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N158" s="2"/>
      <c r="AP158" s="2"/>
      <c r="AU158" s="4"/>
      <c r="AV158" s="4"/>
      <c r="BP158" s="2"/>
    </row>
    <row r="159" spans="1:68" ht="15.75" customHeight="1" x14ac:dyDescent="0.3">
      <c r="A159" s="2"/>
      <c r="B159" s="2"/>
      <c r="C159" s="2"/>
      <c r="D159" s="4"/>
      <c r="E159" s="2"/>
      <c r="F159" s="2"/>
      <c r="G159" s="2"/>
      <c r="H159" s="2"/>
      <c r="I159" s="2"/>
      <c r="L159" s="2"/>
      <c r="M159" s="4"/>
      <c r="N159" s="4"/>
      <c r="O159" s="4"/>
      <c r="P159" s="4"/>
      <c r="R159" s="2"/>
      <c r="S159" s="2"/>
      <c r="T159" s="4"/>
      <c r="V159" s="4"/>
      <c r="W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N159" s="2"/>
      <c r="AP159" s="2"/>
      <c r="AU159" s="4"/>
      <c r="AV159" s="4"/>
      <c r="BP159" s="2"/>
    </row>
    <row r="160" spans="1:68" ht="15.75" customHeight="1" x14ac:dyDescent="0.3">
      <c r="A160" s="2"/>
      <c r="B160" s="2"/>
      <c r="C160" s="2"/>
      <c r="D160" s="4"/>
      <c r="E160" s="2"/>
      <c r="F160" s="2"/>
      <c r="G160" s="2"/>
      <c r="H160" s="2"/>
      <c r="I160" s="2"/>
      <c r="L160" s="2"/>
      <c r="M160" s="4"/>
      <c r="N160" s="4"/>
      <c r="O160" s="4"/>
      <c r="R160" s="2"/>
      <c r="S160" s="2"/>
      <c r="V160" s="4"/>
      <c r="W160" s="4"/>
      <c r="Y160" s="4"/>
      <c r="Z160" s="4"/>
      <c r="AA160" s="4"/>
      <c r="AB160" s="4"/>
      <c r="AC160" s="4"/>
      <c r="AD160" s="4"/>
      <c r="AF160" s="4"/>
      <c r="AG160" s="4"/>
      <c r="AH160" s="4"/>
      <c r="AI160" s="4"/>
      <c r="AJ160" s="4"/>
      <c r="AK160" s="4"/>
      <c r="AN160" s="2"/>
      <c r="AO160" s="4"/>
      <c r="AP160" s="2"/>
      <c r="AQ160" s="4"/>
      <c r="AU160" s="4"/>
      <c r="AV160" s="4"/>
      <c r="AW160" s="4"/>
      <c r="BO160" s="4"/>
      <c r="BP160" s="2"/>
    </row>
    <row r="161" spans="1:68" ht="15.75" customHeight="1" x14ac:dyDescent="0.3">
      <c r="A161" s="2"/>
      <c r="B161" s="2"/>
      <c r="C161" s="2"/>
      <c r="D161" s="4"/>
      <c r="E161" s="2"/>
      <c r="F161" s="2"/>
      <c r="G161" s="2"/>
      <c r="H161" s="2"/>
      <c r="I161" s="2"/>
      <c r="L161" s="2"/>
      <c r="M161" s="4"/>
      <c r="N161" s="4"/>
      <c r="O161" s="4"/>
      <c r="R161" s="2"/>
      <c r="S161" s="2"/>
      <c r="V161" s="4"/>
      <c r="W161" s="4"/>
      <c r="Y161" s="4"/>
      <c r="Z161" s="4"/>
      <c r="AA161" s="4"/>
      <c r="AB161" s="4"/>
      <c r="AC161" s="4"/>
      <c r="AD161" s="4"/>
      <c r="AF161" s="4"/>
      <c r="AG161" s="4"/>
      <c r="AH161" s="4"/>
      <c r="AI161" s="4"/>
      <c r="AJ161" s="4"/>
      <c r="AK161" s="4"/>
      <c r="AN161" s="2"/>
      <c r="AO161" s="4"/>
      <c r="AP161" s="2"/>
      <c r="AQ161" s="4"/>
      <c r="AU161" s="4"/>
      <c r="AV161" s="4"/>
      <c r="AW161" s="4"/>
      <c r="BO161" s="4"/>
      <c r="BP161" s="2"/>
    </row>
    <row r="162" spans="1:68" ht="15.75" customHeight="1" x14ac:dyDescent="0.3">
      <c r="A162" s="2"/>
      <c r="B162" s="2"/>
      <c r="C162" s="2"/>
      <c r="D162" s="4"/>
      <c r="E162" s="2"/>
      <c r="F162" s="2"/>
      <c r="G162" s="2"/>
      <c r="H162" s="2"/>
      <c r="I162" s="2"/>
      <c r="L162" s="2"/>
      <c r="M162" s="4"/>
      <c r="N162" s="4"/>
      <c r="O162" s="4"/>
      <c r="R162" s="2"/>
      <c r="S162" s="2"/>
      <c r="V162" s="4"/>
      <c r="W162" s="4"/>
      <c r="Y162" s="4"/>
      <c r="Z162" s="4"/>
      <c r="AA162" s="4"/>
      <c r="AB162" s="4"/>
      <c r="AC162" s="4"/>
      <c r="AD162" s="4"/>
      <c r="AF162" s="4"/>
      <c r="AG162" s="4"/>
      <c r="AH162" s="4"/>
      <c r="AI162" s="4"/>
      <c r="AJ162" s="4"/>
      <c r="AK162" s="4"/>
      <c r="AN162" s="2"/>
      <c r="AO162" s="4"/>
      <c r="AP162" s="2"/>
      <c r="AQ162" s="4"/>
      <c r="AU162" s="4"/>
      <c r="AV162" s="4"/>
      <c r="AW162" s="4"/>
      <c r="BO162" s="4"/>
      <c r="BP162" s="2"/>
    </row>
    <row r="163" spans="1:68" ht="15.75" customHeight="1" x14ac:dyDescent="0.3">
      <c r="A163" s="2"/>
      <c r="B163" s="2"/>
      <c r="C163" s="2"/>
      <c r="D163" s="4"/>
      <c r="E163" s="2"/>
      <c r="F163" s="2"/>
      <c r="G163" s="2"/>
      <c r="H163" s="2"/>
      <c r="I163" s="2"/>
      <c r="L163" s="2"/>
      <c r="M163" s="4"/>
      <c r="N163" s="4"/>
      <c r="O163" s="4"/>
      <c r="R163" s="2"/>
      <c r="S163" s="2"/>
      <c r="V163" s="4"/>
      <c r="W163" s="4"/>
      <c r="Y163" s="4"/>
      <c r="Z163" s="4"/>
      <c r="AA163" s="4"/>
      <c r="AB163" s="4"/>
      <c r="AC163" s="4"/>
      <c r="AD163" s="4"/>
      <c r="AF163" s="4"/>
      <c r="AG163" s="4"/>
      <c r="AH163" s="4"/>
      <c r="AI163" s="4"/>
      <c r="AJ163" s="4"/>
      <c r="AK163" s="4"/>
      <c r="AN163" s="2"/>
      <c r="AO163" s="4"/>
      <c r="AP163" s="2"/>
      <c r="AQ163" s="4"/>
      <c r="AU163" s="4"/>
      <c r="AV163" s="4"/>
      <c r="AW163" s="4"/>
      <c r="BP163" s="2"/>
    </row>
    <row r="164" spans="1:68" ht="15.75" customHeight="1" x14ac:dyDescent="0.3">
      <c r="A164" s="2"/>
      <c r="B164" s="2"/>
      <c r="C164" s="2"/>
      <c r="D164" s="4"/>
      <c r="E164" s="2"/>
      <c r="F164" s="2"/>
      <c r="G164" s="2"/>
      <c r="H164" s="2"/>
      <c r="I164" s="2"/>
      <c r="L164" s="2"/>
      <c r="M164" s="4"/>
      <c r="N164" s="4"/>
      <c r="O164" s="4"/>
      <c r="R164" s="2"/>
      <c r="S164" s="2"/>
      <c r="V164" s="4"/>
      <c r="W164" s="4"/>
      <c r="Y164" s="4"/>
      <c r="Z164" s="4"/>
      <c r="AA164" s="4"/>
      <c r="AB164" s="4"/>
      <c r="AC164" s="4"/>
      <c r="AD164" s="4"/>
      <c r="AF164" s="4"/>
      <c r="AG164" s="4"/>
      <c r="AH164" s="4"/>
      <c r="AI164" s="4"/>
      <c r="AJ164" s="4"/>
      <c r="AK164" s="4"/>
      <c r="AN164" s="2"/>
      <c r="AO164" s="4"/>
      <c r="AP164" s="2"/>
      <c r="AQ164" s="4"/>
      <c r="AU164" s="4"/>
      <c r="AV164" s="4"/>
      <c r="AW164" s="4"/>
      <c r="BO164" s="4"/>
      <c r="BP164" s="2"/>
    </row>
    <row r="165" spans="1:68" ht="15.75" customHeight="1" x14ac:dyDescent="0.3">
      <c r="A165" s="2"/>
      <c r="B165" s="2"/>
      <c r="C165" s="2"/>
      <c r="D165" s="4"/>
      <c r="E165" s="2"/>
      <c r="F165" s="2"/>
      <c r="G165" s="2"/>
      <c r="H165" s="2"/>
      <c r="I165" s="2"/>
      <c r="L165" s="2"/>
      <c r="M165" s="4"/>
      <c r="N165" s="4"/>
      <c r="O165" s="4"/>
      <c r="R165" s="2"/>
      <c r="S165" s="2"/>
      <c r="V165" s="4"/>
      <c r="W165" s="4"/>
      <c r="Y165" s="4"/>
      <c r="Z165" s="4"/>
      <c r="AA165" s="4"/>
      <c r="AB165" s="4"/>
      <c r="AC165" s="4"/>
      <c r="AD165" s="4"/>
      <c r="AF165" s="4"/>
      <c r="AG165" s="4"/>
      <c r="AH165" s="4"/>
      <c r="AI165" s="4"/>
      <c r="AJ165" s="4"/>
      <c r="AK165" s="4"/>
      <c r="AN165" s="2"/>
      <c r="AO165" s="4"/>
      <c r="AP165" s="2"/>
      <c r="AQ165" s="4"/>
      <c r="AU165" s="4"/>
      <c r="AV165" s="4"/>
      <c r="AW165" s="4"/>
      <c r="BO165" s="4"/>
      <c r="BP165" s="2"/>
    </row>
    <row r="166" spans="1:68" ht="15.75" customHeight="1" x14ac:dyDescent="0.3">
      <c r="A166" s="2"/>
      <c r="B166" s="2"/>
      <c r="C166" s="2"/>
      <c r="D166" s="4"/>
      <c r="E166" s="2"/>
      <c r="F166" s="2"/>
      <c r="G166" s="2"/>
      <c r="H166" s="2"/>
      <c r="I166" s="2"/>
      <c r="L166" s="2"/>
      <c r="M166" s="4"/>
      <c r="N166" s="4"/>
      <c r="O166" s="4"/>
      <c r="R166" s="2"/>
      <c r="S166" s="2"/>
      <c r="V166" s="4"/>
      <c r="W166" s="4"/>
      <c r="Y166" s="4"/>
      <c r="Z166" s="4"/>
      <c r="AA166" s="4"/>
      <c r="AB166" s="4"/>
      <c r="AC166" s="4"/>
      <c r="AD166" s="4"/>
      <c r="AF166" s="4"/>
      <c r="AG166" s="4"/>
      <c r="AH166" s="4"/>
      <c r="AI166" s="4"/>
      <c r="AJ166" s="4"/>
      <c r="AK166" s="4"/>
      <c r="AN166" s="2"/>
      <c r="AO166" s="4"/>
      <c r="AP166" s="2"/>
      <c r="AQ166" s="4"/>
      <c r="AU166" s="4"/>
      <c r="AV166" s="4"/>
      <c r="AW166" s="4"/>
      <c r="BO166" s="4"/>
      <c r="BP166" s="2"/>
    </row>
    <row r="167" spans="1:68" ht="15.75" customHeight="1" x14ac:dyDescent="0.3">
      <c r="A167" s="2"/>
      <c r="B167" s="2"/>
      <c r="C167" s="2"/>
      <c r="D167" s="4"/>
      <c r="E167" s="2"/>
      <c r="F167" s="2"/>
      <c r="G167" s="2"/>
      <c r="H167" s="2"/>
      <c r="I167" s="2"/>
      <c r="L167" s="2"/>
      <c r="M167" s="4"/>
      <c r="N167" s="4"/>
      <c r="O167" s="4"/>
      <c r="R167" s="2"/>
      <c r="S167" s="2"/>
      <c r="V167" s="4"/>
      <c r="W167" s="4"/>
      <c r="Y167" s="4"/>
      <c r="Z167" s="4"/>
      <c r="AA167" s="4"/>
      <c r="AB167" s="4"/>
      <c r="AC167" s="4"/>
      <c r="AD167" s="4"/>
      <c r="AF167" s="4"/>
      <c r="AG167" s="4"/>
      <c r="AH167" s="4"/>
      <c r="AI167" s="4"/>
      <c r="AJ167" s="4"/>
      <c r="AK167" s="4"/>
      <c r="AN167" s="2"/>
      <c r="AO167" s="4"/>
      <c r="AP167" s="2"/>
      <c r="AQ167" s="4"/>
      <c r="AU167" s="4"/>
      <c r="AV167" s="4"/>
      <c r="AW167" s="4"/>
      <c r="BO167" s="4"/>
      <c r="BP167" s="2"/>
    </row>
    <row r="168" spans="1:68" ht="15.75" customHeight="1" x14ac:dyDescent="0.3">
      <c r="A168" s="2"/>
      <c r="B168" s="2"/>
      <c r="C168" s="2"/>
      <c r="D168" s="4"/>
      <c r="E168" s="2"/>
      <c r="F168" s="2"/>
      <c r="G168" s="2"/>
      <c r="H168" s="2"/>
      <c r="I168" s="2"/>
      <c r="L168" s="2"/>
      <c r="M168" s="4"/>
      <c r="N168" s="4"/>
      <c r="O168" s="4"/>
      <c r="R168" s="2"/>
      <c r="S168" s="2"/>
      <c r="V168" s="4"/>
      <c r="W168" s="4"/>
      <c r="Y168" s="4"/>
      <c r="Z168" s="4"/>
      <c r="AA168" s="4"/>
      <c r="AB168" s="4"/>
      <c r="AC168" s="4"/>
      <c r="AD168" s="4"/>
      <c r="AF168" s="4"/>
      <c r="AG168" s="4"/>
      <c r="AH168" s="4"/>
      <c r="AI168" s="4"/>
      <c r="AJ168" s="4"/>
      <c r="AK168" s="4"/>
      <c r="AN168" s="2"/>
      <c r="AO168" s="4"/>
      <c r="AP168" s="2"/>
      <c r="AQ168" s="4"/>
      <c r="AU168" s="4"/>
      <c r="AV168" s="4"/>
      <c r="AW168" s="4"/>
      <c r="BO168" s="4"/>
      <c r="BP168" s="2"/>
    </row>
    <row r="169" spans="1:68" ht="15.75" customHeight="1" x14ac:dyDescent="0.3">
      <c r="A169" s="2"/>
      <c r="B169" s="2"/>
      <c r="C169" s="2"/>
      <c r="D169" s="4"/>
      <c r="E169" s="2"/>
      <c r="F169" s="2"/>
      <c r="G169" s="2"/>
      <c r="H169" s="2"/>
      <c r="I169" s="2"/>
      <c r="L169" s="2"/>
      <c r="M169" s="4"/>
      <c r="N169" s="4"/>
      <c r="O169" s="4"/>
      <c r="R169" s="2"/>
      <c r="S169" s="2"/>
      <c r="V169" s="4"/>
      <c r="W169" s="4"/>
      <c r="Y169" s="4"/>
      <c r="Z169" s="4"/>
      <c r="AA169" s="4"/>
      <c r="AB169" s="4"/>
      <c r="AC169" s="4"/>
      <c r="AD169" s="4"/>
      <c r="AF169" s="4"/>
      <c r="AG169" s="4"/>
      <c r="AH169" s="4"/>
      <c r="AI169" s="4"/>
      <c r="AJ169" s="4"/>
      <c r="AK169" s="4"/>
      <c r="AN169" s="2"/>
      <c r="AO169" s="4"/>
      <c r="AP169" s="2"/>
      <c r="AQ169" s="4"/>
      <c r="AU169" s="4"/>
      <c r="AV169" s="4"/>
      <c r="AW169" s="4"/>
      <c r="BP169" s="2"/>
    </row>
    <row r="170" spans="1:68" ht="15.75" customHeight="1" x14ac:dyDescent="0.3">
      <c r="A170" s="2"/>
      <c r="B170" s="2"/>
      <c r="C170" s="2"/>
      <c r="D170" s="4"/>
      <c r="E170" s="2"/>
      <c r="F170" s="2"/>
      <c r="G170" s="2"/>
      <c r="H170" s="2"/>
      <c r="I170" s="2"/>
      <c r="L170" s="2"/>
      <c r="M170" s="4"/>
      <c r="N170" s="4"/>
      <c r="O170" s="4"/>
      <c r="R170" s="2"/>
      <c r="S170" s="2"/>
      <c r="V170" s="4"/>
      <c r="W170" s="4"/>
      <c r="Y170" s="4"/>
      <c r="Z170" s="4"/>
      <c r="AA170" s="4"/>
      <c r="AB170" s="4"/>
      <c r="AC170" s="4"/>
      <c r="AD170" s="4"/>
      <c r="AF170" s="4"/>
      <c r="AG170" s="4"/>
      <c r="AH170" s="4"/>
      <c r="AI170" s="4"/>
      <c r="AJ170" s="4"/>
      <c r="AK170" s="4"/>
      <c r="AN170" s="2"/>
      <c r="AO170" s="4"/>
      <c r="AP170" s="2"/>
      <c r="AQ170" s="4"/>
      <c r="AU170" s="4"/>
      <c r="AV170" s="4"/>
      <c r="AW170" s="4"/>
      <c r="BO170" s="4"/>
      <c r="BP170" s="2"/>
    </row>
    <row r="171" spans="1:68" ht="15.75" customHeight="1" x14ac:dyDescent="0.3">
      <c r="A171" s="2"/>
      <c r="B171" s="2"/>
      <c r="C171" s="2"/>
      <c r="D171" s="4"/>
      <c r="E171" s="2"/>
      <c r="F171" s="2"/>
      <c r="G171" s="2"/>
      <c r="H171" s="2"/>
      <c r="I171" s="2"/>
      <c r="L171" s="2"/>
      <c r="M171" s="4"/>
      <c r="N171" s="4"/>
      <c r="O171" s="4"/>
      <c r="R171" s="2"/>
      <c r="S171" s="2"/>
      <c r="V171" s="4"/>
      <c r="W171" s="4"/>
      <c r="Y171" s="4"/>
      <c r="Z171" s="4"/>
      <c r="AA171" s="4"/>
      <c r="AB171" s="4"/>
      <c r="AC171" s="4"/>
      <c r="AD171" s="4"/>
      <c r="AF171" s="4"/>
      <c r="AG171" s="4"/>
      <c r="AH171" s="4"/>
      <c r="AI171" s="4"/>
      <c r="AJ171" s="4"/>
      <c r="AK171" s="4"/>
      <c r="AN171" s="2"/>
      <c r="AO171" s="4"/>
      <c r="AP171" s="2"/>
      <c r="AQ171" s="4"/>
      <c r="AU171" s="4"/>
      <c r="AV171" s="4"/>
      <c r="AW171" s="4"/>
      <c r="BO171" s="4"/>
      <c r="BP171" s="2"/>
    </row>
    <row r="172" spans="1:68" ht="15.75" customHeight="1" x14ac:dyDescent="0.3">
      <c r="A172" s="2"/>
      <c r="B172" s="2"/>
      <c r="C172" s="2"/>
      <c r="D172" s="4"/>
      <c r="E172" s="2"/>
      <c r="F172" s="2"/>
      <c r="G172" s="2"/>
      <c r="H172" s="2"/>
      <c r="I172" s="2"/>
      <c r="L172" s="2"/>
      <c r="M172" s="4"/>
      <c r="N172" s="4"/>
      <c r="O172" s="4"/>
      <c r="R172" s="2"/>
      <c r="S172" s="2"/>
      <c r="V172" s="4"/>
      <c r="W172" s="4"/>
      <c r="Y172" s="4"/>
      <c r="Z172" s="4"/>
      <c r="AA172" s="4"/>
      <c r="AB172" s="4"/>
      <c r="AC172" s="4"/>
      <c r="AD172" s="4"/>
      <c r="AF172" s="4"/>
      <c r="AG172" s="4"/>
      <c r="AH172" s="4"/>
      <c r="AI172" s="4"/>
      <c r="AJ172" s="4"/>
      <c r="AK172" s="4"/>
      <c r="AN172" s="2"/>
      <c r="AO172" s="4"/>
      <c r="AP172" s="2"/>
      <c r="AQ172" s="4"/>
      <c r="AU172" s="4"/>
      <c r="AV172" s="4"/>
      <c r="AW172" s="4"/>
      <c r="BO172" s="4"/>
      <c r="BP172" s="2"/>
    </row>
    <row r="173" spans="1:68" ht="15.75" customHeight="1" x14ac:dyDescent="0.3">
      <c r="A173" s="2"/>
      <c r="B173" s="2"/>
      <c r="C173" s="2"/>
      <c r="D173" s="4"/>
      <c r="E173" s="2"/>
      <c r="F173" s="2"/>
      <c r="G173" s="2"/>
      <c r="H173" s="2"/>
      <c r="I173" s="2"/>
      <c r="L173" s="2"/>
      <c r="M173" s="4"/>
      <c r="N173" s="4"/>
      <c r="O173" s="4"/>
      <c r="R173" s="2"/>
      <c r="S173" s="2"/>
      <c r="V173" s="4"/>
      <c r="W173" s="4"/>
      <c r="Y173" s="4"/>
      <c r="Z173" s="4"/>
      <c r="AA173" s="4"/>
      <c r="AB173" s="4"/>
      <c r="AC173" s="4"/>
      <c r="AD173" s="4"/>
      <c r="AF173" s="4"/>
      <c r="AG173" s="4"/>
      <c r="AH173" s="4"/>
      <c r="AI173" s="4"/>
      <c r="AJ173" s="4"/>
      <c r="AK173" s="4"/>
      <c r="AN173" s="2"/>
      <c r="AO173" s="4"/>
      <c r="AP173" s="2"/>
      <c r="AQ173" s="4"/>
      <c r="AU173" s="4"/>
      <c r="AV173" s="4"/>
      <c r="AW173" s="4"/>
      <c r="BO173" s="4"/>
      <c r="BP173" s="2"/>
    </row>
    <row r="174" spans="1:68" ht="15.75" customHeight="1" x14ac:dyDescent="0.3">
      <c r="A174" s="2"/>
      <c r="B174" s="2"/>
      <c r="C174" s="2"/>
      <c r="D174" s="4"/>
      <c r="E174" s="2"/>
      <c r="F174" s="2"/>
      <c r="G174" s="2"/>
      <c r="H174" s="2"/>
      <c r="I174" s="2"/>
      <c r="L174" s="2"/>
      <c r="M174" s="4"/>
      <c r="N174" s="4"/>
      <c r="O174" s="4"/>
      <c r="R174" s="2"/>
      <c r="S174" s="2"/>
      <c r="V174" s="4"/>
      <c r="W174" s="4"/>
      <c r="Y174" s="4"/>
      <c r="Z174" s="4"/>
      <c r="AA174" s="4"/>
      <c r="AB174" s="4"/>
      <c r="AC174" s="4"/>
      <c r="AD174" s="4"/>
      <c r="AF174" s="4"/>
      <c r="AG174" s="4"/>
      <c r="AH174" s="4"/>
      <c r="AI174" s="4"/>
      <c r="AJ174" s="4"/>
      <c r="AK174" s="4"/>
      <c r="AN174" s="2"/>
      <c r="AO174" s="4"/>
      <c r="AP174" s="2"/>
      <c r="AQ174" s="4"/>
      <c r="AU174" s="4"/>
      <c r="AV174" s="4"/>
      <c r="AW174" s="4"/>
      <c r="BO174" s="4"/>
      <c r="BP174" s="2"/>
    </row>
    <row r="175" spans="1:68" ht="15.75" customHeight="1" x14ac:dyDescent="0.3">
      <c r="A175" s="2"/>
      <c r="B175" s="2"/>
      <c r="C175" s="2"/>
      <c r="D175" s="4"/>
      <c r="E175" s="2"/>
      <c r="F175" s="2"/>
      <c r="G175" s="2"/>
      <c r="H175" s="2"/>
      <c r="I175" s="2"/>
      <c r="L175" s="2"/>
      <c r="M175" s="4"/>
      <c r="N175" s="4"/>
      <c r="O175" s="4"/>
      <c r="R175" s="2"/>
      <c r="S175" s="2"/>
      <c r="V175" s="4"/>
      <c r="W175" s="4"/>
      <c r="Y175" s="4"/>
      <c r="Z175" s="4"/>
      <c r="AA175" s="4"/>
      <c r="AB175" s="4"/>
      <c r="AC175" s="4"/>
      <c r="AD175" s="4"/>
      <c r="AF175" s="4"/>
      <c r="AG175" s="4"/>
      <c r="AH175" s="4"/>
      <c r="AI175" s="4"/>
      <c r="AJ175" s="4"/>
      <c r="AK175" s="4"/>
      <c r="AN175" s="2"/>
      <c r="AO175" s="4"/>
      <c r="AP175" s="2"/>
      <c r="AQ175" s="4"/>
      <c r="AU175" s="4"/>
      <c r="AV175" s="4"/>
      <c r="AW175" s="4"/>
      <c r="BO175" s="4"/>
      <c r="BP175" s="2"/>
    </row>
    <row r="176" spans="1:68" ht="15.75" customHeight="1" x14ac:dyDescent="0.3">
      <c r="A176" s="2"/>
      <c r="B176" s="2"/>
      <c r="C176" s="2"/>
      <c r="D176" s="4"/>
      <c r="E176" s="2"/>
      <c r="F176" s="2"/>
      <c r="G176" s="2"/>
      <c r="H176" s="2"/>
      <c r="I176" s="2"/>
      <c r="L176" s="2"/>
      <c r="M176" s="4"/>
      <c r="N176" s="4"/>
      <c r="O176" s="4"/>
      <c r="R176" s="2"/>
      <c r="S176" s="2"/>
      <c r="V176" s="4"/>
      <c r="W176" s="4"/>
      <c r="Y176" s="4"/>
      <c r="Z176" s="4"/>
      <c r="AA176" s="4"/>
      <c r="AB176" s="4"/>
      <c r="AC176" s="4"/>
      <c r="AD176" s="4"/>
      <c r="AF176" s="4"/>
      <c r="AG176" s="4"/>
      <c r="AH176" s="4"/>
      <c r="AI176" s="4"/>
      <c r="AJ176" s="4"/>
      <c r="AK176" s="4"/>
      <c r="AN176" s="2"/>
      <c r="AO176" s="4"/>
      <c r="AP176" s="2"/>
      <c r="AQ176" s="4"/>
      <c r="AU176" s="4"/>
      <c r="AV176" s="4"/>
      <c r="AW176" s="4"/>
      <c r="BO176" s="4"/>
      <c r="BP176" s="2"/>
    </row>
    <row r="177" spans="1:68" ht="15.75" customHeight="1" x14ac:dyDescent="0.3">
      <c r="A177" s="2"/>
      <c r="B177" s="2"/>
      <c r="C177" s="2"/>
      <c r="D177" s="4"/>
      <c r="E177" s="2"/>
      <c r="F177" s="2"/>
      <c r="G177" s="2"/>
      <c r="H177" s="2"/>
      <c r="I177" s="2"/>
      <c r="L177" s="2"/>
      <c r="M177" s="4"/>
      <c r="N177" s="4"/>
      <c r="O177" s="4"/>
      <c r="R177" s="2"/>
      <c r="S177" s="2"/>
      <c r="V177" s="4"/>
      <c r="W177" s="4"/>
      <c r="Y177" s="4"/>
      <c r="Z177" s="4"/>
      <c r="AA177" s="4"/>
      <c r="AB177" s="4"/>
      <c r="AC177" s="4"/>
      <c r="AD177" s="4"/>
      <c r="AF177" s="4"/>
      <c r="AG177" s="4"/>
      <c r="AH177" s="4"/>
      <c r="AI177" s="4"/>
      <c r="AJ177" s="4"/>
      <c r="AK177" s="4"/>
      <c r="AN177" s="2"/>
      <c r="AO177" s="4"/>
      <c r="AP177" s="2"/>
      <c r="AQ177" s="4"/>
      <c r="AU177" s="4"/>
      <c r="AV177" s="4"/>
      <c r="AW177" s="4"/>
      <c r="BO177" s="4"/>
      <c r="BP177" s="2"/>
    </row>
    <row r="178" spans="1:68" ht="15.75" customHeight="1" x14ac:dyDescent="0.3">
      <c r="A178" s="2"/>
      <c r="B178" s="2"/>
      <c r="C178" s="2"/>
      <c r="D178" s="4"/>
      <c r="E178" s="2"/>
      <c r="F178" s="2"/>
      <c r="G178" s="2"/>
      <c r="H178" s="2"/>
      <c r="I178" s="2"/>
      <c r="L178" s="2"/>
      <c r="M178" s="4"/>
      <c r="N178" s="4"/>
      <c r="O178" s="4"/>
      <c r="R178" s="2"/>
      <c r="S178" s="2"/>
      <c r="V178" s="4"/>
      <c r="W178" s="4"/>
      <c r="Y178" s="4"/>
      <c r="Z178" s="4"/>
      <c r="AA178" s="4"/>
      <c r="AB178" s="4"/>
      <c r="AC178" s="4"/>
      <c r="AD178" s="4"/>
      <c r="AF178" s="4"/>
      <c r="AG178" s="4"/>
      <c r="AH178" s="4"/>
      <c r="AI178" s="4"/>
      <c r="AJ178" s="4"/>
      <c r="AK178" s="4"/>
      <c r="AN178" s="2"/>
      <c r="AO178" s="4"/>
      <c r="AP178" s="2"/>
      <c r="AQ178" s="4"/>
      <c r="AU178" s="4"/>
      <c r="AV178" s="4"/>
      <c r="AW178" s="4"/>
      <c r="BO178" s="4"/>
      <c r="BP178" s="2"/>
    </row>
    <row r="179" spans="1:68" ht="15.75" customHeight="1" x14ac:dyDescent="0.3">
      <c r="A179" s="2"/>
      <c r="B179" s="2"/>
      <c r="C179" s="2"/>
      <c r="D179" s="4"/>
      <c r="E179" s="2"/>
      <c r="F179" s="2"/>
      <c r="G179" s="2"/>
      <c r="H179" s="2"/>
      <c r="I179" s="2"/>
      <c r="L179" s="2"/>
      <c r="M179" s="4"/>
      <c r="N179" s="4"/>
      <c r="O179" s="4"/>
      <c r="R179" s="2"/>
      <c r="S179" s="2"/>
      <c r="V179" s="4"/>
      <c r="W179" s="4"/>
      <c r="Y179" s="4"/>
      <c r="Z179" s="4"/>
      <c r="AA179" s="4"/>
      <c r="AB179" s="4"/>
      <c r="AC179" s="4"/>
      <c r="AD179" s="4"/>
      <c r="AF179" s="4"/>
      <c r="AG179" s="4"/>
      <c r="AH179" s="4"/>
      <c r="AI179" s="4"/>
      <c r="AJ179" s="4"/>
      <c r="AK179" s="4"/>
      <c r="AN179" s="2"/>
      <c r="AO179" s="4"/>
      <c r="AP179" s="2"/>
      <c r="AQ179" s="4"/>
      <c r="AU179" s="4"/>
      <c r="AV179" s="4"/>
      <c r="AW179" s="4"/>
      <c r="BO179" s="4"/>
      <c r="BP179" s="2"/>
    </row>
    <row r="180" spans="1:68" ht="15.75" customHeight="1" x14ac:dyDescent="0.3">
      <c r="A180" s="2"/>
      <c r="B180" s="2"/>
      <c r="C180" s="2"/>
      <c r="D180" s="4"/>
      <c r="E180" s="2"/>
      <c r="F180" s="2"/>
      <c r="G180" s="2"/>
      <c r="H180" s="2"/>
      <c r="I180" s="2"/>
      <c r="L180" s="2"/>
      <c r="M180" s="4"/>
      <c r="N180" s="4"/>
      <c r="O180" s="4"/>
      <c r="R180" s="2"/>
      <c r="S180" s="2"/>
      <c r="V180" s="4"/>
      <c r="W180" s="4"/>
      <c r="Y180" s="4"/>
      <c r="Z180" s="4"/>
      <c r="AA180" s="4"/>
      <c r="AB180" s="4"/>
      <c r="AC180" s="4"/>
      <c r="AD180" s="4"/>
      <c r="AF180" s="4"/>
      <c r="AG180" s="4"/>
      <c r="AH180" s="4"/>
      <c r="AI180" s="4"/>
      <c r="AJ180" s="4"/>
      <c r="AK180" s="4"/>
      <c r="AN180" s="2"/>
      <c r="AO180" s="4"/>
      <c r="AP180" s="2"/>
      <c r="AQ180" s="4"/>
      <c r="AU180" s="4"/>
      <c r="AV180" s="4"/>
      <c r="AW180" s="4"/>
      <c r="BO180" s="4"/>
      <c r="BP180" s="2"/>
    </row>
    <row r="181" spans="1:68" ht="15.75" customHeight="1" x14ac:dyDescent="0.3">
      <c r="A181" s="2"/>
      <c r="B181" s="2"/>
      <c r="C181" s="2"/>
      <c r="D181" s="4"/>
      <c r="E181" s="2"/>
      <c r="F181" s="2"/>
      <c r="G181" s="2"/>
      <c r="H181" s="2"/>
      <c r="I181" s="2"/>
      <c r="L181" s="2"/>
      <c r="M181" s="4"/>
      <c r="N181" s="4"/>
      <c r="O181" s="4"/>
      <c r="R181" s="2"/>
      <c r="S181" s="2"/>
      <c r="V181" s="4"/>
      <c r="W181" s="4"/>
      <c r="Y181" s="4"/>
      <c r="Z181" s="4"/>
      <c r="AA181" s="4"/>
      <c r="AB181" s="4"/>
      <c r="AC181" s="4"/>
      <c r="AD181" s="4"/>
      <c r="AF181" s="4"/>
      <c r="AG181" s="4"/>
      <c r="AH181" s="4"/>
      <c r="AI181" s="4"/>
      <c r="AJ181" s="4"/>
      <c r="AK181" s="4"/>
      <c r="AN181" s="2"/>
      <c r="AO181" s="4"/>
      <c r="AP181" s="2"/>
      <c r="AQ181" s="4"/>
      <c r="AU181" s="4"/>
      <c r="AV181" s="4"/>
      <c r="AW181" s="4"/>
      <c r="BO181" s="4"/>
      <c r="BP181" s="2"/>
    </row>
    <row r="182" spans="1:68" ht="15.75" customHeight="1" x14ac:dyDescent="0.3">
      <c r="A182" s="2"/>
      <c r="B182" s="2"/>
      <c r="C182" s="2"/>
      <c r="D182" s="4"/>
      <c r="E182" s="2"/>
      <c r="F182" s="2"/>
      <c r="G182" s="2"/>
      <c r="H182" s="2"/>
      <c r="I182" s="2"/>
      <c r="L182" s="2"/>
      <c r="M182" s="4"/>
      <c r="N182" s="4"/>
      <c r="O182" s="4"/>
      <c r="R182" s="2"/>
      <c r="S182" s="2"/>
      <c r="V182" s="4"/>
      <c r="W182" s="4"/>
      <c r="Y182" s="4"/>
      <c r="Z182" s="4"/>
      <c r="AA182" s="4"/>
      <c r="AB182" s="4"/>
      <c r="AC182" s="4"/>
      <c r="AD182" s="4"/>
      <c r="AF182" s="4"/>
      <c r="AG182" s="4"/>
      <c r="AH182" s="4"/>
      <c r="AI182" s="4"/>
      <c r="AJ182" s="4"/>
      <c r="AK182" s="4"/>
      <c r="AN182" s="2"/>
      <c r="AO182" s="4"/>
      <c r="AP182" s="2"/>
      <c r="AQ182" s="4"/>
      <c r="AU182" s="4"/>
      <c r="AV182" s="4"/>
      <c r="AW182" s="4"/>
      <c r="BO182" s="4"/>
      <c r="BP182" s="2"/>
    </row>
    <row r="183" spans="1:68" ht="15.75" customHeight="1" x14ac:dyDescent="0.3">
      <c r="A183" s="2"/>
      <c r="B183" s="2"/>
      <c r="C183" s="2"/>
      <c r="D183" s="4"/>
      <c r="E183" s="2"/>
      <c r="F183" s="2"/>
      <c r="G183" s="2"/>
      <c r="H183" s="2"/>
      <c r="I183" s="2"/>
      <c r="L183" s="2"/>
      <c r="M183" s="4"/>
      <c r="N183" s="4"/>
      <c r="O183" s="4"/>
      <c r="R183" s="2"/>
      <c r="S183" s="2"/>
      <c r="V183" s="4"/>
      <c r="W183" s="4"/>
      <c r="Y183" s="4"/>
      <c r="Z183" s="4"/>
      <c r="AA183" s="4"/>
      <c r="AB183" s="4"/>
      <c r="AC183" s="4"/>
      <c r="AD183" s="4"/>
      <c r="AF183" s="4"/>
      <c r="AG183" s="4"/>
      <c r="AH183" s="4"/>
      <c r="AI183" s="4"/>
      <c r="AJ183" s="4"/>
      <c r="AK183" s="4"/>
      <c r="AN183" s="2"/>
      <c r="AO183" s="4"/>
      <c r="AP183" s="2"/>
      <c r="AQ183" s="4"/>
      <c r="AU183" s="4"/>
      <c r="AV183" s="4"/>
      <c r="AW183" s="4"/>
      <c r="BO183" s="4"/>
      <c r="BP183" s="2"/>
    </row>
    <row r="184" spans="1:68" ht="15.75" customHeight="1" x14ac:dyDescent="0.3">
      <c r="A184" s="2"/>
      <c r="B184" s="2"/>
      <c r="C184" s="2"/>
      <c r="D184" s="4"/>
      <c r="E184" s="2"/>
      <c r="F184" s="2"/>
      <c r="G184" s="2"/>
      <c r="H184" s="2"/>
      <c r="I184" s="2"/>
      <c r="L184" s="2"/>
      <c r="M184" s="4"/>
      <c r="N184" s="4"/>
      <c r="O184" s="4"/>
      <c r="R184" s="2"/>
      <c r="S184" s="2"/>
      <c r="V184" s="4"/>
      <c r="W184" s="4"/>
      <c r="Y184" s="4"/>
      <c r="Z184" s="4"/>
      <c r="AA184" s="4"/>
      <c r="AB184" s="4"/>
      <c r="AC184" s="4"/>
      <c r="AD184" s="4"/>
      <c r="AF184" s="4"/>
      <c r="AG184" s="4"/>
      <c r="AH184" s="4"/>
      <c r="AI184" s="4"/>
      <c r="AJ184" s="4"/>
      <c r="AK184" s="4"/>
      <c r="AN184" s="2"/>
      <c r="AO184" s="4"/>
      <c r="AP184" s="2"/>
      <c r="AQ184" s="4"/>
      <c r="AU184" s="4"/>
      <c r="AV184" s="4"/>
      <c r="AW184" s="4"/>
      <c r="BO184" s="4"/>
      <c r="BP184" s="2"/>
    </row>
    <row r="185" spans="1:68" ht="15.75" customHeight="1" x14ac:dyDescent="0.3">
      <c r="A185" s="2"/>
      <c r="B185" s="2"/>
      <c r="C185" s="2"/>
      <c r="D185" s="4"/>
      <c r="E185" s="2"/>
      <c r="F185" s="2"/>
      <c r="G185" s="2"/>
      <c r="H185" s="2"/>
      <c r="I185" s="2"/>
      <c r="L185" s="2"/>
      <c r="M185" s="4"/>
      <c r="N185" s="4"/>
      <c r="O185" s="4"/>
      <c r="R185" s="2"/>
      <c r="S185" s="2"/>
      <c r="V185" s="4"/>
      <c r="W185" s="4"/>
      <c r="Y185" s="4"/>
      <c r="Z185" s="4"/>
      <c r="AA185" s="4"/>
      <c r="AB185" s="4"/>
      <c r="AC185" s="4"/>
      <c r="AD185" s="4"/>
      <c r="AF185" s="4"/>
      <c r="AG185" s="4"/>
      <c r="AH185" s="4"/>
      <c r="AI185" s="4"/>
      <c r="AJ185" s="4"/>
      <c r="AK185" s="4"/>
      <c r="AN185" s="2"/>
      <c r="AO185" s="4"/>
      <c r="AP185" s="2"/>
      <c r="AQ185" s="4"/>
      <c r="AU185" s="4"/>
      <c r="AV185" s="4"/>
      <c r="AW185" s="4"/>
      <c r="BO185" s="4"/>
      <c r="BP185" s="2"/>
    </row>
    <row r="186" spans="1:68" ht="15.75" customHeight="1" x14ac:dyDescent="0.3">
      <c r="A186" s="2"/>
      <c r="B186" s="2"/>
      <c r="C186" s="2"/>
      <c r="D186" s="4"/>
      <c r="E186" s="2"/>
      <c r="F186" s="2"/>
      <c r="G186" s="2"/>
      <c r="H186" s="2"/>
      <c r="I186" s="2"/>
      <c r="L186" s="2"/>
      <c r="M186" s="4"/>
      <c r="N186" s="4"/>
      <c r="O186" s="4"/>
      <c r="R186" s="2"/>
      <c r="S186" s="2"/>
      <c r="V186" s="4"/>
      <c r="W186" s="4"/>
      <c r="Y186" s="4"/>
      <c r="Z186" s="4"/>
      <c r="AA186" s="4"/>
      <c r="AB186" s="4"/>
      <c r="AC186" s="4"/>
      <c r="AD186" s="4"/>
      <c r="AF186" s="4"/>
      <c r="AG186" s="4"/>
      <c r="AH186" s="4"/>
      <c r="AI186" s="4"/>
      <c r="AJ186" s="4"/>
      <c r="AK186" s="4"/>
      <c r="AN186" s="2"/>
      <c r="AO186" s="4"/>
      <c r="AP186" s="2"/>
      <c r="AQ186" s="4"/>
      <c r="AU186" s="4"/>
      <c r="AV186" s="4"/>
      <c r="AW186" s="4"/>
      <c r="BP186" s="2"/>
    </row>
    <row r="187" spans="1:68" ht="15.75" customHeight="1" x14ac:dyDescent="0.3">
      <c r="A187" s="2"/>
      <c r="B187" s="2"/>
      <c r="C187" s="2"/>
      <c r="D187" s="4"/>
      <c r="E187" s="2"/>
      <c r="F187" s="2"/>
      <c r="G187" s="2"/>
      <c r="H187" s="2"/>
      <c r="I187" s="2"/>
      <c r="L187" s="2"/>
      <c r="M187" s="4"/>
      <c r="N187" s="4"/>
      <c r="O187" s="4"/>
      <c r="R187" s="2"/>
      <c r="S187" s="2"/>
      <c r="V187" s="4"/>
      <c r="W187" s="4"/>
      <c r="Y187" s="4"/>
      <c r="Z187" s="4"/>
      <c r="AA187" s="4"/>
      <c r="AB187" s="4"/>
      <c r="AC187" s="4"/>
      <c r="AD187" s="4"/>
      <c r="AF187" s="4"/>
      <c r="AG187" s="4"/>
      <c r="AH187" s="4"/>
      <c r="AI187" s="4"/>
      <c r="AJ187" s="4"/>
      <c r="AK187" s="4"/>
      <c r="AN187" s="2"/>
      <c r="AO187" s="4"/>
      <c r="AP187" s="2"/>
      <c r="AQ187" s="4"/>
      <c r="AU187" s="4"/>
      <c r="AV187" s="4"/>
      <c r="AW187" s="4"/>
      <c r="BO187" s="4"/>
      <c r="BP187" s="2"/>
    </row>
    <row r="188" spans="1:68" ht="15.75" customHeight="1" x14ac:dyDescent="0.3">
      <c r="A188" s="2"/>
      <c r="B188" s="2"/>
      <c r="C188" s="2"/>
      <c r="D188" s="4"/>
      <c r="E188" s="2"/>
      <c r="F188" s="2"/>
      <c r="G188" s="2"/>
      <c r="H188" s="2"/>
      <c r="I188" s="2"/>
      <c r="L188" s="2"/>
      <c r="M188" s="4"/>
      <c r="N188" s="4"/>
      <c r="O188" s="4"/>
      <c r="R188" s="2"/>
      <c r="S188" s="2"/>
      <c r="V188" s="4"/>
      <c r="W188" s="4"/>
      <c r="Y188" s="4"/>
      <c r="Z188" s="4"/>
      <c r="AA188" s="4"/>
      <c r="AB188" s="4"/>
      <c r="AC188" s="4"/>
      <c r="AD188" s="4"/>
      <c r="AF188" s="4"/>
      <c r="AG188" s="4"/>
      <c r="AH188" s="4"/>
      <c r="AI188" s="4"/>
      <c r="AJ188" s="4"/>
      <c r="AK188" s="4"/>
      <c r="AN188" s="2"/>
      <c r="AO188" s="4"/>
      <c r="AP188" s="2"/>
      <c r="AQ188" s="4"/>
      <c r="AU188" s="4"/>
      <c r="AV188" s="4"/>
      <c r="AW188" s="4"/>
      <c r="BO188" s="4"/>
      <c r="BP188" s="2"/>
    </row>
    <row r="189" spans="1:68" ht="15.75" customHeight="1" x14ac:dyDescent="0.3">
      <c r="A189" s="2"/>
      <c r="B189" s="2"/>
      <c r="C189" s="2"/>
      <c r="D189" s="4"/>
      <c r="E189" s="2"/>
      <c r="F189" s="2"/>
      <c r="G189" s="2"/>
      <c r="H189" s="2"/>
      <c r="I189" s="2"/>
      <c r="L189" s="2"/>
      <c r="M189" s="4"/>
      <c r="N189" s="4"/>
      <c r="O189" s="4"/>
      <c r="R189" s="2"/>
      <c r="S189" s="2"/>
      <c r="V189" s="4"/>
      <c r="W189" s="4"/>
      <c r="Y189" s="4"/>
      <c r="Z189" s="4"/>
      <c r="AA189" s="4"/>
      <c r="AB189" s="4"/>
      <c r="AC189" s="4"/>
      <c r="AD189" s="4"/>
      <c r="AF189" s="4"/>
      <c r="AG189" s="4"/>
      <c r="AH189" s="4"/>
      <c r="AI189" s="4"/>
      <c r="AJ189" s="4"/>
      <c r="AK189" s="4"/>
      <c r="AN189" s="2"/>
      <c r="AP189" s="2"/>
      <c r="AU189" s="4"/>
      <c r="AV189" s="4"/>
      <c r="AW189" s="4"/>
      <c r="BO189" s="4"/>
      <c r="BP189" s="2"/>
    </row>
    <row r="190" spans="1:68" ht="15.75" customHeight="1" x14ac:dyDescent="0.3">
      <c r="A190" s="2"/>
      <c r="B190" s="2"/>
      <c r="C190" s="2"/>
      <c r="D190" s="4"/>
      <c r="E190" s="2"/>
      <c r="F190" s="2"/>
      <c r="G190" s="2"/>
      <c r="H190" s="2"/>
      <c r="I190" s="2"/>
      <c r="L190" s="2"/>
      <c r="M190" s="4"/>
      <c r="N190" s="4"/>
      <c r="O190" s="4"/>
      <c r="R190" s="2"/>
      <c r="S190" s="2"/>
      <c r="V190" s="4"/>
      <c r="W190" s="4"/>
      <c r="Y190" s="4"/>
      <c r="Z190" s="4"/>
      <c r="AA190" s="4"/>
      <c r="AB190" s="4"/>
      <c r="AC190" s="4"/>
      <c r="AD190" s="4"/>
      <c r="AF190" s="4"/>
      <c r="AG190" s="4"/>
      <c r="AH190" s="4"/>
      <c r="AI190" s="4"/>
      <c r="AJ190" s="4"/>
      <c r="AK190" s="4"/>
      <c r="AN190" s="2"/>
      <c r="AO190" s="4"/>
      <c r="AP190" s="2"/>
      <c r="AQ190" s="4"/>
      <c r="AU190" s="4"/>
      <c r="AV190" s="4"/>
      <c r="AW190" s="4"/>
      <c r="BP190" s="2"/>
    </row>
    <row r="191" spans="1:68" ht="15.75" customHeight="1" x14ac:dyDescent="0.3">
      <c r="A191" s="2"/>
      <c r="B191" s="2"/>
      <c r="C191" s="2"/>
      <c r="D191" s="4"/>
      <c r="E191" s="2"/>
      <c r="F191" s="2"/>
      <c r="G191" s="2"/>
      <c r="H191" s="2"/>
      <c r="I191" s="2"/>
      <c r="L191" s="2"/>
      <c r="M191" s="4"/>
      <c r="N191" s="4"/>
      <c r="O191" s="4"/>
      <c r="R191" s="2"/>
      <c r="S191" s="2"/>
      <c r="V191" s="4"/>
      <c r="W191" s="4"/>
      <c r="Y191" s="4"/>
      <c r="Z191" s="4"/>
      <c r="AA191" s="4"/>
      <c r="AB191" s="4"/>
      <c r="AC191" s="4"/>
      <c r="AD191" s="4"/>
      <c r="AF191" s="4"/>
      <c r="AG191" s="4"/>
      <c r="AH191" s="4"/>
      <c r="AI191" s="4"/>
      <c r="AJ191" s="4"/>
      <c r="AK191" s="4"/>
      <c r="AN191" s="2"/>
      <c r="AO191" s="4"/>
      <c r="AP191" s="2"/>
      <c r="AQ191" s="4"/>
      <c r="AU191" s="4"/>
      <c r="AV191" s="4"/>
      <c r="AW191" s="4"/>
      <c r="BO191" s="4"/>
      <c r="BP191" s="2"/>
    </row>
    <row r="192" spans="1:68" ht="15.75" customHeight="1" x14ac:dyDescent="0.3">
      <c r="A192" s="2"/>
      <c r="B192" s="2"/>
      <c r="C192" s="2"/>
      <c r="D192" s="4"/>
      <c r="E192" s="2"/>
      <c r="F192" s="2"/>
      <c r="G192" s="2"/>
      <c r="H192" s="2"/>
      <c r="I192" s="2"/>
      <c r="L192" s="2"/>
      <c r="M192" s="4"/>
      <c r="N192" s="4"/>
      <c r="O192" s="4"/>
      <c r="R192" s="2"/>
      <c r="S192" s="2"/>
      <c r="V192" s="4"/>
      <c r="W192" s="4"/>
      <c r="Y192" s="4"/>
      <c r="Z192" s="4"/>
      <c r="AA192" s="4"/>
      <c r="AB192" s="4"/>
      <c r="AC192" s="4"/>
      <c r="AD192" s="4"/>
      <c r="AF192" s="4"/>
      <c r="AG192" s="4"/>
      <c r="AH192" s="4"/>
      <c r="AI192" s="4"/>
      <c r="AJ192" s="4"/>
      <c r="AK192" s="4"/>
      <c r="AN192" s="2"/>
      <c r="AO192" s="4"/>
      <c r="AP192" s="2"/>
      <c r="AQ192" s="4"/>
      <c r="AU192" s="4"/>
      <c r="AV192" s="4"/>
      <c r="AW192" s="4"/>
      <c r="BO192" s="4"/>
      <c r="BP192" s="2"/>
    </row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90"/>
  <sheetViews>
    <sheetView tabSelected="1" topLeftCell="A58" zoomScaleNormal="100" workbookViewId="0">
      <pane xSplit="14055" topLeftCell="K1" activePane="topRight"/>
      <selection activeCell="G55" sqref="G55"/>
      <selection pane="topRight" activeCell="O70" sqref="O70:O90"/>
    </sheetView>
  </sheetViews>
  <sheetFormatPr defaultColWidth="12.58203125" defaultRowHeight="15" customHeight="1" x14ac:dyDescent="0.3"/>
  <cols>
    <col min="1" max="1" width="14.25" style="11" customWidth="1"/>
    <col min="2" max="2" width="10.25" style="11" customWidth="1"/>
    <col min="3" max="3" width="12.58203125" style="12"/>
    <col min="4" max="4" width="10.25" style="11" customWidth="1"/>
    <col min="5" max="5" width="12.58203125" style="11" customWidth="1"/>
    <col min="6" max="6" width="12.83203125" style="11" customWidth="1"/>
    <col min="7" max="7" width="12.25" customWidth="1"/>
    <col min="8" max="8" width="23.6640625" style="5" customWidth="1"/>
    <col min="9" max="11" width="12.25" customWidth="1"/>
    <col min="12" max="12" width="12.25" style="12" customWidth="1"/>
    <col min="13" max="13" width="29.83203125" style="5" customWidth="1"/>
    <col min="14" max="15" width="10.58203125" style="11" customWidth="1"/>
    <col min="16" max="40" width="12.25" customWidth="1"/>
  </cols>
  <sheetData>
    <row r="1" spans="1:40" ht="11" customHeight="1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9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0" t="s">
        <v>17</v>
      </c>
      <c r="M1" s="1" t="s">
        <v>18</v>
      </c>
      <c r="N1" s="14" t="s">
        <v>19</v>
      </c>
      <c r="O1" s="14"/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</row>
    <row r="2" spans="1:40" ht="11" customHeight="1" x14ac:dyDescent="0.3">
      <c r="A2" s="11">
        <v>201</v>
      </c>
      <c r="B2" s="11">
        <v>2011</v>
      </c>
      <c r="C2" s="11">
        <v>20111</v>
      </c>
      <c r="D2" s="11">
        <v>26</v>
      </c>
      <c r="E2" s="11" t="s">
        <v>113</v>
      </c>
      <c r="F2" s="11" t="s">
        <v>114</v>
      </c>
      <c r="G2" s="3">
        <v>559</v>
      </c>
      <c r="H2" s="20">
        <v>1</v>
      </c>
      <c r="I2" s="3">
        <v>559</v>
      </c>
      <c r="J2" s="8">
        <v>0</v>
      </c>
      <c r="K2" s="8">
        <v>1</v>
      </c>
      <c r="L2" s="16">
        <v>1</v>
      </c>
      <c r="M2" s="16" t="s">
        <v>45</v>
      </c>
      <c r="N2" s="16">
        <v>19.685039370078741</v>
      </c>
      <c r="O2" s="21">
        <f>CONVERT(N2,"in","mm")</f>
        <v>500</v>
      </c>
      <c r="Q2" s="16"/>
      <c r="R2" s="16"/>
      <c r="S2" s="16"/>
      <c r="T2" s="16"/>
      <c r="X2" s="5">
        <v>62</v>
      </c>
      <c r="Y2" s="5">
        <v>1</v>
      </c>
    </row>
    <row r="3" spans="1:40" ht="15" customHeight="1" x14ac:dyDescent="0.3">
      <c r="A3" s="11">
        <v>201</v>
      </c>
      <c r="B3" s="11">
        <v>2011</v>
      </c>
      <c r="C3" s="11">
        <v>20111</v>
      </c>
      <c r="D3" s="11">
        <v>26</v>
      </c>
      <c r="E3" s="11" t="s">
        <v>113</v>
      </c>
      <c r="F3" s="11" t="s">
        <v>114</v>
      </c>
      <c r="G3" s="3">
        <v>560</v>
      </c>
      <c r="H3" s="9">
        <v>3</v>
      </c>
      <c r="I3" s="3">
        <v>560</v>
      </c>
      <c r="J3" s="8">
        <v>0</v>
      </c>
      <c r="K3" s="8">
        <v>1</v>
      </c>
      <c r="L3" s="16">
        <v>1</v>
      </c>
      <c r="M3" s="16" t="s">
        <v>45</v>
      </c>
      <c r="N3" s="16">
        <v>28.858267716535433</v>
      </c>
      <c r="O3" s="21">
        <f t="shared" ref="O3:O66" si="0">CONVERT(N3,"in","mm")</f>
        <v>733</v>
      </c>
      <c r="Q3" s="16"/>
      <c r="R3" s="16"/>
      <c r="S3" s="16"/>
      <c r="T3" s="16"/>
    </row>
    <row r="4" spans="1:40" ht="15" customHeight="1" x14ac:dyDescent="0.3">
      <c r="A4" s="11">
        <v>201</v>
      </c>
      <c r="B4" s="11">
        <v>2011</v>
      </c>
      <c r="C4" s="11">
        <v>20111</v>
      </c>
      <c r="D4" s="11">
        <v>26</v>
      </c>
      <c r="E4" s="11" t="s">
        <v>113</v>
      </c>
      <c r="F4" s="11" t="s">
        <v>114</v>
      </c>
      <c r="G4" s="3">
        <v>561</v>
      </c>
      <c r="H4" s="9">
        <v>4</v>
      </c>
      <c r="I4" s="3">
        <v>561</v>
      </c>
      <c r="J4" s="8">
        <v>0</v>
      </c>
      <c r="K4" s="8">
        <v>1</v>
      </c>
      <c r="L4" s="16">
        <v>1</v>
      </c>
      <c r="M4" s="16" t="s">
        <v>45</v>
      </c>
      <c r="N4" s="16">
        <v>25.196850393700789</v>
      </c>
      <c r="O4" s="21">
        <f t="shared" si="0"/>
        <v>640</v>
      </c>
      <c r="Q4" s="16"/>
      <c r="R4" s="16"/>
      <c r="S4" s="16"/>
      <c r="T4" s="16"/>
      <c r="X4" s="5">
        <v>62</v>
      </c>
      <c r="Y4" s="5">
        <v>1</v>
      </c>
    </row>
    <row r="5" spans="1:40" ht="15" customHeight="1" x14ac:dyDescent="0.3">
      <c r="A5" s="11">
        <v>201</v>
      </c>
      <c r="B5" s="11">
        <v>2011</v>
      </c>
      <c r="C5" s="11">
        <v>20111</v>
      </c>
      <c r="D5" s="11">
        <v>26</v>
      </c>
      <c r="E5" s="11" t="s">
        <v>113</v>
      </c>
      <c r="F5" s="11" t="s">
        <v>114</v>
      </c>
      <c r="G5" s="3">
        <v>562</v>
      </c>
      <c r="H5" s="9">
        <v>5</v>
      </c>
      <c r="I5" s="3">
        <v>562</v>
      </c>
      <c r="J5" s="8">
        <v>0</v>
      </c>
      <c r="K5" s="8">
        <v>1</v>
      </c>
      <c r="L5" s="16">
        <v>1</v>
      </c>
      <c r="M5" s="16" t="s">
        <v>45</v>
      </c>
      <c r="N5" s="16">
        <v>17.047244094488189</v>
      </c>
      <c r="O5" s="21">
        <f t="shared" si="0"/>
        <v>433</v>
      </c>
      <c r="Q5" s="16"/>
      <c r="R5" s="16"/>
      <c r="S5" s="16"/>
      <c r="T5" s="16"/>
      <c r="X5" s="5">
        <v>62</v>
      </c>
      <c r="Y5" s="5">
        <v>1</v>
      </c>
    </row>
    <row r="6" spans="1:40" ht="15" customHeight="1" x14ac:dyDescent="0.3">
      <c r="A6" s="11">
        <v>201</v>
      </c>
      <c r="B6" s="11">
        <v>2011</v>
      </c>
      <c r="C6" s="11">
        <v>20111</v>
      </c>
      <c r="D6" s="11">
        <v>26</v>
      </c>
      <c r="E6" s="11" t="s">
        <v>113</v>
      </c>
      <c r="F6" s="11" t="s">
        <v>114</v>
      </c>
      <c r="G6" s="3">
        <v>563</v>
      </c>
      <c r="H6" s="9">
        <v>8</v>
      </c>
      <c r="I6" s="3">
        <v>563</v>
      </c>
      <c r="J6" s="8">
        <v>0</v>
      </c>
      <c r="K6" s="8">
        <v>1</v>
      </c>
      <c r="L6" s="16">
        <v>6</v>
      </c>
      <c r="M6" s="16" t="s">
        <v>45</v>
      </c>
      <c r="N6" s="16"/>
      <c r="O6" s="21">
        <f t="shared" si="0"/>
        <v>0</v>
      </c>
      <c r="Q6" s="16"/>
      <c r="R6" s="16"/>
      <c r="S6" s="16"/>
      <c r="T6" s="16"/>
      <c r="X6" s="5">
        <v>62</v>
      </c>
      <c r="Y6" s="5">
        <v>3</v>
      </c>
    </row>
    <row r="7" spans="1:40" ht="15" customHeight="1" x14ac:dyDescent="0.3">
      <c r="A7" s="11">
        <v>201</v>
      </c>
      <c r="B7" s="11">
        <v>2011</v>
      </c>
      <c r="C7" s="11">
        <v>20111</v>
      </c>
      <c r="D7" s="11">
        <v>26</v>
      </c>
      <c r="E7" s="11" t="s">
        <v>113</v>
      </c>
      <c r="F7" s="11" t="s">
        <v>114</v>
      </c>
      <c r="G7" s="3">
        <v>563</v>
      </c>
      <c r="H7" s="9">
        <v>14</v>
      </c>
      <c r="I7" s="3">
        <v>563</v>
      </c>
      <c r="J7" s="8">
        <v>0</v>
      </c>
      <c r="K7" s="8">
        <v>1</v>
      </c>
      <c r="L7" s="16">
        <v>1</v>
      </c>
      <c r="M7" s="16" t="s">
        <v>45</v>
      </c>
      <c r="N7" s="16">
        <v>26.023622047244093</v>
      </c>
      <c r="O7" s="21">
        <f t="shared" si="0"/>
        <v>661</v>
      </c>
      <c r="Q7" s="16"/>
      <c r="R7" s="16"/>
      <c r="S7" s="16"/>
      <c r="T7" s="16"/>
      <c r="X7" s="5">
        <v>62</v>
      </c>
      <c r="Y7" s="5">
        <v>1</v>
      </c>
    </row>
    <row r="8" spans="1:40" ht="15" customHeight="1" x14ac:dyDescent="0.3">
      <c r="A8" s="11">
        <v>201</v>
      </c>
      <c r="B8" s="11">
        <v>2011</v>
      </c>
      <c r="C8" s="11">
        <v>20111</v>
      </c>
      <c r="D8" s="11">
        <v>26</v>
      </c>
      <c r="E8" s="11" t="s">
        <v>113</v>
      </c>
      <c r="F8" s="11" t="s">
        <v>114</v>
      </c>
      <c r="G8" s="3">
        <v>564</v>
      </c>
      <c r="H8" s="9">
        <v>15</v>
      </c>
      <c r="I8" s="3">
        <v>564</v>
      </c>
      <c r="J8" s="8">
        <v>0</v>
      </c>
      <c r="K8" s="8">
        <v>1</v>
      </c>
      <c r="L8" s="16">
        <v>1</v>
      </c>
      <c r="M8" s="16" t="s">
        <v>45</v>
      </c>
      <c r="N8" s="16">
        <v>24.685039370078741</v>
      </c>
      <c r="O8" s="21">
        <f t="shared" si="0"/>
        <v>627</v>
      </c>
      <c r="Q8" s="16"/>
      <c r="R8" s="16"/>
      <c r="S8" s="16"/>
      <c r="T8" s="16"/>
      <c r="X8" s="5">
        <v>62</v>
      </c>
      <c r="Y8" s="5">
        <v>1</v>
      </c>
    </row>
    <row r="9" spans="1:40" ht="15" customHeight="1" x14ac:dyDescent="0.3">
      <c r="A9" s="11">
        <v>201</v>
      </c>
      <c r="B9" s="11">
        <v>2011</v>
      </c>
      <c r="C9" s="11">
        <v>20111</v>
      </c>
      <c r="D9" s="11">
        <v>26</v>
      </c>
      <c r="E9" s="11" t="s">
        <v>113</v>
      </c>
      <c r="F9" s="11" t="s">
        <v>114</v>
      </c>
      <c r="G9" s="3">
        <v>563</v>
      </c>
      <c r="H9" s="9">
        <v>17</v>
      </c>
      <c r="I9" s="3">
        <v>563</v>
      </c>
      <c r="J9" s="8">
        <v>0</v>
      </c>
      <c r="K9" s="8">
        <v>1</v>
      </c>
      <c r="L9" s="16">
        <v>6</v>
      </c>
      <c r="M9" s="16" t="s">
        <v>45</v>
      </c>
      <c r="N9" s="16"/>
      <c r="O9" s="21">
        <f t="shared" si="0"/>
        <v>0</v>
      </c>
      <c r="Q9" s="16"/>
      <c r="R9" s="16"/>
      <c r="S9" s="16"/>
      <c r="T9" s="16"/>
      <c r="X9" s="5">
        <v>62</v>
      </c>
      <c r="Y9" s="5">
        <v>3</v>
      </c>
    </row>
    <row r="10" spans="1:40" ht="15" customHeight="1" x14ac:dyDescent="0.3">
      <c r="A10" s="11">
        <v>201</v>
      </c>
      <c r="B10" s="11">
        <v>2011</v>
      </c>
      <c r="C10" s="11">
        <v>20111</v>
      </c>
      <c r="D10" s="11">
        <v>26</v>
      </c>
      <c r="E10" s="11" t="s">
        <v>113</v>
      </c>
      <c r="F10" s="11" t="s">
        <v>114</v>
      </c>
      <c r="G10" s="3">
        <v>565</v>
      </c>
      <c r="H10" s="9">
        <v>18</v>
      </c>
      <c r="I10" s="3">
        <v>565</v>
      </c>
      <c r="J10" s="8">
        <v>0</v>
      </c>
      <c r="K10" s="8">
        <v>1</v>
      </c>
      <c r="L10" s="16">
        <v>1</v>
      </c>
      <c r="M10" s="16" t="s">
        <v>104</v>
      </c>
      <c r="N10" s="16">
        <v>15.078740157480315</v>
      </c>
      <c r="O10" s="21">
        <f t="shared" si="0"/>
        <v>383</v>
      </c>
      <c r="Q10" s="16"/>
      <c r="R10" s="16"/>
      <c r="S10" s="16"/>
      <c r="T10" s="16"/>
      <c r="X10" s="5">
        <v>62</v>
      </c>
      <c r="Y10" s="5">
        <v>1</v>
      </c>
    </row>
    <row r="11" spans="1:40" ht="15" customHeight="1" x14ac:dyDescent="0.3">
      <c r="A11" s="11">
        <v>201</v>
      </c>
      <c r="B11" s="11">
        <v>2011</v>
      </c>
      <c r="C11" s="11">
        <v>20112</v>
      </c>
      <c r="D11" s="11">
        <v>27</v>
      </c>
      <c r="E11" s="11" t="s">
        <v>115</v>
      </c>
      <c r="F11" s="11" t="s">
        <v>116</v>
      </c>
      <c r="G11" s="3">
        <v>566</v>
      </c>
      <c r="H11" s="9">
        <v>1</v>
      </c>
      <c r="I11" s="3">
        <v>566</v>
      </c>
      <c r="J11" s="8">
        <v>0</v>
      </c>
      <c r="K11" s="8">
        <v>1</v>
      </c>
      <c r="L11" s="9">
        <v>1</v>
      </c>
      <c r="M11" s="9" t="s">
        <v>45</v>
      </c>
      <c r="N11" s="9">
        <v>23.818897637795278</v>
      </c>
      <c r="O11" s="21">
        <f t="shared" si="0"/>
        <v>605.00000000000011</v>
      </c>
      <c r="Q11" s="16"/>
      <c r="R11" s="16"/>
      <c r="S11" s="16"/>
      <c r="T11" s="16"/>
      <c r="X11" s="5">
        <v>62</v>
      </c>
      <c r="Y11" s="5">
        <v>1</v>
      </c>
    </row>
    <row r="12" spans="1:40" ht="15" customHeight="1" x14ac:dyDescent="0.3">
      <c r="A12" s="11">
        <v>201</v>
      </c>
      <c r="B12" s="11">
        <v>2011</v>
      </c>
      <c r="C12" s="11">
        <v>20112</v>
      </c>
      <c r="D12" s="11">
        <v>27</v>
      </c>
      <c r="E12" s="11" t="s">
        <v>115</v>
      </c>
      <c r="F12" s="11" t="s">
        <v>116</v>
      </c>
      <c r="G12" s="3">
        <v>567</v>
      </c>
      <c r="H12" s="9">
        <v>4</v>
      </c>
      <c r="I12" s="3">
        <v>567</v>
      </c>
      <c r="J12" s="8">
        <v>0</v>
      </c>
      <c r="K12" s="8">
        <v>1</v>
      </c>
      <c r="L12" s="9">
        <v>1</v>
      </c>
      <c r="M12" s="9" t="s">
        <v>45</v>
      </c>
      <c r="N12" s="9">
        <v>28.503937007874015</v>
      </c>
      <c r="O12" s="21">
        <f t="shared" si="0"/>
        <v>724</v>
      </c>
      <c r="Q12" s="16"/>
      <c r="R12" s="16"/>
      <c r="S12" s="16"/>
      <c r="T12" s="16"/>
    </row>
    <row r="13" spans="1:40" ht="15" customHeight="1" x14ac:dyDescent="0.3">
      <c r="A13" s="11">
        <v>201</v>
      </c>
      <c r="B13" s="11">
        <v>2011</v>
      </c>
      <c r="C13" s="11">
        <v>20112</v>
      </c>
      <c r="D13" s="11">
        <v>27</v>
      </c>
      <c r="E13" s="11" t="s">
        <v>115</v>
      </c>
      <c r="F13" s="11" t="s">
        <v>116</v>
      </c>
      <c r="G13" s="3">
        <v>568</v>
      </c>
      <c r="H13" s="9">
        <v>6</v>
      </c>
      <c r="I13" s="3">
        <v>568</v>
      </c>
      <c r="J13" s="8">
        <v>0</v>
      </c>
      <c r="K13" s="8">
        <v>1</v>
      </c>
      <c r="L13" s="9">
        <v>1</v>
      </c>
      <c r="M13" s="9" t="s">
        <v>45</v>
      </c>
      <c r="N13" s="9">
        <v>25.787401574803148</v>
      </c>
      <c r="O13" s="21">
        <f t="shared" si="0"/>
        <v>655</v>
      </c>
      <c r="Q13" s="16"/>
      <c r="R13" s="16"/>
      <c r="S13" s="16"/>
      <c r="T13" s="16"/>
      <c r="X13" s="5">
        <v>62</v>
      </c>
      <c r="Y13" s="5">
        <v>1</v>
      </c>
    </row>
    <row r="14" spans="1:40" ht="15" customHeight="1" x14ac:dyDescent="0.3">
      <c r="A14" s="11">
        <v>201</v>
      </c>
      <c r="B14" s="11">
        <v>2011</v>
      </c>
      <c r="C14" s="11">
        <v>20112</v>
      </c>
      <c r="D14" s="11">
        <v>27</v>
      </c>
      <c r="E14" s="11" t="s">
        <v>115</v>
      </c>
      <c r="F14" s="11" t="s">
        <v>116</v>
      </c>
      <c r="G14" s="3">
        <v>569</v>
      </c>
      <c r="H14" s="9">
        <v>7</v>
      </c>
      <c r="I14" s="3">
        <v>569</v>
      </c>
      <c r="J14" s="8">
        <v>0</v>
      </c>
      <c r="K14" s="8">
        <v>1</v>
      </c>
      <c r="L14" s="9">
        <v>1</v>
      </c>
      <c r="M14" s="9" t="s">
        <v>45</v>
      </c>
      <c r="N14" s="9">
        <v>15.393700787401574</v>
      </c>
      <c r="O14" s="21">
        <f t="shared" si="0"/>
        <v>391</v>
      </c>
      <c r="Q14" s="16"/>
      <c r="R14" s="16"/>
      <c r="S14" s="16"/>
      <c r="T14" s="16"/>
      <c r="X14" s="5">
        <v>62</v>
      </c>
      <c r="Y14" s="5">
        <v>1</v>
      </c>
    </row>
    <row r="15" spans="1:40" ht="15" customHeight="1" x14ac:dyDescent="0.3">
      <c r="A15" s="11">
        <v>201</v>
      </c>
      <c r="B15" s="11">
        <v>2011</v>
      </c>
      <c r="C15" s="11">
        <v>20112</v>
      </c>
      <c r="D15" s="11">
        <v>27</v>
      </c>
      <c r="E15" s="11" t="s">
        <v>115</v>
      </c>
      <c r="F15" s="11" t="s">
        <v>116</v>
      </c>
      <c r="G15" s="3">
        <v>570</v>
      </c>
      <c r="H15" s="9">
        <v>8</v>
      </c>
      <c r="I15" s="3">
        <v>570</v>
      </c>
      <c r="J15" s="8">
        <v>0</v>
      </c>
      <c r="K15" s="8">
        <v>1</v>
      </c>
      <c r="L15" s="9">
        <v>6</v>
      </c>
      <c r="M15" s="9" t="s">
        <v>45</v>
      </c>
      <c r="N15" s="9"/>
      <c r="O15" s="21">
        <f t="shared" si="0"/>
        <v>0</v>
      </c>
      <c r="Q15" s="16"/>
      <c r="R15" s="16"/>
      <c r="S15" s="16"/>
      <c r="T15" s="16"/>
      <c r="X15" s="5">
        <v>62</v>
      </c>
      <c r="Y15" s="5">
        <v>3</v>
      </c>
    </row>
    <row r="16" spans="1:40" ht="15" customHeight="1" x14ac:dyDescent="0.3">
      <c r="A16" s="11">
        <v>201</v>
      </c>
      <c r="B16" s="11">
        <v>2011</v>
      </c>
      <c r="C16" s="11">
        <v>20112</v>
      </c>
      <c r="D16" s="11">
        <v>27</v>
      </c>
      <c r="E16" s="11" t="s">
        <v>115</v>
      </c>
      <c r="F16" s="11" t="s">
        <v>116</v>
      </c>
      <c r="G16" s="3">
        <v>571</v>
      </c>
      <c r="H16" s="9">
        <v>9</v>
      </c>
      <c r="I16" s="3">
        <v>571</v>
      </c>
      <c r="J16" s="8">
        <v>0</v>
      </c>
      <c r="K16" s="8">
        <v>1</v>
      </c>
      <c r="L16" s="9">
        <v>6</v>
      </c>
      <c r="M16" s="9" t="s">
        <v>45</v>
      </c>
      <c r="N16" s="9"/>
      <c r="O16" s="21">
        <f t="shared" si="0"/>
        <v>0</v>
      </c>
      <c r="Q16" s="16"/>
      <c r="R16" s="16"/>
      <c r="S16" s="16"/>
      <c r="T16" s="16"/>
      <c r="U16" s="12"/>
      <c r="X16" s="5">
        <v>62</v>
      </c>
      <c r="Y16" s="5">
        <v>3</v>
      </c>
    </row>
    <row r="17" spans="1:25" ht="15" customHeight="1" x14ac:dyDescent="0.3">
      <c r="A17" s="11">
        <v>201</v>
      </c>
      <c r="B17" s="11">
        <v>2011</v>
      </c>
      <c r="C17" s="11">
        <v>20112</v>
      </c>
      <c r="D17" s="11">
        <v>27</v>
      </c>
      <c r="E17" s="11" t="s">
        <v>115</v>
      </c>
      <c r="F17" s="11" t="s">
        <v>116</v>
      </c>
      <c r="G17" s="3">
        <v>570</v>
      </c>
      <c r="H17" s="9">
        <v>10</v>
      </c>
      <c r="I17" s="3">
        <v>570</v>
      </c>
      <c r="J17" s="8">
        <v>0</v>
      </c>
      <c r="K17" s="8">
        <v>1</v>
      </c>
      <c r="L17" s="9">
        <v>1</v>
      </c>
      <c r="M17" s="9" t="s">
        <v>45</v>
      </c>
      <c r="N17" s="9">
        <v>17.637795275590552</v>
      </c>
      <c r="O17" s="21">
        <f t="shared" si="0"/>
        <v>448</v>
      </c>
      <c r="Q17" s="16"/>
      <c r="R17" s="16"/>
      <c r="S17" s="16"/>
      <c r="T17" s="16"/>
      <c r="X17" s="5">
        <v>62</v>
      </c>
      <c r="Y17" s="5">
        <v>1</v>
      </c>
    </row>
    <row r="18" spans="1:25" ht="15" customHeight="1" x14ac:dyDescent="0.3">
      <c r="A18" s="11">
        <v>201</v>
      </c>
      <c r="B18" s="11">
        <v>2011</v>
      </c>
      <c r="C18" s="11">
        <v>20112</v>
      </c>
      <c r="D18" s="11">
        <v>27</v>
      </c>
      <c r="E18" s="11" t="s">
        <v>115</v>
      </c>
      <c r="F18" s="11" t="s">
        <v>116</v>
      </c>
      <c r="G18" s="3">
        <v>571</v>
      </c>
      <c r="H18" s="9">
        <v>11</v>
      </c>
      <c r="I18" s="3">
        <v>571</v>
      </c>
      <c r="J18" s="8">
        <v>0</v>
      </c>
      <c r="K18" s="8">
        <v>1</v>
      </c>
      <c r="L18" s="9">
        <v>1</v>
      </c>
      <c r="M18" s="9" t="s">
        <v>45</v>
      </c>
      <c r="N18" s="9">
        <v>21.220472440944881</v>
      </c>
      <c r="O18" s="21">
        <f t="shared" si="0"/>
        <v>539</v>
      </c>
      <c r="Q18" s="16"/>
      <c r="R18" s="16"/>
      <c r="S18" s="16"/>
      <c r="T18" s="16"/>
      <c r="U18" s="12"/>
      <c r="X18" s="5">
        <v>62</v>
      </c>
      <c r="Y18" s="5">
        <v>1</v>
      </c>
    </row>
    <row r="19" spans="1:25" ht="15" customHeight="1" x14ac:dyDescent="0.3">
      <c r="A19" s="11">
        <v>201</v>
      </c>
      <c r="B19" s="11">
        <v>2011</v>
      </c>
      <c r="C19" s="11">
        <v>20112</v>
      </c>
      <c r="D19" s="11">
        <v>27</v>
      </c>
      <c r="E19" s="11" t="s">
        <v>115</v>
      </c>
      <c r="F19" s="11" t="s">
        <v>116</v>
      </c>
      <c r="G19" s="3">
        <v>572</v>
      </c>
      <c r="H19" s="9">
        <v>12</v>
      </c>
      <c r="I19" s="3">
        <v>572</v>
      </c>
      <c r="J19" s="8">
        <v>0</v>
      </c>
      <c r="K19" s="8">
        <v>1</v>
      </c>
      <c r="L19" s="9">
        <v>1</v>
      </c>
      <c r="M19" s="9" t="s">
        <v>45</v>
      </c>
      <c r="N19" s="9">
        <v>10.708661417322835</v>
      </c>
      <c r="O19" s="21">
        <f t="shared" si="0"/>
        <v>272</v>
      </c>
      <c r="Q19" s="16"/>
      <c r="R19" s="16"/>
      <c r="S19" s="16"/>
      <c r="T19" s="16"/>
      <c r="U19" s="12"/>
      <c r="X19" s="5">
        <v>62</v>
      </c>
      <c r="Y19" s="5">
        <v>1</v>
      </c>
    </row>
    <row r="20" spans="1:25" ht="15" customHeight="1" x14ac:dyDescent="0.3">
      <c r="A20" s="11">
        <v>201</v>
      </c>
      <c r="B20" s="11">
        <v>2011</v>
      </c>
      <c r="C20" s="11">
        <v>20112</v>
      </c>
      <c r="D20" s="11">
        <v>27</v>
      </c>
      <c r="E20" s="11" t="s">
        <v>115</v>
      </c>
      <c r="F20" s="11" t="s">
        <v>116</v>
      </c>
      <c r="G20" s="3">
        <v>570</v>
      </c>
      <c r="H20" s="9">
        <v>14</v>
      </c>
      <c r="I20" s="3">
        <v>570</v>
      </c>
      <c r="J20" s="8">
        <v>0</v>
      </c>
      <c r="K20" s="8">
        <v>1</v>
      </c>
      <c r="L20" s="9">
        <v>6</v>
      </c>
      <c r="M20" s="9" t="s">
        <v>45</v>
      </c>
      <c r="N20" s="9"/>
      <c r="O20" s="21">
        <f t="shared" si="0"/>
        <v>0</v>
      </c>
      <c r="Q20" s="16"/>
      <c r="R20" s="16"/>
      <c r="S20" s="16"/>
      <c r="T20" s="16"/>
      <c r="X20" s="5">
        <v>62</v>
      </c>
      <c r="Y20" s="5">
        <v>3</v>
      </c>
    </row>
    <row r="21" spans="1:25" ht="15" customHeight="1" x14ac:dyDescent="0.3">
      <c r="A21" s="11">
        <v>201</v>
      </c>
      <c r="B21" s="11">
        <v>2011</v>
      </c>
      <c r="C21" s="11">
        <v>20112</v>
      </c>
      <c r="D21" s="11">
        <v>27</v>
      </c>
      <c r="E21" s="11" t="s">
        <v>115</v>
      </c>
      <c r="F21" s="11" t="s">
        <v>116</v>
      </c>
      <c r="G21" s="3">
        <v>571</v>
      </c>
      <c r="H21" s="9">
        <v>15</v>
      </c>
      <c r="I21" s="3">
        <v>571</v>
      </c>
      <c r="J21" s="8">
        <v>0</v>
      </c>
      <c r="K21" s="8">
        <v>1</v>
      </c>
      <c r="L21" s="9">
        <v>6</v>
      </c>
      <c r="M21" s="9" t="s">
        <v>45</v>
      </c>
      <c r="N21" s="9"/>
      <c r="O21" s="21">
        <f t="shared" si="0"/>
        <v>0</v>
      </c>
      <c r="Q21" s="16"/>
      <c r="R21" s="16"/>
      <c r="S21" s="16"/>
      <c r="T21" s="16"/>
      <c r="U21" s="12"/>
      <c r="X21" s="5">
        <v>62</v>
      </c>
      <c r="Y21" s="5">
        <v>3</v>
      </c>
    </row>
    <row r="22" spans="1:25" ht="15" customHeight="1" x14ac:dyDescent="0.3">
      <c r="A22" s="11">
        <v>201</v>
      </c>
      <c r="B22" s="11">
        <v>2011</v>
      </c>
      <c r="C22" s="11">
        <v>20112</v>
      </c>
      <c r="D22" s="11">
        <v>27</v>
      </c>
      <c r="E22" s="11" t="s">
        <v>115</v>
      </c>
      <c r="F22" s="11" t="s">
        <v>116</v>
      </c>
      <c r="G22" s="3">
        <v>570</v>
      </c>
      <c r="H22" s="9">
        <v>16</v>
      </c>
      <c r="I22" s="3">
        <v>570</v>
      </c>
      <c r="J22" s="8">
        <v>0</v>
      </c>
      <c r="K22" s="8">
        <v>1</v>
      </c>
      <c r="L22" s="9">
        <v>6</v>
      </c>
      <c r="M22" s="9" t="s">
        <v>45</v>
      </c>
      <c r="N22" s="9"/>
      <c r="O22" s="21">
        <f t="shared" si="0"/>
        <v>0</v>
      </c>
      <c r="Q22" s="16"/>
      <c r="R22" s="16"/>
      <c r="S22" s="16"/>
      <c r="T22" s="16"/>
      <c r="X22" s="5">
        <v>62</v>
      </c>
      <c r="Y22" s="5">
        <v>1</v>
      </c>
    </row>
    <row r="23" spans="1:25" ht="15" customHeight="1" x14ac:dyDescent="0.3">
      <c r="A23" s="11">
        <v>201</v>
      </c>
      <c r="B23" s="11">
        <v>2011</v>
      </c>
      <c r="C23" s="11">
        <v>20112</v>
      </c>
      <c r="D23" s="11">
        <v>27</v>
      </c>
      <c r="E23" s="11" t="s">
        <v>115</v>
      </c>
      <c r="F23" s="11" t="s">
        <v>116</v>
      </c>
      <c r="G23" s="3">
        <v>573</v>
      </c>
      <c r="H23" s="9">
        <v>17</v>
      </c>
      <c r="I23" s="3">
        <v>573</v>
      </c>
      <c r="J23" s="8">
        <v>0</v>
      </c>
      <c r="K23" s="8">
        <v>1</v>
      </c>
      <c r="L23" s="9">
        <v>5</v>
      </c>
      <c r="M23" s="9" t="s">
        <v>104</v>
      </c>
      <c r="N23" s="9">
        <v>7.0472440944881889</v>
      </c>
      <c r="O23" s="21">
        <f t="shared" si="0"/>
        <v>179</v>
      </c>
      <c r="Q23" s="16"/>
      <c r="R23" s="16"/>
      <c r="S23" s="16"/>
      <c r="T23" s="16"/>
      <c r="U23" s="12"/>
      <c r="X23" s="5">
        <v>62</v>
      </c>
      <c r="Y23" s="5">
        <v>2</v>
      </c>
    </row>
    <row r="24" spans="1:25" ht="15" customHeight="1" x14ac:dyDescent="0.3">
      <c r="A24" s="11">
        <v>201</v>
      </c>
      <c r="B24" s="11">
        <v>2011</v>
      </c>
      <c r="C24" s="11">
        <v>20112</v>
      </c>
      <c r="D24" s="11">
        <v>27</v>
      </c>
      <c r="E24" s="11" t="s">
        <v>115</v>
      </c>
      <c r="F24" s="11" t="s">
        <v>116</v>
      </c>
      <c r="G24" s="3">
        <v>574</v>
      </c>
      <c r="H24" s="9">
        <v>18</v>
      </c>
      <c r="I24" s="3">
        <v>574</v>
      </c>
      <c r="J24" s="8">
        <v>0</v>
      </c>
      <c r="K24" s="8">
        <v>1</v>
      </c>
      <c r="L24" s="9">
        <v>1</v>
      </c>
      <c r="M24" s="9" t="s">
        <v>111</v>
      </c>
      <c r="N24" s="9">
        <v>7.2047244094488194</v>
      </c>
      <c r="O24" s="21">
        <f t="shared" si="0"/>
        <v>183.00000000000003</v>
      </c>
      <c r="Q24" s="16"/>
      <c r="R24" s="16"/>
      <c r="S24" s="16"/>
      <c r="T24" s="16"/>
      <c r="U24" s="12"/>
      <c r="X24" s="5">
        <v>62</v>
      </c>
      <c r="Y24" s="5">
        <v>1</v>
      </c>
    </row>
    <row r="25" spans="1:25" ht="15" customHeight="1" x14ac:dyDescent="0.3">
      <c r="A25" s="11">
        <v>201</v>
      </c>
      <c r="B25" s="11">
        <v>2011</v>
      </c>
      <c r="C25" s="11">
        <v>20113</v>
      </c>
      <c r="D25" s="11">
        <v>28</v>
      </c>
      <c r="E25" s="11" t="s">
        <v>117</v>
      </c>
      <c r="F25" s="11" t="s">
        <v>118</v>
      </c>
      <c r="G25" s="3">
        <v>578</v>
      </c>
      <c r="H25" s="9">
        <v>1</v>
      </c>
      <c r="I25" s="3">
        <v>578</v>
      </c>
      <c r="J25" s="8">
        <v>0</v>
      </c>
      <c r="K25" s="8">
        <v>1</v>
      </c>
      <c r="L25" s="9">
        <v>6</v>
      </c>
      <c r="M25" s="9" t="s">
        <v>45</v>
      </c>
      <c r="N25" s="9"/>
      <c r="O25" s="21">
        <f t="shared" si="0"/>
        <v>0</v>
      </c>
      <c r="Q25" s="16"/>
      <c r="R25" s="16"/>
      <c r="S25" s="16"/>
      <c r="T25" s="16"/>
      <c r="U25" s="19"/>
      <c r="X25" s="5">
        <v>62</v>
      </c>
      <c r="Y25" s="5">
        <v>1</v>
      </c>
    </row>
    <row r="26" spans="1:25" ht="15" customHeight="1" x14ac:dyDescent="0.3">
      <c r="A26" s="11">
        <v>201</v>
      </c>
      <c r="B26" s="11">
        <v>2011</v>
      </c>
      <c r="C26" s="11">
        <v>20113</v>
      </c>
      <c r="D26" s="11">
        <v>28</v>
      </c>
      <c r="E26" s="11" t="s">
        <v>117</v>
      </c>
      <c r="F26" s="11" t="s">
        <v>118</v>
      </c>
      <c r="G26" s="3">
        <v>579</v>
      </c>
      <c r="H26" s="9">
        <v>2</v>
      </c>
      <c r="I26" s="3">
        <v>579</v>
      </c>
      <c r="J26" s="8">
        <v>0</v>
      </c>
      <c r="K26" s="8">
        <v>1</v>
      </c>
      <c r="L26" s="9">
        <v>6</v>
      </c>
      <c r="M26" s="9" t="s">
        <v>45</v>
      </c>
      <c r="N26" s="9"/>
      <c r="O26" s="21">
        <f t="shared" si="0"/>
        <v>0</v>
      </c>
      <c r="Q26" s="16"/>
      <c r="R26" s="16"/>
      <c r="S26" s="16"/>
      <c r="T26" s="16"/>
      <c r="U26" s="19"/>
      <c r="X26" s="5">
        <v>62</v>
      </c>
      <c r="Y26" s="5">
        <v>1</v>
      </c>
    </row>
    <row r="27" spans="1:25" ht="15" customHeight="1" x14ac:dyDescent="0.3">
      <c r="A27" s="11">
        <v>201</v>
      </c>
      <c r="B27" s="11">
        <v>2011</v>
      </c>
      <c r="C27" s="11">
        <v>20113</v>
      </c>
      <c r="D27" s="11">
        <v>28</v>
      </c>
      <c r="E27" s="11" t="s">
        <v>117</v>
      </c>
      <c r="F27" s="11" t="s">
        <v>118</v>
      </c>
      <c r="G27" s="3">
        <v>576</v>
      </c>
      <c r="H27" s="9">
        <v>3</v>
      </c>
      <c r="I27" s="3">
        <v>576</v>
      </c>
      <c r="J27" s="8">
        <v>0</v>
      </c>
      <c r="K27" s="8">
        <v>1</v>
      </c>
      <c r="L27" s="9">
        <v>6</v>
      </c>
      <c r="M27" s="9" t="s">
        <v>45</v>
      </c>
      <c r="N27" s="9"/>
      <c r="O27" s="21">
        <f t="shared" si="0"/>
        <v>0</v>
      </c>
      <c r="Q27" s="16"/>
      <c r="R27" s="16"/>
      <c r="S27" s="16"/>
      <c r="T27" s="16"/>
      <c r="U27" s="19"/>
      <c r="X27" s="5">
        <v>62</v>
      </c>
      <c r="Y27" s="5">
        <v>1</v>
      </c>
    </row>
    <row r="28" spans="1:25" ht="15" customHeight="1" x14ac:dyDescent="0.3">
      <c r="A28" s="11">
        <v>201</v>
      </c>
      <c r="B28" s="11">
        <v>2011</v>
      </c>
      <c r="C28" s="11">
        <v>20113</v>
      </c>
      <c r="D28" s="11">
        <v>28</v>
      </c>
      <c r="E28" s="11" t="s">
        <v>117</v>
      </c>
      <c r="F28" s="11" t="s">
        <v>118</v>
      </c>
      <c r="G28" s="3">
        <v>577</v>
      </c>
      <c r="H28" s="9">
        <v>4</v>
      </c>
      <c r="I28" s="3">
        <v>577</v>
      </c>
      <c r="J28" s="8">
        <v>0</v>
      </c>
      <c r="K28" s="8">
        <v>1</v>
      </c>
      <c r="L28" s="9">
        <v>6</v>
      </c>
      <c r="M28" s="9" t="s">
        <v>45</v>
      </c>
      <c r="N28" s="9"/>
      <c r="O28" s="21">
        <f t="shared" si="0"/>
        <v>0</v>
      </c>
      <c r="Q28" s="16"/>
      <c r="R28" s="16"/>
      <c r="S28" s="16"/>
      <c r="T28" s="16"/>
      <c r="U28" s="19"/>
      <c r="X28" s="5">
        <v>62</v>
      </c>
      <c r="Y28" s="5">
        <v>3</v>
      </c>
    </row>
    <row r="29" spans="1:25" ht="15" customHeight="1" x14ac:dyDescent="0.3">
      <c r="A29" s="11">
        <v>201</v>
      </c>
      <c r="B29" s="11">
        <v>2011</v>
      </c>
      <c r="C29" s="11">
        <v>20113</v>
      </c>
      <c r="D29" s="11">
        <v>28</v>
      </c>
      <c r="E29" s="11" t="s">
        <v>117</v>
      </c>
      <c r="F29" s="11" t="s">
        <v>118</v>
      </c>
      <c r="G29" s="3">
        <v>575</v>
      </c>
      <c r="H29" s="9">
        <v>5</v>
      </c>
      <c r="I29" s="3">
        <v>575</v>
      </c>
      <c r="J29" s="8">
        <v>0</v>
      </c>
      <c r="K29" s="8">
        <v>1</v>
      </c>
      <c r="L29" s="9">
        <v>6</v>
      </c>
      <c r="M29" s="9" t="s">
        <v>45</v>
      </c>
      <c r="N29" s="9"/>
      <c r="O29" s="21">
        <f t="shared" si="0"/>
        <v>0</v>
      </c>
      <c r="Q29" s="16"/>
      <c r="R29" s="16"/>
      <c r="S29" s="16"/>
      <c r="T29" s="16"/>
      <c r="U29" s="19"/>
      <c r="X29" s="5">
        <v>62</v>
      </c>
      <c r="Y29" s="5">
        <v>1</v>
      </c>
    </row>
    <row r="30" spans="1:25" ht="15" customHeight="1" x14ac:dyDescent="0.3">
      <c r="A30" s="11">
        <v>201</v>
      </c>
      <c r="B30" s="11">
        <v>2011</v>
      </c>
      <c r="C30" s="11">
        <v>20113</v>
      </c>
      <c r="D30" s="11">
        <v>28</v>
      </c>
      <c r="E30" s="11" t="s">
        <v>117</v>
      </c>
      <c r="F30" s="11" t="s">
        <v>118</v>
      </c>
      <c r="G30" s="3">
        <v>578</v>
      </c>
      <c r="H30" s="9">
        <v>6</v>
      </c>
      <c r="I30" s="3">
        <v>578</v>
      </c>
      <c r="J30" s="8">
        <v>0</v>
      </c>
      <c r="K30" s="8">
        <v>1</v>
      </c>
      <c r="L30" s="9">
        <v>6</v>
      </c>
      <c r="M30" s="9" t="s">
        <v>45</v>
      </c>
      <c r="N30" s="9"/>
      <c r="O30" s="21">
        <f t="shared" si="0"/>
        <v>0</v>
      </c>
      <c r="Q30" s="16"/>
      <c r="R30" s="16"/>
      <c r="S30" s="16"/>
      <c r="T30" s="16"/>
      <c r="U30" s="19"/>
      <c r="X30" s="5">
        <v>62</v>
      </c>
      <c r="Y30" s="5">
        <v>1</v>
      </c>
    </row>
    <row r="31" spans="1:25" ht="15" customHeight="1" x14ac:dyDescent="0.3">
      <c r="A31" s="11">
        <v>201</v>
      </c>
      <c r="B31" s="11">
        <v>2011</v>
      </c>
      <c r="C31" s="11">
        <v>20113</v>
      </c>
      <c r="D31" s="11">
        <v>28</v>
      </c>
      <c r="E31" s="11" t="s">
        <v>117</v>
      </c>
      <c r="F31" s="11" t="s">
        <v>118</v>
      </c>
      <c r="G31" s="3">
        <v>575</v>
      </c>
      <c r="H31" s="9">
        <v>7</v>
      </c>
      <c r="I31" s="3">
        <v>575</v>
      </c>
      <c r="J31" s="8">
        <v>0</v>
      </c>
      <c r="K31" s="8">
        <v>1</v>
      </c>
      <c r="L31" s="9">
        <v>1</v>
      </c>
      <c r="M31" s="9" t="s">
        <v>45</v>
      </c>
      <c r="N31" s="9">
        <v>13.110236220472441</v>
      </c>
      <c r="O31" s="21">
        <f t="shared" si="0"/>
        <v>333</v>
      </c>
      <c r="Q31" s="16"/>
      <c r="R31" s="16"/>
      <c r="S31" s="16"/>
      <c r="T31" s="16"/>
      <c r="U31" s="19"/>
      <c r="X31" s="5"/>
      <c r="Y31" s="5"/>
    </row>
    <row r="32" spans="1:25" ht="15" customHeight="1" x14ac:dyDescent="0.3">
      <c r="A32" s="11">
        <v>201</v>
      </c>
      <c r="B32" s="11">
        <v>2011</v>
      </c>
      <c r="C32" s="11">
        <v>20113</v>
      </c>
      <c r="D32" s="11">
        <v>28</v>
      </c>
      <c r="E32" s="11" t="s">
        <v>117</v>
      </c>
      <c r="F32" s="11" t="s">
        <v>118</v>
      </c>
      <c r="G32" s="3">
        <v>579</v>
      </c>
      <c r="H32" s="9">
        <v>8</v>
      </c>
      <c r="I32" s="3">
        <v>579</v>
      </c>
      <c r="J32" s="8">
        <v>0</v>
      </c>
      <c r="K32" s="8">
        <v>1</v>
      </c>
      <c r="L32" s="9">
        <v>6</v>
      </c>
      <c r="M32" s="9" t="s">
        <v>45</v>
      </c>
      <c r="N32" s="9"/>
      <c r="O32" s="21">
        <f t="shared" si="0"/>
        <v>0</v>
      </c>
      <c r="Q32" s="16"/>
      <c r="R32" s="16"/>
      <c r="S32" s="16"/>
      <c r="T32" s="16"/>
      <c r="U32" s="19"/>
    </row>
    <row r="33" spans="1:25" ht="15" customHeight="1" x14ac:dyDescent="0.3">
      <c r="A33" s="11">
        <v>201</v>
      </c>
      <c r="B33" s="11">
        <v>2011</v>
      </c>
      <c r="C33" s="11">
        <v>20113</v>
      </c>
      <c r="D33" s="11">
        <v>28</v>
      </c>
      <c r="E33" s="11" t="s">
        <v>117</v>
      </c>
      <c r="F33" s="11" t="s">
        <v>118</v>
      </c>
      <c r="G33" s="3">
        <v>576</v>
      </c>
      <c r="H33" s="9">
        <v>9</v>
      </c>
      <c r="I33" s="3">
        <v>576</v>
      </c>
      <c r="J33" s="8">
        <v>0</v>
      </c>
      <c r="K33" s="8">
        <v>1</v>
      </c>
      <c r="L33" s="9">
        <v>6</v>
      </c>
      <c r="M33" s="9" t="s">
        <v>45</v>
      </c>
      <c r="N33" s="9"/>
      <c r="O33" s="21">
        <f t="shared" si="0"/>
        <v>0</v>
      </c>
      <c r="Q33" s="16"/>
      <c r="R33" s="16"/>
      <c r="S33" s="16"/>
      <c r="T33" s="16"/>
      <c r="U33" s="19"/>
    </row>
    <row r="34" spans="1:25" ht="15" customHeight="1" x14ac:dyDescent="0.3">
      <c r="A34" s="11">
        <v>201</v>
      </c>
      <c r="B34" s="11">
        <v>2011</v>
      </c>
      <c r="C34" s="11">
        <v>20113</v>
      </c>
      <c r="D34" s="11">
        <v>28</v>
      </c>
      <c r="E34" s="11" t="s">
        <v>117</v>
      </c>
      <c r="F34" s="11" t="s">
        <v>118</v>
      </c>
      <c r="G34" s="3">
        <v>577</v>
      </c>
      <c r="H34" s="9">
        <v>10</v>
      </c>
      <c r="I34" s="3">
        <v>577</v>
      </c>
      <c r="J34" s="8">
        <v>0</v>
      </c>
      <c r="K34" s="8">
        <v>1</v>
      </c>
      <c r="L34" s="9">
        <v>6</v>
      </c>
      <c r="M34" s="9" t="s">
        <v>45</v>
      </c>
      <c r="N34" s="9"/>
      <c r="O34" s="21">
        <f t="shared" si="0"/>
        <v>0</v>
      </c>
      <c r="Q34" s="16"/>
      <c r="R34" s="16"/>
      <c r="S34" s="16"/>
      <c r="T34" s="16"/>
      <c r="U34" s="19"/>
      <c r="X34" s="5">
        <v>62</v>
      </c>
      <c r="Y34" s="5">
        <v>1</v>
      </c>
    </row>
    <row r="35" spans="1:25" ht="15" customHeight="1" x14ac:dyDescent="0.3">
      <c r="A35" s="11">
        <v>201</v>
      </c>
      <c r="B35" s="11">
        <v>2011</v>
      </c>
      <c r="C35" s="11">
        <v>20113</v>
      </c>
      <c r="D35" s="11">
        <v>28</v>
      </c>
      <c r="E35" s="11" t="s">
        <v>117</v>
      </c>
      <c r="F35" s="11" t="s">
        <v>118</v>
      </c>
      <c r="G35" s="3">
        <v>576</v>
      </c>
      <c r="H35" s="9">
        <v>11</v>
      </c>
      <c r="I35" s="3">
        <v>576</v>
      </c>
      <c r="J35" s="8">
        <v>0</v>
      </c>
      <c r="K35" s="8">
        <v>1</v>
      </c>
      <c r="L35" s="9">
        <v>1</v>
      </c>
      <c r="M35" s="9" t="s">
        <v>45</v>
      </c>
      <c r="N35" s="9">
        <v>22.244094488188974</v>
      </c>
      <c r="O35" s="21">
        <f t="shared" si="0"/>
        <v>565</v>
      </c>
      <c r="Q35" s="16"/>
      <c r="R35" s="16"/>
      <c r="S35" s="16"/>
      <c r="T35" s="16"/>
      <c r="U35" s="19"/>
      <c r="X35" s="5">
        <v>62</v>
      </c>
      <c r="Y35" s="5">
        <v>1</v>
      </c>
    </row>
    <row r="36" spans="1:25" ht="15" customHeight="1" x14ac:dyDescent="0.3">
      <c r="A36" s="11">
        <v>201</v>
      </c>
      <c r="B36" s="11">
        <v>2011</v>
      </c>
      <c r="C36" s="11">
        <v>20113</v>
      </c>
      <c r="D36" s="11">
        <v>28</v>
      </c>
      <c r="E36" s="11" t="s">
        <v>117</v>
      </c>
      <c r="F36" s="11" t="s">
        <v>118</v>
      </c>
      <c r="G36" s="3">
        <v>579</v>
      </c>
      <c r="H36" s="9">
        <v>12</v>
      </c>
      <c r="I36" s="3">
        <v>579</v>
      </c>
      <c r="J36" s="8">
        <v>0</v>
      </c>
      <c r="K36" s="8">
        <v>1</v>
      </c>
      <c r="L36" s="9">
        <v>6</v>
      </c>
      <c r="M36" s="9" t="s">
        <v>45</v>
      </c>
      <c r="N36" s="9"/>
      <c r="O36" s="21">
        <f t="shared" si="0"/>
        <v>0</v>
      </c>
      <c r="Q36" s="16"/>
      <c r="R36" s="16"/>
      <c r="S36" s="16"/>
      <c r="T36" s="16"/>
      <c r="U36" s="19"/>
      <c r="X36" s="5">
        <v>62</v>
      </c>
      <c r="Y36" s="5">
        <v>3</v>
      </c>
    </row>
    <row r="37" spans="1:25" ht="15" customHeight="1" x14ac:dyDescent="0.3">
      <c r="A37" s="11">
        <v>201</v>
      </c>
      <c r="B37" s="11">
        <v>2011</v>
      </c>
      <c r="C37" s="11">
        <v>20113</v>
      </c>
      <c r="D37" s="11">
        <v>28</v>
      </c>
      <c r="E37" s="11" t="s">
        <v>117</v>
      </c>
      <c r="F37" s="11" t="s">
        <v>118</v>
      </c>
      <c r="G37" s="3">
        <v>577</v>
      </c>
      <c r="H37" s="9">
        <v>13</v>
      </c>
      <c r="I37" s="3">
        <v>577</v>
      </c>
      <c r="J37" s="8">
        <v>0</v>
      </c>
      <c r="K37" s="8">
        <v>1</v>
      </c>
      <c r="L37" s="9">
        <v>1</v>
      </c>
      <c r="M37" s="9" t="s">
        <v>45</v>
      </c>
      <c r="N37" s="9">
        <v>19.685039370078741</v>
      </c>
      <c r="O37" s="21">
        <f t="shared" si="0"/>
        <v>500</v>
      </c>
      <c r="Q37" s="16"/>
      <c r="R37" s="16"/>
      <c r="S37" s="16"/>
      <c r="T37" s="16"/>
      <c r="U37" s="19"/>
      <c r="X37" s="5">
        <v>62</v>
      </c>
      <c r="Y37" s="5">
        <v>1</v>
      </c>
    </row>
    <row r="38" spans="1:25" ht="15" customHeight="1" x14ac:dyDescent="0.3">
      <c r="A38" s="11">
        <v>201</v>
      </c>
      <c r="B38" s="11">
        <v>2011</v>
      </c>
      <c r="C38" s="11">
        <v>20113</v>
      </c>
      <c r="D38" s="11">
        <v>28</v>
      </c>
      <c r="E38" s="11" t="s">
        <v>117</v>
      </c>
      <c r="F38" s="11" t="s">
        <v>118</v>
      </c>
      <c r="G38" s="3">
        <v>577</v>
      </c>
      <c r="H38" s="9">
        <v>14</v>
      </c>
      <c r="I38" s="3">
        <v>577</v>
      </c>
      <c r="J38" s="8">
        <v>0</v>
      </c>
      <c r="K38" s="8">
        <v>1</v>
      </c>
      <c r="L38" s="9">
        <v>6</v>
      </c>
      <c r="M38" s="9" t="s">
        <v>45</v>
      </c>
      <c r="N38" s="9"/>
      <c r="O38" s="21">
        <f t="shared" si="0"/>
        <v>0</v>
      </c>
      <c r="Q38" s="16"/>
      <c r="R38" s="16"/>
      <c r="S38" s="16"/>
      <c r="T38" s="16"/>
      <c r="U38" s="19"/>
      <c r="X38" s="5">
        <v>62</v>
      </c>
      <c r="Y38" s="5">
        <v>1</v>
      </c>
    </row>
    <row r="39" spans="1:25" ht="15" customHeight="1" x14ac:dyDescent="0.3">
      <c r="A39" s="11">
        <v>201</v>
      </c>
      <c r="B39" s="11">
        <v>2011</v>
      </c>
      <c r="C39" s="11">
        <v>20113</v>
      </c>
      <c r="D39" s="11">
        <v>28</v>
      </c>
      <c r="E39" s="11" t="s">
        <v>117</v>
      </c>
      <c r="F39" s="11" t="s">
        <v>118</v>
      </c>
      <c r="G39" s="3">
        <v>575</v>
      </c>
      <c r="H39" s="9">
        <v>15</v>
      </c>
      <c r="I39" s="3">
        <v>575</v>
      </c>
      <c r="J39" s="8">
        <v>0</v>
      </c>
      <c r="K39" s="8">
        <v>1</v>
      </c>
      <c r="L39" s="9">
        <v>6</v>
      </c>
      <c r="M39" s="9" t="s">
        <v>45</v>
      </c>
      <c r="N39" s="9"/>
      <c r="O39" s="21">
        <f t="shared" si="0"/>
        <v>0</v>
      </c>
      <c r="Q39" s="16"/>
      <c r="R39" s="16"/>
      <c r="S39" s="16"/>
      <c r="T39" s="16"/>
      <c r="U39" s="19"/>
      <c r="X39" s="5">
        <v>62</v>
      </c>
      <c r="Y39" s="5">
        <v>3</v>
      </c>
    </row>
    <row r="40" spans="1:25" ht="15" customHeight="1" x14ac:dyDescent="0.3">
      <c r="A40" s="11">
        <v>201</v>
      </c>
      <c r="B40" s="11">
        <v>2011</v>
      </c>
      <c r="C40" s="11">
        <v>20113</v>
      </c>
      <c r="D40" s="11">
        <v>28</v>
      </c>
      <c r="E40" s="11" t="s">
        <v>117</v>
      </c>
      <c r="F40" s="11" t="s">
        <v>118</v>
      </c>
      <c r="G40" s="3">
        <v>577</v>
      </c>
      <c r="H40" s="9">
        <v>16</v>
      </c>
      <c r="I40" s="3">
        <v>577</v>
      </c>
      <c r="J40" s="8">
        <v>0</v>
      </c>
      <c r="K40" s="8">
        <v>1</v>
      </c>
      <c r="L40" s="9">
        <v>6</v>
      </c>
      <c r="M40" s="9" t="s">
        <v>45</v>
      </c>
      <c r="N40" s="9"/>
      <c r="O40" s="21">
        <f t="shared" si="0"/>
        <v>0</v>
      </c>
      <c r="Q40" s="16"/>
      <c r="R40" s="16"/>
      <c r="S40" s="16"/>
      <c r="T40" s="16"/>
      <c r="U40" s="19"/>
      <c r="X40" s="5">
        <v>62</v>
      </c>
      <c r="Y40" s="5">
        <v>3</v>
      </c>
    </row>
    <row r="41" spans="1:25" ht="15" customHeight="1" x14ac:dyDescent="0.3">
      <c r="A41" s="11">
        <v>201</v>
      </c>
      <c r="B41" s="11">
        <v>2011</v>
      </c>
      <c r="C41" s="11">
        <v>20113</v>
      </c>
      <c r="D41" s="11">
        <v>28</v>
      </c>
      <c r="E41" s="11" t="s">
        <v>117</v>
      </c>
      <c r="F41" s="11" t="s">
        <v>118</v>
      </c>
      <c r="G41" s="3">
        <v>575</v>
      </c>
      <c r="H41" s="9">
        <v>17</v>
      </c>
      <c r="I41" s="3">
        <v>575</v>
      </c>
      <c r="J41" s="8">
        <v>0</v>
      </c>
      <c r="K41" s="8">
        <v>1</v>
      </c>
      <c r="L41" s="9">
        <v>6</v>
      </c>
      <c r="M41" s="9" t="s">
        <v>45</v>
      </c>
      <c r="N41" s="9"/>
      <c r="O41" s="21">
        <f t="shared" si="0"/>
        <v>0</v>
      </c>
      <c r="Q41" s="16"/>
      <c r="R41" s="16"/>
      <c r="S41" s="16"/>
      <c r="T41" s="16"/>
      <c r="U41" s="19"/>
      <c r="X41" s="5">
        <v>62</v>
      </c>
      <c r="Y41" s="5">
        <v>3</v>
      </c>
    </row>
    <row r="42" spans="1:25" ht="15" customHeight="1" x14ac:dyDescent="0.3">
      <c r="A42" s="11">
        <v>201</v>
      </c>
      <c r="B42" s="11">
        <v>2011</v>
      </c>
      <c r="C42" s="11">
        <v>20113</v>
      </c>
      <c r="D42" s="11">
        <v>28</v>
      </c>
      <c r="E42" s="11" t="s">
        <v>117</v>
      </c>
      <c r="F42" s="11" t="s">
        <v>118</v>
      </c>
      <c r="G42" s="3">
        <v>577</v>
      </c>
      <c r="H42" s="9">
        <v>18</v>
      </c>
      <c r="I42" s="3">
        <v>577</v>
      </c>
      <c r="J42" s="8">
        <v>0</v>
      </c>
      <c r="K42" s="8">
        <v>1</v>
      </c>
      <c r="L42" s="9">
        <v>6</v>
      </c>
      <c r="M42" s="9" t="s">
        <v>45</v>
      </c>
      <c r="N42" s="9"/>
      <c r="O42" s="21">
        <f t="shared" si="0"/>
        <v>0</v>
      </c>
      <c r="Q42" s="16"/>
      <c r="R42" s="16"/>
      <c r="S42" s="16"/>
      <c r="T42" s="16"/>
      <c r="U42" s="19"/>
      <c r="X42" s="5">
        <v>62</v>
      </c>
      <c r="Y42" s="5">
        <v>3</v>
      </c>
    </row>
    <row r="43" spans="1:25" ht="15" customHeight="1" x14ac:dyDescent="0.3">
      <c r="A43" s="11">
        <v>201</v>
      </c>
      <c r="B43" s="11">
        <v>2011</v>
      </c>
      <c r="C43" s="11">
        <v>20113</v>
      </c>
      <c r="D43" s="11">
        <v>28</v>
      </c>
      <c r="E43" s="11" t="s">
        <v>117</v>
      </c>
      <c r="F43" s="11" t="s">
        <v>118</v>
      </c>
      <c r="G43" s="3">
        <v>575</v>
      </c>
      <c r="H43" s="9">
        <v>19</v>
      </c>
      <c r="I43" s="3">
        <v>575</v>
      </c>
      <c r="J43" s="8">
        <v>0</v>
      </c>
      <c r="K43" s="8">
        <v>1</v>
      </c>
      <c r="L43" s="9">
        <v>6</v>
      </c>
      <c r="M43" s="9" t="s">
        <v>45</v>
      </c>
      <c r="N43" s="9"/>
      <c r="O43" s="21">
        <f t="shared" si="0"/>
        <v>0</v>
      </c>
      <c r="Q43" s="16"/>
      <c r="R43" s="16"/>
      <c r="S43" s="16"/>
      <c r="T43" s="16"/>
      <c r="U43" s="19"/>
      <c r="X43" s="5">
        <v>62</v>
      </c>
      <c r="Y43" s="5">
        <v>3</v>
      </c>
    </row>
    <row r="44" spans="1:25" ht="15" customHeight="1" x14ac:dyDescent="0.3">
      <c r="A44" s="11">
        <v>201</v>
      </c>
      <c r="B44" s="11">
        <v>2011</v>
      </c>
      <c r="C44" s="11">
        <v>20113</v>
      </c>
      <c r="D44" s="11">
        <v>28</v>
      </c>
      <c r="E44" s="11" t="s">
        <v>117</v>
      </c>
      <c r="F44" s="11" t="s">
        <v>118</v>
      </c>
      <c r="G44" s="3">
        <v>577</v>
      </c>
      <c r="H44" s="9">
        <v>20</v>
      </c>
      <c r="I44" s="3">
        <v>577</v>
      </c>
      <c r="J44" s="8">
        <v>0</v>
      </c>
      <c r="K44" s="8">
        <v>1</v>
      </c>
      <c r="L44" s="9">
        <v>6</v>
      </c>
      <c r="M44" s="9" t="s">
        <v>45</v>
      </c>
      <c r="N44" s="9"/>
      <c r="O44" s="21">
        <f t="shared" si="0"/>
        <v>0</v>
      </c>
      <c r="Q44" s="16"/>
      <c r="R44" s="16"/>
      <c r="S44" s="16"/>
      <c r="T44" s="16"/>
      <c r="U44" s="19"/>
      <c r="X44" s="5">
        <v>62</v>
      </c>
      <c r="Y44" s="5">
        <v>3</v>
      </c>
    </row>
    <row r="45" spans="1:25" ht="15" customHeight="1" x14ac:dyDescent="0.3">
      <c r="A45" s="11">
        <v>201</v>
      </c>
      <c r="B45" s="11">
        <v>2011</v>
      </c>
      <c r="C45" s="11">
        <v>20113</v>
      </c>
      <c r="D45" s="11">
        <v>28</v>
      </c>
      <c r="E45" s="11" t="s">
        <v>117</v>
      </c>
      <c r="F45" s="11" t="s">
        <v>118</v>
      </c>
      <c r="G45" s="3">
        <v>578</v>
      </c>
      <c r="H45" s="9">
        <v>21</v>
      </c>
      <c r="I45" s="3">
        <v>578</v>
      </c>
      <c r="J45" s="8">
        <v>0</v>
      </c>
      <c r="K45" s="8">
        <v>1</v>
      </c>
      <c r="L45" s="9">
        <v>1</v>
      </c>
      <c r="M45" s="9" t="s">
        <v>45</v>
      </c>
      <c r="N45" s="9">
        <v>19.094488188976378</v>
      </c>
      <c r="O45" s="21">
        <f t="shared" si="0"/>
        <v>485</v>
      </c>
      <c r="Q45" s="16"/>
      <c r="R45" s="16"/>
      <c r="S45" s="16"/>
      <c r="T45" s="16"/>
      <c r="U45" s="19"/>
      <c r="X45" s="5">
        <v>62</v>
      </c>
      <c r="Y45" s="5">
        <v>1</v>
      </c>
    </row>
    <row r="46" spans="1:25" ht="15" customHeight="1" x14ac:dyDescent="0.3">
      <c r="A46" s="11">
        <v>201</v>
      </c>
      <c r="B46" s="11">
        <v>2011</v>
      </c>
      <c r="C46" s="11">
        <v>20113</v>
      </c>
      <c r="D46" s="11">
        <v>28</v>
      </c>
      <c r="E46" s="11" t="s">
        <v>117</v>
      </c>
      <c r="F46" s="11" t="s">
        <v>118</v>
      </c>
      <c r="G46" s="3">
        <v>575</v>
      </c>
      <c r="H46" s="9">
        <v>22</v>
      </c>
      <c r="I46" s="3">
        <v>575</v>
      </c>
      <c r="J46" s="8">
        <v>0</v>
      </c>
      <c r="K46" s="8">
        <v>1</v>
      </c>
      <c r="L46" s="9">
        <v>6</v>
      </c>
      <c r="M46" s="9" t="s">
        <v>45</v>
      </c>
      <c r="N46" s="9"/>
      <c r="O46" s="21">
        <f t="shared" si="0"/>
        <v>0</v>
      </c>
      <c r="Q46" s="16"/>
      <c r="R46" s="16"/>
      <c r="S46" s="16"/>
      <c r="T46" s="16"/>
      <c r="U46" s="19"/>
      <c r="X46" s="5">
        <v>62</v>
      </c>
      <c r="Y46" s="5">
        <v>3</v>
      </c>
    </row>
    <row r="47" spans="1:25" ht="15" customHeight="1" x14ac:dyDescent="0.3">
      <c r="A47" s="11">
        <v>201</v>
      </c>
      <c r="B47" s="11">
        <v>2011</v>
      </c>
      <c r="C47" s="11">
        <v>20113</v>
      </c>
      <c r="D47" s="11">
        <v>28</v>
      </c>
      <c r="E47" s="11" t="s">
        <v>117</v>
      </c>
      <c r="F47" s="11" t="s">
        <v>118</v>
      </c>
      <c r="G47" s="3">
        <v>577</v>
      </c>
      <c r="H47" s="9">
        <v>23</v>
      </c>
      <c r="I47" s="3">
        <v>577</v>
      </c>
      <c r="J47" s="8">
        <v>0</v>
      </c>
      <c r="K47" s="8">
        <v>1</v>
      </c>
      <c r="L47" s="9">
        <v>6</v>
      </c>
      <c r="M47" s="9" t="s">
        <v>45</v>
      </c>
      <c r="N47" s="9"/>
      <c r="O47" s="21">
        <f t="shared" si="0"/>
        <v>0</v>
      </c>
      <c r="Q47" s="16"/>
      <c r="R47" s="16"/>
      <c r="S47" s="16"/>
      <c r="T47" s="16"/>
      <c r="U47" s="19"/>
      <c r="X47" s="5">
        <v>62</v>
      </c>
      <c r="Y47" s="5">
        <v>3</v>
      </c>
    </row>
    <row r="48" spans="1:25" ht="15" customHeight="1" x14ac:dyDescent="0.3">
      <c r="A48" s="11">
        <v>201</v>
      </c>
      <c r="B48" s="11">
        <v>2011</v>
      </c>
      <c r="C48" s="11">
        <v>20113</v>
      </c>
      <c r="D48" s="11">
        <v>28</v>
      </c>
      <c r="E48" s="11" t="s">
        <v>117</v>
      </c>
      <c r="F48" s="11" t="s">
        <v>118</v>
      </c>
      <c r="G48" s="3">
        <v>575</v>
      </c>
      <c r="H48" s="9">
        <v>24</v>
      </c>
      <c r="I48" s="3">
        <v>575</v>
      </c>
      <c r="J48" s="8">
        <v>0</v>
      </c>
      <c r="K48" s="8">
        <v>1</v>
      </c>
      <c r="L48" s="9">
        <v>6</v>
      </c>
      <c r="M48" s="9" t="s">
        <v>45</v>
      </c>
      <c r="N48" s="9"/>
      <c r="O48" s="21">
        <f t="shared" si="0"/>
        <v>0</v>
      </c>
      <c r="Q48" s="16"/>
      <c r="R48" s="16"/>
      <c r="S48" s="16"/>
      <c r="T48" s="16"/>
      <c r="U48" s="19"/>
      <c r="X48" s="5">
        <v>62</v>
      </c>
      <c r="Y48" s="5">
        <v>3</v>
      </c>
    </row>
    <row r="49" spans="1:25" ht="15" customHeight="1" x14ac:dyDescent="0.3">
      <c r="A49" s="11">
        <v>201</v>
      </c>
      <c r="B49" s="11">
        <v>2011</v>
      </c>
      <c r="C49" s="11">
        <v>20113</v>
      </c>
      <c r="D49" s="11">
        <v>28</v>
      </c>
      <c r="E49" s="11" t="s">
        <v>117</v>
      </c>
      <c r="F49" s="11" t="s">
        <v>118</v>
      </c>
      <c r="G49" s="3">
        <v>579</v>
      </c>
      <c r="H49" s="9">
        <v>25</v>
      </c>
      <c r="I49" s="3">
        <v>579</v>
      </c>
      <c r="J49" s="8">
        <v>0</v>
      </c>
      <c r="K49" s="8">
        <v>1</v>
      </c>
      <c r="L49" s="9">
        <v>1</v>
      </c>
      <c r="M49" s="9" t="s">
        <v>45</v>
      </c>
      <c r="N49" s="9">
        <v>9.0551181102362204</v>
      </c>
      <c r="O49" s="21">
        <f t="shared" si="0"/>
        <v>230</v>
      </c>
      <c r="Q49" s="16"/>
      <c r="R49" s="16"/>
      <c r="S49" s="16"/>
      <c r="T49" s="16"/>
      <c r="U49" s="19"/>
      <c r="X49" s="5">
        <v>62</v>
      </c>
      <c r="Y49" s="5">
        <v>1</v>
      </c>
    </row>
    <row r="50" spans="1:25" s="12" customFormat="1" ht="15" customHeight="1" x14ac:dyDescent="0.3">
      <c r="A50" s="11">
        <v>201</v>
      </c>
      <c r="B50" s="11">
        <v>2011</v>
      </c>
      <c r="C50" s="11">
        <v>20113</v>
      </c>
      <c r="D50" s="11">
        <v>28</v>
      </c>
      <c r="E50" s="11" t="s">
        <v>117</v>
      </c>
      <c r="F50" s="11" t="s">
        <v>118</v>
      </c>
      <c r="G50" s="15">
        <v>577</v>
      </c>
      <c r="H50" s="13">
        <v>26</v>
      </c>
      <c r="I50" s="15">
        <v>577</v>
      </c>
      <c r="J50" s="8">
        <v>0</v>
      </c>
      <c r="K50" s="8">
        <v>1</v>
      </c>
      <c r="L50" s="13">
        <v>6</v>
      </c>
      <c r="M50" s="13" t="s">
        <v>45</v>
      </c>
      <c r="N50" s="13"/>
      <c r="O50" s="21">
        <f t="shared" si="0"/>
        <v>0</v>
      </c>
      <c r="Q50" s="19"/>
      <c r="R50" s="19"/>
      <c r="S50" s="19"/>
      <c r="T50" s="19"/>
      <c r="U50" s="19"/>
      <c r="X50" s="11">
        <v>62</v>
      </c>
      <c r="Y50" s="11">
        <v>3</v>
      </c>
    </row>
    <row r="51" spans="1:25" s="5" customFormat="1" ht="15" customHeight="1" x14ac:dyDescent="0.3">
      <c r="A51" s="5">
        <v>201</v>
      </c>
      <c r="B51" s="5">
        <v>2011</v>
      </c>
      <c r="C51" s="5">
        <v>20114</v>
      </c>
      <c r="D51" s="5">
        <v>29</v>
      </c>
      <c r="E51" s="5" t="s">
        <v>119</v>
      </c>
      <c r="F51" s="5" t="s">
        <v>120</v>
      </c>
      <c r="G51" s="3">
        <v>582</v>
      </c>
      <c r="H51" s="9">
        <v>1</v>
      </c>
      <c r="I51" s="3">
        <v>582</v>
      </c>
      <c r="J51" s="17">
        <v>0</v>
      </c>
      <c r="K51" s="17">
        <v>1</v>
      </c>
      <c r="L51" s="9">
        <v>6</v>
      </c>
      <c r="M51" s="9" t="s">
        <v>45</v>
      </c>
      <c r="N51" s="9"/>
      <c r="O51" s="21">
        <f t="shared" si="0"/>
        <v>0</v>
      </c>
      <c r="X51" s="5">
        <v>62</v>
      </c>
      <c r="Y51" s="5">
        <v>1</v>
      </c>
    </row>
    <row r="52" spans="1:25" s="5" customFormat="1" ht="15" customHeight="1" x14ac:dyDescent="0.3">
      <c r="A52" s="5">
        <v>201</v>
      </c>
      <c r="B52" s="5">
        <v>2011</v>
      </c>
      <c r="C52" s="5">
        <v>20114</v>
      </c>
      <c r="D52" s="5">
        <v>29</v>
      </c>
      <c r="E52" s="5" t="s">
        <v>119</v>
      </c>
      <c r="F52" s="5" t="s">
        <v>120</v>
      </c>
      <c r="G52" s="3">
        <v>580</v>
      </c>
      <c r="H52" s="9">
        <v>2</v>
      </c>
      <c r="I52" s="3">
        <v>580</v>
      </c>
      <c r="J52" s="17">
        <v>0</v>
      </c>
      <c r="K52" s="17">
        <v>1</v>
      </c>
      <c r="L52" s="9">
        <v>6</v>
      </c>
      <c r="M52" s="9" t="s">
        <v>45</v>
      </c>
      <c r="N52" s="9"/>
      <c r="O52" s="21">
        <f t="shared" si="0"/>
        <v>0</v>
      </c>
      <c r="U52" s="11"/>
      <c r="X52" s="5">
        <v>62</v>
      </c>
      <c r="Y52" s="5">
        <v>1</v>
      </c>
    </row>
    <row r="53" spans="1:25" s="5" customFormat="1" ht="15" customHeight="1" x14ac:dyDescent="0.3">
      <c r="A53" s="5">
        <v>201</v>
      </c>
      <c r="B53" s="5">
        <v>2011</v>
      </c>
      <c r="C53" s="5">
        <v>20114</v>
      </c>
      <c r="D53" s="5">
        <v>29</v>
      </c>
      <c r="E53" s="5" t="s">
        <v>119</v>
      </c>
      <c r="F53" s="5" t="s">
        <v>120</v>
      </c>
      <c r="G53" s="3">
        <v>581</v>
      </c>
      <c r="H53" s="9">
        <v>3</v>
      </c>
      <c r="I53" s="3">
        <v>581</v>
      </c>
      <c r="J53" s="17">
        <v>0</v>
      </c>
      <c r="K53" s="17">
        <v>1</v>
      </c>
      <c r="L53" s="9">
        <v>6</v>
      </c>
      <c r="M53" s="9" t="s">
        <v>45</v>
      </c>
      <c r="N53" s="9"/>
      <c r="O53" s="21">
        <f t="shared" si="0"/>
        <v>0</v>
      </c>
      <c r="X53" s="5">
        <v>62</v>
      </c>
      <c r="Y53" s="5">
        <v>3</v>
      </c>
    </row>
    <row r="54" spans="1:25" s="5" customFormat="1" ht="15" customHeight="1" x14ac:dyDescent="0.3">
      <c r="A54" s="5">
        <v>201</v>
      </c>
      <c r="B54" s="5">
        <v>2011</v>
      </c>
      <c r="C54" s="5">
        <v>20114</v>
      </c>
      <c r="D54" s="5">
        <v>29</v>
      </c>
      <c r="E54" s="5" t="s">
        <v>119</v>
      </c>
      <c r="F54" s="5" t="s">
        <v>120</v>
      </c>
      <c r="G54" s="3">
        <v>582</v>
      </c>
      <c r="H54" s="9">
        <v>4</v>
      </c>
      <c r="I54" s="3">
        <v>582</v>
      </c>
      <c r="J54" s="17">
        <v>0</v>
      </c>
      <c r="K54" s="17">
        <v>1</v>
      </c>
      <c r="L54" s="9">
        <v>6</v>
      </c>
      <c r="M54" s="9" t="s">
        <v>45</v>
      </c>
      <c r="N54" s="9"/>
      <c r="O54" s="21">
        <f t="shared" si="0"/>
        <v>0</v>
      </c>
      <c r="X54" s="5">
        <v>62</v>
      </c>
      <c r="Y54" s="5">
        <v>3</v>
      </c>
    </row>
    <row r="55" spans="1:25" s="5" customFormat="1" ht="15" customHeight="1" x14ac:dyDescent="0.3">
      <c r="A55" s="5">
        <v>201</v>
      </c>
      <c r="B55" s="5">
        <v>2011</v>
      </c>
      <c r="C55" s="5">
        <v>20114</v>
      </c>
      <c r="D55" s="5">
        <v>29</v>
      </c>
      <c r="E55" s="5" t="s">
        <v>119</v>
      </c>
      <c r="F55" s="5" t="s">
        <v>120</v>
      </c>
      <c r="G55" s="3">
        <v>582</v>
      </c>
      <c r="H55" s="9">
        <v>5</v>
      </c>
      <c r="I55" s="3">
        <v>582</v>
      </c>
      <c r="J55" s="17">
        <v>0</v>
      </c>
      <c r="K55" s="17">
        <v>1</v>
      </c>
      <c r="L55" s="9">
        <v>6</v>
      </c>
      <c r="M55" s="9" t="s">
        <v>45</v>
      </c>
      <c r="N55" s="9"/>
      <c r="O55" s="21">
        <f t="shared" si="0"/>
        <v>0</v>
      </c>
      <c r="X55" s="5">
        <v>62</v>
      </c>
      <c r="Y55" s="5">
        <v>1</v>
      </c>
    </row>
    <row r="56" spans="1:25" s="5" customFormat="1" ht="15" customHeight="1" x14ac:dyDescent="0.3">
      <c r="A56" s="5">
        <v>201</v>
      </c>
      <c r="B56" s="5">
        <v>2011</v>
      </c>
      <c r="C56" s="5">
        <v>20114</v>
      </c>
      <c r="D56" s="5">
        <v>29</v>
      </c>
      <c r="E56" s="5" t="s">
        <v>119</v>
      </c>
      <c r="F56" s="5" t="s">
        <v>120</v>
      </c>
      <c r="G56" s="3">
        <v>580</v>
      </c>
      <c r="H56" s="9">
        <v>6</v>
      </c>
      <c r="I56" s="3">
        <v>580</v>
      </c>
      <c r="J56" s="17">
        <v>0</v>
      </c>
      <c r="K56" s="17">
        <v>1</v>
      </c>
      <c r="L56" s="9">
        <v>1</v>
      </c>
      <c r="M56" s="9" t="s">
        <v>45</v>
      </c>
      <c r="N56" s="9">
        <v>10.15748031496063</v>
      </c>
      <c r="O56" s="21">
        <f t="shared" si="0"/>
        <v>258</v>
      </c>
      <c r="U56" s="11"/>
      <c r="X56" s="5">
        <v>62</v>
      </c>
      <c r="Y56" s="5">
        <v>1</v>
      </c>
    </row>
    <row r="57" spans="1:25" s="5" customFormat="1" ht="15" customHeight="1" x14ac:dyDescent="0.3">
      <c r="A57" s="5">
        <v>201</v>
      </c>
      <c r="B57" s="5">
        <v>2011</v>
      </c>
      <c r="C57" s="5">
        <v>20114</v>
      </c>
      <c r="D57" s="5">
        <v>29</v>
      </c>
      <c r="E57" s="5" t="s">
        <v>119</v>
      </c>
      <c r="F57" s="5" t="s">
        <v>120</v>
      </c>
      <c r="G57" s="3">
        <v>581</v>
      </c>
      <c r="H57" s="9">
        <v>9</v>
      </c>
      <c r="I57" s="3">
        <v>581</v>
      </c>
      <c r="J57" s="17">
        <v>0</v>
      </c>
      <c r="K57" s="17">
        <v>1</v>
      </c>
      <c r="L57" s="9">
        <v>1</v>
      </c>
      <c r="M57" s="9" t="s">
        <v>45</v>
      </c>
      <c r="N57" s="9">
        <v>25.590551181102366</v>
      </c>
      <c r="O57" s="21">
        <f t="shared" si="0"/>
        <v>650.00000000000011</v>
      </c>
    </row>
    <row r="58" spans="1:25" s="5" customFormat="1" ht="15" customHeight="1" x14ac:dyDescent="0.3">
      <c r="A58" s="5">
        <v>201</v>
      </c>
      <c r="B58" s="5">
        <v>2011</v>
      </c>
      <c r="C58" s="5">
        <v>20114</v>
      </c>
      <c r="D58" s="5">
        <v>29</v>
      </c>
      <c r="E58" s="5" t="s">
        <v>119</v>
      </c>
      <c r="F58" s="5" t="s">
        <v>120</v>
      </c>
      <c r="G58" s="3">
        <v>582</v>
      </c>
      <c r="H58" s="9">
        <v>10</v>
      </c>
      <c r="I58" s="3">
        <v>582</v>
      </c>
      <c r="J58" s="17">
        <v>0</v>
      </c>
      <c r="K58" s="17">
        <v>1</v>
      </c>
      <c r="L58" s="9">
        <v>1</v>
      </c>
      <c r="M58" s="9" t="s">
        <v>45</v>
      </c>
      <c r="N58" s="9">
        <v>27.244094488188978</v>
      </c>
      <c r="O58" s="21">
        <f t="shared" si="0"/>
        <v>692</v>
      </c>
      <c r="X58" s="5">
        <v>62</v>
      </c>
      <c r="Y58" s="5">
        <v>1</v>
      </c>
    </row>
    <row r="59" spans="1:25" s="5" customFormat="1" ht="15" customHeight="1" x14ac:dyDescent="0.3">
      <c r="A59" s="5">
        <v>201</v>
      </c>
      <c r="B59" s="5">
        <v>2011</v>
      </c>
      <c r="C59" s="5">
        <v>20114</v>
      </c>
      <c r="D59" s="5">
        <v>29</v>
      </c>
      <c r="E59" s="5" t="s">
        <v>119</v>
      </c>
      <c r="F59" s="5" t="s">
        <v>120</v>
      </c>
      <c r="G59" s="3">
        <v>580</v>
      </c>
      <c r="H59" s="9">
        <v>11</v>
      </c>
      <c r="I59" s="3">
        <v>580</v>
      </c>
      <c r="J59" s="17">
        <v>0</v>
      </c>
      <c r="K59" s="17">
        <v>1</v>
      </c>
      <c r="L59" s="9">
        <v>6</v>
      </c>
      <c r="M59" s="9" t="s">
        <v>45</v>
      </c>
      <c r="N59" s="9"/>
      <c r="O59" s="21">
        <f t="shared" si="0"/>
        <v>0</v>
      </c>
      <c r="U59" s="11"/>
      <c r="X59" s="5">
        <v>62</v>
      </c>
      <c r="Y59" s="5">
        <v>1</v>
      </c>
    </row>
    <row r="60" spans="1:25" s="5" customFormat="1" ht="15" customHeight="1" x14ac:dyDescent="0.3">
      <c r="A60" s="5">
        <v>201</v>
      </c>
      <c r="B60" s="5">
        <v>2011</v>
      </c>
      <c r="C60" s="5">
        <v>20114</v>
      </c>
      <c r="D60" s="5">
        <v>29</v>
      </c>
      <c r="E60" s="5" t="s">
        <v>119</v>
      </c>
      <c r="F60" s="5" t="s">
        <v>120</v>
      </c>
      <c r="G60" s="3">
        <v>581</v>
      </c>
      <c r="H60" s="9">
        <v>12</v>
      </c>
      <c r="I60" s="3">
        <v>581</v>
      </c>
      <c r="J60" s="17">
        <v>0</v>
      </c>
      <c r="K60" s="17">
        <v>1</v>
      </c>
      <c r="L60" s="9">
        <v>6</v>
      </c>
      <c r="M60" s="9" t="s">
        <v>45</v>
      </c>
      <c r="N60" s="9"/>
      <c r="O60" s="21">
        <f t="shared" si="0"/>
        <v>0</v>
      </c>
      <c r="X60" s="5">
        <v>62</v>
      </c>
      <c r="Y60" s="5">
        <v>3</v>
      </c>
    </row>
    <row r="61" spans="1:25" s="5" customFormat="1" ht="15" customHeight="1" x14ac:dyDescent="0.3">
      <c r="A61" s="5">
        <v>201</v>
      </c>
      <c r="B61" s="5">
        <v>2011</v>
      </c>
      <c r="C61" s="5">
        <v>20114</v>
      </c>
      <c r="D61" s="5">
        <v>29</v>
      </c>
      <c r="E61" s="5" t="s">
        <v>119</v>
      </c>
      <c r="F61" s="5" t="s">
        <v>120</v>
      </c>
      <c r="G61" s="3">
        <v>582</v>
      </c>
      <c r="H61" s="9">
        <v>13</v>
      </c>
      <c r="I61" s="3">
        <v>582</v>
      </c>
      <c r="J61" s="17">
        <v>0</v>
      </c>
      <c r="K61" s="17">
        <v>1</v>
      </c>
      <c r="L61" s="9">
        <v>6</v>
      </c>
      <c r="M61" s="9" t="s">
        <v>45</v>
      </c>
      <c r="N61" s="9"/>
      <c r="O61" s="21">
        <f t="shared" si="0"/>
        <v>0</v>
      </c>
      <c r="X61" s="5">
        <v>62</v>
      </c>
      <c r="Y61" s="5">
        <v>1</v>
      </c>
    </row>
    <row r="62" spans="1:25" s="5" customFormat="1" ht="15" customHeight="1" x14ac:dyDescent="0.3">
      <c r="A62" s="5">
        <v>201</v>
      </c>
      <c r="B62" s="5">
        <v>2011</v>
      </c>
      <c r="C62" s="5">
        <v>20114</v>
      </c>
      <c r="D62" s="5">
        <v>29</v>
      </c>
      <c r="E62" s="5" t="s">
        <v>119</v>
      </c>
      <c r="F62" s="5" t="s">
        <v>120</v>
      </c>
      <c r="G62" s="3">
        <v>583</v>
      </c>
      <c r="H62" s="9">
        <v>14</v>
      </c>
      <c r="I62" s="3">
        <v>583</v>
      </c>
      <c r="J62" s="17">
        <v>0</v>
      </c>
      <c r="K62" s="17">
        <v>1</v>
      </c>
      <c r="L62" s="9">
        <v>1</v>
      </c>
      <c r="M62" s="9" t="s">
        <v>104</v>
      </c>
      <c r="N62" s="9">
        <v>23.700787401574804</v>
      </c>
      <c r="O62" s="21">
        <f t="shared" si="0"/>
        <v>602</v>
      </c>
    </row>
    <row r="63" spans="1:25" s="5" customFormat="1" ht="15" customHeight="1" x14ac:dyDescent="0.3">
      <c r="A63" s="5">
        <v>201</v>
      </c>
      <c r="B63" s="5">
        <v>2011</v>
      </c>
      <c r="C63" s="5">
        <v>20114</v>
      </c>
      <c r="D63" s="5">
        <v>29</v>
      </c>
      <c r="E63" s="5" t="s">
        <v>119</v>
      </c>
      <c r="F63" s="5" t="s">
        <v>120</v>
      </c>
      <c r="G63" s="3">
        <v>584</v>
      </c>
      <c r="H63" s="9">
        <v>17</v>
      </c>
      <c r="I63" s="3">
        <v>584</v>
      </c>
      <c r="J63" s="17">
        <v>0</v>
      </c>
      <c r="K63" s="17">
        <v>1</v>
      </c>
      <c r="L63" s="9">
        <v>1</v>
      </c>
      <c r="M63" s="9" t="s">
        <v>104</v>
      </c>
      <c r="N63" s="9">
        <v>15.039370078740157</v>
      </c>
      <c r="O63" s="21">
        <f t="shared" si="0"/>
        <v>382</v>
      </c>
    </row>
    <row r="64" spans="1:25" s="5" customFormat="1" ht="15" customHeight="1" x14ac:dyDescent="0.3">
      <c r="A64" s="5">
        <v>201</v>
      </c>
      <c r="B64" s="5">
        <v>2011</v>
      </c>
      <c r="C64" s="5">
        <v>20114</v>
      </c>
      <c r="D64" s="5">
        <v>29</v>
      </c>
      <c r="E64" s="5" t="s">
        <v>119</v>
      </c>
      <c r="F64" s="5" t="s">
        <v>120</v>
      </c>
      <c r="G64" s="3">
        <v>580</v>
      </c>
      <c r="H64" s="9">
        <v>11</v>
      </c>
      <c r="I64" s="3">
        <v>580</v>
      </c>
      <c r="J64" s="17">
        <v>0</v>
      </c>
      <c r="K64" s="17">
        <v>1</v>
      </c>
      <c r="L64" s="9">
        <v>6</v>
      </c>
      <c r="M64" s="9" t="s">
        <v>45</v>
      </c>
      <c r="N64" s="9"/>
      <c r="O64" s="21">
        <f t="shared" si="0"/>
        <v>0</v>
      </c>
      <c r="U64" s="11"/>
      <c r="X64" s="5">
        <v>62</v>
      </c>
      <c r="Y64" s="5">
        <v>1</v>
      </c>
    </row>
    <row r="65" spans="1:25" s="5" customFormat="1" ht="15" customHeight="1" x14ac:dyDescent="0.3">
      <c r="A65" s="5">
        <v>201</v>
      </c>
      <c r="B65" s="5">
        <v>2011</v>
      </c>
      <c r="C65" s="5">
        <v>20114</v>
      </c>
      <c r="D65" s="5">
        <v>29</v>
      </c>
      <c r="E65" s="5" t="s">
        <v>119</v>
      </c>
      <c r="F65" s="5" t="s">
        <v>120</v>
      </c>
      <c r="G65" s="3">
        <v>581</v>
      </c>
      <c r="H65" s="9">
        <v>12</v>
      </c>
      <c r="I65" s="3">
        <v>581</v>
      </c>
      <c r="J65" s="17">
        <v>0</v>
      </c>
      <c r="K65" s="17">
        <v>1</v>
      </c>
      <c r="L65" s="9">
        <v>6</v>
      </c>
      <c r="M65" s="9" t="s">
        <v>45</v>
      </c>
      <c r="N65" s="9"/>
      <c r="O65" s="21">
        <f t="shared" si="0"/>
        <v>0</v>
      </c>
      <c r="X65" s="5">
        <v>62</v>
      </c>
      <c r="Y65" s="5">
        <v>3</v>
      </c>
    </row>
    <row r="66" spans="1:25" s="5" customFormat="1" ht="15" customHeight="1" x14ac:dyDescent="0.3">
      <c r="A66" s="5">
        <v>201</v>
      </c>
      <c r="B66" s="5">
        <v>2011</v>
      </c>
      <c r="C66" s="5">
        <v>20114</v>
      </c>
      <c r="D66" s="5">
        <v>29</v>
      </c>
      <c r="E66" s="5" t="s">
        <v>119</v>
      </c>
      <c r="F66" s="5" t="s">
        <v>120</v>
      </c>
      <c r="G66" s="3">
        <v>582</v>
      </c>
      <c r="H66" s="9">
        <v>13</v>
      </c>
      <c r="I66" s="3">
        <v>582</v>
      </c>
      <c r="J66" s="17">
        <v>0</v>
      </c>
      <c r="K66" s="17">
        <v>1</v>
      </c>
      <c r="L66" s="9">
        <v>6</v>
      </c>
      <c r="M66" s="9" t="s">
        <v>45</v>
      </c>
      <c r="N66" s="9"/>
      <c r="O66" s="21">
        <f t="shared" si="0"/>
        <v>0</v>
      </c>
      <c r="X66" s="5">
        <v>62</v>
      </c>
      <c r="Y66" s="5">
        <v>1</v>
      </c>
    </row>
    <row r="67" spans="1:25" s="5" customFormat="1" ht="15" customHeight="1" x14ac:dyDescent="0.3">
      <c r="A67" s="5">
        <v>201</v>
      </c>
      <c r="B67" s="5">
        <v>2011</v>
      </c>
      <c r="C67" s="5">
        <v>20115</v>
      </c>
      <c r="D67" s="5">
        <v>30</v>
      </c>
      <c r="E67" s="5" t="s">
        <v>121</v>
      </c>
      <c r="F67" s="5" t="s">
        <v>122</v>
      </c>
      <c r="G67" s="3">
        <v>585</v>
      </c>
      <c r="H67" s="9">
        <v>1</v>
      </c>
      <c r="I67" s="3">
        <v>585</v>
      </c>
      <c r="J67" s="17">
        <v>0</v>
      </c>
      <c r="K67" s="17">
        <v>1</v>
      </c>
      <c r="L67" s="9">
        <v>1</v>
      </c>
      <c r="M67" s="9" t="s">
        <v>104</v>
      </c>
      <c r="N67" s="9">
        <v>16.811023622047244</v>
      </c>
      <c r="O67" s="21">
        <f t="shared" ref="O67:O90" si="1">CONVERT(N67,"in","mm")</f>
        <v>427</v>
      </c>
    </row>
    <row r="68" spans="1:25" s="5" customFormat="1" ht="15" customHeight="1" x14ac:dyDescent="0.3">
      <c r="A68" s="5">
        <v>201</v>
      </c>
      <c r="B68" s="5">
        <v>2011</v>
      </c>
      <c r="C68" s="5">
        <v>20115</v>
      </c>
      <c r="D68" s="5">
        <v>30</v>
      </c>
      <c r="E68" s="5" t="s">
        <v>121</v>
      </c>
      <c r="F68" s="5" t="s">
        <v>122</v>
      </c>
      <c r="G68" s="3">
        <v>586</v>
      </c>
      <c r="H68" s="9">
        <v>2</v>
      </c>
      <c r="I68" s="3">
        <v>586</v>
      </c>
      <c r="J68" s="17">
        <v>0</v>
      </c>
      <c r="K68" s="17">
        <v>1</v>
      </c>
      <c r="L68" s="9">
        <v>1</v>
      </c>
      <c r="M68" s="9" t="s">
        <v>45</v>
      </c>
      <c r="N68" s="9">
        <v>8.4251968503937</v>
      </c>
      <c r="O68" s="21">
        <f t="shared" si="1"/>
        <v>213.99999999999997</v>
      </c>
    </row>
    <row r="69" spans="1:25" s="5" customFormat="1" ht="15" customHeight="1" x14ac:dyDescent="0.3">
      <c r="A69" s="5">
        <v>201</v>
      </c>
      <c r="B69" s="5">
        <v>2011</v>
      </c>
      <c r="C69" s="5">
        <v>20115</v>
      </c>
      <c r="D69" s="5">
        <v>30</v>
      </c>
      <c r="E69" s="5" t="s">
        <v>121</v>
      </c>
      <c r="F69" s="5" t="s">
        <v>122</v>
      </c>
      <c r="G69" s="3">
        <v>587</v>
      </c>
      <c r="H69" s="9">
        <v>5</v>
      </c>
      <c r="I69" s="3">
        <v>587</v>
      </c>
      <c r="J69" s="17">
        <v>0</v>
      </c>
      <c r="K69" s="17">
        <v>1</v>
      </c>
      <c r="L69" s="9">
        <v>1</v>
      </c>
      <c r="M69" s="9" t="s">
        <v>45</v>
      </c>
      <c r="N69" s="9">
        <v>17.440944881889763</v>
      </c>
      <c r="O69" s="21">
        <f t="shared" si="1"/>
        <v>443</v>
      </c>
    </row>
    <row r="70" spans="1:25" s="5" customFormat="1" ht="15" customHeight="1" x14ac:dyDescent="0.3">
      <c r="A70" s="5">
        <v>201</v>
      </c>
      <c r="B70" s="5">
        <v>2011</v>
      </c>
      <c r="C70" s="5">
        <v>20115</v>
      </c>
      <c r="D70" s="5">
        <v>30</v>
      </c>
      <c r="E70" s="5" t="s">
        <v>121</v>
      </c>
      <c r="F70" s="5" t="s">
        <v>122</v>
      </c>
      <c r="G70" s="3">
        <v>588</v>
      </c>
      <c r="H70" s="9">
        <v>6</v>
      </c>
      <c r="I70" s="3">
        <v>588</v>
      </c>
      <c r="J70" s="17">
        <v>0</v>
      </c>
      <c r="K70" s="17">
        <v>1</v>
      </c>
      <c r="L70" s="16">
        <v>6</v>
      </c>
      <c r="M70" s="16" t="s">
        <v>45</v>
      </c>
      <c r="N70" s="16">
        <v>7.2440944881889768</v>
      </c>
      <c r="O70" s="21">
        <f t="shared" si="1"/>
        <v>184</v>
      </c>
    </row>
    <row r="71" spans="1:25" s="5" customFormat="1" ht="15" customHeight="1" x14ac:dyDescent="0.3">
      <c r="A71" s="5">
        <v>201</v>
      </c>
      <c r="B71" s="5">
        <v>2011</v>
      </c>
      <c r="C71" s="5">
        <v>20115</v>
      </c>
      <c r="D71" s="5">
        <v>30</v>
      </c>
      <c r="E71" s="5" t="s">
        <v>121</v>
      </c>
      <c r="F71" s="5" t="s">
        <v>122</v>
      </c>
      <c r="G71" s="3">
        <v>589</v>
      </c>
      <c r="H71" s="9">
        <v>11</v>
      </c>
      <c r="I71" s="3">
        <v>589</v>
      </c>
      <c r="J71" s="17">
        <v>0</v>
      </c>
      <c r="K71" s="17">
        <v>1</v>
      </c>
      <c r="L71" s="9">
        <v>1</v>
      </c>
      <c r="M71" s="9" t="s">
        <v>104</v>
      </c>
      <c r="N71" s="9">
        <v>0</v>
      </c>
      <c r="O71" s="21">
        <f t="shared" si="1"/>
        <v>0</v>
      </c>
    </row>
    <row r="72" spans="1:25" s="5" customFormat="1" ht="15" customHeight="1" x14ac:dyDescent="0.3">
      <c r="A72" s="5">
        <v>201</v>
      </c>
      <c r="B72" s="5">
        <v>2011</v>
      </c>
      <c r="C72" s="5">
        <v>20115</v>
      </c>
      <c r="D72" s="5">
        <v>30</v>
      </c>
      <c r="E72" s="5" t="s">
        <v>121</v>
      </c>
      <c r="F72" s="5" t="s">
        <v>122</v>
      </c>
      <c r="G72" s="3">
        <v>590</v>
      </c>
      <c r="H72" s="9">
        <v>13</v>
      </c>
      <c r="I72" s="3">
        <v>590</v>
      </c>
      <c r="J72" s="17">
        <v>0</v>
      </c>
      <c r="K72" s="17">
        <v>1</v>
      </c>
      <c r="L72" s="9">
        <v>1</v>
      </c>
      <c r="M72" s="9" t="s">
        <v>45</v>
      </c>
      <c r="N72" s="9">
        <v>20.629921259842519</v>
      </c>
      <c r="O72" s="21">
        <f t="shared" si="1"/>
        <v>524</v>
      </c>
    </row>
    <row r="73" spans="1:25" s="5" customFormat="1" ht="15" customHeight="1" x14ac:dyDescent="0.3">
      <c r="A73" s="5">
        <v>201</v>
      </c>
      <c r="B73" s="5">
        <v>2011</v>
      </c>
      <c r="C73" s="5">
        <v>20115</v>
      </c>
      <c r="D73" s="5">
        <v>30</v>
      </c>
      <c r="E73" s="5" t="s">
        <v>121</v>
      </c>
      <c r="F73" s="5" t="s">
        <v>122</v>
      </c>
      <c r="G73" s="3">
        <v>591</v>
      </c>
      <c r="H73" s="9">
        <v>15</v>
      </c>
      <c r="I73" s="3">
        <v>591</v>
      </c>
      <c r="J73" s="17">
        <v>0</v>
      </c>
      <c r="K73" s="17">
        <v>1</v>
      </c>
      <c r="L73" s="9">
        <v>1</v>
      </c>
      <c r="M73" s="9" t="s">
        <v>45</v>
      </c>
      <c r="N73" s="9">
        <v>11.889763779527559</v>
      </c>
      <c r="O73" s="21">
        <f t="shared" si="1"/>
        <v>302</v>
      </c>
    </row>
    <row r="74" spans="1:25" s="5" customFormat="1" ht="15" customHeight="1" x14ac:dyDescent="0.3">
      <c r="A74" s="5">
        <v>201</v>
      </c>
      <c r="B74" s="5">
        <v>2011</v>
      </c>
      <c r="C74" s="5">
        <v>20115</v>
      </c>
      <c r="D74" s="5">
        <v>30</v>
      </c>
      <c r="E74" s="5" t="s">
        <v>121</v>
      </c>
      <c r="F74" s="5" t="s">
        <v>122</v>
      </c>
      <c r="G74" s="3">
        <v>592</v>
      </c>
      <c r="H74" s="9">
        <v>17</v>
      </c>
      <c r="I74" s="3">
        <v>592</v>
      </c>
      <c r="J74" s="17">
        <v>0</v>
      </c>
      <c r="K74" s="17">
        <v>1</v>
      </c>
      <c r="L74" s="9">
        <v>1</v>
      </c>
      <c r="M74" s="9" t="s">
        <v>45</v>
      </c>
      <c r="N74" s="9">
        <v>13.700787401574804</v>
      </c>
      <c r="O74" s="21">
        <f t="shared" si="1"/>
        <v>348</v>
      </c>
    </row>
    <row r="75" spans="1:25" s="5" customFormat="1" ht="15" customHeight="1" x14ac:dyDescent="0.3">
      <c r="A75" s="5">
        <v>201</v>
      </c>
      <c r="B75" s="5">
        <v>2011</v>
      </c>
      <c r="C75" s="5">
        <v>20115</v>
      </c>
      <c r="D75" s="5">
        <v>30</v>
      </c>
      <c r="E75" s="5" t="s">
        <v>121</v>
      </c>
      <c r="F75" s="5" t="s">
        <v>122</v>
      </c>
      <c r="G75" s="3">
        <v>593</v>
      </c>
      <c r="H75" s="9">
        <v>18</v>
      </c>
      <c r="I75" s="3">
        <v>593</v>
      </c>
      <c r="J75" s="17">
        <v>0</v>
      </c>
      <c r="K75" s="17">
        <v>1</v>
      </c>
      <c r="L75" s="16">
        <v>6</v>
      </c>
      <c r="M75" s="16" t="s">
        <v>45</v>
      </c>
      <c r="N75" s="16">
        <v>7.3228346456692917</v>
      </c>
      <c r="O75" s="21">
        <f t="shared" si="1"/>
        <v>186</v>
      </c>
    </row>
    <row r="76" spans="1:25" s="5" customFormat="1" ht="15" customHeight="1" x14ac:dyDescent="0.3">
      <c r="A76" s="5">
        <v>201</v>
      </c>
      <c r="B76" s="5">
        <v>2011</v>
      </c>
      <c r="C76" s="5">
        <v>20115</v>
      </c>
      <c r="D76" s="5">
        <v>30</v>
      </c>
      <c r="E76" s="5" t="s">
        <v>121</v>
      </c>
      <c r="F76" s="5" t="s">
        <v>122</v>
      </c>
      <c r="G76" s="3">
        <v>594</v>
      </c>
      <c r="H76" s="9">
        <v>19</v>
      </c>
      <c r="I76" s="3">
        <v>594</v>
      </c>
      <c r="J76" s="17">
        <v>0</v>
      </c>
      <c r="K76" s="17">
        <v>1</v>
      </c>
      <c r="L76" s="9">
        <v>1</v>
      </c>
      <c r="M76" s="9" t="s">
        <v>104</v>
      </c>
      <c r="N76" s="9">
        <v>8.2283464566929148</v>
      </c>
      <c r="O76" s="21">
        <f t="shared" si="1"/>
        <v>209.00000000000003</v>
      </c>
    </row>
    <row r="77" spans="1:25" s="5" customFormat="1" ht="15" customHeight="1" x14ac:dyDescent="0.3">
      <c r="A77" s="5">
        <v>201</v>
      </c>
      <c r="B77" s="5">
        <v>2011</v>
      </c>
      <c r="C77" s="5">
        <v>20115</v>
      </c>
      <c r="D77" s="5">
        <v>30</v>
      </c>
      <c r="E77" s="5" t="s">
        <v>121</v>
      </c>
      <c r="F77" s="5" t="s">
        <v>122</v>
      </c>
      <c r="G77" s="3">
        <v>595</v>
      </c>
      <c r="H77" s="9">
        <v>20</v>
      </c>
      <c r="I77" s="3">
        <v>595</v>
      </c>
      <c r="J77" s="17">
        <v>0</v>
      </c>
      <c r="K77" s="17">
        <v>1</v>
      </c>
      <c r="L77" s="9">
        <v>1</v>
      </c>
      <c r="M77" s="9" t="s">
        <v>45</v>
      </c>
      <c r="N77" s="9">
        <v>10.669291338582678</v>
      </c>
      <c r="O77" s="21">
        <f t="shared" si="1"/>
        <v>271</v>
      </c>
    </row>
    <row r="78" spans="1:25" s="5" customFormat="1" ht="15" customHeight="1" x14ac:dyDescent="0.3">
      <c r="A78" s="5">
        <v>201</v>
      </c>
      <c r="B78" s="5">
        <v>2011</v>
      </c>
      <c r="C78" s="5">
        <v>20115</v>
      </c>
      <c r="D78" s="5">
        <v>30</v>
      </c>
      <c r="E78" s="5" t="s">
        <v>121</v>
      </c>
      <c r="F78" s="5" t="s">
        <v>122</v>
      </c>
      <c r="G78" s="3">
        <v>596</v>
      </c>
      <c r="H78" s="9">
        <v>21</v>
      </c>
      <c r="I78" s="3">
        <v>596</v>
      </c>
      <c r="J78" s="17">
        <v>0</v>
      </c>
      <c r="K78" s="17">
        <v>1</v>
      </c>
      <c r="L78" s="16">
        <v>6</v>
      </c>
      <c r="M78" s="16" t="s">
        <v>104</v>
      </c>
      <c r="N78" s="16">
        <v>9.9212598425196852</v>
      </c>
      <c r="O78" s="21">
        <f t="shared" si="1"/>
        <v>252</v>
      </c>
    </row>
    <row r="79" spans="1:25" s="5" customFormat="1" ht="15" customHeight="1" x14ac:dyDescent="0.3">
      <c r="A79" s="5">
        <v>201</v>
      </c>
      <c r="B79" s="5">
        <v>2011</v>
      </c>
      <c r="C79" s="5">
        <v>20115</v>
      </c>
      <c r="D79" s="5">
        <v>30</v>
      </c>
      <c r="E79" s="5" t="s">
        <v>121</v>
      </c>
      <c r="F79" s="5" t="s">
        <v>122</v>
      </c>
      <c r="G79" s="3">
        <v>597</v>
      </c>
      <c r="H79" s="9">
        <v>22</v>
      </c>
      <c r="I79" s="3">
        <v>597</v>
      </c>
      <c r="J79" s="17">
        <v>0</v>
      </c>
      <c r="K79" s="17">
        <v>1</v>
      </c>
      <c r="L79" s="9">
        <v>1</v>
      </c>
      <c r="M79" s="9" t="s">
        <v>104</v>
      </c>
      <c r="N79" s="9">
        <v>6.3385826771653546</v>
      </c>
      <c r="O79" s="21">
        <f t="shared" si="1"/>
        <v>161</v>
      </c>
    </row>
    <row r="80" spans="1:25" s="5" customFormat="1" ht="15" customHeight="1" x14ac:dyDescent="0.3">
      <c r="A80" s="5">
        <v>201</v>
      </c>
      <c r="B80" s="5">
        <v>2011</v>
      </c>
      <c r="C80" s="5">
        <v>20115</v>
      </c>
      <c r="D80" s="5">
        <v>30</v>
      </c>
      <c r="E80" s="5" t="s">
        <v>121</v>
      </c>
      <c r="F80" s="5" t="s">
        <v>122</v>
      </c>
      <c r="G80" s="3">
        <v>598</v>
      </c>
      <c r="H80" s="9">
        <v>23</v>
      </c>
      <c r="I80" s="3">
        <v>598</v>
      </c>
      <c r="J80" s="17">
        <v>0</v>
      </c>
      <c r="K80" s="17">
        <v>1</v>
      </c>
      <c r="L80" s="9">
        <v>1</v>
      </c>
      <c r="M80" s="9" t="s">
        <v>104</v>
      </c>
      <c r="N80" s="9">
        <v>20.393700787401574</v>
      </c>
      <c r="O80" s="21">
        <f t="shared" si="1"/>
        <v>518</v>
      </c>
    </row>
    <row r="81" spans="1:15" s="5" customFormat="1" ht="15" customHeight="1" x14ac:dyDescent="0.3">
      <c r="A81" s="5">
        <v>201</v>
      </c>
      <c r="B81" s="5">
        <v>2011</v>
      </c>
      <c r="C81" s="5">
        <v>20115</v>
      </c>
      <c r="D81" s="5">
        <v>30</v>
      </c>
      <c r="E81" s="5" t="s">
        <v>121</v>
      </c>
      <c r="F81" s="5" t="s">
        <v>122</v>
      </c>
      <c r="G81" s="3">
        <v>599</v>
      </c>
      <c r="H81" s="9">
        <v>26</v>
      </c>
      <c r="I81" s="3">
        <v>599</v>
      </c>
      <c r="J81" s="17">
        <v>0</v>
      </c>
      <c r="K81" s="17">
        <v>1</v>
      </c>
      <c r="L81" s="9">
        <v>1</v>
      </c>
      <c r="M81" s="9" t="s">
        <v>45</v>
      </c>
      <c r="N81" s="9">
        <v>19.251968503937007</v>
      </c>
      <c r="O81" s="21">
        <f t="shared" si="1"/>
        <v>489</v>
      </c>
    </row>
    <row r="82" spans="1:15" s="5" customFormat="1" ht="15" customHeight="1" x14ac:dyDescent="0.3">
      <c r="A82" s="5">
        <v>201</v>
      </c>
      <c r="B82" s="5">
        <v>2011</v>
      </c>
      <c r="C82" s="5">
        <v>20115</v>
      </c>
      <c r="D82" s="5">
        <v>30</v>
      </c>
      <c r="E82" s="5" t="s">
        <v>121</v>
      </c>
      <c r="F82" s="5" t="s">
        <v>122</v>
      </c>
      <c r="G82" s="3">
        <v>600</v>
      </c>
      <c r="H82" s="9">
        <v>27</v>
      </c>
      <c r="I82" s="3">
        <v>600</v>
      </c>
      <c r="J82" s="17">
        <v>0</v>
      </c>
      <c r="K82" s="17">
        <v>1</v>
      </c>
      <c r="L82" s="9">
        <v>1</v>
      </c>
      <c r="M82" s="9" t="s">
        <v>104</v>
      </c>
      <c r="N82" s="9">
        <v>9.4488188976377963</v>
      </c>
      <c r="O82" s="21">
        <f t="shared" si="1"/>
        <v>240.00000000000006</v>
      </c>
    </row>
    <row r="83" spans="1:15" s="5" customFormat="1" ht="15" customHeight="1" x14ac:dyDescent="0.3">
      <c r="A83" s="5">
        <v>201</v>
      </c>
      <c r="B83" s="5">
        <v>2011</v>
      </c>
      <c r="C83" s="5">
        <v>20115</v>
      </c>
      <c r="D83" s="5">
        <v>30</v>
      </c>
      <c r="E83" s="5" t="s">
        <v>121</v>
      </c>
      <c r="F83" s="5" t="s">
        <v>122</v>
      </c>
      <c r="G83" s="3">
        <v>601</v>
      </c>
      <c r="H83" s="9">
        <v>29</v>
      </c>
      <c r="I83" s="3">
        <v>601</v>
      </c>
      <c r="J83" s="17">
        <v>0</v>
      </c>
      <c r="K83" s="17">
        <v>1</v>
      </c>
      <c r="L83" s="9">
        <v>1</v>
      </c>
      <c r="M83" s="9" t="s">
        <v>45</v>
      </c>
      <c r="N83" s="9">
        <v>15.94488188976378</v>
      </c>
      <c r="O83" s="21">
        <f t="shared" si="1"/>
        <v>405</v>
      </c>
    </row>
    <row r="84" spans="1:15" s="5" customFormat="1" ht="15" customHeight="1" x14ac:dyDescent="0.3">
      <c r="A84" s="5">
        <v>201</v>
      </c>
      <c r="B84" s="5">
        <v>2011</v>
      </c>
      <c r="C84" s="5">
        <v>20115</v>
      </c>
      <c r="D84" s="5">
        <v>30</v>
      </c>
      <c r="E84" s="5" t="s">
        <v>121</v>
      </c>
      <c r="F84" s="5" t="s">
        <v>122</v>
      </c>
      <c r="G84" s="3">
        <v>602</v>
      </c>
      <c r="H84" s="9">
        <v>32</v>
      </c>
      <c r="I84" s="3">
        <v>602</v>
      </c>
      <c r="J84" s="17">
        <v>0</v>
      </c>
      <c r="K84" s="17">
        <v>1</v>
      </c>
      <c r="L84" s="9">
        <v>1</v>
      </c>
      <c r="M84" s="9" t="s">
        <v>45</v>
      </c>
      <c r="N84" s="9">
        <v>16.535433070866144</v>
      </c>
      <c r="O84" s="21">
        <f t="shared" si="1"/>
        <v>420.00000000000006</v>
      </c>
    </row>
    <row r="85" spans="1:15" s="5" customFormat="1" ht="15" customHeight="1" x14ac:dyDescent="0.3">
      <c r="A85" s="5">
        <v>201</v>
      </c>
      <c r="B85" s="5">
        <v>2011</v>
      </c>
      <c r="C85" s="5">
        <v>20115</v>
      </c>
      <c r="D85" s="5">
        <v>30</v>
      </c>
      <c r="E85" s="5" t="s">
        <v>121</v>
      </c>
      <c r="F85" s="5" t="s">
        <v>122</v>
      </c>
      <c r="G85" s="3">
        <v>603</v>
      </c>
      <c r="H85" s="9">
        <v>33</v>
      </c>
      <c r="I85" s="3">
        <v>603</v>
      </c>
      <c r="J85" s="17">
        <v>0</v>
      </c>
      <c r="K85" s="17">
        <v>1</v>
      </c>
      <c r="L85" s="9">
        <v>1</v>
      </c>
      <c r="M85" s="9" t="s">
        <v>104</v>
      </c>
      <c r="N85" s="9">
        <v>18.26771653543307</v>
      </c>
      <c r="O85" s="21">
        <f t="shared" si="1"/>
        <v>464</v>
      </c>
    </row>
    <row r="86" spans="1:15" s="5" customFormat="1" ht="15" customHeight="1" x14ac:dyDescent="0.3">
      <c r="A86" s="5">
        <v>201</v>
      </c>
      <c r="B86" s="5">
        <v>2011</v>
      </c>
      <c r="C86" s="5">
        <v>20115</v>
      </c>
      <c r="D86" s="5">
        <v>30</v>
      </c>
      <c r="E86" s="5" t="s">
        <v>121</v>
      </c>
      <c r="F86" s="5" t="s">
        <v>122</v>
      </c>
      <c r="G86" s="3">
        <v>604</v>
      </c>
      <c r="H86" s="9">
        <v>34</v>
      </c>
      <c r="I86" s="3">
        <v>604</v>
      </c>
      <c r="J86" s="17">
        <v>0</v>
      </c>
      <c r="K86" s="17">
        <v>1</v>
      </c>
      <c r="L86" s="9">
        <v>1</v>
      </c>
      <c r="M86" s="9" t="s">
        <v>104</v>
      </c>
      <c r="N86" s="9">
        <v>6.9685039370078741</v>
      </c>
      <c r="O86" s="21">
        <f t="shared" si="1"/>
        <v>177</v>
      </c>
    </row>
    <row r="87" spans="1:15" s="5" customFormat="1" ht="15" customHeight="1" x14ac:dyDescent="0.3">
      <c r="A87" s="5">
        <v>201</v>
      </c>
      <c r="B87" s="5">
        <v>2011</v>
      </c>
      <c r="C87" s="5">
        <v>20115</v>
      </c>
      <c r="D87" s="5">
        <v>30</v>
      </c>
      <c r="E87" s="5" t="s">
        <v>121</v>
      </c>
      <c r="F87" s="5" t="s">
        <v>122</v>
      </c>
      <c r="G87" s="3">
        <v>605</v>
      </c>
      <c r="H87" s="9">
        <v>35</v>
      </c>
      <c r="I87" s="3">
        <v>605</v>
      </c>
      <c r="J87" s="17">
        <v>0</v>
      </c>
      <c r="K87" s="17">
        <v>1</v>
      </c>
      <c r="L87" s="9">
        <v>1</v>
      </c>
      <c r="M87" s="9" t="s">
        <v>104</v>
      </c>
      <c r="N87" s="9">
        <v>6.6141732283464574</v>
      </c>
      <c r="O87" s="21">
        <f t="shared" si="1"/>
        <v>168</v>
      </c>
    </row>
    <row r="88" spans="1:15" s="5" customFormat="1" ht="15" customHeight="1" x14ac:dyDescent="0.3">
      <c r="A88" s="5">
        <v>201</v>
      </c>
      <c r="B88" s="5">
        <v>2011</v>
      </c>
      <c r="C88" s="5">
        <v>20115</v>
      </c>
      <c r="D88" s="5">
        <v>30</v>
      </c>
      <c r="E88" s="5" t="s">
        <v>121</v>
      </c>
      <c r="F88" s="5" t="s">
        <v>122</v>
      </c>
      <c r="G88" s="3">
        <v>606</v>
      </c>
      <c r="H88" s="9">
        <v>36</v>
      </c>
      <c r="I88" s="3">
        <v>606</v>
      </c>
      <c r="J88" s="17">
        <v>0</v>
      </c>
      <c r="K88" s="17">
        <v>1</v>
      </c>
      <c r="L88" s="9">
        <v>1</v>
      </c>
      <c r="M88" s="9" t="s">
        <v>45</v>
      </c>
      <c r="N88" s="9">
        <v>18.346456692913389</v>
      </c>
      <c r="O88" s="21">
        <f t="shared" si="1"/>
        <v>466.00000000000006</v>
      </c>
    </row>
    <row r="89" spans="1:15" s="5" customFormat="1" ht="15" customHeight="1" x14ac:dyDescent="0.3">
      <c r="A89" s="5">
        <v>201</v>
      </c>
      <c r="B89" s="5">
        <v>2011</v>
      </c>
      <c r="C89" s="5">
        <v>20115</v>
      </c>
      <c r="D89" s="5">
        <v>30</v>
      </c>
      <c r="E89" s="5" t="s">
        <v>121</v>
      </c>
      <c r="F89" s="5" t="s">
        <v>122</v>
      </c>
      <c r="G89" s="3">
        <v>607</v>
      </c>
      <c r="H89" s="9">
        <v>40</v>
      </c>
      <c r="I89" s="3">
        <v>607</v>
      </c>
      <c r="J89" s="17">
        <v>0</v>
      </c>
      <c r="K89" s="17">
        <v>1</v>
      </c>
      <c r="L89" s="9">
        <v>1</v>
      </c>
      <c r="M89" s="9" t="s">
        <v>104</v>
      </c>
      <c r="N89" s="9">
        <v>15.748031496062993</v>
      </c>
      <c r="O89" s="21">
        <f t="shared" si="1"/>
        <v>400</v>
      </c>
    </row>
    <row r="90" spans="1:15" s="11" customFormat="1" ht="16" customHeight="1" x14ac:dyDescent="0.3">
      <c r="A90" s="11">
        <v>201</v>
      </c>
      <c r="B90" s="11">
        <v>2011</v>
      </c>
      <c r="C90" s="11">
        <v>20115</v>
      </c>
      <c r="D90" s="11">
        <v>30</v>
      </c>
      <c r="E90" s="11" t="s">
        <v>121</v>
      </c>
      <c r="F90" s="11" t="s">
        <v>122</v>
      </c>
      <c r="G90" s="15">
        <v>608</v>
      </c>
      <c r="H90" s="13">
        <v>42</v>
      </c>
      <c r="I90" s="15">
        <v>608</v>
      </c>
      <c r="J90" s="8">
        <v>0</v>
      </c>
      <c r="K90" s="8">
        <v>1</v>
      </c>
      <c r="L90" s="13">
        <v>1</v>
      </c>
      <c r="M90" s="13" t="s">
        <v>104</v>
      </c>
      <c r="N90" s="13">
        <v>8.0708661417322833</v>
      </c>
      <c r="O90" s="21">
        <f t="shared" si="1"/>
        <v>205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FVS_GroupAddFilesAndKeywords</vt:lpstr>
      <vt:lpstr>FVS_PlotInit</vt:lpstr>
      <vt:lpstr>FVS_StandInit</vt:lpstr>
      <vt:lpstr>FVS_TreeInit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Keyser, Chad E -FS</dc:creator>
  <cp:lastModifiedBy>Shawn McMurtrey</cp:lastModifiedBy>
  <cp:lastPrinted>2021-07-02T17:02:51Z</cp:lastPrinted>
  <dcterms:created xsi:type="dcterms:W3CDTF">2020-02-28T15:27:34Z</dcterms:created>
  <dcterms:modified xsi:type="dcterms:W3CDTF">2022-04-23T19:02:14Z</dcterms:modified>
</cp:coreProperties>
</file>