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p/qbox/qbox/app/GTF-GPS/"/>
    </mc:Choice>
  </mc:AlternateContent>
  <xr:revisionPtr revIDLastSave="0" documentId="13_ncr:1_{5AC3B7BF-9B5F-C94F-82D7-E80F1A93B1B1}" xr6:coauthVersionLast="47" xr6:coauthVersionMax="47" xr10:uidLastSave="{00000000-0000-0000-0000-000000000000}"/>
  <bookViews>
    <workbookView xWindow="10060" yWindow="4820" windowWidth="35740" windowHeight="15960" xr2:uid="{00000000-000D-0000-FFFF-FFFF00000000}"/>
  </bookViews>
  <sheets>
    <sheet name="Form" sheetId="1" r:id="rId1"/>
    <sheet name="SLDataSheet" sheetId="3" state="veryHidden" r:id="rId2"/>
    <sheet name="ReferenceData" sheetId="2" r:id="rId3"/>
  </sheets>
  <definedNames>
    <definedName name="_xlnm._FilterDatabase" localSheetId="2" hidden="1">ReferenceData!$E$1:$K$175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1" l="1"/>
  <c r="Q2" i="2" l="1"/>
</calcChain>
</file>

<file path=xl/sharedStrings.xml><?xml version="1.0" encoding="utf-8"?>
<sst xmlns="http://schemas.openxmlformats.org/spreadsheetml/2006/main" count="1072" uniqueCount="551">
  <si>
    <t>GPS-COR-24033 Records Retention Schedule (RRS)</t>
  </si>
  <si>
    <t>Send Report to:</t>
  </si>
  <si>
    <t>Barcode Label No.</t>
  </si>
  <si>
    <t>City</t>
  </si>
  <si>
    <t>Country</t>
  </si>
  <si>
    <t>Group/ Department</t>
  </si>
  <si>
    <t>Record Series</t>
  </si>
  <si>
    <t>Retention Period</t>
  </si>
  <si>
    <t>Records Title</t>
  </si>
  <si>
    <t>From Date</t>
  </si>
  <si>
    <t>To Date</t>
  </si>
  <si>
    <t>Project No</t>
  </si>
  <si>
    <t>Project Name</t>
  </si>
  <si>
    <t>Description</t>
  </si>
  <si>
    <t>Retention  Trigger</t>
  </si>
  <si>
    <t>Trigger Date</t>
  </si>
  <si>
    <t>Retention Days</t>
  </si>
  <si>
    <t>Destruction Date</t>
  </si>
  <si>
    <t>Security Levels</t>
  </si>
  <si>
    <t>Account No</t>
  </si>
  <si>
    <t>Warehouse Location</t>
  </si>
  <si>
    <t>Functions</t>
  </si>
  <si>
    <t>Retention Trigger</t>
  </si>
  <si>
    <t>Security Classifications</t>
  </si>
  <si>
    <t>RIM Contact</t>
  </si>
  <si>
    <t xml:space="preserve">RIM Contact </t>
  </si>
  <si>
    <t>(select)</t>
  </si>
  <si>
    <t>Records.Information@technipenergies.com</t>
  </si>
  <si>
    <t>Administration</t>
  </si>
  <si>
    <t>Public</t>
  </si>
  <si>
    <t>ADM010</t>
  </si>
  <si>
    <t>Faciliites, Office Services, Building Access and Security</t>
  </si>
  <si>
    <t>6M</t>
  </si>
  <si>
    <t>Creation Date</t>
  </si>
  <si>
    <t>Confidential</t>
  </si>
  <si>
    <t>Australia</t>
  </si>
  <si>
    <t xml:space="preserve">A Coruña </t>
  </si>
  <si>
    <t>Spain</t>
  </si>
  <si>
    <t>Corporate</t>
  </si>
  <si>
    <t>General</t>
  </si>
  <si>
    <t>ADM010B</t>
  </si>
  <si>
    <t>Faciliites, Office Services, Building Access and Security-Russia, USA</t>
  </si>
  <si>
    <t>5Y</t>
  </si>
  <si>
    <t>Azerbaijan</t>
  </si>
  <si>
    <t xml:space="preserve">Aberdeen </t>
  </si>
  <si>
    <t>Scotland</t>
  </si>
  <si>
    <t>charlotte.harris@genesisenergies.com</t>
  </si>
  <si>
    <t>Finance, Acounting, Tax and Audit</t>
  </si>
  <si>
    <t>ADM020</t>
  </si>
  <si>
    <t>Facilities Management Maintenance</t>
  </si>
  <si>
    <t>EVT+10Y</t>
  </si>
  <si>
    <t>Life of Facility</t>
  </si>
  <si>
    <t>Brazil</t>
  </si>
  <si>
    <t>Abu Dhabi</t>
  </si>
  <si>
    <t>UAE</t>
  </si>
  <si>
    <t>diana.albukhari@technipenergies.com</t>
  </si>
  <si>
    <t>Health, Safety and Environment</t>
  </si>
  <si>
    <t>Highly Confidential</t>
  </si>
  <si>
    <t>ADM030</t>
  </si>
  <si>
    <t>Office Equipment Manuals</t>
  </si>
  <si>
    <t>Superseded/Obsolete</t>
  </si>
  <si>
    <t>China</t>
  </si>
  <si>
    <t>Al Khobar</t>
  </si>
  <si>
    <t>Human Resources</t>
  </si>
  <si>
    <t>ADM040</t>
  </si>
  <si>
    <t>Facility Security Videos and Camera Logs</t>
  </si>
  <si>
    <t>4W</t>
  </si>
  <si>
    <t>Colombia</t>
  </si>
  <si>
    <t xml:space="preserve">Atyrau </t>
  </si>
  <si>
    <t>Kazakhstan</t>
  </si>
  <si>
    <t>Information Technology</t>
  </si>
  <si>
    <t>ADM110</t>
  </si>
  <si>
    <t>Association Memberships</t>
  </si>
  <si>
    <t>England</t>
  </si>
  <si>
    <t>Baku</t>
  </si>
  <si>
    <t>Projects, Products and Services</t>
  </si>
  <si>
    <t>ADM120</t>
  </si>
  <si>
    <t>General Correspondence and Working Papers</t>
  </si>
  <si>
    <t>France</t>
  </si>
  <si>
    <t xml:space="preserve">Bangkok </t>
  </si>
  <si>
    <t>Thailand</t>
  </si>
  <si>
    <t>suchada.nakngam@technipenergies.com</t>
  </si>
  <si>
    <t>Sales and Marketing</t>
  </si>
  <si>
    <t>ADM130</t>
  </si>
  <si>
    <t>General Project Files</t>
  </si>
  <si>
    <t>EVT+5Y</t>
  </si>
  <si>
    <t>Project Closed</t>
  </si>
  <si>
    <t>Germany</t>
  </si>
  <si>
    <t xml:space="preserve">Barcelona </t>
  </si>
  <si>
    <t>ADM140</t>
  </si>
  <si>
    <t>General Reference and Research</t>
  </si>
  <si>
    <t>India</t>
  </si>
  <si>
    <t xml:space="preserve">Bogota </t>
  </si>
  <si>
    <t>JGuevara@tipiel.com.co</t>
  </si>
  <si>
    <t xml:space="preserve">ADM150  </t>
  </si>
  <si>
    <t>Operational Reports and Analysis</t>
  </si>
  <si>
    <t>Indonesia</t>
  </si>
  <si>
    <t xml:space="preserve">Boston </t>
  </si>
  <si>
    <t>USA</t>
  </si>
  <si>
    <t>judy.tully@technipenergies.com; john.sturgeon@technipenergies.com</t>
  </si>
  <si>
    <t>ADM210</t>
  </si>
  <si>
    <t>Vehicle Incident Records</t>
  </si>
  <si>
    <t>Issue Resolved</t>
  </si>
  <si>
    <t>Italy</t>
  </si>
  <si>
    <t>Caracas</t>
  </si>
  <si>
    <t>Venezuela</t>
  </si>
  <si>
    <t>luis.vasquez2@technipenergies.com</t>
  </si>
  <si>
    <t>ADM220</t>
  </si>
  <si>
    <t>Vehicle Ownership, Registration, Inspection, Use, Maintenance, and Repair Records</t>
  </si>
  <si>
    <t>Vehicle Sold</t>
  </si>
  <si>
    <t xml:space="preserve">Chennai </t>
  </si>
  <si>
    <t>vidyasagar.dopati@technipenergies.com</t>
  </si>
  <si>
    <t>ADM230</t>
  </si>
  <si>
    <t>Driver Logs and Vehicle Inspection Reports</t>
  </si>
  <si>
    <t>Malaysia</t>
  </si>
  <si>
    <t xml:space="preserve">Claremont </t>
  </si>
  <si>
    <t>lori.weaver@technipenergies.com; gary.keyser@technipenergies.com</t>
  </si>
  <si>
    <t>ADM310</t>
  </si>
  <si>
    <t>Emergency and Disaster Planning</t>
  </si>
  <si>
    <t>Mexico</t>
  </si>
  <si>
    <t>Dahej</t>
  </si>
  <si>
    <t>shalu.jain@technipenergies.com</t>
  </si>
  <si>
    <t>ADM320</t>
  </si>
  <si>
    <t>Strategic Planning</t>
  </si>
  <si>
    <t>Mozambique</t>
  </si>
  <si>
    <t>Doha</t>
  </si>
  <si>
    <t>Qatar</t>
  </si>
  <si>
    <t>arnold.delacruz@technipenergies.com</t>
  </si>
  <si>
    <t>ADM410</t>
  </si>
  <si>
    <t>Policies and Procedures</t>
  </si>
  <si>
    <t>Superseded</t>
  </si>
  <si>
    <t>Netherlands</t>
  </si>
  <si>
    <t xml:space="preserve">Frankfurt </t>
  </si>
  <si>
    <t>ADM420</t>
  </si>
  <si>
    <t>Departmental Processes</t>
  </si>
  <si>
    <t>Norway</t>
  </si>
  <si>
    <t xml:space="preserve">Ho Chi Minh City </t>
  </si>
  <si>
    <t>Vietnam</t>
  </si>
  <si>
    <t>COR010</t>
  </si>
  <si>
    <t>Closing Documents</t>
  </si>
  <si>
    <t>EVT+1Y</t>
  </si>
  <si>
    <t>Life of Company</t>
  </si>
  <si>
    <t xml:space="preserve">Houston </t>
  </si>
  <si>
    <t>COR020</t>
  </si>
  <si>
    <t>Documents from Prospects - Unconsummated</t>
  </si>
  <si>
    <t>EVT</t>
  </si>
  <si>
    <t>Decision Made</t>
  </si>
  <si>
    <t>Russia</t>
  </si>
  <si>
    <t xml:space="preserve">Jakarta </t>
  </si>
  <si>
    <t>Laila.Nurwahyunita@technipenergies.com; Julia.Hidayat@technipenergies.com; Danang.Damandjaja@technipenergies.com</t>
  </si>
  <si>
    <t>COR030</t>
  </si>
  <si>
    <t>Due Diligence Analysis - Consummated</t>
  </si>
  <si>
    <t>Deal Finalized</t>
  </si>
  <si>
    <t>Saudi Arabia</t>
  </si>
  <si>
    <t xml:space="preserve">Kuala Lumpur </t>
  </si>
  <si>
    <t>eimamazuinora.mohamedazin@technipenergies.com</t>
  </si>
  <si>
    <t>COR040</t>
  </si>
  <si>
    <t>Due Diligence Analysis - Unconsummated</t>
  </si>
  <si>
    <t xml:space="preserve">London </t>
  </si>
  <si>
    <t>maxine.mills@genesisenergies.com</t>
  </si>
  <si>
    <t>COR110</t>
  </si>
  <si>
    <t>Corporate Archives</t>
  </si>
  <si>
    <t>Singapore</t>
  </si>
  <si>
    <t xml:space="preserve">Lyon </t>
  </si>
  <si>
    <t>stephanie.dubois@technipenergies.com</t>
  </si>
  <si>
    <t>COR210</t>
  </si>
  <si>
    <t>Annual Reports to Shareholders</t>
  </si>
  <si>
    <t xml:space="preserve">Madrid </t>
  </si>
  <si>
    <t>COR220</t>
  </si>
  <si>
    <t>Board of Directors</t>
  </si>
  <si>
    <t xml:space="preserve">Maputo </t>
  </si>
  <si>
    <t>COR225</t>
  </si>
  <si>
    <t xml:space="preserve">Board of Directors' Evaluations </t>
  </si>
  <si>
    <t>Until Replaced</t>
  </si>
  <si>
    <t>Mexico City</t>
  </si>
  <si>
    <t>COR230</t>
  </si>
  <si>
    <t>Business Licenses and Permits</t>
  </si>
  <si>
    <t>Expiration/Superseded</t>
  </si>
  <si>
    <t xml:space="preserve">Milan </t>
  </si>
  <si>
    <t>COR230B</t>
  </si>
  <si>
    <t>Business Licenses and Permits-Norway, Russia</t>
  </si>
  <si>
    <t>Milton Keynes</t>
  </si>
  <si>
    <t>sophie.hoshemi@technipenergies.com; maria.belton@technipenergies.com</t>
  </si>
  <si>
    <t>COR240</t>
  </si>
  <si>
    <t>Corporate Compliance</t>
  </si>
  <si>
    <t>10Y</t>
  </si>
  <si>
    <t xml:space="preserve">Mumbai </t>
  </si>
  <si>
    <t>eknath.sawant@technipenergies.com</t>
  </si>
  <si>
    <t>COR250</t>
  </si>
  <si>
    <t>Governance Records</t>
  </si>
  <si>
    <t xml:space="preserve">New Delhi </t>
  </si>
  <si>
    <t>aarti.rawat@technipenergies.com</t>
  </si>
  <si>
    <t>COR260</t>
  </si>
  <si>
    <t>Proxy Statement and Voting Records</t>
  </si>
  <si>
    <t>Annual Meeting</t>
  </si>
  <si>
    <t xml:space="preserve">Noida  </t>
  </si>
  <si>
    <t>neenu.nayal@technipenergies.com</t>
  </si>
  <si>
    <t>COR270</t>
  </si>
  <si>
    <t>Shareholder Annual Meeting</t>
  </si>
  <si>
    <t>Oslo</t>
  </si>
  <si>
    <t>COR280</t>
  </si>
  <si>
    <t>Shareholder Stock Transactions</t>
  </si>
  <si>
    <t>7Y</t>
  </si>
  <si>
    <t xml:space="preserve">Paris </t>
  </si>
  <si>
    <t>FR-Paris-Archives@technipenergies.com</t>
  </si>
  <si>
    <t xml:space="preserve">FIN010 </t>
  </si>
  <si>
    <t>Accounts Payable, Receivables, Journal Vouchers and Cost Accounting</t>
  </si>
  <si>
    <t>Tax Year Closed</t>
  </si>
  <si>
    <t xml:space="preserve">Perth </t>
  </si>
  <si>
    <t>amanda.mcsweeney@technipenergies.com</t>
  </si>
  <si>
    <t>FIN020</t>
  </si>
  <si>
    <t>Capital Assets</t>
  </si>
  <si>
    <t>Disposal or Sale</t>
  </si>
  <si>
    <t xml:space="preserve">Rio de Janeiro </t>
  </si>
  <si>
    <t>eliane.cavalcanti@genesisenergies.com</t>
  </si>
  <si>
    <t>FIN030</t>
  </si>
  <si>
    <t>General Ledger &amp; Chart of Accounts</t>
  </si>
  <si>
    <t xml:space="preserve">Rome </t>
  </si>
  <si>
    <t>massimo.gallitto@technipenergies.com</t>
  </si>
  <si>
    <t>FIN040</t>
  </si>
  <si>
    <t>Unclaimed Property</t>
  </si>
  <si>
    <t>Report Date</t>
  </si>
  <si>
    <t xml:space="preserve">Rotterdam / Hertogenbosch </t>
  </si>
  <si>
    <t>FIN110</t>
  </si>
  <si>
    <t>Internal, External and Vendor Audits</t>
  </si>
  <si>
    <t>Close of Audit</t>
  </si>
  <si>
    <t>Rouen</t>
  </si>
  <si>
    <t>FIN110B</t>
  </si>
  <si>
    <t>Internal, External and Vendor Audits-Russia</t>
  </si>
  <si>
    <t xml:space="preserve">Sens </t>
  </si>
  <si>
    <t>FIN210</t>
  </si>
  <si>
    <t>Banking Records</t>
  </si>
  <si>
    <t xml:space="preserve">Shanghai </t>
  </si>
  <si>
    <t xml:space="preserve">FIN220 </t>
  </si>
  <si>
    <t>Cash Management</t>
  </si>
  <si>
    <t xml:space="preserve">Singapore </t>
  </si>
  <si>
    <t>Republic of Singapore</t>
  </si>
  <si>
    <t>rozyta.jaffar@technipenergies.com</t>
  </si>
  <si>
    <t>FIN310</t>
  </si>
  <si>
    <t>Credit Files</t>
  </si>
  <si>
    <t>Guarantee Ceases</t>
  </si>
  <si>
    <t xml:space="preserve">St Petersburg </t>
  </si>
  <si>
    <t>Svetlana.Marulina@technipenergies.com</t>
  </si>
  <si>
    <t>FIN320</t>
  </si>
  <si>
    <t>Investments and Foreign Exchange</t>
  </si>
  <si>
    <t xml:space="preserve">Tarragona </t>
  </si>
  <si>
    <t>FIN330</t>
  </si>
  <si>
    <t>Investor Relations</t>
  </si>
  <si>
    <t xml:space="preserve">Zoetermeer </t>
  </si>
  <si>
    <t>jasper.dijkstra@technipenergies.com</t>
  </si>
  <si>
    <t>FIN410</t>
  </si>
  <si>
    <t>Consolidated Financial Statements (Year End)</t>
  </si>
  <si>
    <t>FIN420</t>
  </si>
  <si>
    <t>Corporate Budgets &amp; Financial Forecasting</t>
  </si>
  <si>
    <t>FIN420B</t>
  </si>
  <si>
    <t>Corporate Budgets &amp; Financial Forecasting-Russia</t>
  </si>
  <si>
    <t xml:space="preserve">FIN430 </t>
  </si>
  <si>
    <t>Department / Location Budgets</t>
  </si>
  <si>
    <t>FIN440</t>
  </si>
  <si>
    <t>Financial Reporting - SEC, NYSE and UK Publishing</t>
  </si>
  <si>
    <t>FIN450</t>
  </si>
  <si>
    <t>Financial Reports Required by Contracts</t>
  </si>
  <si>
    <t>E+6Y</t>
  </si>
  <si>
    <t>Termination of Contract</t>
  </si>
  <si>
    <t>FIN460</t>
  </si>
  <si>
    <t>Financial Reports to Management</t>
  </si>
  <si>
    <t>FIN460B</t>
  </si>
  <si>
    <t>Financial Reports to Management-Russia</t>
  </si>
  <si>
    <t>15Y</t>
  </si>
  <si>
    <t>FIN470</t>
  </si>
  <si>
    <t>Government Statistical Reporting</t>
  </si>
  <si>
    <t>FIN510</t>
  </si>
  <si>
    <t>Certificates of Insurance</t>
  </si>
  <si>
    <t>FIN520</t>
  </si>
  <si>
    <t>Insurance Bonds</t>
  </si>
  <si>
    <t>EVT+6Y</t>
  </si>
  <si>
    <t>Bond Expiration</t>
  </si>
  <si>
    <t>FIN530</t>
  </si>
  <si>
    <t>Insurance Policies</t>
  </si>
  <si>
    <t>FIN710</t>
  </si>
  <si>
    <t>Purchase Orders</t>
  </si>
  <si>
    <t>Closed</t>
  </si>
  <si>
    <t>FIN720</t>
  </si>
  <si>
    <t>Shipping and Receiving</t>
  </si>
  <si>
    <t>FIN730</t>
  </si>
  <si>
    <t>Vendor Selections and Bidding Documentation - Unsuccessful</t>
  </si>
  <si>
    <t>FIN810</t>
  </si>
  <si>
    <t>Product Inventory</t>
  </si>
  <si>
    <t>FIN820</t>
  </si>
  <si>
    <t>Product Pricing</t>
  </si>
  <si>
    <t>FIN910</t>
  </si>
  <si>
    <t>Compensation Tax Forms</t>
  </si>
  <si>
    <t>FIN920</t>
  </si>
  <si>
    <t>Tax -Payroll, Sales, and Other</t>
  </si>
  <si>
    <t xml:space="preserve">FIN930 </t>
  </si>
  <si>
    <t>Tax Audits -Foreign and Domestic</t>
  </si>
  <si>
    <t xml:space="preserve">FIN940 </t>
  </si>
  <si>
    <t>Tax Returns and Amendments</t>
  </si>
  <si>
    <t>FIN950</t>
  </si>
  <si>
    <t>Tax Strategy</t>
  </si>
  <si>
    <t>Until New Strategy Published</t>
  </si>
  <si>
    <t>HSE010</t>
  </si>
  <si>
    <t>Agency Correspondence</t>
  </si>
  <si>
    <t>HSE020</t>
  </si>
  <si>
    <t>Government Inspections - HSE</t>
  </si>
  <si>
    <t>HSE030</t>
  </si>
  <si>
    <t>HSE Internal Audits, Inspections, and Reports</t>
  </si>
  <si>
    <t>HSE040</t>
  </si>
  <si>
    <t>HSE Planning and Assessment</t>
  </si>
  <si>
    <t>HSE050</t>
  </si>
  <si>
    <t>Noncompliance Citations</t>
  </si>
  <si>
    <t>HSE110</t>
  </si>
  <si>
    <t>Environmental Monitoring</t>
  </si>
  <si>
    <t>HSE110B</t>
  </si>
  <si>
    <t>Environmental Monitoring-Malaysia, Russia</t>
  </si>
  <si>
    <t>IND</t>
  </si>
  <si>
    <t>HSE120</t>
  </si>
  <si>
    <t>Environmental Permits</t>
  </si>
  <si>
    <t>HSE120B</t>
  </si>
  <si>
    <t>Environmental Permits-Russia</t>
  </si>
  <si>
    <t>HSE130</t>
  </si>
  <si>
    <t>Air Emissions Testing Registers</t>
  </si>
  <si>
    <t>HSE130B</t>
  </si>
  <si>
    <t>Air Emissions Testing Registers-Egypt, Malaysia</t>
  </si>
  <si>
    <t>HSE140</t>
  </si>
  <si>
    <t>Environmental Remediation</t>
  </si>
  <si>
    <t>HSE140B</t>
  </si>
  <si>
    <t>Environmental Remediation-Americas</t>
  </si>
  <si>
    <t>50Y</t>
  </si>
  <si>
    <t>HSE150</t>
  </si>
  <si>
    <t>Incident Investigation Reports</t>
  </si>
  <si>
    <t>HSE150B</t>
  </si>
  <si>
    <t>Incident Investigation Reports-Vietnam</t>
  </si>
  <si>
    <t>Employee Termination</t>
  </si>
  <si>
    <t>HSE150C</t>
  </si>
  <si>
    <t>Incident Investigation Reports-Russia</t>
  </si>
  <si>
    <t>HSE210</t>
  </si>
  <si>
    <t>Noise and Vibration Exposure Monitoring and Testing</t>
  </si>
  <si>
    <t>HSE210B</t>
  </si>
  <si>
    <t>Noise and Vibration Exposure Monitoring and Testing-Americas, Malaysia</t>
  </si>
  <si>
    <t>EVT+30Y</t>
  </si>
  <si>
    <t>HSE210C</t>
  </si>
  <si>
    <t>Noise and Vibration Exposure Monitoring and Testing-Russia</t>
  </si>
  <si>
    <t>45Y</t>
  </si>
  <si>
    <t>HSE220</t>
  </si>
  <si>
    <t>Personnel Accident or Injury</t>
  </si>
  <si>
    <t>HSE220B</t>
  </si>
  <si>
    <t>Personnel Accident or Injury-Australia</t>
  </si>
  <si>
    <t>30Y</t>
  </si>
  <si>
    <t>HSE220C</t>
  </si>
  <si>
    <t>Personnel Accident or Injury-Russia</t>
  </si>
  <si>
    <t>75Y</t>
  </si>
  <si>
    <t>HSE220D</t>
  </si>
  <si>
    <t>Personnel Accident or Injury-Vietnam</t>
  </si>
  <si>
    <t>HSE230</t>
  </si>
  <si>
    <t>Occupational Accidents Involving Fatalities (Vietnam only)</t>
  </si>
  <si>
    <t>EVT+15Y</t>
  </si>
  <si>
    <t>Case Closed</t>
  </si>
  <si>
    <t>HSE240</t>
  </si>
  <si>
    <t>Process Safety Management</t>
  </si>
  <si>
    <t>HSE240B</t>
  </si>
  <si>
    <t>Process Safety Management-Australia, Malaysia</t>
  </si>
  <si>
    <t>HSE250</t>
  </si>
  <si>
    <t>Safety Meetings</t>
  </si>
  <si>
    <t>6Y</t>
  </si>
  <si>
    <t>HSE250B</t>
  </si>
  <si>
    <t>Safety Meetings-Malaysia, Russia</t>
  </si>
  <si>
    <t>HSE260</t>
  </si>
  <si>
    <t>Safety Compliance - Work Permits and Routine Safety Inspections</t>
  </si>
  <si>
    <t>HSE270</t>
  </si>
  <si>
    <t>Safety Cases – Offshore Installations, Vessels and Platforms</t>
  </si>
  <si>
    <t>EVT+7Y</t>
  </si>
  <si>
    <t>HSE280</t>
  </si>
  <si>
    <t>Safety Compliance – Confined Space Safety Tests (Trinidad only)</t>
  </si>
  <si>
    <t>HSE290</t>
  </si>
  <si>
    <t>Employee Hazardous Exposure Monitoring</t>
  </si>
  <si>
    <t>EVT+40Y</t>
  </si>
  <si>
    <t>HSE290B</t>
  </si>
  <si>
    <t>Employee Hazardous Exposure Monitoring-Norway</t>
  </si>
  <si>
    <t>EVT+60Y</t>
  </si>
  <si>
    <t>Until exposure has ceased</t>
  </si>
  <si>
    <t>HSE290C</t>
  </si>
  <si>
    <t>Employee Hazardous Exposure Monitoring-Russia</t>
  </si>
  <si>
    <t>EVT+75Y</t>
  </si>
  <si>
    <t>HSE310</t>
  </si>
  <si>
    <t>Chemical Inventories and Lists</t>
  </si>
  <si>
    <t>HSE310B</t>
  </si>
  <si>
    <t>Chemical Inventories and Lists-Americas</t>
  </si>
  <si>
    <t>HSE320</t>
  </si>
  <si>
    <t>Hazardous Waste Disposal</t>
  </si>
  <si>
    <t>HSE320B</t>
  </si>
  <si>
    <t>Hazardous Waste Disposal-Russia</t>
  </si>
  <si>
    <t>HSE330</t>
  </si>
  <si>
    <t>Safety Data Sheets (SDS)</t>
  </si>
  <si>
    <t>Material Removed</t>
  </si>
  <si>
    <t>HR010</t>
  </si>
  <si>
    <t>Compensation and Benefits</t>
  </si>
  <si>
    <t>Benefits End and Tax Year Closed</t>
  </si>
  <si>
    <t>HR010B</t>
  </si>
  <si>
    <t>Compensation and Benefits-Germany, Russia</t>
  </si>
  <si>
    <t>HR010C</t>
  </si>
  <si>
    <t>Compensation and Benefits-Russia (pre-2003)</t>
  </si>
  <si>
    <t>HR010D</t>
  </si>
  <si>
    <t>Compensation and Benefits-Russia (post-2002)</t>
  </si>
  <si>
    <t>HR010E</t>
  </si>
  <si>
    <t>Compensation and Benefits-Australia</t>
  </si>
  <si>
    <t>HR010F</t>
  </si>
  <si>
    <t>Compensation and Benefits-Italy, UK</t>
  </si>
  <si>
    <t>HR010G</t>
  </si>
  <si>
    <t>Compensation and Benefits-Netherlands</t>
  </si>
  <si>
    <t>HR020</t>
  </si>
  <si>
    <t>Benefits and Salary Administration</t>
  </si>
  <si>
    <t>HR120</t>
  </si>
  <si>
    <t>Work Assignment and People Management</t>
  </si>
  <si>
    <t>HR120B</t>
  </si>
  <si>
    <t>Work Assignment and People Management-Brazil</t>
  </si>
  <si>
    <t>HR120C</t>
  </si>
  <si>
    <t>Work Assignment and People Management-Russia</t>
  </si>
  <si>
    <t>EVT+50Y</t>
  </si>
  <si>
    <t>HR120D</t>
  </si>
  <si>
    <t>Work Assignment and People Management-Italy, Poland</t>
  </si>
  <si>
    <t>HR120E</t>
  </si>
  <si>
    <t>Work Assignment and People Management-Germany, Norway</t>
  </si>
  <si>
    <t>HR120F</t>
  </si>
  <si>
    <t>Work Assignment and People Management-Germany (Arbeitszeugnis)</t>
  </si>
  <si>
    <t>EVT+6M</t>
  </si>
  <si>
    <t>HR130</t>
  </si>
  <si>
    <t>Unsuccessful Candidates (Employee Recruitment)</t>
  </si>
  <si>
    <t>1Y</t>
  </si>
  <si>
    <t>HR140</t>
  </si>
  <si>
    <t>Workforce Reporting</t>
  </si>
  <si>
    <t>HR210</t>
  </si>
  <si>
    <t>Drug and Alcohol Testing</t>
  </si>
  <si>
    <t>HR220</t>
  </si>
  <si>
    <t>Employee Medical File</t>
  </si>
  <si>
    <t>HR220B</t>
  </si>
  <si>
    <t>Employee Medical File-Brazil</t>
  </si>
  <si>
    <t>HR220C</t>
  </si>
  <si>
    <t>Employee Medical File-Saudi Arabia, UK</t>
  </si>
  <si>
    <t>HR310</t>
  </si>
  <si>
    <t>Employee Awards and Relations</t>
  </si>
  <si>
    <t>HR320</t>
  </si>
  <si>
    <t>Training Attendance Records</t>
  </si>
  <si>
    <t>HR330</t>
  </si>
  <si>
    <t>Training Materials</t>
  </si>
  <si>
    <t>IT010</t>
  </si>
  <si>
    <t>Electronic System Monitoring</t>
  </si>
  <si>
    <t>IT020</t>
  </si>
  <si>
    <t>Hardware Documentation</t>
  </si>
  <si>
    <t>Life of Equipment</t>
  </si>
  <si>
    <t>IT030</t>
  </si>
  <si>
    <t>Help Desk</t>
  </si>
  <si>
    <t>IT040</t>
  </si>
  <si>
    <t>Report Writers and Data Warehouses</t>
  </si>
  <si>
    <t>IT050</t>
  </si>
  <si>
    <t>System Backup Files</t>
  </si>
  <si>
    <t>MAX 1Y</t>
  </si>
  <si>
    <t>IT060</t>
  </si>
  <si>
    <t>System User Authorizations</t>
  </si>
  <si>
    <t>IT070</t>
  </si>
  <si>
    <t>IT Security and Compliance</t>
  </si>
  <si>
    <t>Activity Completed</t>
  </si>
  <si>
    <t>IT110</t>
  </si>
  <si>
    <t>Application Development and File Documentation</t>
  </si>
  <si>
    <t>Destruction of Associated Records</t>
  </si>
  <si>
    <t>IT120</t>
  </si>
  <si>
    <t>Software Programs</t>
  </si>
  <si>
    <t>IT130</t>
  </si>
  <si>
    <t>System Architecture Records</t>
  </si>
  <si>
    <t>EVT+3Y</t>
  </si>
  <si>
    <t>LGL010</t>
  </si>
  <si>
    <t>Litigation Case Files, Claims, Court Orders, Decrees, and Settlements</t>
  </si>
  <si>
    <t>LGL020</t>
  </si>
  <si>
    <t>Customer Complaint</t>
  </si>
  <si>
    <t>Resolved</t>
  </si>
  <si>
    <t>LGL030</t>
  </si>
  <si>
    <t>Internal Investigations</t>
  </si>
  <si>
    <t>LGL040</t>
  </si>
  <si>
    <t>Whistleblowing Records</t>
  </si>
  <si>
    <t>LGL040B</t>
  </si>
  <si>
    <t>Whistleblowing Records-Unsubstantiated-France, Germany, Italy, Netherlands, Norway, Poland, Spain, UK</t>
  </si>
  <si>
    <t>2M</t>
  </si>
  <si>
    <t>Resolution</t>
  </si>
  <si>
    <t>LGL110</t>
  </si>
  <si>
    <t>Contracts / Agreements - Customers, Vendors or Subcontractors</t>
  </si>
  <si>
    <t>Termination of Contract and Warranty</t>
  </si>
  <si>
    <t>LGL110B</t>
  </si>
  <si>
    <t>Contracts / Agreements - Customers, Vendors or Subcontractors-France</t>
  </si>
  <si>
    <t>LGL120</t>
  </si>
  <si>
    <t>Contracts / Agreements - General</t>
  </si>
  <si>
    <t>LGL130</t>
  </si>
  <si>
    <t>Legal and Regulatory Opinions</t>
  </si>
  <si>
    <t>LGL140</t>
  </si>
  <si>
    <t>Real Property</t>
  </si>
  <si>
    <t>Property Obligation Ceases</t>
  </si>
  <si>
    <t>LGL140B</t>
  </si>
  <si>
    <t>Real Property-Russia</t>
  </si>
  <si>
    <t>LGL210</t>
  </si>
  <si>
    <t>Legislative and Regulatory Activities</t>
  </si>
  <si>
    <t>LGL220</t>
  </si>
  <si>
    <t>Political Action Committees</t>
  </si>
  <si>
    <t>LGL230</t>
  </si>
  <si>
    <t>Regulatory Correspondence</t>
  </si>
  <si>
    <t>LGL310</t>
  </si>
  <si>
    <t>Intellectual Property - Patents, Copyrights and Trademarks</t>
  </si>
  <si>
    <t>LGL310B</t>
  </si>
  <si>
    <t>Intellectual Property - Patents, Copyrights and Trademarks-Russia</t>
  </si>
  <si>
    <t>LGL410</t>
  </si>
  <si>
    <t>Disposition and Destruction Documentation</t>
  </si>
  <si>
    <t>LGL420</t>
  </si>
  <si>
    <t>Records Indices</t>
  </si>
  <si>
    <t>PRJ010</t>
  </si>
  <si>
    <t>Engineering Administration</t>
  </si>
  <si>
    <t>PRJ020</t>
  </si>
  <si>
    <t>Engineering Design Records</t>
  </si>
  <si>
    <t>Project and Warranty Closed</t>
  </si>
  <si>
    <t>PRJ030</t>
  </si>
  <si>
    <t>Equipment and Instrument Maintenance and Testing</t>
  </si>
  <si>
    <t>PRJ040</t>
  </si>
  <si>
    <t>Manufacturing Records</t>
  </si>
  <si>
    <t>PRJ050</t>
  </si>
  <si>
    <t>Manufacturing Quality Control Reports and Reviews</t>
  </si>
  <si>
    <t>PRJ060</t>
  </si>
  <si>
    <t>Manufacturing Vendor / Subcontractor Documentation</t>
  </si>
  <si>
    <t>PRJ070</t>
  </si>
  <si>
    <t>Manufacturing Research and Development</t>
  </si>
  <si>
    <t>PRJ080</t>
  </si>
  <si>
    <t>Aftermarket, Support, and Service Project Documentation</t>
  </si>
  <si>
    <t>PRJ090</t>
  </si>
  <si>
    <t>Construction and Commissioning Records</t>
  </si>
  <si>
    <t>PRJ090B</t>
  </si>
  <si>
    <t>Construction and Commissioning Records-Russia</t>
  </si>
  <si>
    <t>EVT+20Y</t>
  </si>
  <si>
    <t>SMK010</t>
  </si>
  <si>
    <t>Advertising</t>
  </si>
  <si>
    <t>SMK020</t>
  </si>
  <si>
    <t>Company Publications</t>
  </si>
  <si>
    <t>Publication Date</t>
  </si>
  <si>
    <t>SMK030</t>
  </si>
  <si>
    <t>Public and Media Relations</t>
  </si>
  <si>
    <t>SMK040</t>
  </si>
  <si>
    <t>Charitable Giving</t>
  </si>
  <si>
    <t>SMK110</t>
  </si>
  <si>
    <t>Marketing Research and Planning</t>
  </si>
  <si>
    <t>SMK120</t>
  </si>
  <si>
    <t>Promotional Assets</t>
  </si>
  <si>
    <t>SMK210</t>
  </si>
  <si>
    <t>Project Proposals - Rejected</t>
  </si>
  <si>
    <t>Project Rejected</t>
  </si>
  <si>
    <t>SMK220</t>
  </si>
  <si>
    <t>Sales and Training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</si>
</sst>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644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center" vertical="top"/>
    </xf>
    <xf numFmtId="0" fontId="9" fillId="3" borderId="0" xfId="0" applyFont="1" applyFill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9" fillId="3" borderId="0" xfId="0" applyFont="1" applyFill="1" applyAlignment="1">
      <alignment vertical="top" wrapText="1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0" fillId="0" borderId="0" xfId="0" applyFont="1"/>
    <xf numFmtId="0" fontId="13" fillId="0" borderId="0" xfId="0" applyFont="1"/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5" fillId="5" borderId="0" xfId="0" applyFont="1" applyFill="1" applyAlignment="1">
      <alignment vertical="top" wrapText="1"/>
    </xf>
    <xf numFmtId="0" fontId="15" fillId="5" borderId="0" xfId="0" applyFont="1" applyFill="1" applyAlignment="1">
      <alignment horizontal="center" vertical="top"/>
    </xf>
    <xf numFmtId="0" fontId="16" fillId="0" borderId="0" xfId="0" applyFont="1" applyAlignment="1">
      <alignment horizontal="left" wrapText="1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2" fillId="0" borderId="0" xfId="1" applyFill="1"/>
    <xf numFmtId="0" fontId="0" fillId="0" borderId="0" xfId="0" applyAlignment="1">
      <alignment horizontal="left" vertical="center"/>
    </xf>
    <xf numFmtId="0" fontId="11" fillId="0" borderId="0" xfId="1" applyFont="1" applyFill="1"/>
    <xf numFmtId="0" fontId="11" fillId="0" borderId="0" xfId="0" applyFont="1"/>
    <xf numFmtId="0" fontId="10" fillId="0" borderId="0" xfId="0" applyFont="1" applyAlignment="1">
      <alignment wrapText="1"/>
    </xf>
    <xf numFmtId="1" fontId="10" fillId="0" borderId="0" xfId="0" applyNumberFormat="1" applyFont="1"/>
    <xf numFmtId="0" fontId="11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8" fillId="0" borderId="0" xfId="0" applyFont="1"/>
    <xf numFmtId="0" fontId="12" fillId="0" borderId="0" xfId="1"/>
    <xf numFmtId="0" fontId="19" fillId="0" borderId="0" xfId="0" applyFont="1"/>
    <xf numFmtId="0" fontId="0" fillId="0" borderId="5" xfId="0" applyBorder="1" applyAlignment="1">
      <alignment horizontal="left" vertical="center"/>
    </xf>
    <xf numFmtId="0" fontId="14" fillId="0" borderId="5" xfId="1" applyFont="1" applyBorder="1" applyAlignment="1" applyProtection="1">
      <alignment horizontal="left" vertical="center"/>
      <protection locked="0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5C531E-DFCC-48A0-BAF2-50866ACD90E4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otte.harris@genesisenergies.com" TargetMode="External"/><Relationship Id="rId3" Type="http://schemas.openxmlformats.org/officeDocument/2006/relationships/hyperlink" Target="mailto:jasper.dijkstra@technipenergies.com" TargetMode="External"/><Relationship Id="rId7" Type="http://schemas.openxmlformats.org/officeDocument/2006/relationships/hyperlink" Target="mailto:massimo.gallitto@technipenergies.com" TargetMode="External"/><Relationship Id="rId2" Type="http://schemas.openxmlformats.org/officeDocument/2006/relationships/hyperlink" Target="mailto:arnold.delacruz@technipenergies.com" TargetMode="External"/><Relationship Id="rId1" Type="http://schemas.openxmlformats.org/officeDocument/2006/relationships/hyperlink" Target="mailto:amanda.mcsweeney@technipenergies.com" TargetMode="External"/><Relationship Id="rId6" Type="http://schemas.openxmlformats.org/officeDocument/2006/relationships/hyperlink" Target="mailto:sophie.hoshemi@technipenergies.com;%20maria.belton@technipenergies.com" TargetMode="External"/><Relationship Id="rId5" Type="http://schemas.openxmlformats.org/officeDocument/2006/relationships/hyperlink" Target="mailto:maxine.mills@genesisenergies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JGuevara@tipiel.com.co" TargetMode="External"/><Relationship Id="rId9" Type="http://schemas.openxmlformats.org/officeDocument/2006/relationships/hyperlink" Target="mailto:Svetlana.Marulina@technipener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"/>
  <sheetViews>
    <sheetView tabSelected="1" view="pageLayout" zoomScale="110" zoomScaleNormal="100" zoomScalePageLayoutView="110" workbookViewId="0">
      <selection activeCell="A3" sqref="A3"/>
    </sheetView>
  </sheetViews>
  <sheetFormatPr baseColWidth="10" defaultColWidth="9.33203125" defaultRowHeight="14" x14ac:dyDescent="0.15"/>
  <cols>
    <col min="1" max="1" width="12.6640625" style="1" bestFit="1" customWidth="1"/>
    <col min="2" max="2" width="11.33203125" style="1" customWidth="1"/>
    <col min="3" max="3" width="10.33203125" style="1" customWidth="1"/>
    <col min="4" max="4" width="12.6640625" style="1" customWidth="1"/>
    <col min="5" max="5" width="10.1640625" style="1" customWidth="1"/>
    <col min="6" max="6" width="10.5" style="1" customWidth="1"/>
    <col min="7" max="7" width="19.33203125" style="1" customWidth="1"/>
    <col min="8" max="8" width="9.6640625" style="1" bestFit="1" customWidth="1"/>
    <col min="9" max="9" width="10.5" style="1" bestFit="1" customWidth="1"/>
    <col min="10" max="10" width="10.5" style="1" customWidth="1"/>
    <col min="11" max="11" width="13.5" style="1" customWidth="1"/>
    <col min="12" max="12" width="27.33203125" style="1" customWidth="1"/>
    <col min="13" max="13" width="11.33203125" style="1" customWidth="1"/>
    <col min="14" max="19" width="10.5" style="1" customWidth="1"/>
    <col min="20" max="16384" width="9.33203125" style="1"/>
  </cols>
  <sheetData>
    <row r="1" spans="1:19" ht="40.5" customHeight="1" thickBot="1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35" t="s">
        <v>1</v>
      </c>
      <c r="M1" s="46" t="e">
        <f>VLOOKUP(#REF!,ReferenceData!M3:O45,3,0)</f>
        <v>#REF!</v>
      </c>
      <c r="N1" s="46"/>
      <c r="O1" s="46"/>
      <c r="P1" s="46"/>
      <c r="Q1" s="46"/>
      <c r="R1" s="46"/>
      <c r="S1" s="46"/>
    </row>
    <row r="2" spans="1:19" ht="33.5" customHeight="1" thickBot="1" x14ac:dyDescent="0.2">
      <c r="A2" s="17" t="s">
        <v>2</v>
      </c>
      <c r="B2" s="17" t="s">
        <v>3</v>
      </c>
      <c r="C2" s="17" t="s">
        <v>4</v>
      </c>
      <c r="D2" s="17" t="s">
        <v>5</v>
      </c>
      <c r="E2" s="18" t="s">
        <v>6</v>
      </c>
      <c r="F2" s="17" t="s">
        <v>7</v>
      </c>
      <c r="G2" s="17" t="s">
        <v>8</v>
      </c>
      <c r="H2" s="19" t="s">
        <v>9</v>
      </c>
      <c r="I2" s="19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7" t="s">
        <v>15</v>
      </c>
      <c r="O2" s="31" t="s">
        <v>16</v>
      </c>
      <c r="P2" s="31" t="s">
        <v>17</v>
      </c>
      <c r="Q2" s="20" t="s">
        <v>18</v>
      </c>
      <c r="R2" s="25" t="s">
        <v>19</v>
      </c>
      <c r="S2" s="25" t="s">
        <v>20</v>
      </c>
    </row>
  </sheetData>
  <sheetProtection selectLockedCells="1"/>
  <mergeCells count="2">
    <mergeCell ref="A1:K1"/>
    <mergeCell ref="M1:S1"/>
  </mergeCells>
  <dataValidations xWindow="569" yWindow="478" count="16">
    <dataValidation allowBlank="1" showInputMessage="1" showErrorMessage="1" prompt="Type number from box label." sqref="A2" xr:uid="{E297D917-2EEC-4023-A527-AB7355CD7387}"/>
    <dataValidation allowBlank="1" showInputMessage="1" showErrorMessage="1" prompt="Country will auto-populate once city is selected." sqref="C2" xr:uid="{48C7A4FC-8232-4E78-8B6F-0CE0F1800F17}"/>
    <dataValidation allowBlank="1" showInputMessage="1" showErrorMessage="1" prompt="Select code. Refer to G270." sqref="E2" xr:uid="{0204E89C-37AB-4695-B6F1-084C7C66DE7B}"/>
    <dataValidation allowBlank="1" showInputMessage="1" showErrorMessage="1" prompt="Type oldest document date, day-month-year (spell out month)._x000a_" sqref="H2" xr:uid="{141A5F5A-6ED7-4082-BF73-971B142F3F50}"/>
    <dataValidation allowBlank="1" showInputMessage="1" prompt="Type newest document date, day-month-year (spell out month)." sqref="I2" xr:uid="{B3F6CC3A-980B-4768-BF13-F2421ED0D3A9}"/>
    <dataValidation allowBlank="1" showInputMessage="1" showErrorMessage="1" prompt="Type brief description of records, up to 250 characters." sqref="L2" xr:uid="{7B793B07-778E-4014-A6EE-E19020276EFE}"/>
    <dataValidation allowBlank="1" showInputMessage="1" showErrorMessage="1" prompt="Type date retention will begin, day-month-year (spell out month)." sqref="N2" xr:uid="{11C16838-1AD9-4D5B-B22A-CD9880CB3B0D}"/>
    <dataValidation allowBlank="1" showInputMessage="1" showErrorMessage="1" prompt="Data will auto-populate from Record Series selection._x000a_" sqref="Q2" xr:uid="{E248FB5E-95EA-46E6-AEC8-92B1432A16B0}"/>
    <dataValidation allowBlank="1" showInputMessage="1" showErrorMessage="1" prompt="Type records holder department." sqref="D2" xr:uid="{E7C16800-6F9A-403B-A7DF-E06381A22F29}"/>
    <dataValidation allowBlank="1" showInputMessage="1" prompt="Type Project Number" sqref="J2" xr:uid="{FE5FC475-D5CA-4461-9784-8561CA9E45B1}"/>
    <dataValidation allowBlank="1" showInputMessage="1" prompt="Type Project Name from source system." sqref="K2" xr:uid="{FAA49E17-9795-497E-BD48-D7A5B86EF424}"/>
    <dataValidation allowBlank="1" showInputMessage="1" showErrorMessage="1" prompt="GRD to complete; for off-site type name of vendor, on-site type location." sqref="S2" xr:uid="{92109F29-DB5D-4434-9DA4-7C4BA18CE730}"/>
    <dataValidation allowBlank="1" showInputMessage="1" showErrorMessage="1" prompt="Retention days (auto-calculated)" sqref="O2" xr:uid="{652D2E8C-1D83-4A50-8D6B-73A5A5C73E67}"/>
    <dataValidation allowBlank="1" showInputMessage="1" showErrorMessage="1" prompt="Auto-calculated based upon trigger date + retention period." sqref="P2" xr:uid="{2800B8F0-7EE8-4F76-985E-C7CC37CD5AAC}"/>
    <dataValidation allowBlank="1" showInputMessage="1" showErrorMessage="1" prompt="GRD to complete, type in off-site storage account number." sqref="R2" xr:uid="{3110B8A7-2A76-470B-B6A5-A7A2D86A0CEA}"/>
    <dataValidation allowBlank="1" showInputMessage="1" showErrorMessage="1" prompt="Select city where records reside." sqref="B2" xr:uid="{258FA006-2788-4552-A385-0132A859DA01}"/>
  </dataValidations>
  <pageMargins left="1" right="1" top="1.25" bottom="1" header="0.5" footer="0.5"/>
  <pageSetup scale="46" fitToHeight="0" orientation="landscape" r:id="rId1"/>
  <headerFooter>
    <oddHeader xml:space="preserve">&amp;L&amp;"Arial,Normal"&amp;G&amp;C&amp;"Arial,Normal"Archival Records Storage Form  GTF-GPS-COR-24034-01  English Rev 0 Feb 2022
Applicable to all businesses
Owner: S. MILLAR </oddHeader>
    <oddFooter>&amp;L&amp;"Arial,Regular"&amp;9© Copyright Technip Energies  All rights reserved&amp;C&amp;"Arial,Regular"&amp;9GTF-GPS-COR-24034-1 English rev. 0&amp;R&amp;"Arial,Regular"&amp;9
Issued: Feb-2022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FDCD-7A07-4CB3-BC8B-8D9F0A648175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  <customProperties>
    <customPr name="SLWorkbook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81"/>
  <sheetViews>
    <sheetView topLeftCell="I1" zoomScaleNormal="100" workbookViewId="0">
      <pane ySplit="1" topLeftCell="A89" activePane="bottomLeft" state="frozen"/>
      <selection pane="bottomLeft" activeCell="F102" sqref="F102"/>
    </sheetView>
  </sheetViews>
  <sheetFormatPr baseColWidth="10" defaultColWidth="9.33203125" defaultRowHeight="21" customHeight="1" x14ac:dyDescent="0.2"/>
  <cols>
    <col min="1" max="1" width="21.33203125" style="9" customWidth="1"/>
    <col min="2" max="2" width="5.33203125" style="5" customWidth="1"/>
    <col min="3" max="3" width="13.6640625" style="5" bestFit="1" customWidth="1"/>
    <col min="4" max="4" width="7.5" style="3" customWidth="1"/>
    <col min="5" max="5" width="9.33203125" style="4"/>
    <col min="6" max="6" width="38" style="33" customWidth="1"/>
    <col min="7" max="7" width="13.5" style="2" customWidth="1"/>
    <col min="8" max="8" width="24.5" style="5" customWidth="1"/>
    <col min="9" max="9" width="10.6640625" style="4" customWidth="1"/>
    <col min="10" max="10" width="20" style="4" customWidth="1"/>
    <col min="11" max="11" width="17.6640625" style="5" customWidth="1"/>
    <col min="12" max="12" width="5.33203125" style="3" customWidth="1"/>
    <col min="13" max="14" width="17.6640625" style="5" customWidth="1"/>
    <col min="15" max="15" width="32.5" style="3" customWidth="1"/>
    <col min="16" max="16" width="23.5" style="3" customWidth="1"/>
    <col min="17" max="17" width="24.33203125" style="3" customWidth="1"/>
    <col min="18" max="18" width="16.5" style="3" customWidth="1"/>
    <col min="19" max="16384" width="9.33203125" style="3"/>
  </cols>
  <sheetData>
    <row r="1" spans="1:17" ht="21" customHeight="1" x14ac:dyDescent="0.2">
      <c r="A1" s="10" t="s">
        <v>21</v>
      </c>
      <c r="B1" s="2"/>
      <c r="C1" s="12" t="s">
        <v>18</v>
      </c>
      <c r="E1" s="13" t="s">
        <v>6</v>
      </c>
      <c r="F1" s="16"/>
      <c r="G1" s="16" t="s">
        <v>7</v>
      </c>
      <c r="H1" s="11" t="s">
        <v>22</v>
      </c>
      <c r="I1" s="28" t="s">
        <v>16</v>
      </c>
      <c r="J1" s="28" t="s">
        <v>23</v>
      </c>
      <c r="K1" s="11" t="s">
        <v>4</v>
      </c>
      <c r="M1" s="11" t="s">
        <v>3</v>
      </c>
      <c r="N1" s="11"/>
      <c r="O1" s="26" t="s">
        <v>24</v>
      </c>
      <c r="Q1" s="27" t="s">
        <v>25</v>
      </c>
    </row>
    <row r="2" spans="1:17" ht="21" customHeight="1" x14ac:dyDescent="0.2">
      <c r="A2" s="8" t="s">
        <v>26</v>
      </c>
      <c r="C2" s="5" t="s">
        <v>26</v>
      </c>
      <c r="E2" s="6" t="s">
        <v>26</v>
      </c>
      <c r="F2" s="32"/>
      <c r="G2" s="12"/>
      <c r="H2" s="12"/>
      <c r="I2" s="29"/>
      <c r="J2" s="29"/>
      <c r="K2" s="7" t="s">
        <v>26</v>
      </c>
      <c r="M2" s="7" t="s">
        <v>26</v>
      </c>
      <c r="N2" s="7"/>
      <c r="O2" t="s">
        <v>27</v>
      </c>
      <c r="Q2" s="3" t="e">
        <f>VLOOKUP(Form!#REF!,ReferenceData!M2:O120,2,0)</f>
        <v>#REF!</v>
      </c>
    </row>
    <row r="3" spans="1:17" ht="32" x14ac:dyDescent="0.2">
      <c r="A3" s="8" t="s">
        <v>28</v>
      </c>
      <c r="C3" s="5" t="s">
        <v>29</v>
      </c>
      <c r="D3" s="14"/>
      <c r="E3" s="22" t="s">
        <v>30</v>
      </c>
      <c r="F3" s="38" t="s">
        <v>31</v>
      </c>
      <c r="G3" s="23" t="s">
        <v>32</v>
      </c>
      <c r="H3" s="38" t="s">
        <v>33</v>
      </c>
      <c r="I3" s="39">
        <v>183</v>
      </c>
      <c r="J3" s="23" t="s">
        <v>34</v>
      </c>
      <c r="K3" s="7" t="s">
        <v>35</v>
      </c>
      <c r="M3" s="7" t="s">
        <v>36</v>
      </c>
      <c r="N3" s="41" t="s">
        <v>37</v>
      </c>
      <c r="O3" t="s">
        <v>27</v>
      </c>
    </row>
    <row r="4" spans="1:17" ht="26.25" customHeight="1" x14ac:dyDescent="0.2">
      <c r="A4" s="9" t="s">
        <v>38</v>
      </c>
      <c r="C4" s="5" t="s">
        <v>39</v>
      </c>
      <c r="D4" s="14"/>
      <c r="E4" s="22" t="s">
        <v>40</v>
      </c>
      <c r="F4" s="38" t="s">
        <v>41</v>
      </c>
      <c r="G4" s="23" t="s">
        <v>42</v>
      </c>
      <c r="H4" s="38" t="s">
        <v>33</v>
      </c>
      <c r="I4" s="39">
        <v>1825</v>
      </c>
      <c r="J4" s="23" t="s">
        <v>34</v>
      </c>
      <c r="K4" s="7" t="s">
        <v>43</v>
      </c>
      <c r="M4" s="7" t="s">
        <v>44</v>
      </c>
      <c r="N4" s="41" t="s">
        <v>45</v>
      </c>
      <c r="O4" s="34" t="s">
        <v>46</v>
      </c>
    </row>
    <row r="5" spans="1:17" ht="21" customHeight="1" x14ac:dyDescent="0.2">
      <c r="A5" s="8" t="s">
        <v>47</v>
      </c>
      <c r="C5" s="5" t="s">
        <v>34</v>
      </c>
      <c r="D5" s="15"/>
      <c r="E5" s="23" t="s">
        <v>48</v>
      </c>
      <c r="F5" s="38" t="s">
        <v>49</v>
      </c>
      <c r="G5" s="23" t="s">
        <v>50</v>
      </c>
      <c r="H5" s="38" t="s">
        <v>51</v>
      </c>
      <c r="I5" s="23">
        <v>3650</v>
      </c>
      <c r="J5" s="23" t="s">
        <v>39</v>
      </c>
      <c r="K5" s="7" t="s">
        <v>52</v>
      </c>
      <c r="M5" s="5" t="s">
        <v>53</v>
      </c>
      <c r="N5" s="41" t="s">
        <v>54</v>
      </c>
      <c r="O5" t="s">
        <v>55</v>
      </c>
    </row>
    <row r="6" spans="1:17" ht="21" customHeight="1" x14ac:dyDescent="0.2">
      <c r="A6" s="9" t="s">
        <v>56</v>
      </c>
      <c r="C6" s="5" t="s">
        <v>57</v>
      </c>
      <c r="D6" s="15"/>
      <c r="E6" s="23" t="s">
        <v>58</v>
      </c>
      <c r="F6" s="38" t="s">
        <v>59</v>
      </c>
      <c r="G6" s="23" t="s">
        <v>42</v>
      </c>
      <c r="H6" s="38" t="s">
        <v>60</v>
      </c>
      <c r="I6" s="23">
        <v>1825</v>
      </c>
      <c r="J6" s="23" t="s">
        <v>39</v>
      </c>
      <c r="K6" s="7" t="s">
        <v>61</v>
      </c>
      <c r="M6" s="7" t="s">
        <v>62</v>
      </c>
      <c r="N6" s="41" t="s">
        <v>54</v>
      </c>
      <c r="O6" t="s">
        <v>27</v>
      </c>
    </row>
    <row r="7" spans="1:17" ht="21" customHeight="1" x14ac:dyDescent="0.2">
      <c r="A7" s="8" t="s">
        <v>63</v>
      </c>
      <c r="D7" s="15"/>
      <c r="E7" s="23" t="s">
        <v>64</v>
      </c>
      <c r="F7" s="38" t="s">
        <v>65</v>
      </c>
      <c r="G7" s="23" t="s">
        <v>66</v>
      </c>
      <c r="H7" s="38" t="s">
        <v>33</v>
      </c>
      <c r="I7" s="23">
        <v>28</v>
      </c>
      <c r="J7" s="23" t="s">
        <v>34</v>
      </c>
      <c r="K7" s="7" t="s">
        <v>67</v>
      </c>
      <c r="M7" s="7" t="s">
        <v>68</v>
      </c>
      <c r="N7" s="41" t="s">
        <v>69</v>
      </c>
      <c r="O7" t="s">
        <v>27</v>
      </c>
    </row>
    <row r="8" spans="1:17" ht="24" customHeight="1" x14ac:dyDescent="0.2">
      <c r="A8" s="9" t="s">
        <v>70</v>
      </c>
      <c r="D8" s="14"/>
      <c r="E8" s="23" t="s">
        <v>71</v>
      </c>
      <c r="F8" s="38" t="s">
        <v>72</v>
      </c>
      <c r="G8" s="23" t="s">
        <v>42</v>
      </c>
      <c r="H8" s="38" t="s">
        <v>33</v>
      </c>
      <c r="I8" s="23">
        <v>1825</v>
      </c>
      <c r="J8" s="23" t="s">
        <v>34</v>
      </c>
      <c r="K8" s="7" t="s">
        <v>73</v>
      </c>
      <c r="M8" s="7" t="s">
        <v>74</v>
      </c>
      <c r="N8" s="41" t="s">
        <v>43</v>
      </c>
      <c r="O8" t="s">
        <v>27</v>
      </c>
    </row>
    <row r="9" spans="1:17" ht="28.5" customHeight="1" x14ac:dyDescent="0.2">
      <c r="A9" s="8" t="s">
        <v>75</v>
      </c>
      <c r="D9" s="15"/>
      <c r="E9" s="23" t="s">
        <v>76</v>
      </c>
      <c r="F9" s="38" t="s">
        <v>77</v>
      </c>
      <c r="G9" s="23" t="s">
        <v>42</v>
      </c>
      <c r="H9" s="38" t="s">
        <v>33</v>
      </c>
      <c r="I9" s="23">
        <v>1825</v>
      </c>
      <c r="J9" s="23" t="s">
        <v>39</v>
      </c>
      <c r="K9" s="7" t="s">
        <v>78</v>
      </c>
      <c r="M9" s="7" t="s">
        <v>79</v>
      </c>
      <c r="N9" s="41" t="s">
        <v>80</v>
      </c>
      <c r="O9" t="s">
        <v>81</v>
      </c>
    </row>
    <row r="10" spans="1:17" ht="36" customHeight="1" x14ac:dyDescent="0.2">
      <c r="A10" s="9" t="s">
        <v>82</v>
      </c>
      <c r="D10" s="15"/>
      <c r="E10" s="23" t="s">
        <v>83</v>
      </c>
      <c r="F10" s="38" t="s">
        <v>84</v>
      </c>
      <c r="G10" s="23" t="s">
        <v>85</v>
      </c>
      <c r="H10" s="38" t="s">
        <v>86</v>
      </c>
      <c r="I10" s="23">
        <v>1825</v>
      </c>
      <c r="J10" s="23" t="s">
        <v>34</v>
      </c>
      <c r="K10" s="7" t="s">
        <v>87</v>
      </c>
      <c r="M10" s="7" t="s">
        <v>88</v>
      </c>
      <c r="N10" s="41" t="s">
        <v>37</v>
      </c>
      <c r="O10" t="s">
        <v>27</v>
      </c>
    </row>
    <row r="11" spans="1:17" ht="16" x14ac:dyDescent="0.2">
      <c r="D11" s="15"/>
      <c r="E11" s="23" t="s">
        <v>89</v>
      </c>
      <c r="F11" s="38" t="s">
        <v>90</v>
      </c>
      <c r="G11" s="23" t="s">
        <v>85</v>
      </c>
      <c r="H11" s="38" t="s">
        <v>60</v>
      </c>
      <c r="I11" s="23">
        <v>1825</v>
      </c>
      <c r="J11" s="23" t="s">
        <v>39</v>
      </c>
      <c r="K11" s="7" t="s">
        <v>91</v>
      </c>
      <c r="M11" s="7" t="s">
        <v>92</v>
      </c>
      <c r="N11" s="41" t="s">
        <v>67</v>
      </c>
      <c r="O11" s="43" t="s">
        <v>93</v>
      </c>
    </row>
    <row r="12" spans="1:17" ht="21" customHeight="1" x14ac:dyDescent="0.2">
      <c r="D12" s="15"/>
      <c r="E12" s="23" t="s">
        <v>94</v>
      </c>
      <c r="F12" s="38" t="s">
        <v>95</v>
      </c>
      <c r="G12" s="23" t="s">
        <v>42</v>
      </c>
      <c r="H12" s="38" t="s">
        <v>33</v>
      </c>
      <c r="I12" s="23">
        <v>1825</v>
      </c>
      <c r="J12" s="23" t="s">
        <v>34</v>
      </c>
      <c r="K12" s="7" t="s">
        <v>96</v>
      </c>
      <c r="M12" s="7" t="s">
        <v>97</v>
      </c>
      <c r="N12" s="41" t="s">
        <v>98</v>
      </c>
      <c r="O12" s="37" t="s">
        <v>99</v>
      </c>
    </row>
    <row r="13" spans="1:17" ht="37.5" customHeight="1" x14ac:dyDescent="0.2">
      <c r="D13" s="14"/>
      <c r="E13" s="23" t="s">
        <v>100</v>
      </c>
      <c r="F13" s="38" t="s">
        <v>101</v>
      </c>
      <c r="G13" s="23" t="s">
        <v>85</v>
      </c>
      <c r="H13" s="38" t="s">
        <v>102</v>
      </c>
      <c r="I13" s="23">
        <v>1825</v>
      </c>
      <c r="J13" s="23" t="s">
        <v>57</v>
      </c>
      <c r="K13" s="7" t="s">
        <v>103</v>
      </c>
      <c r="M13" s="5" t="s">
        <v>104</v>
      </c>
      <c r="N13" s="41" t="s">
        <v>105</v>
      </c>
      <c r="O13" t="s">
        <v>106</v>
      </c>
    </row>
    <row r="14" spans="1:17" ht="21" customHeight="1" x14ac:dyDescent="0.2">
      <c r="D14" s="14"/>
      <c r="E14" s="23" t="s">
        <v>107</v>
      </c>
      <c r="F14" s="38" t="s">
        <v>108</v>
      </c>
      <c r="G14" s="23" t="s">
        <v>85</v>
      </c>
      <c r="H14" s="40" t="s">
        <v>109</v>
      </c>
      <c r="I14" s="23">
        <v>1825</v>
      </c>
      <c r="J14" s="23" t="s">
        <v>39</v>
      </c>
      <c r="K14" s="7" t="s">
        <v>69</v>
      </c>
      <c r="M14" s="7" t="s">
        <v>110</v>
      </c>
      <c r="N14" s="41" t="s">
        <v>91</v>
      </c>
      <c r="O14" t="s">
        <v>111</v>
      </c>
    </row>
    <row r="15" spans="1:17" ht="40.5" customHeight="1" x14ac:dyDescent="0.2">
      <c r="D15" s="14"/>
      <c r="E15" s="23" t="s">
        <v>112</v>
      </c>
      <c r="F15" s="38" t="s">
        <v>113</v>
      </c>
      <c r="G15" s="23" t="s">
        <v>32</v>
      </c>
      <c r="H15" s="38" t="s">
        <v>33</v>
      </c>
      <c r="I15" s="23">
        <v>183</v>
      </c>
      <c r="J15" s="23" t="s">
        <v>34</v>
      </c>
      <c r="K15" s="7" t="s">
        <v>114</v>
      </c>
      <c r="M15" s="7" t="s">
        <v>115</v>
      </c>
      <c r="N15" s="41" t="s">
        <v>98</v>
      </c>
      <c r="O15" s="37" t="s">
        <v>116</v>
      </c>
    </row>
    <row r="16" spans="1:17" ht="21" customHeight="1" x14ac:dyDescent="0.2">
      <c r="D16" s="14"/>
      <c r="E16" s="23" t="s">
        <v>117</v>
      </c>
      <c r="F16" s="38" t="s">
        <v>118</v>
      </c>
      <c r="G16" s="23" t="s">
        <v>50</v>
      </c>
      <c r="H16" s="38" t="s">
        <v>60</v>
      </c>
      <c r="I16" s="23">
        <v>3650</v>
      </c>
      <c r="J16" s="23" t="s">
        <v>34</v>
      </c>
      <c r="K16" s="7" t="s">
        <v>119</v>
      </c>
      <c r="M16" s="7" t="s">
        <v>120</v>
      </c>
      <c r="N16" s="41" t="s">
        <v>91</v>
      </c>
      <c r="O16" s="36" t="s">
        <v>121</v>
      </c>
    </row>
    <row r="17" spans="4:16" ht="21" customHeight="1" x14ac:dyDescent="0.2">
      <c r="D17" s="14"/>
      <c r="E17" s="23" t="s">
        <v>122</v>
      </c>
      <c r="F17" s="38" t="s">
        <v>123</v>
      </c>
      <c r="G17" s="23" t="s">
        <v>42</v>
      </c>
      <c r="H17" s="38" t="s">
        <v>33</v>
      </c>
      <c r="I17" s="23">
        <v>1825</v>
      </c>
      <c r="J17" s="23" t="s">
        <v>34</v>
      </c>
      <c r="K17" s="7" t="s">
        <v>124</v>
      </c>
      <c r="M17" s="5" t="s">
        <v>125</v>
      </c>
      <c r="N17" s="41" t="s">
        <v>126</v>
      </c>
      <c r="O17" s="34" t="s">
        <v>127</v>
      </c>
    </row>
    <row r="18" spans="4:16" ht="21" customHeight="1" x14ac:dyDescent="0.2">
      <c r="D18" s="14"/>
      <c r="E18" s="23" t="s">
        <v>128</v>
      </c>
      <c r="F18" s="38" t="s">
        <v>129</v>
      </c>
      <c r="G18" s="23" t="s">
        <v>50</v>
      </c>
      <c r="H18" s="38" t="s">
        <v>130</v>
      </c>
      <c r="I18" s="23">
        <v>3650</v>
      </c>
      <c r="J18" s="23" t="s">
        <v>39</v>
      </c>
      <c r="K18" s="7" t="s">
        <v>131</v>
      </c>
      <c r="M18" s="7" t="s">
        <v>132</v>
      </c>
      <c r="N18" s="41" t="s">
        <v>87</v>
      </c>
      <c r="O18" t="s">
        <v>27</v>
      </c>
    </row>
    <row r="19" spans="4:16" ht="21" customHeight="1" x14ac:dyDescent="0.2">
      <c r="D19" s="14"/>
      <c r="E19" s="23" t="s">
        <v>133</v>
      </c>
      <c r="F19" s="38" t="s">
        <v>134</v>
      </c>
      <c r="G19" s="23" t="s">
        <v>85</v>
      </c>
      <c r="H19" s="38" t="s">
        <v>60</v>
      </c>
      <c r="I19" s="23">
        <v>1825</v>
      </c>
      <c r="J19" s="23" t="s">
        <v>39</v>
      </c>
      <c r="K19" s="7" t="s">
        <v>135</v>
      </c>
      <c r="M19" s="5" t="s">
        <v>136</v>
      </c>
      <c r="N19" s="41" t="s">
        <v>137</v>
      </c>
      <c r="O19" t="s">
        <v>27</v>
      </c>
    </row>
    <row r="20" spans="4:16" ht="21" customHeight="1" x14ac:dyDescent="0.2">
      <c r="D20" s="14"/>
      <c r="E20" s="23" t="s">
        <v>138</v>
      </c>
      <c r="F20" s="38" t="s">
        <v>139</v>
      </c>
      <c r="G20" s="23" t="s">
        <v>140</v>
      </c>
      <c r="H20" s="38" t="s">
        <v>141</v>
      </c>
      <c r="I20" s="23">
        <v>365</v>
      </c>
      <c r="J20" s="23" t="s">
        <v>57</v>
      </c>
      <c r="K20" s="7" t="s">
        <v>126</v>
      </c>
      <c r="M20" s="5" t="s">
        <v>142</v>
      </c>
      <c r="N20" s="41" t="s">
        <v>98</v>
      </c>
      <c r="O20" t="s">
        <v>27</v>
      </c>
      <c r="P20" s="24"/>
    </row>
    <row r="21" spans="4:16" ht="21" customHeight="1" x14ac:dyDescent="0.2">
      <c r="D21" s="14"/>
      <c r="E21" s="23" t="s">
        <v>143</v>
      </c>
      <c r="F21" s="38" t="s">
        <v>144</v>
      </c>
      <c r="G21" s="23" t="s">
        <v>145</v>
      </c>
      <c r="H21" s="38" t="s">
        <v>146</v>
      </c>
      <c r="I21" s="23">
        <v>1</v>
      </c>
      <c r="J21" s="23" t="s">
        <v>57</v>
      </c>
      <c r="K21" s="7" t="s">
        <v>147</v>
      </c>
      <c r="M21" s="5" t="s">
        <v>148</v>
      </c>
      <c r="N21" s="41" t="s">
        <v>96</v>
      </c>
      <c r="O21" s="42" t="s">
        <v>149</v>
      </c>
    </row>
    <row r="22" spans="4:16" ht="40.25" customHeight="1" x14ac:dyDescent="0.2">
      <c r="D22" s="14"/>
      <c r="E22" s="23" t="s">
        <v>150</v>
      </c>
      <c r="F22" s="38" t="s">
        <v>151</v>
      </c>
      <c r="G22" s="23" t="s">
        <v>50</v>
      </c>
      <c r="H22" s="38" t="s">
        <v>152</v>
      </c>
      <c r="I22" s="23">
        <v>3650</v>
      </c>
      <c r="J22" s="23" t="s">
        <v>57</v>
      </c>
      <c r="K22" s="7" t="s">
        <v>153</v>
      </c>
      <c r="M22" s="5" t="s">
        <v>154</v>
      </c>
      <c r="N22" s="41" t="s">
        <v>114</v>
      </c>
      <c r="O22" t="s">
        <v>155</v>
      </c>
    </row>
    <row r="23" spans="4:16" ht="21" customHeight="1" x14ac:dyDescent="0.2">
      <c r="D23" s="14"/>
      <c r="E23" s="23" t="s">
        <v>156</v>
      </c>
      <c r="F23" s="38" t="s">
        <v>157</v>
      </c>
      <c r="G23" s="23" t="s">
        <v>85</v>
      </c>
      <c r="H23" s="38" t="s">
        <v>146</v>
      </c>
      <c r="I23" s="23">
        <v>1825</v>
      </c>
      <c r="J23" s="23" t="s">
        <v>57</v>
      </c>
      <c r="K23" s="5" t="s">
        <v>45</v>
      </c>
      <c r="M23" s="5" t="s">
        <v>158</v>
      </c>
      <c r="N23" s="41" t="s">
        <v>73</v>
      </c>
      <c r="O23" s="43" t="s">
        <v>159</v>
      </c>
    </row>
    <row r="24" spans="4:16" ht="21" customHeight="1" x14ac:dyDescent="0.2">
      <c r="D24" s="14"/>
      <c r="E24" s="23" t="s">
        <v>160</v>
      </c>
      <c r="F24" s="38" t="s">
        <v>161</v>
      </c>
      <c r="G24" s="23" t="s">
        <v>140</v>
      </c>
      <c r="H24" s="38" t="s">
        <v>141</v>
      </c>
      <c r="I24" s="23">
        <v>365</v>
      </c>
      <c r="J24" s="23" t="s">
        <v>34</v>
      </c>
      <c r="K24" s="5" t="s">
        <v>162</v>
      </c>
      <c r="M24" s="5" t="s">
        <v>163</v>
      </c>
      <c r="N24" s="41" t="s">
        <v>78</v>
      </c>
      <c r="O24" t="s">
        <v>164</v>
      </c>
    </row>
    <row r="25" spans="4:16" ht="21" customHeight="1" x14ac:dyDescent="0.2">
      <c r="D25" s="14"/>
      <c r="E25" s="23" t="s">
        <v>165</v>
      </c>
      <c r="F25" s="38" t="s">
        <v>166</v>
      </c>
      <c r="G25" s="23" t="s">
        <v>140</v>
      </c>
      <c r="H25" s="38" t="s">
        <v>141</v>
      </c>
      <c r="I25" s="23">
        <v>365</v>
      </c>
      <c r="J25" s="23" t="s">
        <v>39</v>
      </c>
      <c r="K25" s="5" t="s">
        <v>37</v>
      </c>
      <c r="M25" s="5" t="s">
        <v>167</v>
      </c>
      <c r="N25" s="41" t="s">
        <v>37</v>
      </c>
      <c r="O25" t="s">
        <v>27</v>
      </c>
    </row>
    <row r="26" spans="4:16" ht="21" customHeight="1" x14ac:dyDescent="0.2">
      <c r="D26" s="14"/>
      <c r="E26" s="23" t="s">
        <v>168</v>
      </c>
      <c r="F26" s="38" t="s">
        <v>169</v>
      </c>
      <c r="G26" s="23" t="s">
        <v>140</v>
      </c>
      <c r="H26" s="38" t="s">
        <v>141</v>
      </c>
      <c r="I26" s="23">
        <v>365</v>
      </c>
      <c r="J26" s="23" t="s">
        <v>57</v>
      </c>
      <c r="K26" s="5" t="s">
        <v>80</v>
      </c>
      <c r="M26" s="5" t="s">
        <v>170</v>
      </c>
      <c r="N26" s="41" t="s">
        <v>124</v>
      </c>
      <c r="O26" t="s">
        <v>27</v>
      </c>
    </row>
    <row r="27" spans="4:16" ht="21" customHeight="1" x14ac:dyDescent="0.2">
      <c r="D27" s="14"/>
      <c r="E27" s="37" t="s">
        <v>171</v>
      </c>
      <c r="F27" s="38" t="s">
        <v>172</v>
      </c>
      <c r="G27" s="23" t="s">
        <v>85</v>
      </c>
      <c r="H27" s="38" t="s">
        <v>173</v>
      </c>
      <c r="I27" s="23">
        <v>1825</v>
      </c>
      <c r="J27" s="23" t="s">
        <v>57</v>
      </c>
      <c r="K27" s="5" t="s">
        <v>54</v>
      </c>
      <c r="M27" s="5" t="s">
        <v>174</v>
      </c>
      <c r="N27" s="41" t="s">
        <v>119</v>
      </c>
      <c r="O27" t="s">
        <v>27</v>
      </c>
      <c r="P27"/>
    </row>
    <row r="28" spans="4:16" ht="31.5" customHeight="1" x14ac:dyDescent="0.2">
      <c r="D28" s="14"/>
      <c r="E28" s="37" t="s">
        <v>175</v>
      </c>
      <c r="F28" s="38" t="s">
        <v>176</v>
      </c>
      <c r="G28" s="23" t="s">
        <v>85</v>
      </c>
      <c r="H28" s="38" t="s">
        <v>177</v>
      </c>
      <c r="I28" s="23">
        <v>1825</v>
      </c>
      <c r="J28" s="23" t="s">
        <v>39</v>
      </c>
      <c r="K28" s="5" t="s">
        <v>98</v>
      </c>
      <c r="M28" s="5" t="s">
        <v>178</v>
      </c>
      <c r="N28" s="41" t="s">
        <v>103</v>
      </c>
      <c r="O28" t="s">
        <v>27</v>
      </c>
      <c r="P28" s="24"/>
    </row>
    <row r="29" spans="4:16" ht="21" customHeight="1" x14ac:dyDescent="0.2">
      <c r="D29" s="14"/>
      <c r="E29" s="37" t="s">
        <v>179</v>
      </c>
      <c r="F29" s="38" t="s">
        <v>180</v>
      </c>
      <c r="G29" s="23" t="s">
        <v>50</v>
      </c>
      <c r="H29" s="38" t="s">
        <v>177</v>
      </c>
      <c r="I29" s="23">
        <v>3650</v>
      </c>
      <c r="J29" s="23" t="s">
        <v>39</v>
      </c>
      <c r="K29" s="5" t="s">
        <v>105</v>
      </c>
      <c r="M29" s="5" t="s">
        <v>181</v>
      </c>
      <c r="N29" s="41" t="s">
        <v>73</v>
      </c>
      <c r="O29" s="43" t="s">
        <v>182</v>
      </c>
    </row>
    <row r="30" spans="4:16" ht="26.25" customHeight="1" x14ac:dyDescent="0.2">
      <c r="D30" s="14"/>
      <c r="E30" s="37" t="s">
        <v>183</v>
      </c>
      <c r="F30" s="38" t="s">
        <v>184</v>
      </c>
      <c r="G30" s="23" t="s">
        <v>185</v>
      </c>
      <c r="H30" s="38" t="s">
        <v>33</v>
      </c>
      <c r="I30" s="23">
        <v>3650</v>
      </c>
      <c r="J30" s="23" t="s">
        <v>57</v>
      </c>
      <c r="K30" s="5" t="s">
        <v>137</v>
      </c>
      <c r="M30" s="5" t="s">
        <v>186</v>
      </c>
      <c r="N30" s="41" t="s">
        <v>91</v>
      </c>
      <c r="O30" t="s">
        <v>187</v>
      </c>
    </row>
    <row r="31" spans="4:16" ht="21" customHeight="1" x14ac:dyDescent="0.2">
      <c r="D31" s="14"/>
      <c r="E31" s="37" t="s">
        <v>188</v>
      </c>
      <c r="F31" s="38" t="s">
        <v>189</v>
      </c>
      <c r="G31" s="23" t="s">
        <v>140</v>
      </c>
      <c r="H31" s="38" t="s">
        <v>141</v>
      </c>
      <c r="I31" s="23">
        <v>365</v>
      </c>
      <c r="J31" s="23" t="s">
        <v>34</v>
      </c>
      <c r="K31" s="7"/>
      <c r="M31" s="5" t="s">
        <v>190</v>
      </c>
      <c r="N31" s="41" t="s">
        <v>91</v>
      </c>
      <c r="O31" t="s">
        <v>191</v>
      </c>
    </row>
    <row r="32" spans="4:16" ht="21" customHeight="1" x14ac:dyDescent="0.2">
      <c r="D32" s="14"/>
      <c r="E32" s="37" t="s">
        <v>192</v>
      </c>
      <c r="F32" s="38" t="s">
        <v>193</v>
      </c>
      <c r="G32" s="23" t="s">
        <v>50</v>
      </c>
      <c r="H32" s="38" t="s">
        <v>194</v>
      </c>
      <c r="I32" s="23">
        <v>3650</v>
      </c>
      <c r="J32" s="23" t="s">
        <v>34</v>
      </c>
      <c r="K32" s="7"/>
      <c r="M32" s="5" t="s">
        <v>195</v>
      </c>
      <c r="N32" s="41" t="s">
        <v>91</v>
      </c>
      <c r="O32" t="s">
        <v>196</v>
      </c>
      <c r="P32" s="24"/>
    </row>
    <row r="33" spans="4:15" ht="21" customHeight="1" x14ac:dyDescent="0.2">
      <c r="D33" s="14"/>
      <c r="E33" s="23" t="s">
        <v>197</v>
      </c>
      <c r="F33" s="38" t="s">
        <v>198</v>
      </c>
      <c r="G33" s="23" t="s">
        <v>140</v>
      </c>
      <c r="H33" s="38" t="s">
        <v>141</v>
      </c>
      <c r="I33" s="23">
        <v>365</v>
      </c>
      <c r="J33" s="23" t="s">
        <v>39</v>
      </c>
      <c r="K33" s="7"/>
      <c r="M33" s="5" t="s">
        <v>199</v>
      </c>
      <c r="N33" s="41" t="s">
        <v>135</v>
      </c>
      <c r="O33" t="s">
        <v>27</v>
      </c>
    </row>
    <row r="34" spans="4:15" ht="21" customHeight="1" x14ac:dyDescent="0.2">
      <c r="D34" s="14"/>
      <c r="E34" s="23" t="s">
        <v>200</v>
      </c>
      <c r="F34" s="38" t="s">
        <v>201</v>
      </c>
      <c r="G34" s="23" t="s">
        <v>202</v>
      </c>
      <c r="H34" s="38" t="s">
        <v>33</v>
      </c>
      <c r="I34" s="23">
        <v>2555</v>
      </c>
      <c r="J34" s="23" t="s">
        <v>34</v>
      </c>
      <c r="K34" s="7"/>
      <c r="M34" s="5" t="s">
        <v>203</v>
      </c>
      <c r="N34" s="41" t="s">
        <v>78</v>
      </c>
      <c r="O34" t="s">
        <v>204</v>
      </c>
    </row>
    <row r="35" spans="4:15" ht="34.5" customHeight="1" x14ac:dyDescent="0.2">
      <c r="D35" s="15"/>
      <c r="E35" s="23" t="s">
        <v>205</v>
      </c>
      <c r="F35" s="38" t="s">
        <v>206</v>
      </c>
      <c r="G35" s="23" t="s">
        <v>50</v>
      </c>
      <c r="H35" s="38" t="s">
        <v>207</v>
      </c>
      <c r="I35" s="23">
        <v>4015</v>
      </c>
      <c r="J35" s="23" t="s">
        <v>34</v>
      </c>
      <c r="K35" s="7"/>
      <c r="M35" s="5" t="s">
        <v>208</v>
      </c>
      <c r="N35" s="41" t="s">
        <v>35</v>
      </c>
      <c r="O35" s="34" t="s">
        <v>209</v>
      </c>
    </row>
    <row r="36" spans="4:15" ht="21" customHeight="1" x14ac:dyDescent="0.2">
      <c r="D36" s="15"/>
      <c r="E36" s="23" t="s">
        <v>210</v>
      </c>
      <c r="F36" s="38" t="s">
        <v>211</v>
      </c>
      <c r="G36" s="23" t="s">
        <v>50</v>
      </c>
      <c r="H36" s="38" t="s">
        <v>212</v>
      </c>
      <c r="I36" s="23">
        <v>3650</v>
      </c>
      <c r="J36" s="23" t="s">
        <v>34</v>
      </c>
      <c r="K36" s="7"/>
      <c r="M36" s="5" t="s">
        <v>213</v>
      </c>
      <c r="N36" s="41" t="s">
        <v>52</v>
      </c>
      <c r="O36" t="s">
        <v>214</v>
      </c>
    </row>
    <row r="37" spans="4:15" ht="21" customHeight="1" x14ac:dyDescent="0.2">
      <c r="D37" s="15"/>
      <c r="E37" s="23" t="s">
        <v>215</v>
      </c>
      <c r="F37" s="38" t="s">
        <v>216</v>
      </c>
      <c r="G37" s="23" t="s">
        <v>140</v>
      </c>
      <c r="H37" s="38" t="s">
        <v>141</v>
      </c>
      <c r="I37" s="23">
        <v>365</v>
      </c>
      <c r="J37" s="23" t="s">
        <v>34</v>
      </c>
      <c r="K37" s="7"/>
      <c r="M37" s="5" t="s">
        <v>217</v>
      </c>
      <c r="N37" s="41" t="s">
        <v>103</v>
      </c>
      <c r="O37" s="34" t="s">
        <v>218</v>
      </c>
    </row>
    <row r="38" spans="4:15" ht="21" customHeight="1" x14ac:dyDescent="0.2">
      <c r="D38" s="15"/>
      <c r="E38" s="23" t="s">
        <v>219</v>
      </c>
      <c r="F38" s="38" t="s">
        <v>220</v>
      </c>
      <c r="G38" s="23" t="s">
        <v>185</v>
      </c>
      <c r="H38" s="38" t="s">
        <v>221</v>
      </c>
      <c r="I38" s="23">
        <v>3650</v>
      </c>
      <c r="J38" s="23" t="s">
        <v>34</v>
      </c>
      <c r="M38" s="5" t="s">
        <v>222</v>
      </c>
      <c r="N38" s="41" t="s">
        <v>131</v>
      </c>
      <c r="O38" t="s">
        <v>27</v>
      </c>
    </row>
    <row r="39" spans="4:15" ht="21" customHeight="1" x14ac:dyDescent="0.2">
      <c r="D39" s="14"/>
      <c r="E39" s="23" t="s">
        <v>223</v>
      </c>
      <c r="F39" s="38" t="s">
        <v>224</v>
      </c>
      <c r="G39" s="23" t="s">
        <v>50</v>
      </c>
      <c r="H39" s="38" t="s">
        <v>225</v>
      </c>
      <c r="I39" s="23">
        <v>3650</v>
      </c>
      <c r="J39" s="23" t="s">
        <v>34</v>
      </c>
      <c r="M39" s="5" t="s">
        <v>226</v>
      </c>
      <c r="N39" s="41" t="s">
        <v>78</v>
      </c>
      <c r="O39" t="s">
        <v>27</v>
      </c>
    </row>
    <row r="40" spans="4:15" ht="21" customHeight="1" x14ac:dyDescent="0.2">
      <c r="D40" s="14"/>
      <c r="E40" s="23" t="s">
        <v>227</v>
      </c>
      <c r="F40" s="38" t="s">
        <v>228</v>
      </c>
      <c r="G40" s="23" t="s">
        <v>140</v>
      </c>
      <c r="H40" s="38" t="s">
        <v>141</v>
      </c>
      <c r="I40" s="23">
        <v>365</v>
      </c>
      <c r="J40" s="23" t="s">
        <v>34</v>
      </c>
      <c r="M40" s="5" t="s">
        <v>229</v>
      </c>
      <c r="N40" s="41" t="s">
        <v>78</v>
      </c>
      <c r="O40" t="s">
        <v>27</v>
      </c>
    </row>
    <row r="41" spans="4:15" ht="21" customHeight="1" x14ac:dyDescent="0.2">
      <c r="D41" s="14"/>
      <c r="E41" s="23" t="s">
        <v>230</v>
      </c>
      <c r="F41" s="38" t="s">
        <v>231</v>
      </c>
      <c r="G41" s="23" t="s">
        <v>185</v>
      </c>
      <c r="H41" s="38" t="s">
        <v>33</v>
      </c>
      <c r="I41" s="23">
        <v>3650</v>
      </c>
      <c r="J41" s="23" t="s">
        <v>57</v>
      </c>
      <c r="M41" s="5" t="s">
        <v>232</v>
      </c>
      <c r="N41" s="41" t="s">
        <v>61</v>
      </c>
      <c r="O41" t="s">
        <v>27</v>
      </c>
    </row>
    <row r="42" spans="4:15" ht="21" customHeight="1" x14ac:dyDescent="0.2">
      <c r="D42" s="14"/>
      <c r="E42" s="23" t="s">
        <v>233</v>
      </c>
      <c r="F42" s="38" t="s">
        <v>234</v>
      </c>
      <c r="G42" s="23" t="s">
        <v>50</v>
      </c>
      <c r="H42" s="38" t="s">
        <v>207</v>
      </c>
      <c r="I42" s="23">
        <v>4015</v>
      </c>
      <c r="J42" s="23" t="s">
        <v>34</v>
      </c>
      <c r="M42" s="5" t="s">
        <v>235</v>
      </c>
      <c r="N42" s="41" t="s">
        <v>236</v>
      </c>
      <c r="O42" t="s">
        <v>237</v>
      </c>
    </row>
    <row r="43" spans="4:15" ht="21" customHeight="1" x14ac:dyDescent="0.2">
      <c r="D43" s="14"/>
      <c r="E43" s="23" t="s">
        <v>238</v>
      </c>
      <c r="F43" s="38" t="s">
        <v>239</v>
      </c>
      <c r="G43" s="23" t="s">
        <v>50</v>
      </c>
      <c r="H43" s="38" t="s">
        <v>240</v>
      </c>
      <c r="I43" s="23">
        <v>3650</v>
      </c>
      <c r="J43" s="23" t="s">
        <v>34</v>
      </c>
      <c r="M43" s="5" t="s">
        <v>241</v>
      </c>
      <c r="N43" s="41" t="s">
        <v>147</v>
      </c>
      <c r="O43" s="34" t="s">
        <v>242</v>
      </c>
    </row>
    <row r="44" spans="4:15" ht="21" customHeight="1" x14ac:dyDescent="0.2">
      <c r="D44" s="14"/>
      <c r="E44" s="23" t="s">
        <v>243</v>
      </c>
      <c r="F44" s="38" t="s">
        <v>244</v>
      </c>
      <c r="G44" s="23" t="s">
        <v>50</v>
      </c>
      <c r="H44" s="38" t="s">
        <v>207</v>
      </c>
      <c r="I44" s="23">
        <v>4015</v>
      </c>
      <c r="J44" s="23" t="s">
        <v>34</v>
      </c>
      <c r="M44" s="5" t="s">
        <v>245</v>
      </c>
      <c r="N44" s="41" t="s">
        <v>37</v>
      </c>
      <c r="O44" t="s">
        <v>27</v>
      </c>
    </row>
    <row r="45" spans="4:15" ht="21" customHeight="1" x14ac:dyDescent="0.2">
      <c r="D45" s="14"/>
      <c r="E45" s="23" t="s">
        <v>246</v>
      </c>
      <c r="F45" s="38" t="s">
        <v>247</v>
      </c>
      <c r="G45" s="23" t="s">
        <v>202</v>
      </c>
      <c r="H45" s="38" t="s">
        <v>33</v>
      </c>
      <c r="I45" s="23">
        <v>2555</v>
      </c>
      <c r="J45" s="23" t="s">
        <v>34</v>
      </c>
      <c r="M45" s="5" t="s">
        <v>248</v>
      </c>
      <c r="N45" s="41" t="s">
        <v>131</v>
      </c>
      <c r="O45" s="43" t="s">
        <v>249</v>
      </c>
    </row>
    <row r="46" spans="4:15" ht="21" customHeight="1" x14ac:dyDescent="0.2">
      <c r="D46" s="14"/>
      <c r="E46" s="23" t="s">
        <v>250</v>
      </c>
      <c r="F46" s="38" t="s">
        <v>251</v>
      </c>
      <c r="G46" s="23" t="s">
        <v>140</v>
      </c>
      <c r="H46" s="38" t="s">
        <v>141</v>
      </c>
      <c r="I46" s="23">
        <v>365</v>
      </c>
      <c r="J46" s="23" t="s">
        <v>34</v>
      </c>
      <c r="O46"/>
    </row>
    <row r="47" spans="4:15" ht="21" customHeight="1" x14ac:dyDescent="0.2">
      <c r="D47" s="14"/>
      <c r="E47" s="23" t="s">
        <v>252</v>
      </c>
      <c r="F47" s="38" t="s">
        <v>253</v>
      </c>
      <c r="G47" s="23" t="s">
        <v>202</v>
      </c>
      <c r="H47" s="38" t="s">
        <v>33</v>
      </c>
      <c r="I47" s="23">
        <v>2555</v>
      </c>
      <c r="J47" s="23" t="s">
        <v>34</v>
      </c>
      <c r="O47"/>
    </row>
    <row r="48" spans="4:15" ht="21" customHeight="1" x14ac:dyDescent="0.2">
      <c r="D48" s="14"/>
      <c r="E48" s="23" t="s">
        <v>254</v>
      </c>
      <c r="F48" s="38" t="s">
        <v>255</v>
      </c>
      <c r="G48" s="23" t="s">
        <v>185</v>
      </c>
      <c r="H48" s="38" t="s">
        <v>33</v>
      </c>
      <c r="I48" s="23">
        <v>3650</v>
      </c>
      <c r="J48" s="23" t="s">
        <v>34</v>
      </c>
      <c r="O48"/>
    </row>
    <row r="49" spans="4:15" ht="21" customHeight="1" x14ac:dyDescent="0.2">
      <c r="D49" s="14"/>
      <c r="E49" s="23" t="s">
        <v>256</v>
      </c>
      <c r="F49" s="38" t="s">
        <v>257</v>
      </c>
      <c r="G49" s="23" t="s">
        <v>42</v>
      </c>
      <c r="H49" s="38" t="s">
        <v>33</v>
      </c>
      <c r="I49" s="23">
        <v>1825</v>
      </c>
      <c r="J49" s="23" t="s">
        <v>34</v>
      </c>
      <c r="O49"/>
    </row>
    <row r="50" spans="4:15" ht="30" customHeight="1" x14ac:dyDescent="0.2">
      <c r="D50" s="14"/>
      <c r="E50" s="23" t="s">
        <v>258</v>
      </c>
      <c r="F50" s="38" t="s">
        <v>259</v>
      </c>
      <c r="G50" s="23" t="s">
        <v>140</v>
      </c>
      <c r="H50" s="38" t="s">
        <v>141</v>
      </c>
      <c r="I50" s="23">
        <v>365</v>
      </c>
      <c r="J50" s="23" t="s">
        <v>34</v>
      </c>
      <c r="O50"/>
    </row>
    <row r="51" spans="4:15" ht="21" customHeight="1" x14ac:dyDescent="0.2">
      <c r="D51" s="14"/>
      <c r="E51" s="23" t="s">
        <v>260</v>
      </c>
      <c r="F51" s="38" t="s">
        <v>261</v>
      </c>
      <c r="G51" s="23" t="s">
        <v>262</v>
      </c>
      <c r="H51" s="38" t="s">
        <v>263</v>
      </c>
      <c r="I51" s="23">
        <v>2190</v>
      </c>
      <c r="J51" s="23" t="s">
        <v>34</v>
      </c>
      <c r="O51"/>
    </row>
    <row r="52" spans="4:15" ht="21" customHeight="1" x14ac:dyDescent="0.2">
      <c r="D52" s="14"/>
      <c r="E52" s="23" t="s">
        <v>264</v>
      </c>
      <c r="F52" s="38" t="s">
        <v>265</v>
      </c>
      <c r="G52" s="23" t="s">
        <v>42</v>
      </c>
      <c r="H52" s="38" t="s">
        <v>33</v>
      </c>
      <c r="I52" s="23">
        <v>1825</v>
      </c>
      <c r="J52" s="23" t="s">
        <v>34</v>
      </c>
      <c r="O52"/>
    </row>
    <row r="53" spans="4:15" ht="38.75" customHeight="1" x14ac:dyDescent="0.2">
      <c r="D53" s="14"/>
      <c r="E53" s="23" t="s">
        <v>266</v>
      </c>
      <c r="F53" s="38" t="s">
        <v>267</v>
      </c>
      <c r="G53" s="23" t="s">
        <v>268</v>
      </c>
      <c r="H53" s="38" t="s">
        <v>33</v>
      </c>
      <c r="I53" s="23">
        <v>5475</v>
      </c>
      <c r="J53" s="23" t="s">
        <v>34</v>
      </c>
      <c r="O53"/>
    </row>
    <row r="54" spans="4:15" ht="21" customHeight="1" x14ac:dyDescent="0.2">
      <c r="D54" s="14"/>
      <c r="E54" s="23" t="s">
        <v>269</v>
      </c>
      <c r="F54" s="38" t="s">
        <v>270</v>
      </c>
      <c r="G54" s="23" t="s">
        <v>42</v>
      </c>
      <c r="H54" s="38" t="s">
        <v>33</v>
      </c>
      <c r="I54" s="23">
        <v>1825</v>
      </c>
      <c r="J54" s="23" t="s">
        <v>39</v>
      </c>
      <c r="O54"/>
    </row>
    <row r="55" spans="4:15" ht="21" customHeight="1" x14ac:dyDescent="0.2">
      <c r="D55" s="14"/>
      <c r="E55" s="23" t="s">
        <v>271</v>
      </c>
      <c r="F55" s="38" t="s">
        <v>272</v>
      </c>
      <c r="G55" s="23" t="s">
        <v>202</v>
      </c>
      <c r="H55" s="38" t="s">
        <v>33</v>
      </c>
      <c r="I55" s="23">
        <v>2555</v>
      </c>
      <c r="J55" s="23" t="s">
        <v>39</v>
      </c>
      <c r="O55" s="24"/>
    </row>
    <row r="56" spans="4:15" ht="21" customHeight="1" x14ac:dyDescent="0.2">
      <c r="D56" s="14"/>
      <c r="E56" s="23" t="s">
        <v>273</v>
      </c>
      <c r="F56" s="38" t="s">
        <v>274</v>
      </c>
      <c r="G56" s="23" t="s">
        <v>275</v>
      </c>
      <c r="H56" s="38" t="s">
        <v>276</v>
      </c>
      <c r="I56" s="23">
        <v>2190</v>
      </c>
      <c r="J56" s="23" t="s">
        <v>34</v>
      </c>
      <c r="O56"/>
    </row>
    <row r="57" spans="4:15" ht="21" customHeight="1" x14ac:dyDescent="0.2">
      <c r="D57" s="14"/>
      <c r="E57" s="23" t="s">
        <v>277</v>
      </c>
      <c r="F57" s="38" t="s">
        <v>278</v>
      </c>
      <c r="G57" s="23" t="s">
        <v>140</v>
      </c>
      <c r="H57" s="38" t="s">
        <v>141</v>
      </c>
      <c r="I57" s="23">
        <v>365</v>
      </c>
      <c r="J57" s="23" t="s">
        <v>34</v>
      </c>
      <c r="O57"/>
    </row>
    <row r="58" spans="4:15" ht="21" customHeight="1" x14ac:dyDescent="0.2">
      <c r="D58" s="14"/>
      <c r="E58" s="23" t="s">
        <v>279</v>
      </c>
      <c r="F58" s="38" t="s">
        <v>280</v>
      </c>
      <c r="G58" s="23" t="s">
        <v>50</v>
      </c>
      <c r="H58" s="38" t="s">
        <v>281</v>
      </c>
      <c r="I58" s="23">
        <v>3650</v>
      </c>
      <c r="J58" s="23" t="s">
        <v>34</v>
      </c>
      <c r="O58"/>
    </row>
    <row r="59" spans="4:15" ht="21" customHeight="1" x14ac:dyDescent="0.2">
      <c r="D59" s="14"/>
      <c r="E59" s="23" t="s">
        <v>282</v>
      </c>
      <c r="F59" s="38" t="s">
        <v>283</v>
      </c>
      <c r="G59" s="23" t="s">
        <v>185</v>
      </c>
      <c r="H59" s="38" t="s">
        <v>33</v>
      </c>
      <c r="I59" s="23">
        <v>3650</v>
      </c>
      <c r="J59" s="23" t="s">
        <v>39</v>
      </c>
      <c r="O59"/>
    </row>
    <row r="60" spans="4:15" ht="27.75" customHeight="1" x14ac:dyDescent="0.2">
      <c r="D60" s="15"/>
      <c r="E60" s="23" t="s">
        <v>284</v>
      </c>
      <c r="F60" s="38" t="s">
        <v>285</v>
      </c>
      <c r="G60" s="23" t="s">
        <v>42</v>
      </c>
      <c r="H60" s="38" t="s">
        <v>33</v>
      </c>
      <c r="I60" s="23">
        <v>1825</v>
      </c>
      <c r="J60" s="23" t="s">
        <v>34</v>
      </c>
      <c r="O60" s="24"/>
    </row>
    <row r="61" spans="4:15" ht="21" customHeight="1" x14ac:dyDescent="0.2">
      <c r="D61" s="14"/>
      <c r="E61" s="23" t="s">
        <v>286</v>
      </c>
      <c r="F61" s="38" t="s">
        <v>287</v>
      </c>
      <c r="G61" s="23" t="s">
        <v>85</v>
      </c>
      <c r="H61" s="38" t="s">
        <v>60</v>
      </c>
      <c r="I61" s="23">
        <v>1825</v>
      </c>
      <c r="J61" s="23" t="s">
        <v>34</v>
      </c>
      <c r="O61"/>
    </row>
    <row r="62" spans="4:15" ht="21" customHeight="1" x14ac:dyDescent="0.2">
      <c r="D62" s="14"/>
      <c r="E62" s="23" t="s">
        <v>288</v>
      </c>
      <c r="F62" s="38" t="s">
        <v>289</v>
      </c>
      <c r="G62" s="23" t="s">
        <v>275</v>
      </c>
      <c r="H62" s="38" t="s">
        <v>60</v>
      </c>
      <c r="I62" s="23">
        <v>2190</v>
      </c>
      <c r="J62" s="23" t="s">
        <v>34</v>
      </c>
      <c r="O62"/>
    </row>
    <row r="63" spans="4:15" ht="32" customHeight="1" x14ac:dyDescent="0.2">
      <c r="D63" s="14"/>
      <c r="E63" s="23" t="s">
        <v>290</v>
      </c>
      <c r="F63" s="38" t="s">
        <v>291</v>
      </c>
      <c r="G63" s="23" t="s">
        <v>42</v>
      </c>
      <c r="H63" s="38" t="s">
        <v>33</v>
      </c>
      <c r="I63" s="23">
        <v>1825</v>
      </c>
      <c r="J63" s="23" t="s">
        <v>57</v>
      </c>
      <c r="O63"/>
    </row>
    <row r="64" spans="4:15" ht="21" customHeight="1" x14ac:dyDescent="0.2">
      <c r="D64" s="15"/>
      <c r="E64" s="23" t="s">
        <v>292</v>
      </c>
      <c r="F64" s="38" t="s">
        <v>293</v>
      </c>
      <c r="G64" s="23" t="s">
        <v>50</v>
      </c>
      <c r="H64" s="38" t="s">
        <v>207</v>
      </c>
      <c r="I64" s="23">
        <v>4015</v>
      </c>
      <c r="J64" s="23" t="s">
        <v>34</v>
      </c>
      <c r="O64"/>
    </row>
    <row r="65" spans="4:15" ht="21" customHeight="1" x14ac:dyDescent="0.2">
      <c r="D65" s="15"/>
      <c r="E65" s="23" t="s">
        <v>294</v>
      </c>
      <c r="F65" s="38" t="s">
        <v>295</v>
      </c>
      <c r="G65" s="23" t="s">
        <v>185</v>
      </c>
      <c r="H65" s="38" t="s">
        <v>33</v>
      </c>
      <c r="I65" s="23">
        <v>3650</v>
      </c>
      <c r="J65" s="23" t="s">
        <v>34</v>
      </c>
      <c r="O65"/>
    </row>
    <row r="66" spans="4:15" ht="21" customHeight="1" x14ac:dyDescent="0.2">
      <c r="D66" s="15"/>
      <c r="E66" s="23" t="s">
        <v>296</v>
      </c>
      <c r="F66" s="38" t="s">
        <v>297</v>
      </c>
      <c r="G66" s="23" t="s">
        <v>140</v>
      </c>
      <c r="H66" s="38" t="s">
        <v>141</v>
      </c>
      <c r="I66" s="23">
        <v>365</v>
      </c>
      <c r="J66" s="23" t="s">
        <v>34</v>
      </c>
      <c r="O66"/>
    </row>
    <row r="67" spans="4:15" ht="31.5" customHeight="1" x14ac:dyDescent="0.2">
      <c r="D67" s="14"/>
      <c r="E67" s="23" t="s">
        <v>298</v>
      </c>
      <c r="F67" s="38" t="s">
        <v>299</v>
      </c>
      <c r="G67" s="23" t="s">
        <v>140</v>
      </c>
      <c r="H67" s="38" t="s">
        <v>300</v>
      </c>
      <c r="I67" s="23">
        <v>365</v>
      </c>
      <c r="J67" s="23" t="s">
        <v>34</v>
      </c>
      <c r="O67"/>
    </row>
    <row r="68" spans="4:15" ht="21" customHeight="1" x14ac:dyDescent="0.2">
      <c r="D68" s="14"/>
      <c r="E68" s="23" t="s">
        <v>301</v>
      </c>
      <c r="F68" s="38" t="s">
        <v>302</v>
      </c>
      <c r="G68" s="23" t="s">
        <v>202</v>
      </c>
      <c r="H68" s="38" t="s">
        <v>33</v>
      </c>
      <c r="I68" s="23">
        <v>2555</v>
      </c>
      <c r="J68" s="23" t="s">
        <v>34</v>
      </c>
      <c r="O68"/>
    </row>
    <row r="69" spans="4:15" ht="35" customHeight="1" x14ac:dyDescent="0.2">
      <c r="D69" s="14"/>
      <c r="E69" s="23" t="s">
        <v>303</v>
      </c>
      <c r="F69" s="38" t="s">
        <v>304</v>
      </c>
      <c r="G69" s="23" t="s">
        <v>85</v>
      </c>
      <c r="H69" s="38" t="s">
        <v>281</v>
      </c>
      <c r="I69" s="23">
        <v>1825</v>
      </c>
      <c r="J69" s="23" t="s">
        <v>34</v>
      </c>
      <c r="O69"/>
    </row>
    <row r="70" spans="4:15" ht="34.25" customHeight="1" x14ac:dyDescent="0.2">
      <c r="D70" s="14"/>
      <c r="E70" s="23" t="s">
        <v>305</v>
      </c>
      <c r="F70" s="38" t="s">
        <v>306</v>
      </c>
      <c r="G70" s="23" t="s">
        <v>185</v>
      </c>
      <c r="H70" s="38" t="s">
        <v>33</v>
      </c>
      <c r="I70" s="23">
        <v>3650</v>
      </c>
      <c r="J70" s="23" t="s">
        <v>34</v>
      </c>
      <c r="O70"/>
    </row>
    <row r="71" spans="4:15" ht="21" customHeight="1" x14ac:dyDescent="0.2">
      <c r="D71" s="14"/>
      <c r="E71" s="23" t="s">
        <v>307</v>
      </c>
      <c r="F71" s="38" t="s">
        <v>308</v>
      </c>
      <c r="G71" s="23" t="s">
        <v>50</v>
      </c>
      <c r="H71" s="38" t="s">
        <v>60</v>
      </c>
      <c r="I71" s="23">
        <v>3650</v>
      </c>
      <c r="J71" s="23" t="s">
        <v>34</v>
      </c>
      <c r="O71"/>
    </row>
    <row r="72" spans="4:15" ht="21" customHeight="1" x14ac:dyDescent="0.2">
      <c r="D72" s="14"/>
      <c r="E72" s="23" t="s">
        <v>309</v>
      </c>
      <c r="F72" s="38" t="s">
        <v>310</v>
      </c>
      <c r="G72" s="23" t="s">
        <v>185</v>
      </c>
      <c r="H72" s="38" t="s">
        <v>33</v>
      </c>
      <c r="I72" s="23">
        <v>3650</v>
      </c>
      <c r="J72" s="23" t="s">
        <v>34</v>
      </c>
      <c r="O72"/>
    </row>
    <row r="73" spans="4:15" ht="21" customHeight="1" x14ac:dyDescent="0.2">
      <c r="D73" s="14"/>
      <c r="E73" s="23" t="s">
        <v>311</v>
      </c>
      <c r="F73" s="38" t="s">
        <v>312</v>
      </c>
      <c r="G73" s="23" t="s">
        <v>185</v>
      </c>
      <c r="H73" s="38" t="s">
        <v>33</v>
      </c>
      <c r="I73" s="23">
        <v>3650</v>
      </c>
      <c r="J73" s="23" t="s">
        <v>39</v>
      </c>
      <c r="O73"/>
    </row>
    <row r="74" spans="4:15" ht="21" customHeight="1" x14ac:dyDescent="0.2">
      <c r="D74" s="14"/>
      <c r="E74" s="23" t="s">
        <v>313</v>
      </c>
      <c r="F74" s="38" t="s">
        <v>314</v>
      </c>
      <c r="G74" s="23" t="s">
        <v>315</v>
      </c>
      <c r="H74" s="38" t="s">
        <v>33</v>
      </c>
      <c r="I74" s="23">
        <v>2555</v>
      </c>
      <c r="J74" s="23" t="s">
        <v>39</v>
      </c>
      <c r="O74"/>
    </row>
    <row r="75" spans="4:15" ht="21" customHeight="1" x14ac:dyDescent="0.2">
      <c r="D75" s="14"/>
      <c r="E75" s="23" t="s">
        <v>316</v>
      </c>
      <c r="F75" s="38" t="s">
        <v>317</v>
      </c>
      <c r="G75" s="23" t="s">
        <v>50</v>
      </c>
      <c r="H75" s="38" t="s">
        <v>177</v>
      </c>
      <c r="I75" s="23">
        <v>3650</v>
      </c>
      <c r="J75" s="23" t="s">
        <v>39</v>
      </c>
      <c r="O75"/>
    </row>
    <row r="76" spans="4:15" ht="21" customHeight="1" x14ac:dyDescent="0.2">
      <c r="D76" s="14"/>
      <c r="E76" s="23" t="s">
        <v>318</v>
      </c>
      <c r="F76" s="38" t="s">
        <v>319</v>
      </c>
      <c r="G76" s="23" t="s">
        <v>140</v>
      </c>
      <c r="H76" s="38" t="s">
        <v>141</v>
      </c>
      <c r="I76" s="23">
        <v>365</v>
      </c>
      <c r="J76" s="23" t="s">
        <v>39</v>
      </c>
      <c r="O76"/>
    </row>
    <row r="77" spans="4:15" ht="21" customHeight="1" x14ac:dyDescent="0.2">
      <c r="D77" s="14"/>
      <c r="E77" s="23" t="s">
        <v>320</v>
      </c>
      <c r="F77" s="38" t="s">
        <v>321</v>
      </c>
      <c r="G77" s="23" t="s">
        <v>185</v>
      </c>
      <c r="H77" s="38" t="s">
        <v>33</v>
      </c>
      <c r="I77" s="23">
        <v>3650</v>
      </c>
      <c r="J77" s="23" t="s">
        <v>34</v>
      </c>
      <c r="O77"/>
    </row>
    <row r="78" spans="4:15" ht="32.25" customHeight="1" x14ac:dyDescent="0.2">
      <c r="D78" s="14"/>
      <c r="E78" s="23" t="s">
        <v>322</v>
      </c>
      <c r="F78" s="38" t="s">
        <v>323</v>
      </c>
      <c r="G78" s="23" t="s">
        <v>140</v>
      </c>
      <c r="H78" s="38" t="s">
        <v>141</v>
      </c>
      <c r="I78" s="23">
        <v>365</v>
      </c>
      <c r="J78" s="23" t="s">
        <v>34</v>
      </c>
      <c r="O78"/>
    </row>
    <row r="79" spans="4:15" ht="33.75" customHeight="1" x14ac:dyDescent="0.2">
      <c r="D79" s="14"/>
      <c r="E79" s="23" t="s">
        <v>324</v>
      </c>
      <c r="F79" s="38" t="s">
        <v>325</v>
      </c>
      <c r="G79" s="23" t="s">
        <v>140</v>
      </c>
      <c r="H79" s="38" t="s">
        <v>141</v>
      </c>
      <c r="I79" s="23">
        <v>365</v>
      </c>
      <c r="J79" s="23" t="s">
        <v>34</v>
      </c>
      <c r="O79"/>
    </row>
    <row r="80" spans="4:15" ht="21" customHeight="1" x14ac:dyDescent="0.2">
      <c r="D80" s="14"/>
      <c r="E80" s="23" t="s">
        <v>326</v>
      </c>
      <c r="F80" s="38" t="s">
        <v>327</v>
      </c>
      <c r="G80" s="23" t="s">
        <v>328</v>
      </c>
      <c r="H80" s="38" t="s">
        <v>33</v>
      </c>
      <c r="I80" s="23">
        <v>18250</v>
      </c>
      <c r="J80" s="23" t="s">
        <v>34</v>
      </c>
      <c r="O80"/>
    </row>
    <row r="81" spans="4:16" ht="21" customHeight="1" x14ac:dyDescent="0.2">
      <c r="D81" s="14"/>
      <c r="E81" s="23" t="s">
        <v>329</v>
      </c>
      <c r="F81" s="38" t="s">
        <v>330</v>
      </c>
      <c r="G81" s="23" t="s">
        <v>185</v>
      </c>
      <c r="H81" s="38" t="s">
        <v>33</v>
      </c>
      <c r="I81" s="23">
        <v>3650</v>
      </c>
      <c r="J81" s="23" t="s">
        <v>34</v>
      </c>
      <c r="O81" s="24"/>
    </row>
    <row r="82" spans="4:16" ht="49.5" customHeight="1" x14ac:dyDescent="0.2">
      <c r="D82" s="14"/>
      <c r="E82" s="23" t="s">
        <v>331</v>
      </c>
      <c r="F82" s="38" t="s">
        <v>332</v>
      </c>
      <c r="G82" s="23" t="s">
        <v>85</v>
      </c>
      <c r="H82" s="38" t="s">
        <v>333</v>
      </c>
      <c r="I82" s="23">
        <v>1825</v>
      </c>
      <c r="J82" s="23" t="s">
        <v>34</v>
      </c>
      <c r="O82"/>
    </row>
    <row r="83" spans="4:16" ht="21" customHeight="1" x14ac:dyDescent="0.2">
      <c r="D83" s="14"/>
      <c r="E83" s="23" t="s">
        <v>334</v>
      </c>
      <c r="F83" s="38" t="s">
        <v>335</v>
      </c>
      <c r="G83" s="23" t="s">
        <v>140</v>
      </c>
      <c r="H83" s="38" t="s">
        <v>141</v>
      </c>
      <c r="I83" s="23">
        <v>365</v>
      </c>
      <c r="J83" s="23" t="s">
        <v>34</v>
      </c>
      <c r="O83"/>
    </row>
    <row r="84" spans="4:16" ht="27" customHeight="1" x14ac:dyDescent="0.2">
      <c r="D84" s="14"/>
      <c r="E84" s="23" t="s">
        <v>336</v>
      </c>
      <c r="F84" s="38" t="s">
        <v>337</v>
      </c>
      <c r="G84" s="23" t="s">
        <v>275</v>
      </c>
      <c r="H84" s="38" t="s">
        <v>333</v>
      </c>
      <c r="I84" s="23">
        <v>2190</v>
      </c>
      <c r="J84" s="23" t="s">
        <v>57</v>
      </c>
      <c r="O84"/>
    </row>
    <row r="85" spans="4:16" ht="29.25" customHeight="1" x14ac:dyDescent="0.2">
      <c r="D85" s="14"/>
      <c r="E85" s="23" t="s">
        <v>338</v>
      </c>
      <c r="F85" s="38" t="s">
        <v>339</v>
      </c>
      <c r="G85" s="23" t="s">
        <v>340</v>
      </c>
      <c r="H85" s="38" t="s">
        <v>333</v>
      </c>
      <c r="I85" s="23">
        <v>10950</v>
      </c>
      <c r="J85" s="23" t="s">
        <v>57</v>
      </c>
      <c r="O85"/>
    </row>
    <row r="86" spans="4:16" ht="21" customHeight="1" x14ac:dyDescent="0.2">
      <c r="D86" s="14"/>
      <c r="E86" s="23" t="s">
        <v>341</v>
      </c>
      <c r="F86" s="38" t="s">
        <v>342</v>
      </c>
      <c r="G86" s="23" t="s">
        <v>343</v>
      </c>
      <c r="H86" s="38" t="s">
        <v>33</v>
      </c>
      <c r="I86" s="23">
        <v>16425</v>
      </c>
      <c r="J86" s="23" t="s">
        <v>57</v>
      </c>
      <c r="O86"/>
    </row>
    <row r="87" spans="4:16" ht="21" customHeight="1" x14ac:dyDescent="0.2">
      <c r="D87" s="14"/>
      <c r="E87" s="23" t="s">
        <v>344</v>
      </c>
      <c r="F87" s="38" t="s">
        <v>345</v>
      </c>
      <c r="G87" s="23" t="s">
        <v>185</v>
      </c>
      <c r="H87" s="38" t="s">
        <v>33</v>
      </c>
      <c r="I87" s="23">
        <v>3650</v>
      </c>
      <c r="J87" s="23" t="s">
        <v>57</v>
      </c>
      <c r="O87"/>
    </row>
    <row r="88" spans="4:16" ht="21" customHeight="1" x14ac:dyDescent="0.2">
      <c r="D88" s="14"/>
      <c r="E88" s="23" t="s">
        <v>346</v>
      </c>
      <c r="F88" s="38" t="s">
        <v>347</v>
      </c>
      <c r="G88" s="23" t="s">
        <v>348</v>
      </c>
      <c r="H88" s="38" t="s">
        <v>33</v>
      </c>
      <c r="I88" s="23">
        <v>10950</v>
      </c>
      <c r="J88" s="23" t="s">
        <v>57</v>
      </c>
      <c r="O88"/>
    </row>
    <row r="89" spans="4:16" ht="21" customHeight="1" x14ac:dyDescent="0.2">
      <c r="D89" s="14"/>
      <c r="E89" s="23" t="s">
        <v>349</v>
      </c>
      <c r="F89" s="38" t="s">
        <v>350</v>
      </c>
      <c r="G89" s="23" t="s">
        <v>351</v>
      </c>
      <c r="H89" s="38" t="s">
        <v>33</v>
      </c>
      <c r="I89" s="23">
        <v>27375</v>
      </c>
      <c r="J89" s="23" t="s">
        <v>57</v>
      </c>
      <c r="O89"/>
    </row>
    <row r="90" spans="4:16" ht="21" customHeight="1" x14ac:dyDescent="0.2">
      <c r="D90" s="14"/>
      <c r="E90" s="23" t="s">
        <v>352</v>
      </c>
      <c r="F90" s="38" t="s">
        <v>353</v>
      </c>
      <c r="G90" s="23" t="s">
        <v>85</v>
      </c>
      <c r="H90" s="38" t="s">
        <v>333</v>
      </c>
      <c r="I90" s="23">
        <v>1825</v>
      </c>
      <c r="J90" s="23" t="s">
        <v>57</v>
      </c>
      <c r="O90"/>
    </row>
    <row r="91" spans="4:16" ht="21" customHeight="1" x14ac:dyDescent="0.2">
      <c r="D91" s="14"/>
      <c r="E91" s="23" t="s">
        <v>354</v>
      </c>
      <c r="F91" s="38" t="s">
        <v>355</v>
      </c>
      <c r="G91" s="23" t="s">
        <v>356</v>
      </c>
      <c r="H91" s="38" t="s">
        <v>357</v>
      </c>
      <c r="I91" s="23">
        <v>5475</v>
      </c>
      <c r="J91" s="23" t="s">
        <v>57</v>
      </c>
      <c r="O91"/>
    </row>
    <row r="92" spans="4:16" ht="21" customHeight="1" x14ac:dyDescent="0.2">
      <c r="D92" s="14"/>
      <c r="E92" s="23" t="s">
        <v>358</v>
      </c>
      <c r="F92" s="38" t="s">
        <v>359</v>
      </c>
      <c r="G92" s="23" t="s">
        <v>50</v>
      </c>
      <c r="H92" s="38" t="s">
        <v>60</v>
      </c>
      <c r="I92" s="23">
        <v>3650</v>
      </c>
      <c r="J92" s="23" t="s">
        <v>34</v>
      </c>
      <c r="O92"/>
    </row>
    <row r="93" spans="4:16" ht="21" customHeight="1" x14ac:dyDescent="0.2">
      <c r="D93" s="14"/>
      <c r="E93" s="23" t="s">
        <v>360</v>
      </c>
      <c r="F93" s="38" t="s">
        <v>361</v>
      </c>
      <c r="G93" s="23" t="s">
        <v>340</v>
      </c>
      <c r="H93" s="38" t="s">
        <v>60</v>
      </c>
      <c r="I93" s="23">
        <v>10950</v>
      </c>
      <c r="J93" s="23" t="s">
        <v>34</v>
      </c>
      <c r="O93"/>
      <c r="P93" s="24"/>
    </row>
    <row r="94" spans="4:16" ht="21" customHeight="1" x14ac:dyDescent="0.2">
      <c r="D94" s="14"/>
      <c r="E94" s="23" t="s">
        <v>362</v>
      </c>
      <c r="F94" s="38" t="s">
        <v>363</v>
      </c>
      <c r="G94" s="23" t="s">
        <v>364</v>
      </c>
      <c r="H94" s="38" t="s">
        <v>33</v>
      </c>
      <c r="I94" s="23">
        <v>2190</v>
      </c>
      <c r="J94" s="23" t="s">
        <v>39</v>
      </c>
      <c r="O94"/>
    </row>
    <row r="95" spans="4:16" ht="21" customHeight="1" x14ac:dyDescent="0.2">
      <c r="D95" s="14"/>
      <c r="E95" s="23" t="s">
        <v>365</v>
      </c>
      <c r="F95" s="38" t="s">
        <v>366</v>
      </c>
      <c r="G95" s="23" t="s">
        <v>185</v>
      </c>
      <c r="H95" s="38" t="s">
        <v>33</v>
      </c>
      <c r="I95" s="23">
        <v>3650</v>
      </c>
      <c r="J95" s="23" t="s">
        <v>39</v>
      </c>
      <c r="O95"/>
    </row>
    <row r="96" spans="4:16" ht="21" customHeight="1" x14ac:dyDescent="0.2">
      <c r="D96" s="14"/>
      <c r="E96" s="23" t="s">
        <v>367</v>
      </c>
      <c r="F96" s="38" t="s">
        <v>368</v>
      </c>
      <c r="G96" s="23" t="s">
        <v>364</v>
      </c>
      <c r="H96" s="38" t="s">
        <v>33</v>
      </c>
      <c r="I96" s="23">
        <v>2190</v>
      </c>
      <c r="J96" s="23" t="s">
        <v>39</v>
      </c>
      <c r="O96"/>
    </row>
    <row r="97" spans="4:15" ht="33" customHeight="1" x14ac:dyDescent="0.2">
      <c r="D97" s="14"/>
      <c r="E97" s="23" t="s">
        <v>369</v>
      </c>
      <c r="F97" s="38" t="s">
        <v>370</v>
      </c>
      <c r="G97" s="23" t="s">
        <v>371</v>
      </c>
      <c r="H97" s="38" t="s">
        <v>60</v>
      </c>
      <c r="I97" s="23">
        <v>2555</v>
      </c>
      <c r="J97" t="s">
        <v>34</v>
      </c>
      <c r="O97"/>
    </row>
    <row r="98" spans="4:15" ht="34.5" customHeight="1" x14ac:dyDescent="0.2">
      <c r="D98" s="14"/>
      <c r="E98" s="23" t="s">
        <v>372</v>
      </c>
      <c r="F98" s="38" t="s">
        <v>373</v>
      </c>
      <c r="G98" s="23" t="s">
        <v>315</v>
      </c>
      <c r="H98" s="38" t="s">
        <v>33</v>
      </c>
      <c r="I98" s="23">
        <v>2555</v>
      </c>
      <c r="J98" t="s">
        <v>34</v>
      </c>
      <c r="O98"/>
    </row>
    <row r="99" spans="4:15" ht="21" customHeight="1" x14ac:dyDescent="0.2">
      <c r="D99" s="14"/>
      <c r="E99" s="23" t="s">
        <v>374</v>
      </c>
      <c r="F99" s="38" t="s">
        <v>375</v>
      </c>
      <c r="G99" s="23" t="s">
        <v>376</v>
      </c>
      <c r="H99" s="38" t="s">
        <v>333</v>
      </c>
      <c r="I99" s="23">
        <v>14600</v>
      </c>
      <c r="J99" t="s">
        <v>57</v>
      </c>
      <c r="O99"/>
    </row>
    <row r="100" spans="4:15" ht="33" customHeight="1" x14ac:dyDescent="0.2">
      <c r="D100" s="14"/>
      <c r="E100" s="23" t="s">
        <v>377</v>
      </c>
      <c r="F100" s="38" t="s">
        <v>378</v>
      </c>
      <c r="G100" s="23" t="s">
        <v>379</v>
      </c>
      <c r="H100" s="38" t="s">
        <v>380</v>
      </c>
      <c r="I100" s="23">
        <v>21900</v>
      </c>
      <c r="J100" s="23" t="s">
        <v>57</v>
      </c>
      <c r="O100"/>
    </row>
    <row r="101" spans="4:15" ht="21" customHeight="1" x14ac:dyDescent="0.2">
      <c r="D101" s="14"/>
      <c r="E101" s="23" t="s">
        <v>381</v>
      </c>
      <c r="F101" s="38" t="s">
        <v>382</v>
      </c>
      <c r="G101" s="23" t="s">
        <v>383</v>
      </c>
      <c r="H101" s="38" t="s">
        <v>333</v>
      </c>
      <c r="I101" s="23">
        <v>27375</v>
      </c>
      <c r="J101" s="23" t="s">
        <v>57</v>
      </c>
      <c r="O101"/>
    </row>
    <row r="102" spans="4:15" ht="21" customHeight="1" x14ac:dyDescent="0.2">
      <c r="D102" s="14"/>
      <c r="E102" s="23" t="s">
        <v>384</v>
      </c>
      <c r="F102" s="38" t="s">
        <v>385</v>
      </c>
      <c r="G102" s="23" t="s">
        <v>42</v>
      </c>
      <c r="H102" s="38" t="s">
        <v>33</v>
      </c>
      <c r="I102" s="23">
        <v>1825</v>
      </c>
      <c r="J102" s="23" t="s">
        <v>39</v>
      </c>
      <c r="O102"/>
    </row>
    <row r="103" spans="4:15" ht="21" customHeight="1" x14ac:dyDescent="0.2">
      <c r="D103" s="14"/>
      <c r="E103" s="23" t="s">
        <v>386</v>
      </c>
      <c r="F103" s="38" t="s">
        <v>387</v>
      </c>
      <c r="G103" s="23" t="s">
        <v>348</v>
      </c>
      <c r="H103" s="38" t="s">
        <v>33</v>
      </c>
      <c r="I103" s="23">
        <v>10950</v>
      </c>
      <c r="J103" s="23" t="s">
        <v>39</v>
      </c>
      <c r="O103"/>
    </row>
    <row r="104" spans="4:15" ht="21" customHeight="1" x14ac:dyDescent="0.2">
      <c r="D104" s="14"/>
      <c r="E104" s="23" t="s">
        <v>388</v>
      </c>
      <c r="F104" s="38" t="s">
        <v>389</v>
      </c>
      <c r="G104" s="23" t="s">
        <v>348</v>
      </c>
      <c r="H104" s="38" t="s">
        <v>33</v>
      </c>
      <c r="I104" s="23">
        <v>10950</v>
      </c>
      <c r="J104" s="23" t="s">
        <v>39</v>
      </c>
      <c r="O104"/>
    </row>
    <row r="105" spans="4:15" ht="34.5" customHeight="1" x14ac:dyDescent="0.2">
      <c r="D105" s="14"/>
      <c r="E105" s="23" t="s">
        <v>390</v>
      </c>
      <c r="F105" s="38" t="s">
        <v>391</v>
      </c>
      <c r="G105" s="23" t="s">
        <v>140</v>
      </c>
      <c r="H105" s="38" t="s">
        <v>141</v>
      </c>
      <c r="I105" s="23">
        <v>365</v>
      </c>
      <c r="J105" s="23" t="s">
        <v>39</v>
      </c>
      <c r="O105"/>
    </row>
    <row r="106" spans="4:15" ht="21" customHeight="1" x14ac:dyDescent="0.2">
      <c r="D106" s="14"/>
      <c r="E106" s="23" t="s">
        <v>392</v>
      </c>
      <c r="F106" s="38" t="s">
        <v>393</v>
      </c>
      <c r="G106" s="23" t="s">
        <v>340</v>
      </c>
      <c r="H106" s="38" t="s">
        <v>394</v>
      </c>
      <c r="I106" s="23">
        <v>10950</v>
      </c>
      <c r="J106" s="23" t="s">
        <v>34</v>
      </c>
      <c r="O106"/>
    </row>
    <row r="107" spans="4:15" ht="21" customHeight="1" x14ac:dyDescent="0.2">
      <c r="D107" s="14"/>
      <c r="E107" s="23" t="s">
        <v>395</v>
      </c>
      <c r="F107" s="38" t="s">
        <v>396</v>
      </c>
      <c r="G107" s="23" t="s">
        <v>50</v>
      </c>
      <c r="H107" s="38" t="s">
        <v>397</v>
      </c>
      <c r="I107" s="23">
        <v>3650</v>
      </c>
      <c r="J107" s="23" t="s">
        <v>57</v>
      </c>
    </row>
    <row r="108" spans="4:15" ht="33" customHeight="1" x14ac:dyDescent="0.2">
      <c r="D108" s="14"/>
      <c r="E108" s="23" t="s">
        <v>398</v>
      </c>
      <c r="F108" s="38" t="s">
        <v>399</v>
      </c>
      <c r="G108" s="23" t="s">
        <v>140</v>
      </c>
      <c r="H108" s="38" t="s">
        <v>141</v>
      </c>
      <c r="I108" s="23">
        <v>365</v>
      </c>
      <c r="J108" s="23" t="s">
        <v>57</v>
      </c>
      <c r="O108" s="24"/>
    </row>
    <row r="109" spans="4:15" ht="38.25" customHeight="1" x14ac:dyDescent="0.2">
      <c r="D109" s="14"/>
      <c r="E109" s="23" t="s">
        <v>400</v>
      </c>
      <c r="F109" s="38" t="s">
        <v>401</v>
      </c>
      <c r="G109" s="23" t="s">
        <v>351</v>
      </c>
      <c r="H109" s="38" t="s">
        <v>33</v>
      </c>
      <c r="I109" s="23">
        <v>27375</v>
      </c>
      <c r="J109" s="23" t="s">
        <v>57</v>
      </c>
      <c r="O109"/>
    </row>
    <row r="110" spans="4:15" ht="30.75" customHeight="1" x14ac:dyDescent="0.2">
      <c r="D110" s="14"/>
      <c r="E110" s="23" t="s">
        <v>402</v>
      </c>
      <c r="F110" s="38" t="s">
        <v>403</v>
      </c>
      <c r="G110" s="23" t="s">
        <v>328</v>
      </c>
      <c r="H110" s="38" t="s">
        <v>33</v>
      </c>
      <c r="I110" s="23">
        <v>18250</v>
      </c>
      <c r="J110" s="23" t="s">
        <v>57</v>
      </c>
      <c r="O110"/>
    </row>
    <row r="111" spans="4:15" ht="21" customHeight="1" x14ac:dyDescent="0.2">
      <c r="D111" s="14"/>
      <c r="E111" s="23" t="s">
        <v>404</v>
      </c>
      <c r="F111" s="38" t="s">
        <v>405</v>
      </c>
      <c r="G111" s="23" t="s">
        <v>340</v>
      </c>
      <c r="H111" s="38" t="s">
        <v>357</v>
      </c>
      <c r="I111" s="23">
        <v>10950</v>
      </c>
      <c r="J111" s="23" t="s">
        <v>57</v>
      </c>
      <c r="O111"/>
    </row>
    <row r="112" spans="4:15" ht="21" customHeight="1" x14ac:dyDescent="0.2">
      <c r="D112" s="14"/>
      <c r="E112" s="23" t="s">
        <v>406</v>
      </c>
      <c r="F112" s="38" t="s">
        <v>407</v>
      </c>
      <c r="G112" s="23" t="s">
        <v>275</v>
      </c>
      <c r="H112" s="38" t="s">
        <v>207</v>
      </c>
      <c r="I112" s="23">
        <v>2555</v>
      </c>
      <c r="J112" s="23" t="s">
        <v>57</v>
      </c>
      <c r="O112"/>
    </row>
    <row r="113" spans="4:15" ht="21" customHeight="1" x14ac:dyDescent="0.2">
      <c r="D113" s="14"/>
      <c r="E113" s="23" t="s">
        <v>408</v>
      </c>
      <c r="F113" s="38" t="s">
        <v>409</v>
      </c>
      <c r="G113" s="23" t="s">
        <v>371</v>
      </c>
      <c r="H113" s="38" t="s">
        <v>333</v>
      </c>
      <c r="I113" s="23">
        <v>2555</v>
      </c>
      <c r="J113" s="23" t="s">
        <v>57</v>
      </c>
      <c r="O113"/>
    </row>
    <row r="114" spans="4:15" ht="47.25" customHeight="1" x14ac:dyDescent="0.2">
      <c r="D114" s="14"/>
      <c r="E114" s="23" t="s">
        <v>410</v>
      </c>
      <c r="F114" s="38" t="s">
        <v>411</v>
      </c>
      <c r="G114" s="23" t="s">
        <v>185</v>
      </c>
      <c r="H114" s="38" t="s">
        <v>33</v>
      </c>
      <c r="I114" s="23">
        <v>3650</v>
      </c>
      <c r="J114" s="23" t="s">
        <v>57</v>
      </c>
      <c r="O114"/>
    </row>
    <row r="115" spans="4:15" ht="29.25" customHeight="1" x14ac:dyDescent="0.2">
      <c r="D115" s="14"/>
      <c r="E115" s="23" t="s">
        <v>412</v>
      </c>
      <c r="F115" s="38" t="s">
        <v>413</v>
      </c>
      <c r="G115" s="23" t="s">
        <v>275</v>
      </c>
      <c r="H115" s="38" t="s">
        <v>333</v>
      </c>
      <c r="I115" s="23">
        <v>2190</v>
      </c>
      <c r="J115" s="23" t="s">
        <v>57</v>
      </c>
      <c r="O115"/>
    </row>
    <row r="116" spans="4:15" ht="21" customHeight="1" x14ac:dyDescent="0.2">
      <c r="D116" s="14"/>
      <c r="E116" s="23" t="s">
        <v>414</v>
      </c>
      <c r="F116" s="38" t="s">
        <v>415</v>
      </c>
      <c r="G116" s="23" t="s">
        <v>140</v>
      </c>
      <c r="H116" s="38" t="s">
        <v>141</v>
      </c>
      <c r="I116" s="23">
        <v>365</v>
      </c>
      <c r="J116" s="23" t="s">
        <v>57</v>
      </c>
      <c r="O116"/>
    </row>
    <row r="117" spans="4:15" ht="26.25" customHeight="1" x14ac:dyDescent="0.2">
      <c r="D117" s="14"/>
      <c r="E117" s="23" t="s">
        <v>416</v>
      </c>
      <c r="F117" s="38" t="s">
        <v>417</v>
      </c>
      <c r="G117" s="23" t="s">
        <v>418</v>
      </c>
      <c r="H117" s="38" t="s">
        <v>333</v>
      </c>
      <c r="I117" s="23">
        <v>18250</v>
      </c>
      <c r="J117" s="23" t="s">
        <v>57</v>
      </c>
      <c r="O117"/>
    </row>
    <row r="118" spans="4:15" ht="21" customHeight="1" x14ac:dyDescent="0.2">
      <c r="D118" s="14"/>
      <c r="E118" s="23" t="s">
        <v>419</v>
      </c>
      <c r="F118" s="38" t="s">
        <v>420</v>
      </c>
      <c r="G118" s="23" t="s">
        <v>50</v>
      </c>
      <c r="H118" s="38" t="s">
        <v>333</v>
      </c>
      <c r="I118" s="23">
        <v>3650</v>
      </c>
      <c r="J118" s="23" t="s">
        <v>57</v>
      </c>
      <c r="O118"/>
    </row>
    <row r="119" spans="4:15" ht="21" customHeight="1" x14ac:dyDescent="0.2">
      <c r="D119" s="14"/>
      <c r="E119" s="23" t="s">
        <v>421</v>
      </c>
      <c r="F119" s="38" t="s">
        <v>422</v>
      </c>
      <c r="G119" s="23" t="s">
        <v>145</v>
      </c>
      <c r="H119" s="38" t="s">
        <v>333</v>
      </c>
      <c r="I119" s="23">
        <v>1</v>
      </c>
      <c r="J119" s="23" t="s">
        <v>57</v>
      </c>
      <c r="O119"/>
    </row>
    <row r="120" spans="4:15" ht="21" customHeight="1" x14ac:dyDescent="0.2">
      <c r="D120" s="14"/>
      <c r="E120" s="23" t="s">
        <v>423</v>
      </c>
      <c r="F120" s="38" t="s">
        <v>424</v>
      </c>
      <c r="G120" s="23" t="s">
        <v>425</v>
      </c>
      <c r="H120" s="38" t="s">
        <v>333</v>
      </c>
      <c r="I120" s="23">
        <v>180</v>
      </c>
      <c r="J120" s="23" t="s">
        <v>57</v>
      </c>
      <c r="O120"/>
    </row>
    <row r="121" spans="4:15" ht="21" customHeight="1" x14ac:dyDescent="0.2">
      <c r="D121" s="14"/>
      <c r="E121" s="23" t="s">
        <v>426</v>
      </c>
      <c r="F121" s="38" t="s">
        <v>427</v>
      </c>
      <c r="G121" s="23" t="s">
        <v>428</v>
      </c>
      <c r="H121" s="38" t="s">
        <v>33</v>
      </c>
      <c r="I121" s="23">
        <v>365</v>
      </c>
      <c r="J121" s="23" t="s">
        <v>57</v>
      </c>
    </row>
    <row r="122" spans="4:15" ht="28.5" customHeight="1" x14ac:dyDescent="0.2">
      <c r="D122" s="14"/>
      <c r="E122" s="23" t="s">
        <v>429</v>
      </c>
      <c r="F122" s="38" t="s">
        <v>430</v>
      </c>
      <c r="G122" s="23" t="s">
        <v>202</v>
      </c>
      <c r="H122" s="38" t="s">
        <v>33</v>
      </c>
      <c r="I122" s="23">
        <v>2555</v>
      </c>
      <c r="J122" s="23" t="s">
        <v>57</v>
      </c>
    </row>
    <row r="123" spans="4:15" ht="42.75" customHeight="1" x14ac:dyDescent="0.2">
      <c r="D123" s="14"/>
      <c r="E123" s="23" t="s">
        <v>431</v>
      </c>
      <c r="F123" s="38" t="s">
        <v>432</v>
      </c>
      <c r="G123" s="23" t="s">
        <v>42</v>
      </c>
      <c r="H123" s="38" t="s">
        <v>33</v>
      </c>
      <c r="I123" s="23">
        <v>1825</v>
      </c>
      <c r="J123" s="23" t="s">
        <v>57</v>
      </c>
    </row>
    <row r="124" spans="4:15" ht="21" customHeight="1" x14ac:dyDescent="0.2">
      <c r="D124" s="14"/>
      <c r="E124" s="23" t="s">
        <v>433</v>
      </c>
      <c r="F124" s="38" t="s">
        <v>434</v>
      </c>
      <c r="G124" s="23" t="s">
        <v>340</v>
      </c>
      <c r="H124" s="38" t="s">
        <v>333</v>
      </c>
      <c r="I124" s="23">
        <v>10950</v>
      </c>
      <c r="J124" s="23" t="s">
        <v>57</v>
      </c>
    </row>
    <row r="125" spans="4:15" ht="21" customHeight="1" x14ac:dyDescent="0.2">
      <c r="D125" s="14"/>
      <c r="E125" s="23" t="s">
        <v>435</v>
      </c>
      <c r="F125" s="38" t="s">
        <v>436</v>
      </c>
      <c r="G125" s="23" t="s">
        <v>140</v>
      </c>
      <c r="H125" s="38" t="s">
        <v>141</v>
      </c>
      <c r="I125" s="23">
        <v>365</v>
      </c>
      <c r="J125" s="23" t="s">
        <v>57</v>
      </c>
    </row>
    <row r="126" spans="4:15" ht="21" customHeight="1" x14ac:dyDescent="0.2">
      <c r="D126" s="14"/>
      <c r="E126" s="23" t="s">
        <v>437</v>
      </c>
      <c r="F126" s="38" t="s">
        <v>438</v>
      </c>
      <c r="G126" s="23" t="s">
        <v>376</v>
      </c>
      <c r="H126" s="38" t="s">
        <v>333</v>
      </c>
      <c r="I126" s="23">
        <v>14600</v>
      </c>
      <c r="J126" s="23" t="s">
        <v>57</v>
      </c>
    </row>
    <row r="127" spans="4:15" ht="21" customHeight="1" x14ac:dyDescent="0.2">
      <c r="D127" s="14"/>
      <c r="E127" s="23" t="s">
        <v>439</v>
      </c>
      <c r="F127" s="38" t="s">
        <v>440</v>
      </c>
      <c r="G127" s="23" t="s">
        <v>42</v>
      </c>
      <c r="H127" s="38" t="s">
        <v>33</v>
      </c>
      <c r="I127" s="23">
        <v>1825</v>
      </c>
      <c r="J127" s="23" t="s">
        <v>34</v>
      </c>
    </row>
    <row r="128" spans="4:15" ht="21" customHeight="1" x14ac:dyDescent="0.2">
      <c r="D128" s="14"/>
      <c r="E128" s="23" t="s">
        <v>441</v>
      </c>
      <c r="F128" s="38" t="s">
        <v>442</v>
      </c>
      <c r="G128" s="23" t="s">
        <v>50</v>
      </c>
      <c r="H128" s="38" t="s">
        <v>333</v>
      </c>
      <c r="I128" s="23">
        <v>3650</v>
      </c>
      <c r="J128" s="23" t="s">
        <v>34</v>
      </c>
    </row>
    <row r="129" spans="4:10" ht="21" customHeight="1" x14ac:dyDescent="0.2">
      <c r="D129" s="14"/>
      <c r="E129" s="23" t="s">
        <v>443</v>
      </c>
      <c r="F129" s="38" t="s">
        <v>444</v>
      </c>
      <c r="G129" s="23" t="s">
        <v>50</v>
      </c>
      <c r="H129" s="38" t="s">
        <v>60</v>
      </c>
      <c r="I129" s="23">
        <v>3650</v>
      </c>
      <c r="J129" s="23" t="s">
        <v>34</v>
      </c>
    </row>
    <row r="130" spans="4:10" ht="21" customHeight="1" x14ac:dyDescent="0.2">
      <c r="D130" s="14"/>
      <c r="E130" s="23" t="s">
        <v>445</v>
      </c>
      <c r="F130" s="38" t="s">
        <v>446</v>
      </c>
      <c r="G130" s="23" t="s">
        <v>85</v>
      </c>
      <c r="H130" s="38" t="s">
        <v>60</v>
      </c>
      <c r="I130" s="23">
        <v>1825</v>
      </c>
      <c r="J130" s="23" t="s">
        <v>34</v>
      </c>
    </row>
    <row r="131" spans="4:10" ht="21" customHeight="1" x14ac:dyDescent="0.2">
      <c r="D131" s="14"/>
      <c r="E131" s="23" t="s">
        <v>447</v>
      </c>
      <c r="F131" s="38" t="s">
        <v>448</v>
      </c>
      <c r="G131" s="23" t="s">
        <v>371</v>
      </c>
      <c r="H131" s="38" t="s">
        <v>449</v>
      </c>
      <c r="I131" s="23">
        <v>2555</v>
      </c>
      <c r="J131" s="23" t="s">
        <v>34</v>
      </c>
    </row>
    <row r="132" spans="4:10" ht="21" customHeight="1" x14ac:dyDescent="0.2">
      <c r="D132" s="14"/>
      <c r="E132" s="23" t="s">
        <v>450</v>
      </c>
      <c r="F132" s="38" t="s">
        <v>451</v>
      </c>
      <c r="G132" s="23" t="s">
        <v>42</v>
      </c>
      <c r="H132" s="38" t="s">
        <v>33</v>
      </c>
      <c r="I132" s="23">
        <v>1825</v>
      </c>
      <c r="J132" s="23" t="s">
        <v>34</v>
      </c>
    </row>
    <row r="133" spans="4:10" ht="21" customHeight="1" x14ac:dyDescent="0.2">
      <c r="D133" s="14"/>
      <c r="E133" s="23" t="s">
        <v>452</v>
      </c>
      <c r="F133" s="38" t="s">
        <v>453</v>
      </c>
      <c r="G133" s="23" t="s">
        <v>85</v>
      </c>
      <c r="H133" s="38" t="s">
        <v>60</v>
      </c>
      <c r="I133" s="23">
        <v>1825</v>
      </c>
      <c r="J133" s="23" t="s">
        <v>34</v>
      </c>
    </row>
    <row r="134" spans="4:10" ht="36.5" customHeight="1" x14ac:dyDescent="0.2">
      <c r="D134" s="14"/>
      <c r="E134" s="23" t="s">
        <v>454</v>
      </c>
      <c r="F134" s="38" t="s">
        <v>455</v>
      </c>
      <c r="G134" s="23" t="s">
        <v>456</v>
      </c>
      <c r="H134" s="38" t="s">
        <v>33</v>
      </c>
      <c r="I134" s="23">
        <v>365</v>
      </c>
      <c r="J134" s="23" t="s">
        <v>34</v>
      </c>
    </row>
    <row r="135" spans="4:10" ht="21" customHeight="1" x14ac:dyDescent="0.2">
      <c r="D135" s="14"/>
      <c r="E135" s="23" t="s">
        <v>457</v>
      </c>
      <c r="F135" s="38" t="s">
        <v>458</v>
      </c>
      <c r="G135" s="23" t="s">
        <v>42</v>
      </c>
      <c r="H135" s="38" t="s">
        <v>33</v>
      </c>
      <c r="I135" s="23">
        <v>1825</v>
      </c>
      <c r="J135" s="23" t="s">
        <v>57</v>
      </c>
    </row>
    <row r="136" spans="4:10" ht="21" customHeight="1" x14ac:dyDescent="0.2">
      <c r="D136" s="14"/>
      <c r="E136" s="23" t="s">
        <v>459</v>
      </c>
      <c r="F136" s="38" t="s">
        <v>460</v>
      </c>
      <c r="G136" s="23" t="s">
        <v>275</v>
      </c>
      <c r="H136" s="38" t="s">
        <v>461</v>
      </c>
      <c r="I136" s="23">
        <v>2190</v>
      </c>
      <c r="J136" s="23" t="s">
        <v>34</v>
      </c>
    </row>
    <row r="137" spans="4:10" ht="21" customHeight="1" x14ac:dyDescent="0.2">
      <c r="D137" s="14"/>
      <c r="E137" s="23" t="s">
        <v>462</v>
      </c>
      <c r="F137" s="38" t="s">
        <v>463</v>
      </c>
      <c r="G137" s="23" t="s">
        <v>85</v>
      </c>
      <c r="H137" s="38" t="s">
        <v>464</v>
      </c>
      <c r="I137" s="23">
        <v>1825</v>
      </c>
      <c r="J137" s="23" t="s">
        <v>34</v>
      </c>
    </row>
    <row r="138" spans="4:10" ht="21" customHeight="1" x14ac:dyDescent="0.2">
      <c r="D138" s="14"/>
      <c r="E138" s="23" t="s">
        <v>465</v>
      </c>
      <c r="F138" s="38" t="s">
        <v>466</v>
      </c>
      <c r="G138" s="23" t="s">
        <v>371</v>
      </c>
      <c r="H138" s="38" t="s">
        <v>60</v>
      </c>
      <c r="I138" s="23">
        <v>2555</v>
      </c>
      <c r="J138" s="23" t="s">
        <v>34</v>
      </c>
    </row>
    <row r="139" spans="4:10" ht="21" customHeight="1" x14ac:dyDescent="0.2">
      <c r="D139" s="14"/>
      <c r="E139" s="23" t="s">
        <v>467</v>
      </c>
      <c r="F139" s="38" t="s">
        <v>468</v>
      </c>
      <c r="G139" s="23" t="s">
        <v>469</v>
      </c>
      <c r="H139" s="38" t="s">
        <v>60</v>
      </c>
      <c r="I139" s="23">
        <v>1095</v>
      </c>
      <c r="J139" s="23" t="s">
        <v>34</v>
      </c>
    </row>
    <row r="140" spans="4:10" ht="21" customHeight="1" x14ac:dyDescent="0.2">
      <c r="D140" s="14"/>
      <c r="E140" s="23" t="s">
        <v>470</v>
      </c>
      <c r="F140" s="38" t="s">
        <v>471</v>
      </c>
      <c r="G140" s="23" t="s">
        <v>50</v>
      </c>
      <c r="H140" s="38" t="s">
        <v>281</v>
      </c>
      <c r="I140" s="23">
        <v>3650</v>
      </c>
      <c r="J140" s="23" t="s">
        <v>34</v>
      </c>
    </row>
    <row r="141" spans="4:10" ht="21" customHeight="1" x14ac:dyDescent="0.2">
      <c r="D141" s="14"/>
      <c r="E141" s="23" t="s">
        <v>472</v>
      </c>
      <c r="F141" s="38" t="s">
        <v>473</v>
      </c>
      <c r="G141" s="23" t="s">
        <v>50</v>
      </c>
      <c r="H141" s="38" t="s">
        <v>474</v>
      </c>
      <c r="I141" s="23">
        <v>3650</v>
      </c>
      <c r="J141" s="23" t="s">
        <v>34</v>
      </c>
    </row>
    <row r="142" spans="4:10" ht="21" customHeight="1" x14ac:dyDescent="0.2">
      <c r="D142" s="14"/>
      <c r="E142" s="23" t="s">
        <v>475</v>
      </c>
      <c r="F142" s="38" t="s">
        <v>476</v>
      </c>
      <c r="G142" s="23" t="s">
        <v>50</v>
      </c>
      <c r="H142" s="38" t="s">
        <v>281</v>
      </c>
      <c r="I142" s="23">
        <v>3650</v>
      </c>
      <c r="J142" s="23" t="s">
        <v>57</v>
      </c>
    </row>
    <row r="143" spans="4:10" ht="21" customHeight="1" x14ac:dyDescent="0.2">
      <c r="D143" s="14"/>
      <c r="E143" s="23" t="s">
        <v>477</v>
      </c>
      <c r="F143" s="38" t="s">
        <v>478</v>
      </c>
      <c r="G143" s="23" t="s">
        <v>32</v>
      </c>
      <c r="H143" s="38" t="s">
        <v>281</v>
      </c>
      <c r="I143" s="23">
        <v>180</v>
      </c>
      <c r="J143" s="23" t="s">
        <v>57</v>
      </c>
    </row>
    <row r="144" spans="4:10" ht="21" customHeight="1" x14ac:dyDescent="0.2">
      <c r="D144" s="14"/>
      <c r="E144" s="23" t="s">
        <v>479</v>
      </c>
      <c r="F144" s="38" t="s">
        <v>480</v>
      </c>
      <c r="G144" s="23" t="s">
        <v>481</v>
      </c>
      <c r="H144" s="38" t="s">
        <v>482</v>
      </c>
      <c r="I144" s="23">
        <v>60</v>
      </c>
      <c r="J144" s="23" t="s">
        <v>57</v>
      </c>
    </row>
    <row r="145" spans="4:10" ht="21" customHeight="1" x14ac:dyDescent="0.2">
      <c r="D145" s="14"/>
      <c r="E145" s="23" t="s">
        <v>483</v>
      </c>
      <c r="F145" s="38" t="s">
        <v>484</v>
      </c>
      <c r="G145" s="23" t="s">
        <v>356</v>
      </c>
      <c r="H145" s="38" t="s">
        <v>485</v>
      </c>
      <c r="I145" s="23">
        <v>5475</v>
      </c>
      <c r="J145" s="23" t="s">
        <v>34</v>
      </c>
    </row>
    <row r="146" spans="4:10" ht="21" customHeight="1" x14ac:dyDescent="0.2">
      <c r="D146" s="14"/>
      <c r="E146" s="23" t="s">
        <v>486</v>
      </c>
      <c r="F146" s="38" t="s">
        <v>487</v>
      </c>
      <c r="G146" s="23" t="s">
        <v>315</v>
      </c>
      <c r="H146" s="38" t="s">
        <v>33</v>
      </c>
      <c r="I146" s="23">
        <v>2555</v>
      </c>
      <c r="J146" s="23" t="s">
        <v>34</v>
      </c>
    </row>
    <row r="147" spans="4:10" ht="21" customHeight="1" x14ac:dyDescent="0.2">
      <c r="D147" s="14"/>
      <c r="E147" s="23" t="s">
        <v>488</v>
      </c>
      <c r="F147" s="38" t="s">
        <v>489</v>
      </c>
      <c r="G147" s="23" t="s">
        <v>50</v>
      </c>
      <c r="H147" s="38" t="s">
        <v>263</v>
      </c>
      <c r="I147" s="23">
        <v>3650</v>
      </c>
      <c r="J147" s="23" t="s">
        <v>34</v>
      </c>
    </row>
    <row r="148" spans="4:10" ht="21" customHeight="1" x14ac:dyDescent="0.2">
      <c r="D148" s="14"/>
      <c r="E148" s="23" t="s">
        <v>490</v>
      </c>
      <c r="F148" s="38" t="s">
        <v>491</v>
      </c>
      <c r="G148" s="23" t="s">
        <v>185</v>
      </c>
      <c r="H148" s="38" t="s">
        <v>33</v>
      </c>
      <c r="I148" s="23">
        <v>3650</v>
      </c>
      <c r="J148" s="23" t="s">
        <v>34</v>
      </c>
    </row>
    <row r="149" spans="4:10" ht="21" customHeight="1" x14ac:dyDescent="0.2">
      <c r="D149" s="14"/>
      <c r="E149" s="23" t="s">
        <v>492</v>
      </c>
      <c r="F149" s="38" t="s">
        <v>493</v>
      </c>
      <c r="G149" s="23" t="s">
        <v>356</v>
      </c>
      <c r="H149" s="38" t="s">
        <v>494</v>
      </c>
      <c r="I149" s="23">
        <v>5475</v>
      </c>
      <c r="J149" s="23" t="s">
        <v>34</v>
      </c>
    </row>
    <row r="150" spans="4:10" ht="21" customHeight="1" x14ac:dyDescent="0.2">
      <c r="D150" s="14"/>
      <c r="E150" s="23" t="s">
        <v>495</v>
      </c>
      <c r="F150" s="38" t="s">
        <v>496</v>
      </c>
      <c r="G150" s="23" t="s">
        <v>140</v>
      </c>
      <c r="H150" s="38" t="s">
        <v>141</v>
      </c>
      <c r="I150" s="23">
        <v>365</v>
      </c>
      <c r="J150" s="23" t="s">
        <v>34</v>
      </c>
    </row>
    <row r="151" spans="4:10" ht="21" customHeight="1" x14ac:dyDescent="0.2">
      <c r="D151" s="14"/>
      <c r="E151" s="23" t="s">
        <v>497</v>
      </c>
      <c r="F151" s="38" t="s">
        <v>498</v>
      </c>
      <c r="G151" s="23" t="s">
        <v>85</v>
      </c>
      <c r="H151" s="38" t="s">
        <v>60</v>
      </c>
      <c r="I151" s="23">
        <v>1825</v>
      </c>
      <c r="J151" s="23" t="s">
        <v>34</v>
      </c>
    </row>
    <row r="152" spans="4:10" ht="21" customHeight="1" x14ac:dyDescent="0.2">
      <c r="D152" s="14"/>
      <c r="E152" s="23" t="s">
        <v>499</v>
      </c>
      <c r="F152" s="38" t="s">
        <v>500</v>
      </c>
      <c r="G152" s="23" t="s">
        <v>42</v>
      </c>
      <c r="H152" s="38" t="s">
        <v>33</v>
      </c>
      <c r="I152" s="23">
        <v>1825</v>
      </c>
      <c r="J152" s="23" t="s">
        <v>34</v>
      </c>
    </row>
    <row r="153" spans="4:10" ht="21" customHeight="1" x14ac:dyDescent="0.2">
      <c r="D153" s="14"/>
      <c r="E153" s="23" t="s">
        <v>501</v>
      </c>
      <c r="F153" s="38" t="s">
        <v>502</v>
      </c>
      <c r="G153" s="23" t="s">
        <v>202</v>
      </c>
      <c r="H153" s="38" t="s">
        <v>33</v>
      </c>
      <c r="I153" s="23">
        <v>2555</v>
      </c>
      <c r="J153" s="23" t="s">
        <v>34</v>
      </c>
    </row>
    <row r="154" spans="4:10" ht="21" customHeight="1" x14ac:dyDescent="0.2">
      <c r="D154" s="14"/>
      <c r="E154" s="23" t="s">
        <v>503</v>
      </c>
      <c r="F154" s="38" t="s">
        <v>504</v>
      </c>
      <c r="G154" s="23" t="s">
        <v>50</v>
      </c>
      <c r="H154" s="38" t="s">
        <v>60</v>
      </c>
      <c r="I154" s="23">
        <v>3650</v>
      </c>
      <c r="J154" s="23" t="s">
        <v>57</v>
      </c>
    </row>
    <row r="155" spans="4:10" ht="41.75" customHeight="1" x14ac:dyDescent="0.2">
      <c r="D155" s="14"/>
      <c r="E155" s="23" t="s">
        <v>505</v>
      </c>
      <c r="F155" s="38" t="s">
        <v>506</v>
      </c>
      <c r="G155" s="23" t="s">
        <v>140</v>
      </c>
      <c r="H155" s="38" t="s">
        <v>141</v>
      </c>
      <c r="I155" s="23">
        <v>365</v>
      </c>
      <c r="J155" s="23" t="s">
        <v>57</v>
      </c>
    </row>
    <row r="156" spans="4:10" ht="33" customHeight="1" x14ac:dyDescent="0.2">
      <c r="D156" s="14"/>
      <c r="E156" s="23" t="s">
        <v>507</v>
      </c>
      <c r="F156" s="38" t="s">
        <v>508</v>
      </c>
      <c r="G156" s="23" t="s">
        <v>185</v>
      </c>
      <c r="H156" s="38" t="s">
        <v>33</v>
      </c>
      <c r="I156" s="23">
        <v>3650</v>
      </c>
      <c r="J156" s="23" t="s">
        <v>34</v>
      </c>
    </row>
    <row r="157" spans="4:10" ht="21" customHeight="1" x14ac:dyDescent="0.2">
      <c r="D157" s="14"/>
      <c r="E157" s="23" t="s">
        <v>509</v>
      </c>
      <c r="F157" s="38" t="s">
        <v>510</v>
      </c>
      <c r="G157" s="23" t="s">
        <v>85</v>
      </c>
      <c r="H157" s="38" t="s">
        <v>60</v>
      </c>
      <c r="I157" s="23">
        <v>1825</v>
      </c>
      <c r="J157" s="23" t="s">
        <v>34</v>
      </c>
    </row>
    <row r="158" spans="4:10" ht="21" customHeight="1" x14ac:dyDescent="0.2">
      <c r="D158" s="14"/>
      <c r="E158" s="23" t="s">
        <v>511</v>
      </c>
      <c r="F158" s="38" t="s">
        <v>512</v>
      </c>
      <c r="G158" s="23" t="s">
        <v>50</v>
      </c>
      <c r="H158" s="38" t="s">
        <v>86</v>
      </c>
      <c r="I158" s="23">
        <v>3650</v>
      </c>
      <c r="J158" s="23" t="s">
        <v>34</v>
      </c>
    </row>
    <row r="159" spans="4:10" ht="21" customHeight="1" x14ac:dyDescent="0.2">
      <c r="D159" s="14"/>
      <c r="E159" s="23" t="s">
        <v>513</v>
      </c>
      <c r="F159" s="38" t="s">
        <v>514</v>
      </c>
      <c r="G159" s="23" t="s">
        <v>340</v>
      </c>
      <c r="H159" s="38" t="s">
        <v>515</v>
      </c>
      <c r="I159" s="23">
        <v>10950</v>
      </c>
      <c r="J159" s="23" t="s">
        <v>34</v>
      </c>
    </row>
    <row r="160" spans="4:10" ht="21" customHeight="1" x14ac:dyDescent="0.2">
      <c r="E160" s="23" t="s">
        <v>516</v>
      </c>
      <c r="F160" s="38" t="s">
        <v>517</v>
      </c>
      <c r="G160" s="23" t="s">
        <v>356</v>
      </c>
      <c r="H160" s="38" t="s">
        <v>449</v>
      </c>
      <c r="I160" s="23">
        <v>5475</v>
      </c>
      <c r="J160" s="23" t="s">
        <v>34</v>
      </c>
    </row>
    <row r="161" spans="5:10" ht="21" customHeight="1" x14ac:dyDescent="0.2">
      <c r="E161" s="23" t="s">
        <v>518</v>
      </c>
      <c r="F161" s="38" t="s">
        <v>519</v>
      </c>
      <c r="G161" s="23" t="s">
        <v>340</v>
      </c>
      <c r="H161" s="38" t="s">
        <v>86</v>
      </c>
      <c r="I161" s="23">
        <v>10950</v>
      </c>
      <c r="J161" s="23" t="s">
        <v>34</v>
      </c>
    </row>
    <row r="162" spans="5:10" ht="21" customHeight="1" x14ac:dyDescent="0.2">
      <c r="E162" s="23" t="s">
        <v>520</v>
      </c>
      <c r="F162" s="38" t="s">
        <v>521</v>
      </c>
      <c r="G162" s="23" t="s">
        <v>340</v>
      </c>
      <c r="H162" s="38" t="s">
        <v>86</v>
      </c>
      <c r="I162" s="23">
        <v>10950</v>
      </c>
      <c r="J162" s="23" t="s">
        <v>34</v>
      </c>
    </row>
    <row r="163" spans="5:10" ht="21" customHeight="1" x14ac:dyDescent="0.2">
      <c r="E163" s="23" t="s">
        <v>522</v>
      </c>
      <c r="F163" s="38" t="s">
        <v>523</v>
      </c>
      <c r="G163" s="23" t="s">
        <v>340</v>
      </c>
      <c r="H163" s="38" t="s">
        <v>86</v>
      </c>
      <c r="I163" s="23">
        <v>10950</v>
      </c>
      <c r="J163" s="23" t="s">
        <v>34</v>
      </c>
    </row>
    <row r="164" spans="5:10" ht="27" customHeight="1" x14ac:dyDescent="0.2">
      <c r="E164" s="23" t="s">
        <v>524</v>
      </c>
      <c r="F164" s="38" t="s">
        <v>525</v>
      </c>
      <c r="G164" s="23" t="s">
        <v>140</v>
      </c>
      <c r="H164" s="38" t="s">
        <v>141</v>
      </c>
      <c r="I164" s="23">
        <v>365</v>
      </c>
      <c r="J164" s="23" t="s">
        <v>57</v>
      </c>
    </row>
    <row r="165" spans="5:10" ht="33" customHeight="1" x14ac:dyDescent="0.2">
      <c r="E165" s="23" t="s">
        <v>526</v>
      </c>
      <c r="F165" s="38" t="s">
        <v>527</v>
      </c>
      <c r="G165" s="23" t="s">
        <v>356</v>
      </c>
      <c r="H165" s="38" t="s">
        <v>485</v>
      </c>
      <c r="I165" s="23">
        <v>5475</v>
      </c>
      <c r="J165" s="44" t="s">
        <v>34</v>
      </c>
    </row>
    <row r="166" spans="5:10" ht="21" customHeight="1" x14ac:dyDescent="0.2">
      <c r="E166" s="23" t="s">
        <v>528</v>
      </c>
      <c r="F166" s="38" t="s">
        <v>529</v>
      </c>
      <c r="G166" s="23" t="s">
        <v>50</v>
      </c>
      <c r="H166" s="38" t="s">
        <v>86</v>
      </c>
      <c r="I166" s="23">
        <v>3650</v>
      </c>
      <c r="J166" s="23" t="s">
        <v>34</v>
      </c>
    </row>
    <row r="167" spans="5:10" ht="27.75" customHeight="1" x14ac:dyDescent="0.2">
      <c r="E167" s="23" t="s">
        <v>530</v>
      </c>
      <c r="F167" s="38" t="s">
        <v>531</v>
      </c>
      <c r="G167" s="23" t="s">
        <v>532</v>
      </c>
      <c r="H167" s="38" t="s">
        <v>86</v>
      </c>
      <c r="I167" s="23">
        <v>7300</v>
      </c>
      <c r="J167" s="23" t="s">
        <v>34</v>
      </c>
    </row>
    <row r="168" spans="5:10" ht="21" customHeight="1" x14ac:dyDescent="0.2">
      <c r="E168" s="23" t="s">
        <v>533</v>
      </c>
      <c r="F168" s="38" t="s">
        <v>534</v>
      </c>
      <c r="G168" s="23" t="s">
        <v>275</v>
      </c>
      <c r="H168" s="38" t="s">
        <v>60</v>
      </c>
      <c r="I168" s="23">
        <v>2190</v>
      </c>
      <c r="J168" s="23" t="s">
        <v>29</v>
      </c>
    </row>
    <row r="169" spans="5:10" ht="21" customHeight="1" x14ac:dyDescent="0.2">
      <c r="E169" s="23" t="s">
        <v>535</v>
      </c>
      <c r="F169" s="38" t="s">
        <v>536</v>
      </c>
      <c r="G169" s="23" t="s">
        <v>42</v>
      </c>
      <c r="H169" s="38" t="s">
        <v>537</v>
      </c>
      <c r="I169" s="23">
        <v>1825</v>
      </c>
      <c r="J169" s="23" t="s">
        <v>29</v>
      </c>
    </row>
    <row r="170" spans="5:10" ht="21" customHeight="1" x14ac:dyDescent="0.2">
      <c r="E170" s="23" t="s">
        <v>538</v>
      </c>
      <c r="F170" s="38" t="s">
        <v>539</v>
      </c>
      <c r="G170" s="23" t="s">
        <v>140</v>
      </c>
      <c r="H170" s="38" t="s">
        <v>141</v>
      </c>
      <c r="I170" s="23">
        <v>365</v>
      </c>
      <c r="J170" s="23" t="s">
        <v>29</v>
      </c>
    </row>
    <row r="171" spans="5:10" ht="21" customHeight="1" x14ac:dyDescent="0.2">
      <c r="E171" s="23" t="s">
        <v>540</v>
      </c>
      <c r="F171" s="38" t="s">
        <v>541</v>
      </c>
      <c r="G171" s="23" t="s">
        <v>42</v>
      </c>
      <c r="H171" s="38" t="s">
        <v>33</v>
      </c>
      <c r="I171" s="23">
        <v>1825</v>
      </c>
      <c r="J171" s="23" t="s">
        <v>39</v>
      </c>
    </row>
    <row r="172" spans="5:10" ht="21" customHeight="1" x14ac:dyDescent="0.2">
      <c r="E172" s="37" t="s">
        <v>542</v>
      </c>
      <c r="F172" s="38" t="s">
        <v>543</v>
      </c>
      <c r="G172" s="23" t="s">
        <v>202</v>
      </c>
      <c r="H172" s="38" t="s">
        <v>33</v>
      </c>
      <c r="I172" s="23">
        <v>2555</v>
      </c>
      <c r="J172" s="23" t="s">
        <v>57</v>
      </c>
    </row>
    <row r="173" spans="5:10" ht="21" customHeight="1" x14ac:dyDescent="0.2">
      <c r="E173" s="37" t="s">
        <v>544</v>
      </c>
      <c r="F173" s="38" t="s">
        <v>545</v>
      </c>
      <c r="G173" s="23" t="s">
        <v>315</v>
      </c>
      <c r="H173" s="38" t="s">
        <v>33</v>
      </c>
      <c r="I173" s="23">
        <v>2555</v>
      </c>
      <c r="J173" s="23" t="s">
        <v>29</v>
      </c>
    </row>
    <row r="174" spans="5:10" ht="21" customHeight="1" x14ac:dyDescent="0.2">
      <c r="E174" s="37" t="s">
        <v>546</v>
      </c>
      <c r="F174" s="38" t="s">
        <v>547</v>
      </c>
      <c r="G174" s="23" t="s">
        <v>85</v>
      </c>
      <c r="H174" s="38" t="s">
        <v>548</v>
      </c>
      <c r="I174" s="23">
        <v>1825</v>
      </c>
      <c r="J174" s="23" t="s">
        <v>34</v>
      </c>
    </row>
    <row r="175" spans="5:10" ht="21" customHeight="1" x14ac:dyDescent="0.2">
      <c r="E175" s="37" t="s">
        <v>549</v>
      </c>
      <c r="F175" s="38" t="s">
        <v>550</v>
      </c>
      <c r="G175" s="23" t="s">
        <v>356</v>
      </c>
      <c r="H175" s="38" t="s">
        <v>60</v>
      </c>
      <c r="I175" s="23">
        <v>5475</v>
      </c>
      <c r="J175" s="23" t="s">
        <v>34</v>
      </c>
    </row>
    <row r="176" spans="5:10" ht="21" customHeight="1" x14ac:dyDescent="0.15">
      <c r="E176" s="21"/>
      <c r="F176" s="6"/>
      <c r="G176" s="15"/>
      <c r="H176" s="15"/>
      <c r="I176" s="30"/>
      <c r="J176" s="30"/>
    </row>
    <row r="177" spans="5:10" ht="21" customHeight="1" x14ac:dyDescent="0.15">
      <c r="E177" s="21"/>
      <c r="F177" s="6"/>
      <c r="G177" s="15"/>
      <c r="H177" s="15"/>
      <c r="I177" s="30"/>
      <c r="J177" s="30"/>
    </row>
    <row r="178" spans="5:10" ht="21" customHeight="1" x14ac:dyDescent="0.15">
      <c r="E178" s="21"/>
      <c r="F178" s="6"/>
      <c r="G178" s="15"/>
      <c r="H178" s="15"/>
      <c r="I178" s="30"/>
      <c r="J178" s="30"/>
    </row>
    <row r="179" spans="5:10" ht="21" customHeight="1" x14ac:dyDescent="0.15">
      <c r="E179" s="21"/>
      <c r="F179" s="6"/>
      <c r="G179" s="15"/>
      <c r="H179" s="15"/>
      <c r="I179" s="30"/>
      <c r="J179" s="30"/>
    </row>
    <row r="180" spans="5:10" ht="21" customHeight="1" x14ac:dyDescent="0.15">
      <c r="E180" s="21"/>
      <c r="F180" s="6"/>
      <c r="G180" s="15"/>
      <c r="H180" s="15"/>
      <c r="I180" s="30"/>
      <c r="J180" s="30"/>
    </row>
    <row r="181" spans="5:10" ht="21" customHeight="1" x14ac:dyDescent="0.15">
      <c r="E181" s="21"/>
      <c r="F181" s="6"/>
      <c r="G181" s="15"/>
      <c r="H181" s="15"/>
      <c r="I181" s="30"/>
      <c r="J181" s="30"/>
    </row>
  </sheetData>
  <sheetProtection selectLockedCells="1"/>
  <autoFilter ref="E1:K175" xr:uid="{00000000-0001-0000-0100-000000000000}"/>
  <hyperlinks>
    <hyperlink ref="O35" r:id="rId1" xr:uid="{7BFC9580-4FD9-4D75-9443-73BF6E589FE2}"/>
    <hyperlink ref="O17" r:id="rId2" xr:uid="{E214F206-0B85-4E76-9861-69FD63F78E8C}"/>
    <hyperlink ref="O45" r:id="rId3" xr:uid="{73A77CE5-CF18-41D5-936F-BBEEA30EEE62}"/>
    <hyperlink ref="O11" r:id="rId4" xr:uid="{A58FCD97-0205-4091-ABC6-E287B1631F58}"/>
    <hyperlink ref="O23" r:id="rId5" xr:uid="{A919C33D-AEC6-4990-98F3-7E158860A374}"/>
    <hyperlink ref="O29" r:id="rId6" display="mailto:sophie.hoshemi@technipenergies.com;%20maria.belton@technipenergies.com" xr:uid="{047D54F6-E2FA-4523-898B-8A3D203354EF}"/>
    <hyperlink ref="O37" r:id="rId7" xr:uid="{F5D38A85-BA44-48EE-B635-7A7049A5E989}"/>
    <hyperlink ref="O4" r:id="rId8" xr:uid="{FEB22DA6-9C06-4B23-A077-5C53E156AF2C}"/>
    <hyperlink ref="O43" r:id="rId9" xr:uid="{04B4E8BD-0820-4BCB-8C9C-F53AE286B33F}"/>
  </hyperlinks>
  <pageMargins left="0.7" right="0.7" top="0.75" bottom="0.75" header="0.3" footer="0.3"/>
  <pageSetup orientation="portrait" r:id="rId10"/>
  <headerFooter>
    <oddHeader>&amp;L&amp;"Arial,Regular"&amp;G&amp;C&amp;",Regular"&amp;0&amp;K000000
Records Destruction Form GTF-XXX-COR-15000-02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422E346C234E4A94A84C002954D93B" ma:contentTypeVersion="7" ma:contentTypeDescription="Create a new document." ma:contentTypeScope="" ma:versionID="6553a30db2f00464e17513b61234d966">
  <xsd:schema xmlns:xsd="http://www.w3.org/2001/XMLSchema" xmlns:xs="http://www.w3.org/2001/XMLSchema" xmlns:p="http://schemas.microsoft.com/office/2006/metadata/properties" xmlns:ns1="http://schemas.microsoft.com/sharepoint/v3" xmlns:ns2="de266603-146d-46f8-8a58-62e1591e92b6" xmlns:ns3="942f8f25-0d1d-4727-ae99-73b673e5b06b" targetNamespace="http://schemas.microsoft.com/office/2006/metadata/properties" ma:root="true" ma:fieldsID="93f6d3d58db47defa14f4e8cbad9e6b8" ns1:_="" ns2:_="" ns3:_="">
    <xsd:import namespace="http://schemas.microsoft.com/sharepoint/v3"/>
    <xsd:import namespace="de266603-146d-46f8-8a58-62e1591e92b6"/>
    <xsd:import namespace="942f8f25-0d1d-4727-ae99-73b673e5b06b"/>
    <xsd:element name="properties">
      <xsd:complexType>
        <xsd:sequence>
          <xsd:element name="documentManagement">
            <xsd:complexType>
              <xsd:all>
                <xsd:element ref="ns2:UnilyIsFeaturedDocument" minOccurs="0"/>
                <xsd:element ref="ns2:UnilyIsTemplate" minOccurs="0"/>
                <xsd:element ref="ns2:k0cf214e6035498e83fac72b3455da03" minOccurs="0"/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66603-146d-46f8-8a58-62e1591e92b6" elementFormDefault="qualified">
    <xsd:import namespace="http://schemas.microsoft.com/office/2006/documentManagement/types"/>
    <xsd:import namespace="http://schemas.microsoft.com/office/infopath/2007/PartnerControls"/>
    <xsd:element name="UnilyIsFeaturedDocument" ma:index="8" nillable="true" ma:displayName="Is Featured Document" ma:internalName="UnilyIsFeaturedDocument">
      <xsd:simpleType>
        <xsd:restriction base="dms:Boolean"/>
      </xsd:simpleType>
    </xsd:element>
    <xsd:element name="UnilyIsTemplate" ma:index="9" nillable="true" ma:displayName="Is Template" ma:internalName="UnilyIsTemplate">
      <xsd:simpleType>
        <xsd:restriction base="dms:Boolean"/>
      </xsd:simpleType>
    </xsd:element>
    <xsd:element name="k0cf214e6035498e83fac72b3455da03" ma:index="10" ma:taxonomy="true" ma:internalName="k0cf214e6035498e83fac72b3455da03" ma:taxonomyFieldName="UnilyDocumentCategory" ma:displayName="Document Category" ma:readOnly="false" ma:default="" ma:fieldId="{40cf214e-6035-498e-83fa-c72b3455da03}" ma:taxonomyMulti="true" ma:sspId="dba705f5-bda6-441a-9f50-af094dc5e3cf" ma:termSetId="5724f53e-3641-4d1e-bd15-5e6cdad9eb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description="" ma:hidden="true" ma:list="{f0662d21-cd7b-4e20-9408-8c804d4323e0}" ma:internalName="TaxCatchAll" ma:showField="CatchAllData" ma:web="de266603-146d-46f8-8a58-62e1591e92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f0662d21-cd7b-4e20-9408-8c804d4323e0}" ma:internalName="TaxCatchAllLabel" ma:readOnly="true" ma:showField="CatchAllDataLabel" ma:web="de266603-146d-46f8-8a58-62e1591e92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f8f25-0d1d-4727-ae99-73b673e5b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0cf214e6035498e83fac72b3455da03 xmlns="de266603-146d-46f8-8a58-62e1591e92b6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Records and Information Management</TermName>
          <TermId xmlns="http://schemas.microsoft.com/office/infopath/2007/PartnerControls">a9a5c88e-97c3-469c-8ed7-e590bf9339d7</TermId>
        </TermInfo>
      </Terms>
    </k0cf214e6035498e83fac72b3455da03>
    <TaxCatchAll xmlns="de266603-146d-46f8-8a58-62e1591e92b6">
      <Value>300</Value>
    </TaxCatchAll>
    <UnilyIsFeaturedDocument xmlns="de266603-146d-46f8-8a58-62e1591e92b6">false</UnilyIsFeaturedDocument>
    <PublishingExpirationDate xmlns="http://schemas.microsoft.com/sharepoint/v3" xsi:nil="true"/>
    <PublishingStartDate xmlns="http://schemas.microsoft.com/sharepoint/v3" xsi:nil="true"/>
    <UnilyIsTemplate xmlns="de266603-146d-46f8-8a58-62e1591e92b6">true</UnilyIsTemplate>
  </documentManagement>
</p:properties>
</file>

<file path=customXml/itemProps1.xml><?xml version="1.0" encoding="utf-8"?>
<ds:datastoreItem xmlns:ds="http://schemas.openxmlformats.org/officeDocument/2006/customXml" ds:itemID="{0E073D17-496A-4828-B0C9-B603D304EF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A0B740-56A8-45C8-98E3-671C71FEB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266603-146d-46f8-8a58-62e1591e92b6"/>
    <ds:schemaRef ds:uri="942f8f25-0d1d-4727-ae99-73b673e5b0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6086A6-9DCA-4C44-AE43-C252A08859CD}">
  <ds:schemaRefs>
    <ds:schemaRef ds:uri="http://schemas.microsoft.com/office/2006/metadata/properties"/>
    <ds:schemaRef ds:uri="http://schemas.microsoft.com/office/infopath/2007/PartnerControls"/>
    <ds:schemaRef ds:uri="de266603-146d-46f8-8a58-62e1591e92b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Form</vt:lpstr>
      <vt:lpstr>ReferenceData</vt:lpstr>
    </vt:vector>
  </TitlesOfParts>
  <Manager/>
  <Company>Technip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ARCHIVAL RECORDS STORAGE FORM</dc:title>
  <dc:subject/>
  <dc:creator>Leigh-Ann Fikac</dc:creator>
  <cp:keywords/>
  <dc:description/>
  <cp:lastModifiedBy>Danilo Pacifico-External</cp:lastModifiedBy>
  <cp:revision/>
  <dcterms:created xsi:type="dcterms:W3CDTF">2014-02-07T13:16:33Z</dcterms:created>
  <dcterms:modified xsi:type="dcterms:W3CDTF">2024-06-04T13:54:15Z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0x0101005C422E346C234E4A94A84C002954D93B</vt:lpwstr>
  </property>
  <property fmtid="{D5CDD505-2E9C-101B-9397-08002B2CF9AE}" pid="3" name="_dlc_DocIdItemGuid">
    <vt:lpwstr>b310c1b8-085f-4a5d-bff8-5146c50bed45</vt:lpwstr>
  </property>
  <property fmtid="{D5CDD505-2E9C-101B-9397-08002B2CF9AE}" pid="4" name="MSIP_Label_3b48b937-0ae3-46f5-b32e-f3232b5be847_Enabled">
    <vt:lpwstr>True</vt:lpwstr>
  </property>
  <property fmtid="{D5CDD505-2E9C-101B-9397-08002B2CF9AE}" pid="5" name="MSIP_Label_3b48b937-0ae3-46f5-b32e-f3232b5be847_SiteId">
    <vt:lpwstr>9179d01a-e94c-4488-b5f0-4554bc474f8c</vt:lpwstr>
  </property>
  <property fmtid="{D5CDD505-2E9C-101B-9397-08002B2CF9AE}" pid="6" name="MSIP_Label_3b48b937-0ae3-46f5-b32e-f3232b5be847_Owner">
    <vt:lpwstr>bridget.suchma@technipfmc.com</vt:lpwstr>
  </property>
  <property fmtid="{D5CDD505-2E9C-101B-9397-08002B2CF9AE}" pid="7" name="MSIP_Label_3b48b937-0ae3-46f5-b32e-f3232b5be847_SetDate">
    <vt:lpwstr>2020-03-31T16:30:52.4628754Z</vt:lpwstr>
  </property>
  <property fmtid="{D5CDD505-2E9C-101B-9397-08002B2CF9AE}" pid="8" name="MSIP_Label_3b48b937-0ae3-46f5-b32e-f3232b5be847_Name">
    <vt:lpwstr>General</vt:lpwstr>
  </property>
  <property fmtid="{D5CDD505-2E9C-101B-9397-08002B2CF9AE}" pid="9" name="MSIP_Label_3b48b937-0ae3-46f5-b32e-f3232b5be847_Application">
    <vt:lpwstr>Microsoft Azure Information Protection</vt:lpwstr>
  </property>
  <property fmtid="{D5CDD505-2E9C-101B-9397-08002B2CF9AE}" pid="10" name="MSIP_Label_3b48b937-0ae3-46f5-b32e-f3232b5be847_ActionId">
    <vt:lpwstr>e8b511fb-fd35-4666-9612-83764d4a3312</vt:lpwstr>
  </property>
  <property fmtid="{D5CDD505-2E9C-101B-9397-08002B2CF9AE}" pid="11" name="MSIP_Label_3b48b937-0ae3-46f5-b32e-f3232b5be847_Extended_MSFT_Method">
    <vt:lpwstr>Automatic</vt:lpwstr>
  </property>
  <property fmtid="{D5CDD505-2E9C-101B-9397-08002B2CF9AE}" pid="12" name="Sensitivity">
    <vt:lpwstr>General</vt:lpwstr>
  </property>
  <property fmtid="{D5CDD505-2E9C-101B-9397-08002B2CF9AE}" pid="13" name="UnilyDocumentCategory">
    <vt:lpwstr>300;#Records and Information Management|a9a5c88e-97c3-469c-8ed7-e590bf9339d7</vt:lpwstr>
  </property>
  <property fmtid="{D5CDD505-2E9C-101B-9397-08002B2CF9AE}" pid="14" name="Order">
    <vt:r8>165300</vt:r8>
  </property>
</Properties>
</file>