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762" firstSheet="1" activeTab="3"/>
  </bookViews>
  <sheets>
    <sheet name="Lower-Basin-Defaults" sheetId="1" r:id="rId1"/>
    <sheet name="Upper-Basin-Defaults" sheetId="2" r:id="rId2"/>
    <sheet name="Lower-Basin-Stocking" sheetId="3" r:id="rId3"/>
    <sheet name="Upper-Basin-Stocking" sheetId="6" r:id="rId4"/>
    <sheet name="Lower-Basin-Spatial" sheetId="4" r:id="rId5"/>
    <sheet name="Upper-Basin-Spatial" sheetId="5" r:id="rId6"/>
    <sheet name="Simulation-Defaults" sheetId="7" r:id="rId7"/>
  </sheets>
  <calcPr calcId="145621"/>
</workbook>
</file>

<file path=xl/calcChain.xml><?xml version="1.0" encoding="utf-8"?>
<calcChain xmlns="http://schemas.openxmlformats.org/spreadsheetml/2006/main">
  <c r="E15" i="2" l="1"/>
  <c r="J15" i="2"/>
  <c r="E8" i="2"/>
  <c r="J8" i="2"/>
</calcChain>
</file>

<file path=xl/sharedStrings.xml><?xml version="1.0" encoding="utf-8"?>
<sst xmlns="http://schemas.openxmlformats.org/spreadsheetml/2006/main" count="169" uniqueCount="66">
  <si>
    <t># WEIGHT-LENGTH</t>
  </si>
  <si>
    <t># FECUNITY-LENGTH</t>
  </si>
  <si>
    <t># GROWTH</t>
  </si>
  <si>
    <t>## SEXUAL MATURITY AND RETURN TO SPAWNING</t>
  </si>
  <si>
    <t>####fixme#### make it work for lower and upper</t>
  </si>
  <si>
    <t>## SURVIVAL</t>
  </si>
  <si>
    <t>## SPATIAL INPUTS ##</t>
  </si>
  <si>
    <t>### SPATIAL STRUCTURE</t>
  </si>
  <si>
    <t>### SPAWNING HOTSPOTS</t>
  </si>
  <si>
    <t>## END SPATIAL INPUTS ##</t>
  </si>
  <si>
    <t>input</t>
  </si>
  <si>
    <t>lower</t>
  </si>
  <si>
    <t>upper</t>
  </si>
  <si>
    <t>spatialInput</t>
  </si>
  <si>
    <t>adult_spatial_structure&lt;- "Uniform" # "Emperical"</t>
  </si>
  <si>
    <t>age0_n_spatial_structure&lt;- "Uniform"# "Emperical"</t>
  </si>
  <si>
    <t>age0_h_spatial_structure&lt;- "Uniform"# "Emperical"</t>
  </si>
  <si>
    <t>maxage</t>
  </si>
  <si>
    <t>sexratio</t>
  </si>
  <si>
    <t>natural</t>
  </si>
  <si>
    <t>hatchery</t>
  </si>
  <si>
    <t>natural_age0</t>
  </si>
  <si>
    <t>hatchery_age0</t>
  </si>
  <si>
    <t>a_prime</t>
  </si>
  <si>
    <t>b</t>
  </si>
  <si>
    <t>lw_er</t>
  </si>
  <si>
    <t>fec_a</t>
  </si>
  <si>
    <t>fec_b</t>
  </si>
  <si>
    <t>fec_er</t>
  </si>
  <si>
    <t>ln_Linf_mu</t>
  </si>
  <si>
    <t>ln_k_mu</t>
  </si>
  <si>
    <t>ln_Linf_sigma</t>
  </si>
  <si>
    <t>ln_k_sigma</t>
  </si>
  <si>
    <t>Linf_k_covariance</t>
  </si>
  <si>
    <t>age_mat</t>
  </si>
  <si>
    <t>mat_k</t>
  </si>
  <si>
    <t>spn_a</t>
  </si>
  <si>
    <t>spn_b</t>
  </si>
  <si>
    <t>pr_embryo</t>
  </si>
  <si>
    <t>phi_embryo</t>
  </si>
  <si>
    <t>phi_free_embryo</t>
  </si>
  <si>
    <t>phi_age0_mean</t>
  </si>
  <si>
    <t>phi_age0_er</t>
  </si>
  <si>
    <t>phi_age1_mean</t>
  </si>
  <si>
    <t>phi_age1_er</t>
  </si>
  <si>
    <t>phi_age2_mean</t>
  </si>
  <si>
    <t>phi_age2_er</t>
  </si>
  <si>
    <t>fingerlings</t>
  </si>
  <si>
    <t>fingerling_mn</t>
  </si>
  <si>
    <t>fingerling_sd</t>
  </si>
  <si>
    <t>Month</t>
  </si>
  <si>
    <t>yearling</t>
  </si>
  <si>
    <t>yearling_mn</t>
  </si>
  <si>
    <t>yearling_sd</t>
  </si>
  <si>
    <t>fingerling_loc</t>
  </si>
  <si>
    <t>fingerling_age</t>
  </si>
  <si>
    <t>yearling_age</t>
  </si>
  <si>
    <t>yearling_loc_rkm</t>
  </si>
  <si>
    <t>nrep</t>
  </si>
  <si>
    <t>startYear</t>
  </si>
  <si>
    <t>nyears</t>
  </si>
  <si>
    <t>daug</t>
  </si>
  <si>
    <t>size_indices</t>
  </si>
  <si>
    <t>SIMULATION INPUTS</t>
  </si>
  <si>
    <t>input_type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</si>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</sst>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1"/>
  <sheetViews>
    <sheetView topLeftCell="A82" workbookViewId="0">
      <selection activeCell="A93" sqref="A93:D99"/>
    </sheetView>
  </sheetViews>
  <sheetFormatPr defaultRowHeight="15" x14ac:dyDescent="0.25"/>
  <sheetData>
    <row r="2" spans="2:10" x14ac:dyDescent="0.25">
      <c r="C2" t="s">
        <v>11</v>
      </c>
      <c r="D2" t="s">
        <v>17</v>
      </c>
      <c r="E2">
        <v>41</v>
      </c>
      <c r="H2" t="s">
        <v>12</v>
      </c>
      <c r="I2" t="s">
        <v>17</v>
      </c>
      <c r="J2">
        <v>60</v>
      </c>
    </row>
    <row r="3" spans="2:10" x14ac:dyDescent="0.25">
      <c r="C3" t="s">
        <v>11</v>
      </c>
      <c r="D3" t="s">
        <v>18</v>
      </c>
      <c r="E3">
        <v>0.33</v>
      </c>
      <c r="H3" t="s">
        <v>12</v>
      </c>
      <c r="I3" t="s">
        <v>18</v>
      </c>
      <c r="J3">
        <v>0.5</v>
      </c>
    </row>
    <row r="4" spans="2:10" x14ac:dyDescent="0.25">
      <c r="C4" t="s">
        <v>11</v>
      </c>
      <c r="D4" t="s">
        <v>19</v>
      </c>
      <c r="E4">
        <v>0</v>
      </c>
      <c r="H4" t="s">
        <v>12</v>
      </c>
      <c r="I4" t="s">
        <v>19</v>
      </c>
      <c r="J4">
        <v>12</v>
      </c>
    </row>
    <row r="5" spans="2:10" x14ac:dyDescent="0.25">
      <c r="C5" t="s">
        <v>11</v>
      </c>
      <c r="D5" t="s">
        <v>20</v>
      </c>
      <c r="E5">
        <v>0</v>
      </c>
      <c r="H5" t="s">
        <v>12</v>
      </c>
      <c r="I5" t="s">
        <v>20</v>
      </c>
      <c r="J5">
        <v>43000</v>
      </c>
    </row>
    <row r="6" spans="2:10" x14ac:dyDescent="0.25">
      <c r="C6" t="s">
        <v>11</v>
      </c>
      <c r="D6" t="s">
        <v>21</v>
      </c>
      <c r="E6">
        <v>200</v>
      </c>
      <c r="H6" t="s">
        <v>12</v>
      </c>
      <c r="I6" t="s">
        <v>21</v>
      </c>
      <c r="J6">
        <v>200</v>
      </c>
    </row>
    <row r="7" spans="2:10" x14ac:dyDescent="0.25">
      <c r="C7" t="s">
        <v>11</v>
      </c>
      <c r="D7" t="s">
        <v>22</v>
      </c>
      <c r="E7">
        <v>0</v>
      </c>
      <c r="H7" t="s">
        <v>12</v>
      </c>
      <c r="I7" t="s">
        <v>22</v>
      </c>
      <c r="J7">
        <v>0</v>
      </c>
    </row>
    <row r="8" spans="2:10" x14ac:dyDescent="0.25">
      <c r="B8" t="s">
        <v>0</v>
      </c>
      <c r="C8" t="s">
        <v>11</v>
      </c>
      <c r="D8" t="s">
        <v>23</v>
      </c>
      <c r="E8">
        <f>-13.84</f>
        <v>-13.84</v>
      </c>
      <c r="G8" t="s">
        <v>0</v>
      </c>
      <c r="H8" t="s">
        <v>12</v>
      </c>
      <c r="I8" t="s">
        <v>23</v>
      </c>
      <c r="J8">
        <f>-14.09</f>
        <v>-14.09</v>
      </c>
    </row>
    <row r="9" spans="2:10" x14ac:dyDescent="0.25">
      <c r="C9" t="s">
        <v>11</v>
      </c>
      <c r="D9" t="s">
        <v>24</v>
      </c>
      <c r="E9">
        <v>-3.1880000000000002</v>
      </c>
      <c r="H9" t="s">
        <v>12</v>
      </c>
      <c r="I9" t="s">
        <v>24</v>
      </c>
      <c r="J9">
        <v>-3.24</v>
      </c>
    </row>
    <row r="10" spans="2:10" x14ac:dyDescent="0.25">
      <c r="C10" t="s">
        <v>11</v>
      </c>
      <c r="D10" t="s">
        <v>25</v>
      </c>
      <c r="E10">
        <v>-0.1371</v>
      </c>
      <c r="H10" t="s">
        <v>12</v>
      </c>
      <c r="I10" t="s">
        <v>25</v>
      </c>
      <c r="J10">
        <v>-0.16500000000000001</v>
      </c>
    </row>
    <row r="11" spans="2:10" x14ac:dyDescent="0.25">
      <c r="B11" t="s">
        <v>1</v>
      </c>
      <c r="C11" t="s">
        <v>11</v>
      </c>
      <c r="D11" t="s">
        <v>26</v>
      </c>
      <c r="E11">
        <v>-10.77</v>
      </c>
      <c r="G11" t="s">
        <v>1</v>
      </c>
      <c r="H11" t="s">
        <v>12</v>
      </c>
      <c r="I11" t="s">
        <v>26</v>
      </c>
      <c r="J11">
        <v>-11.26</v>
      </c>
    </row>
    <row r="12" spans="2:10" x14ac:dyDescent="0.25">
      <c r="C12" t="s">
        <v>11</v>
      </c>
      <c r="D12" t="s">
        <v>27</v>
      </c>
      <c r="E12">
        <v>-0.62</v>
      </c>
      <c r="H12" t="s">
        <v>12</v>
      </c>
      <c r="I12" t="s">
        <v>27</v>
      </c>
      <c r="J12">
        <v>-0.56999999999999995</v>
      </c>
    </row>
    <row r="13" spans="2:10" x14ac:dyDescent="0.25">
      <c r="C13" t="s">
        <v>11</v>
      </c>
      <c r="D13" t="s">
        <v>28</v>
      </c>
      <c r="E13">
        <v>-0.3</v>
      </c>
      <c r="H13" t="s">
        <v>12</v>
      </c>
      <c r="I13" t="s">
        <v>28</v>
      </c>
      <c r="J13">
        <v>-0.39</v>
      </c>
    </row>
    <row r="14" spans="2:10" x14ac:dyDescent="0.25">
      <c r="B14" t="s">
        <v>2</v>
      </c>
      <c r="C14" t="s">
        <v>11</v>
      </c>
      <c r="D14" t="s">
        <v>29</v>
      </c>
      <c r="E14">
        <v>-6.9821600000000004</v>
      </c>
      <c r="G14" t="s">
        <v>2</v>
      </c>
      <c r="H14" t="s">
        <v>12</v>
      </c>
      <c r="I14" t="s">
        <v>29</v>
      </c>
      <c r="J14">
        <v>-7.1360287700000002</v>
      </c>
    </row>
    <row r="15" spans="2:10" x14ac:dyDescent="0.25">
      <c r="C15" t="s">
        <v>11</v>
      </c>
      <c r="D15" t="s">
        <v>30</v>
      </c>
      <c r="E15">
        <f>- -2.382711</f>
        <v>2.382711</v>
      </c>
      <c r="H15" t="s">
        <v>12</v>
      </c>
      <c r="I15" t="s">
        <v>30</v>
      </c>
      <c r="J15">
        <f>- -3.003764445</f>
        <v>3.0037644449999998</v>
      </c>
    </row>
    <row r="16" spans="2:10" x14ac:dyDescent="0.25">
      <c r="C16" t="s">
        <v>11</v>
      </c>
      <c r="D16" t="s">
        <v>31</v>
      </c>
      <c r="E16">
        <v>8.9399999999999993E-2</v>
      </c>
      <c r="H16" t="s">
        <v>12</v>
      </c>
      <c r="I16" t="s">
        <v>31</v>
      </c>
      <c r="J16">
        <v>0.27679999999999999</v>
      </c>
    </row>
    <row r="17" spans="1:11" x14ac:dyDescent="0.25">
      <c r="C17" t="s">
        <v>11</v>
      </c>
      <c r="D17" t="s">
        <v>33</v>
      </c>
      <c r="E17">
        <v>-0.13270000000000001</v>
      </c>
      <c r="H17" t="s">
        <v>12</v>
      </c>
      <c r="I17" t="s">
        <v>33</v>
      </c>
      <c r="J17">
        <v>-0.36399999999999999</v>
      </c>
    </row>
    <row r="18" spans="1:11" x14ac:dyDescent="0.25">
      <c r="C18" t="s">
        <v>11</v>
      </c>
      <c r="D18" t="s">
        <v>32</v>
      </c>
      <c r="E18">
        <v>0.31790000000000002</v>
      </c>
      <c r="H18" t="s">
        <v>12</v>
      </c>
      <c r="I18" t="s">
        <v>32</v>
      </c>
      <c r="J18">
        <v>0.63419999999999999</v>
      </c>
    </row>
    <row r="19" spans="1:11" x14ac:dyDescent="0.25">
      <c r="B19" t="s">
        <v>3</v>
      </c>
      <c r="C19" t="s">
        <v>11</v>
      </c>
      <c r="D19" t="s">
        <v>34</v>
      </c>
      <c r="E19">
        <v>8</v>
      </c>
      <c r="F19" t="s">
        <v>4</v>
      </c>
      <c r="H19" t="s">
        <v>12</v>
      </c>
      <c r="I19" t="s">
        <v>34</v>
      </c>
      <c r="J19">
        <v>8</v>
      </c>
      <c r="K19" t="s">
        <v>4</v>
      </c>
    </row>
    <row r="20" spans="1:11" x14ac:dyDescent="0.25">
      <c r="C20" t="s">
        <v>11</v>
      </c>
      <c r="D20" t="s">
        <v>35</v>
      </c>
      <c r="E20">
        <v>0.2</v>
      </c>
      <c r="H20" t="s">
        <v>12</v>
      </c>
      <c r="I20" t="s">
        <v>35</v>
      </c>
      <c r="J20">
        <v>0.2</v>
      </c>
    </row>
    <row r="21" spans="1:11" x14ac:dyDescent="0.25">
      <c r="C21" t="s">
        <v>11</v>
      </c>
      <c r="D21" t="s">
        <v>36</v>
      </c>
      <c r="E21">
        <v>-5</v>
      </c>
      <c r="H21" t="s">
        <v>12</v>
      </c>
      <c r="I21" t="s">
        <v>36</v>
      </c>
      <c r="J21">
        <v>-5</v>
      </c>
    </row>
    <row r="22" spans="1:11" x14ac:dyDescent="0.25">
      <c r="C22" t="s">
        <v>11</v>
      </c>
      <c r="D22" t="s">
        <v>37</v>
      </c>
      <c r="E22">
        <v>2.5</v>
      </c>
      <c r="H22" t="s">
        <v>12</v>
      </c>
      <c r="I22" t="s">
        <v>37</v>
      </c>
      <c r="J22">
        <v>2.5</v>
      </c>
    </row>
    <row r="23" spans="1:11" x14ac:dyDescent="0.25">
      <c r="A23" t="s">
        <v>5</v>
      </c>
      <c r="D23" t="s">
        <v>38</v>
      </c>
      <c r="E23">
        <v>1E-4</v>
      </c>
      <c r="H23" t="s">
        <v>12</v>
      </c>
      <c r="I23" t="s">
        <v>38</v>
      </c>
      <c r="J23">
        <v>1E-4</v>
      </c>
    </row>
    <row r="24" spans="1:11" x14ac:dyDescent="0.25">
      <c r="D24" t="s">
        <v>39</v>
      </c>
      <c r="E24">
        <v>1E-4</v>
      </c>
      <c r="H24" t="s">
        <v>12</v>
      </c>
      <c r="I24" t="s">
        <v>39</v>
      </c>
      <c r="J24">
        <v>1E-4</v>
      </c>
    </row>
    <row r="25" spans="1:11" x14ac:dyDescent="0.25">
      <c r="D25" t="s">
        <v>40</v>
      </c>
      <c r="E25">
        <v>1E-4</v>
      </c>
      <c r="H25" t="s">
        <v>12</v>
      </c>
      <c r="I25" t="s">
        <v>40</v>
      </c>
      <c r="J25">
        <v>1E-4</v>
      </c>
    </row>
    <row r="26" spans="1:11" x14ac:dyDescent="0.25">
      <c r="D26" t="s">
        <v>41</v>
      </c>
      <c r="E26">
        <v>1E-4</v>
      </c>
      <c r="H26" t="s">
        <v>12</v>
      </c>
      <c r="I26" t="s">
        <v>41</v>
      </c>
      <c r="J26">
        <v>1E-4</v>
      </c>
    </row>
    <row r="27" spans="1:11" x14ac:dyDescent="0.25">
      <c r="D27" t="s">
        <v>42</v>
      </c>
      <c r="E27">
        <v>1E-4</v>
      </c>
      <c r="H27" t="s">
        <v>12</v>
      </c>
      <c r="I27" t="s">
        <v>42</v>
      </c>
      <c r="J27">
        <v>1E-4</v>
      </c>
    </row>
    <row r="28" spans="1:11" x14ac:dyDescent="0.25">
      <c r="D28" t="s">
        <v>43</v>
      </c>
      <c r="E28">
        <v>0.68</v>
      </c>
      <c r="H28" t="s">
        <v>12</v>
      </c>
      <c r="I28" t="s">
        <v>43</v>
      </c>
      <c r="J28">
        <v>0.95</v>
      </c>
    </row>
    <row r="29" spans="1:11" x14ac:dyDescent="0.25">
      <c r="D29" t="s">
        <v>44</v>
      </c>
      <c r="E29">
        <v>0.01</v>
      </c>
      <c r="H29" t="s">
        <v>12</v>
      </c>
      <c r="I29" t="s">
        <v>44</v>
      </c>
      <c r="J29">
        <v>0.01</v>
      </c>
    </row>
    <row r="30" spans="1:11" x14ac:dyDescent="0.25">
      <c r="D30" t="s">
        <v>45</v>
      </c>
      <c r="E30">
        <v>0.92</v>
      </c>
      <c r="H30" t="s">
        <v>12</v>
      </c>
      <c r="I30" t="s">
        <v>45</v>
      </c>
      <c r="J30">
        <v>0.95</v>
      </c>
    </row>
    <row r="31" spans="1:11" x14ac:dyDescent="0.25">
      <c r="D31" t="s">
        <v>46</v>
      </c>
      <c r="E31">
        <v>0.01</v>
      </c>
      <c r="H31" t="s">
        <v>12</v>
      </c>
      <c r="I31" t="s">
        <v>46</v>
      </c>
      <c r="J31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K13" sqref="A1:K13"/>
    </sheetView>
  </sheetViews>
  <sheetFormatPr defaultRowHeight="15" x14ac:dyDescent="0.25"/>
  <cols>
    <col min="3" max="3" width="10.42578125" bestFit="1" customWidth="1"/>
    <col min="4" max="4" width="13.5703125" bestFit="1" customWidth="1"/>
    <col min="5" max="5" width="12.5703125" bestFit="1" customWidth="1"/>
    <col min="6" max="6" width="13.28515625" bestFit="1" customWidth="1"/>
    <col min="7" max="7" width="13.28515625" customWidth="1"/>
  </cols>
  <sheetData>
    <row r="1" spans="1:11" x14ac:dyDescent="0.25">
      <c r="A1" t="s">
        <v>50</v>
      </c>
      <c r="B1" t="s">
        <v>55</v>
      </c>
      <c r="C1" t="s">
        <v>47</v>
      </c>
      <c r="D1" t="s">
        <v>48</v>
      </c>
      <c r="E1" t="s">
        <v>49</v>
      </c>
      <c r="F1" t="s">
        <v>54</v>
      </c>
      <c r="G1" t="s">
        <v>56</v>
      </c>
      <c r="H1" t="s">
        <v>51</v>
      </c>
      <c r="I1" t="s">
        <v>52</v>
      </c>
      <c r="J1" t="s">
        <v>53</v>
      </c>
      <c r="K1" t="s">
        <v>57</v>
      </c>
    </row>
    <row r="2" spans="1:11" x14ac:dyDescent="0.25">
      <c r="A2">
        <v>1</v>
      </c>
      <c r="B2">
        <v>8</v>
      </c>
      <c r="C2">
        <v>0</v>
      </c>
      <c r="D2">
        <v>-99</v>
      </c>
      <c r="E2">
        <v>-99</v>
      </c>
      <c r="F2">
        <v>-99</v>
      </c>
      <c r="G2">
        <v>20</v>
      </c>
      <c r="H2">
        <v>-99</v>
      </c>
      <c r="I2">
        <v>-99</v>
      </c>
      <c r="J2">
        <v>-99</v>
      </c>
      <c r="K2">
        <v>-99</v>
      </c>
    </row>
    <row r="3" spans="1:11" x14ac:dyDescent="0.25">
      <c r="A3">
        <v>2</v>
      </c>
      <c r="B3">
        <v>9</v>
      </c>
      <c r="C3">
        <v>0</v>
      </c>
      <c r="D3">
        <v>-99</v>
      </c>
      <c r="E3">
        <v>-99</v>
      </c>
      <c r="F3">
        <v>-99</v>
      </c>
      <c r="G3">
        <v>21</v>
      </c>
      <c r="H3">
        <v>-99</v>
      </c>
      <c r="I3">
        <v>-99</v>
      </c>
      <c r="J3">
        <v>-99</v>
      </c>
      <c r="K3">
        <v>-99</v>
      </c>
    </row>
    <row r="4" spans="1:11" x14ac:dyDescent="0.25">
      <c r="A4">
        <v>3</v>
      </c>
      <c r="B4">
        <v>10</v>
      </c>
      <c r="C4">
        <v>0</v>
      </c>
      <c r="D4">
        <v>-99</v>
      </c>
      <c r="E4">
        <v>-99</v>
      </c>
      <c r="F4">
        <v>-99</v>
      </c>
      <c r="G4">
        <v>22</v>
      </c>
      <c r="H4">
        <v>-99</v>
      </c>
      <c r="I4">
        <v>-99</v>
      </c>
      <c r="J4">
        <v>-99</v>
      </c>
      <c r="K4">
        <v>-99</v>
      </c>
    </row>
    <row r="5" spans="1:11" x14ac:dyDescent="0.25">
      <c r="A5">
        <v>4</v>
      </c>
      <c r="B5">
        <v>11</v>
      </c>
      <c r="C5">
        <v>0</v>
      </c>
      <c r="D5">
        <v>-99</v>
      </c>
      <c r="E5">
        <v>-99</v>
      </c>
      <c r="F5">
        <v>-99</v>
      </c>
      <c r="G5">
        <v>23</v>
      </c>
      <c r="H5">
        <v>-99</v>
      </c>
      <c r="I5">
        <v>-99</v>
      </c>
      <c r="J5">
        <v>-99</v>
      </c>
      <c r="K5">
        <v>-99</v>
      </c>
    </row>
    <row r="6" spans="1:11" x14ac:dyDescent="0.25">
      <c r="A6">
        <v>5</v>
      </c>
      <c r="B6">
        <v>12</v>
      </c>
      <c r="C6">
        <v>0</v>
      </c>
      <c r="D6">
        <v>-99</v>
      </c>
      <c r="E6">
        <v>-99</v>
      </c>
      <c r="F6">
        <v>-99</v>
      </c>
      <c r="G6">
        <v>24</v>
      </c>
      <c r="H6">
        <v>-99</v>
      </c>
      <c r="I6">
        <v>-99</v>
      </c>
      <c r="J6">
        <v>-99</v>
      </c>
      <c r="K6">
        <v>-99</v>
      </c>
    </row>
    <row r="7" spans="1:11" x14ac:dyDescent="0.25">
      <c r="A7">
        <v>6</v>
      </c>
      <c r="B7">
        <v>1</v>
      </c>
      <c r="C7">
        <v>0</v>
      </c>
      <c r="D7">
        <v>-99</v>
      </c>
      <c r="E7">
        <v>-99</v>
      </c>
      <c r="F7">
        <v>-99</v>
      </c>
      <c r="G7">
        <v>13</v>
      </c>
      <c r="H7">
        <v>-99</v>
      </c>
      <c r="I7">
        <v>-99</v>
      </c>
      <c r="J7">
        <v>-99</v>
      </c>
      <c r="K7">
        <v>-99</v>
      </c>
    </row>
    <row r="8" spans="1:11" x14ac:dyDescent="0.25">
      <c r="A8">
        <v>7</v>
      </c>
      <c r="B8">
        <v>2</v>
      </c>
      <c r="C8">
        <v>0</v>
      </c>
      <c r="D8">
        <v>-99</v>
      </c>
      <c r="E8">
        <v>-99</v>
      </c>
      <c r="F8">
        <v>-99</v>
      </c>
      <c r="G8">
        <v>14</v>
      </c>
      <c r="H8">
        <v>-99</v>
      </c>
      <c r="I8">
        <v>-99</v>
      </c>
      <c r="J8">
        <v>-99</v>
      </c>
      <c r="K8">
        <v>-99</v>
      </c>
    </row>
    <row r="9" spans="1:11" x14ac:dyDescent="0.25">
      <c r="A9">
        <v>8</v>
      </c>
      <c r="B9">
        <v>3</v>
      </c>
      <c r="C9">
        <v>0</v>
      </c>
      <c r="D9">
        <v>-99</v>
      </c>
      <c r="E9">
        <v>-99</v>
      </c>
      <c r="F9">
        <v>-99</v>
      </c>
      <c r="G9">
        <v>15</v>
      </c>
      <c r="H9">
        <v>-99</v>
      </c>
      <c r="I9">
        <v>-99</v>
      </c>
      <c r="J9">
        <v>-99</v>
      </c>
      <c r="K9">
        <v>-99</v>
      </c>
    </row>
    <row r="10" spans="1:11" x14ac:dyDescent="0.25">
      <c r="A10">
        <v>9</v>
      </c>
      <c r="B10">
        <v>4</v>
      </c>
      <c r="C10">
        <v>0</v>
      </c>
      <c r="D10">
        <v>-99</v>
      </c>
      <c r="E10">
        <v>-99</v>
      </c>
      <c r="F10">
        <v>-99</v>
      </c>
      <c r="G10">
        <v>16</v>
      </c>
      <c r="H10">
        <v>200</v>
      </c>
      <c r="I10">
        <v>100</v>
      </c>
      <c r="J10">
        <v>15</v>
      </c>
      <c r="K10">
        <v>50</v>
      </c>
    </row>
    <row r="11" spans="1:11" x14ac:dyDescent="0.25">
      <c r="A11">
        <v>10</v>
      </c>
      <c r="B11">
        <v>5</v>
      </c>
      <c r="C11">
        <v>0</v>
      </c>
      <c r="D11">
        <v>-99</v>
      </c>
      <c r="E11">
        <v>-99</v>
      </c>
      <c r="F11">
        <v>-99</v>
      </c>
      <c r="G11">
        <v>17</v>
      </c>
      <c r="H11">
        <v>-99</v>
      </c>
      <c r="I11">
        <v>-99</v>
      </c>
      <c r="J11">
        <v>-99</v>
      </c>
      <c r="K11">
        <v>-99</v>
      </c>
    </row>
    <row r="12" spans="1:11" x14ac:dyDescent="0.25">
      <c r="A12">
        <v>11</v>
      </c>
      <c r="B12">
        <v>6</v>
      </c>
      <c r="C12">
        <v>0</v>
      </c>
      <c r="D12">
        <v>-99</v>
      </c>
      <c r="E12">
        <v>-99</v>
      </c>
      <c r="F12">
        <v>-99</v>
      </c>
      <c r="G12">
        <v>18</v>
      </c>
      <c r="H12">
        <v>-99</v>
      </c>
      <c r="I12">
        <v>-99</v>
      </c>
      <c r="J12">
        <v>-99</v>
      </c>
      <c r="K12">
        <v>-99</v>
      </c>
    </row>
    <row r="13" spans="1:11" x14ac:dyDescent="0.25">
      <c r="A13">
        <v>12</v>
      </c>
      <c r="B13">
        <v>7</v>
      </c>
      <c r="C13">
        <v>0</v>
      </c>
      <c r="D13">
        <v>-99</v>
      </c>
      <c r="E13">
        <v>-99</v>
      </c>
      <c r="F13">
        <v>-99</v>
      </c>
      <c r="G13">
        <v>19</v>
      </c>
      <c r="H13">
        <v>-99</v>
      </c>
      <c r="I13">
        <v>-99</v>
      </c>
      <c r="J13">
        <v>-99</v>
      </c>
      <c r="K13">
        <v>-99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A8" sqref="A8"/>
    </sheetView>
  </sheetViews>
  <sheetFormatPr defaultRowHeight="15" x14ac:dyDescent="0.25"/>
  <cols>
    <col min="3" max="3" width="13.85546875" bestFit="1" customWidth="1"/>
    <col min="4" max="4" width="10.42578125" bestFit="1" customWidth="1"/>
    <col min="5" max="5" width="13.5703125" bestFit="1" customWidth="1"/>
    <col min="6" max="6" width="12.5703125" bestFit="1" customWidth="1"/>
    <col min="7" max="7" width="13.28515625" bestFit="1" customWidth="1"/>
    <col min="8" max="8" width="12.28515625" bestFit="1" customWidth="1"/>
    <col min="9" max="9" width="8.140625" bestFit="1" customWidth="1"/>
    <col min="10" max="10" width="12" bestFit="1" customWidth="1"/>
    <col min="11" max="11" width="11.140625" bestFit="1" customWidth="1"/>
    <col min="12" max="12" width="16.28515625" bestFit="1" customWidth="1"/>
  </cols>
  <sheetData>
    <row r="1" spans="2:12" x14ac:dyDescent="0.25">
      <c r="B1" t="s">
        <v>50</v>
      </c>
      <c r="C1" t="s">
        <v>55</v>
      </c>
      <c r="D1" t="s">
        <v>47</v>
      </c>
      <c r="E1" t="s">
        <v>48</v>
      </c>
      <c r="F1" t="s">
        <v>49</v>
      </c>
      <c r="G1" t="s">
        <v>54</v>
      </c>
      <c r="H1" t="s">
        <v>56</v>
      </c>
      <c r="I1" t="s">
        <v>51</v>
      </c>
      <c r="J1" t="s">
        <v>52</v>
      </c>
      <c r="K1" t="s">
        <v>53</v>
      </c>
      <c r="L1" t="s">
        <v>57</v>
      </c>
    </row>
    <row r="2" spans="2:12" x14ac:dyDescent="0.25">
      <c r="B2">
        <v>1</v>
      </c>
      <c r="C2">
        <v>8</v>
      </c>
      <c r="D2">
        <v>0</v>
      </c>
      <c r="E2">
        <v>-99</v>
      </c>
      <c r="F2">
        <v>-99</v>
      </c>
      <c r="G2">
        <v>-99</v>
      </c>
      <c r="H2">
        <v>20</v>
      </c>
      <c r="I2">
        <v>-99</v>
      </c>
      <c r="J2">
        <v>-99</v>
      </c>
      <c r="K2">
        <v>-99</v>
      </c>
      <c r="L2">
        <v>-99</v>
      </c>
    </row>
    <row r="3" spans="2:12" x14ac:dyDescent="0.25">
      <c r="B3">
        <v>2</v>
      </c>
      <c r="C3">
        <v>9</v>
      </c>
      <c r="D3">
        <v>0</v>
      </c>
      <c r="E3">
        <v>-99</v>
      </c>
      <c r="F3">
        <v>-99</v>
      </c>
      <c r="G3">
        <v>-99</v>
      </c>
      <c r="H3">
        <v>21</v>
      </c>
      <c r="I3">
        <v>-99</v>
      </c>
      <c r="J3">
        <v>-99</v>
      </c>
      <c r="K3">
        <v>-99</v>
      </c>
      <c r="L3">
        <v>-99</v>
      </c>
    </row>
    <row r="4" spans="2:12" x14ac:dyDescent="0.25">
      <c r="B4">
        <v>3</v>
      </c>
      <c r="C4">
        <v>10</v>
      </c>
      <c r="D4">
        <v>0</v>
      </c>
      <c r="E4">
        <v>-99</v>
      </c>
      <c r="F4">
        <v>-99</v>
      </c>
      <c r="G4">
        <v>-99</v>
      </c>
      <c r="H4">
        <v>22</v>
      </c>
      <c r="I4">
        <v>-99</v>
      </c>
      <c r="J4">
        <v>-99</v>
      </c>
      <c r="K4">
        <v>-99</v>
      </c>
      <c r="L4">
        <v>-99</v>
      </c>
    </row>
    <row r="5" spans="2:12" x14ac:dyDescent="0.25">
      <c r="B5">
        <v>4</v>
      </c>
      <c r="C5">
        <v>11</v>
      </c>
      <c r="D5">
        <v>0</v>
      </c>
      <c r="E5">
        <v>-99</v>
      </c>
      <c r="F5">
        <v>-99</v>
      </c>
      <c r="G5">
        <v>-99</v>
      </c>
      <c r="H5">
        <v>23</v>
      </c>
      <c r="I5">
        <v>-99</v>
      </c>
      <c r="J5">
        <v>-99</v>
      </c>
      <c r="K5">
        <v>-99</v>
      </c>
      <c r="L5">
        <v>-99</v>
      </c>
    </row>
    <row r="6" spans="2:12" x14ac:dyDescent="0.25">
      <c r="B6">
        <v>5</v>
      </c>
      <c r="C6">
        <v>12</v>
      </c>
      <c r="D6">
        <v>0</v>
      </c>
      <c r="E6">
        <v>-99</v>
      </c>
      <c r="F6">
        <v>-99</v>
      </c>
      <c r="G6">
        <v>-99</v>
      </c>
      <c r="H6">
        <v>24</v>
      </c>
      <c r="I6">
        <v>-99</v>
      </c>
      <c r="J6">
        <v>-99</v>
      </c>
      <c r="K6">
        <v>-99</v>
      </c>
      <c r="L6">
        <v>-99</v>
      </c>
    </row>
    <row r="7" spans="2:12" x14ac:dyDescent="0.25">
      <c r="B7">
        <v>6</v>
      </c>
      <c r="C7">
        <v>1</v>
      </c>
      <c r="D7">
        <v>0</v>
      </c>
      <c r="E7">
        <v>-99</v>
      </c>
      <c r="F7">
        <v>-99</v>
      </c>
      <c r="G7">
        <v>-99</v>
      </c>
      <c r="H7">
        <v>13</v>
      </c>
      <c r="I7">
        <v>-99</v>
      </c>
      <c r="J7">
        <v>-99</v>
      </c>
      <c r="K7">
        <v>-99</v>
      </c>
      <c r="L7">
        <v>-99</v>
      </c>
    </row>
    <row r="8" spans="2:12" x14ac:dyDescent="0.25">
      <c r="B8">
        <v>7</v>
      </c>
      <c r="C8">
        <v>2</v>
      </c>
      <c r="D8">
        <v>0</v>
      </c>
      <c r="E8">
        <v>-99</v>
      </c>
      <c r="F8">
        <v>-99</v>
      </c>
      <c r="G8">
        <v>-99</v>
      </c>
      <c r="H8">
        <v>14</v>
      </c>
      <c r="I8">
        <v>-99</v>
      </c>
      <c r="J8">
        <v>-99</v>
      </c>
      <c r="K8">
        <v>-99</v>
      </c>
      <c r="L8">
        <v>-99</v>
      </c>
    </row>
    <row r="9" spans="2:12" x14ac:dyDescent="0.25">
      <c r="B9">
        <v>8</v>
      </c>
      <c r="C9">
        <v>3</v>
      </c>
      <c r="D9">
        <v>0</v>
      </c>
      <c r="E9">
        <v>-99</v>
      </c>
      <c r="F9">
        <v>-99</v>
      </c>
      <c r="G9">
        <v>-99</v>
      </c>
      <c r="H9">
        <v>15</v>
      </c>
      <c r="I9">
        <v>-99</v>
      </c>
      <c r="J9">
        <v>-99</v>
      </c>
      <c r="K9">
        <v>-99</v>
      </c>
      <c r="L9">
        <v>-99</v>
      </c>
    </row>
    <row r="10" spans="2:12" x14ac:dyDescent="0.25">
      <c r="B10">
        <v>9</v>
      </c>
      <c r="C10">
        <v>4</v>
      </c>
      <c r="D10">
        <v>0</v>
      </c>
      <c r="E10">
        <v>-99</v>
      </c>
      <c r="F10">
        <v>-99</v>
      </c>
      <c r="G10">
        <v>-99</v>
      </c>
      <c r="H10">
        <v>16</v>
      </c>
      <c r="I10">
        <v>200</v>
      </c>
      <c r="J10">
        <v>100</v>
      </c>
      <c r="K10">
        <v>15</v>
      </c>
      <c r="L10">
        <v>50</v>
      </c>
    </row>
    <row r="11" spans="2:12" x14ac:dyDescent="0.25">
      <c r="B11">
        <v>10</v>
      </c>
      <c r="C11">
        <v>5</v>
      </c>
      <c r="D11">
        <v>0</v>
      </c>
      <c r="E11">
        <v>-99</v>
      </c>
      <c r="F11">
        <v>-99</v>
      </c>
      <c r="G11">
        <v>-99</v>
      </c>
      <c r="H11">
        <v>17</v>
      </c>
      <c r="I11">
        <v>-99</v>
      </c>
      <c r="J11">
        <v>-99</v>
      </c>
      <c r="K11">
        <v>-99</v>
      </c>
      <c r="L11">
        <v>-99</v>
      </c>
    </row>
    <row r="12" spans="2:12" x14ac:dyDescent="0.25">
      <c r="B12">
        <v>11</v>
      </c>
      <c r="C12">
        <v>6</v>
      </c>
      <c r="D12">
        <v>0</v>
      </c>
      <c r="E12">
        <v>-99</v>
      </c>
      <c r="F12">
        <v>-99</v>
      </c>
      <c r="G12">
        <v>-99</v>
      </c>
      <c r="H12">
        <v>18</v>
      </c>
      <c r="I12">
        <v>-99</v>
      </c>
      <c r="J12">
        <v>-99</v>
      </c>
      <c r="K12">
        <v>-99</v>
      </c>
      <c r="L12">
        <v>-99</v>
      </c>
    </row>
    <row r="13" spans="2:12" x14ac:dyDescent="0.25">
      <c r="B13">
        <v>12</v>
      </c>
      <c r="C13">
        <v>7</v>
      </c>
      <c r="D13">
        <v>0</v>
      </c>
      <c r="E13">
        <v>-99</v>
      </c>
      <c r="F13">
        <v>-99</v>
      </c>
      <c r="G13">
        <v>-99</v>
      </c>
      <c r="H13">
        <v>19</v>
      </c>
      <c r="I13">
        <v>-99</v>
      </c>
      <c r="J13">
        <v>-99</v>
      </c>
      <c r="K13">
        <v>-99</v>
      </c>
      <c r="L13">
        <v>-99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B18" sqref="B18"/>
    </sheetView>
  </sheetViews>
  <sheetFormatPr defaultRowHeight="15" x14ac:dyDescent="0.25"/>
  <sheetData>
    <row r="3" spans="1:3" x14ac:dyDescent="0.25">
      <c r="A3" t="s">
        <v>6</v>
      </c>
    </row>
    <row r="4" spans="1:3" x14ac:dyDescent="0.25">
      <c r="A4" t="s">
        <v>7</v>
      </c>
    </row>
    <row r="5" spans="1:3" x14ac:dyDescent="0.25">
      <c r="A5" t="s">
        <v>10</v>
      </c>
      <c r="B5" t="s">
        <v>13</v>
      </c>
      <c r="C5" t="s">
        <v>14</v>
      </c>
    </row>
    <row r="6" spans="1:3" x14ac:dyDescent="0.25">
      <c r="A6" t="s">
        <v>10</v>
      </c>
      <c r="B6" t="s">
        <v>13</v>
      </c>
      <c r="C6" t="s">
        <v>15</v>
      </c>
    </row>
    <row r="7" spans="1:3" x14ac:dyDescent="0.25">
      <c r="A7" t="s">
        <v>10</v>
      </c>
      <c r="B7" t="s">
        <v>13</v>
      </c>
      <c r="C7" t="s">
        <v>16</v>
      </c>
    </row>
    <row r="8" spans="1:3" x14ac:dyDescent="0.25">
      <c r="A8" t="s">
        <v>8</v>
      </c>
    </row>
    <row r="9" spans="1:3" x14ac:dyDescent="0.25">
      <c r="A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OG1" workbookViewId="0">
      <selection activeCell="BON22" sqref="BON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13" sqref="A13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64</v>
      </c>
      <c r="B1" t="s">
        <v>10</v>
      </c>
      <c r="C1" t="s">
        <v>65</v>
      </c>
    </row>
    <row r="2" spans="1:3" x14ac:dyDescent="0.25">
      <c r="A2" t="s">
        <v>63</v>
      </c>
      <c r="B2" t="s">
        <v>58</v>
      </c>
      <c r="C2">
        <v>10</v>
      </c>
    </row>
    <row r="3" spans="1:3" x14ac:dyDescent="0.25">
      <c r="A3" t="s">
        <v>63</v>
      </c>
      <c r="B3" t="s">
        <v>59</v>
      </c>
      <c r="C3">
        <v>2015</v>
      </c>
    </row>
    <row r="4" spans="1:3" x14ac:dyDescent="0.25">
      <c r="A4" t="s">
        <v>63</v>
      </c>
      <c r="B4" t="s">
        <v>60</v>
      </c>
      <c r="C4">
        <v>50</v>
      </c>
    </row>
    <row r="5" spans="1:3" x14ac:dyDescent="0.25">
      <c r="A5" t="s">
        <v>63</v>
      </c>
      <c r="B5" t="s">
        <v>61</v>
      </c>
      <c r="C5">
        <v>100000</v>
      </c>
    </row>
    <row r="6" spans="1:3" x14ac:dyDescent="0.25">
      <c r="A6" t="s">
        <v>63</v>
      </c>
      <c r="B6" t="s">
        <v>62</v>
      </c>
      <c r="C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Lower-Basin-Defaults</vt:lpstr>
      <vt:lpstr>Upper-Basin-Defaults</vt:lpstr>
      <vt:lpstr>Lower-Basin-Stocking</vt:lpstr>
      <vt:lpstr>Upper-Basin-Stocking</vt:lpstr>
      <vt:lpstr>Lower-Basin-Spatial</vt:lpstr>
      <vt:lpstr>Upper-Basin-Spatial</vt:lpstr>
      <vt:lpstr>Simulation-Defaults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2016-08-06T15:37:20Z</dcterms:modified>
</cp:coreProperties>
</file>