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olvin\Documents\Teaching\WFA4313-Fisheries-Management\"/>
    </mc:Choice>
  </mc:AlternateContent>
  <bookViews>
    <workbookView xWindow="0" yWindow="0" windowWidth="11304" windowHeight="5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  <c r="F4" i="1"/>
  <c r="F5" i="1"/>
  <c r="G5" i="1"/>
  <c r="D4" i="1"/>
  <c r="D5" i="1"/>
  <c r="D3" i="1"/>
  <c r="G3" i="1" s="1"/>
  <c r="F3" i="1"/>
  <c r="G4" i="1" l="1"/>
</calcChain>
</file>

<file path=xl/sharedStrings.xml><?xml version="1.0" encoding="utf-8"?>
<sst xmlns="http://schemas.openxmlformats.org/spreadsheetml/2006/main" count="9" uniqueCount="9">
  <si>
    <t>Due</t>
  </si>
  <si>
    <t>Received</t>
  </si>
  <si>
    <t>Total points</t>
  </si>
  <si>
    <t>Points received</t>
  </si>
  <si>
    <t>How Lake</t>
  </si>
  <si>
    <t>r</t>
  </si>
  <si>
    <t>Lane Red</t>
  </si>
  <si>
    <t>Haley Holliman</t>
  </si>
  <si>
    <t>Cole 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</si>
</sst>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tabSelected="1" workbookViewId="0">
      <selection activeCell="G3" sqref="G3"/>
    </sheetView>
  </sheetViews>
  <sheetFormatPr defaultRowHeight="14.4" x14ac:dyDescent="0.3"/>
  <cols>
    <col min="1" max="1" width="13.33203125" bestFit="1" customWidth="1"/>
    <col min="2" max="2" width="25" style="1" bestFit="1" customWidth="1"/>
    <col min="3" max="3" width="24.5546875" bestFit="1" customWidth="1"/>
    <col min="5" max="5" width="10.6640625" bestFit="1" customWidth="1"/>
    <col min="7" max="7" width="13.44140625" bestFit="1" customWidth="1"/>
  </cols>
  <sheetData>
    <row r="2" spans="1:8" x14ac:dyDescent="0.3">
      <c r="B2" t="s">
        <v>0</v>
      </c>
      <c r="C2" t="s">
        <v>1</v>
      </c>
      <c r="D2" t="s">
        <v>4</v>
      </c>
      <c r="E2" t="s">
        <v>2</v>
      </c>
      <c r="F2" t="s">
        <v>5</v>
      </c>
      <c r="G2" t="s">
        <v>3</v>
      </c>
    </row>
    <row r="3" spans="1:8" x14ac:dyDescent="0.3">
      <c r="A3" t="s">
        <v>7</v>
      </c>
      <c r="B3" s="1">
        <v>43434.999988425923</v>
      </c>
      <c r="C3" s="1">
        <v>43436.655543981484</v>
      </c>
      <c r="D3">
        <f>C3-B3</f>
        <v>1.6555555555605679</v>
      </c>
      <c r="E3">
        <v>50</v>
      </c>
      <c r="F3">
        <f>LN(0.9)</f>
        <v>-0.10536051565782628</v>
      </c>
      <c r="G3">
        <f>E3*EXP(F3*D3)</f>
        <v>41.996774528510478</v>
      </c>
      <c r="H3">
        <f>ROUND(G3,1)</f>
        <v>42</v>
      </c>
    </row>
    <row r="4" spans="1:8" x14ac:dyDescent="0.3">
      <c r="A4" t="s">
        <v>8</v>
      </c>
      <c r="B4" s="1">
        <v>43434.999988425923</v>
      </c>
      <c r="C4" s="1">
        <v>43437.40902777778</v>
      </c>
      <c r="D4">
        <f t="shared" ref="D4:D5" si="0">C4-B4</f>
        <v>2.409039351856336</v>
      </c>
      <c r="E4">
        <v>50</v>
      </c>
      <c r="F4">
        <f t="shared" ref="F4:F5" si="1">LN(0.9)</f>
        <v>-0.10536051565782628</v>
      </c>
      <c r="G4">
        <f t="shared" ref="G4:G5" si="2">E4*EXP(F4*D4)</f>
        <v>38.791663956969749</v>
      </c>
      <c r="H4">
        <f t="shared" ref="H4:H5" si="3">ROUND(G4,1)</f>
        <v>38.799999999999997</v>
      </c>
    </row>
    <row r="5" spans="1:8" x14ac:dyDescent="0.3">
      <c r="A5" t="s">
        <v>6</v>
      </c>
      <c r="B5" s="1">
        <v>43434.999988425923</v>
      </c>
      <c r="C5" s="1">
        <v>43437.70416666667</v>
      </c>
      <c r="D5">
        <f t="shared" si="0"/>
        <v>2.7041782407468418</v>
      </c>
      <c r="E5">
        <v>50</v>
      </c>
      <c r="F5">
        <f t="shared" si="1"/>
        <v>-0.10536051565782628</v>
      </c>
      <c r="G5">
        <f t="shared" si="2"/>
        <v>37.603961036112175</v>
      </c>
      <c r="H5">
        <f t="shared" si="3"/>
        <v>37.6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2018-12-03T22:43:33Z</dcterms:created>
  <dcterms:modified xsi:type="dcterms:W3CDTF">2018-12-04T18:53:39Z</dcterms:modified>
</cp:coreProperties>
</file>