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LA\Lab\Research Data and Graphs\LHSEFL\LH_SEFL_Western\LHSEFLW_1Week\Raw Files\"/>
    </mc:Choice>
  </mc:AlternateContent>
  <xr:revisionPtr revIDLastSave="0" documentId="13_ncr:1_{A9DEC73E-158E-4F99-9F43-88DB7724C18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{b909685e-f901-4ac2-96bc-c378a1" sheetId="1" r:id="rId1"/>
    <sheet name="Sheet1" sheetId="2" r:id="rId2"/>
    <sheet name="Sheet3" sheetId="4" r:id="rId3"/>
    <sheet name="Sheet2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4" l="1"/>
  <c r="H28" i="4"/>
  <c r="H27" i="4"/>
  <c r="H26" i="4"/>
  <c r="H14" i="4"/>
  <c r="H20" i="4"/>
  <c r="H8" i="4"/>
  <c r="H3" i="4"/>
  <c r="H15" i="4"/>
  <c r="H21" i="4"/>
  <c r="H9" i="4"/>
  <c r="H4" i="4"/>
  <c r="H16" i="4"/>
  <c r="H22" i="4"/>
  <c r="H10" i="4"/>
  <c r="H5" i="4"/>
  <c r="H17" i="4"/>
  <c r="H23" i="4"/>
  <c r="H11" i="4"/>
  <c r="H6" i="4"/>
  <c r="H18" i="4"/>
  <c r="H24" i="4"/>
  <c r="H12" i="4"/>
  <c r="H7" i="4"/>
  <c r="H19" i="4"/>
  <c r="H25" i="4"/>
  <c r="H13" i="4"/>
  <c r="H2" i="4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K2" i="2"/>
  <c r="J2" i="2"/>
  <c r="I2" i="2"/>
  <c r="H2" i="2"/>
</calcChain>
</file>

<file path=xl/sharedStrings.xml><?xml version="1.0" encoding="utf-8"?>
<sst xmlns="http://schemas.openxmlformats.org/spreadsheetml/2006/main" count="158" uniqueCount="30">
  <si>
    <t>lhsefl_w_dh_ch_nr1nr2a_15ug</t>
  </si>
  <si>
    <t>Channel</t>
  </si>
  <si>
    <t>Lane No.</t>
  </si>
  <si>
    <t>Adj. Total Band Vol. (Int)</t>
  </si>
  <si>
    <t>Total Band Vol. (Int)</t>
  </si>
  <si>
    <t>Adj. Total Lane Vol. (Int)</t>
  </si>
  <si>
    <t>Total Lane Vol. (Int)</t>
  </si>
  <si>
    <t>Bkgd. Vol. (Int)</t>
  </si>
  <si>
    <t>Norm. Factor</t>
  </si>
  <si>
    <t>StarBright B700</t>
  </si>
  <si>
    <t>N/A</t>
  </si>
  <si>
    <t>Lane</t>
  </si>
  <si>
    <t>ID</t>
  </si>
  <si>
    <t>Group</t>
  </si>
  <si>
    <t>Total Protein</t>
  </si>
  <si>
    <t>GAPDH</t>
  </si>
  <si>
    <t>HCC</t>
  </si>
  <si>
    <t>R</t>
  </si>
  <si>
    <t>SEFL</t>
  </si>
  <si>
    <t>LH</t>
  </si>
  <si>
    <t>NR2a</t>
  </si>
  <si>
    <t>NR2b</t>
  </si>
  <si>
    <t>NR2a/TP</t>
  </si>
  <si>
    <t>NR2a/GAPDH</t>
  </si>
  <si>
    <t>NR2b/TP</t>
  </si>
  <si>
    <t>NR2b/GAPDH</t>
  </si>
  <si>
    <t>NR2a/2b</t>
  </si>
  <si>
    <t>2a/2b</t>
  </si>
  <si>
    <t>22 or 6</t>
  </si>
  <si>
    <t>8 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</si>
</sst>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4" fontId="20" fillId="0" borderId="11" xfId="0" applyNumberFormat="1" applyFont="1" applyBorder="1" applyAlignment="1">
      <alignment wrapText="1"/>
    </xf>
    <xf numFmtId="0" fontId="18" fillId="0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showGridLines="0" workbookViewId="0">
      <selection activeCell="C3" sqref="C3:C26"/>
    </sheetView>
  </sheetViews>
  <sheetFormatPr defaultColWidth="11" defaultRowHeight="15.75" x14ac:dyDescent="0.25"/>
  <cols>
    <col min="1" max="1" width="22.375" bestFit="1" customWidth="1"/>
    <col min="2" max="2" width="7" bestFit="1" customWidth="1"/>
    <col min="3" max="3" width="17.5" bestFit="1" customWidth="1"/>
    <col min="4" max="4" width="14.375" bestFit="1" customWidth="1"/>
    <col min="5" max="5" width="17.375" bestFit="1" customWidth="1"/>
    <col min="6" max="6" width="14.125" bestFit="1" customWidth="1"/>
    <col min="7" max="7" width="11.125" bestFit="1" customWidth="1"/>
    <col min="8" max="8" width="9.87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2" t="s">
        <v>9</v>
      </c>
      <c r="B3" s="2">
        <v>1</v>
      </c>
      <c r="C3" s="2">
        <v>13553880</v>
      </c>
      <c r="D3" s="2">
        <v>33591780</v>
      </c>
      <c r="E3" s="2">
        <v>15862200</v>
      </c>
      <c r="F3" s="2">
        <v>85858560</v>
      </c>
      <c r="G3" s="2">
        <v>69996360</v>
      </c>
      <c r="H3" s="2" t="s">
        <v>10</v>
      </c>
    </row>
    <row r="4" spans="1:8" x14ac:dyDescent="0.25">
      <c r="A4" s="2" t="s">
        <v>9</v>
      </c>
      <c r="B4" s="2">
        <v>2</v>
      </c>
      <c r="C4" s="2">
        <v>25747440</v>
      </c>
      <c r="D4" s="2">
        <v>53965320</v>
      </c>
      <c r="E4" s="2">
        <v>29566440</v>
      </c>
      <c r="F4" s="2">
        <v>107445180</v>
      </c>
      <c r="G4" s="2">
        <v>77878740</v>
      </c>
      <c r="H4" s="2" t="s">
        <v>10</v>
      </c>
    </row>
    <row r="5" spans="1:8" x14ac:dyDescent="0.25">
      <c r="A5" s="2" t="s">
        <v>9</v>
      </c>
      <c r="B5" s="2">
        <v>3</v>
      </c>
      <c r="C5" s="2">
        <v>23854920</v>
      </c>
      <c r="D5" s="2">
        <v>53887320</v>
      </c>
      <c r="E5" s="2">
        <v>26242740</v>
      </c>
      <c r="F5" s="2">
        <v>108677940</v>
      </c>
      <c r="G5" s="2">
        <v>82435200</v>
      </c>
      <c r="H5" s="2" t="s">
        <v>10</v>
      </c>
    </row>
    <row r="6" spans="1:8" x14ac:dyDescent="0.25">
      <c r="A6" s="2" t="s">
        <v>9</v>
      </c>
      <c r="B6" s="2">
        <v>4</v>
      </c>
      <c r="C6" s="2">
        <v>24755100</v>
      </c>
      <c r="D6" s="2">
        <v>50699100</v>
      </c>
      <c r="E6" s="2">
        <v>27321720</v>
      </c>
      <c r="F6" s="2">
        <v>101219520</v>
      </c>
      <c r="G6" s="2">
        <v>73897800</v>
      </c>
      <c r="H6" s="2" t="s">
        <v>10</v>
      </c>
    </row>
    <row r="7" spans="1:8" x14ac:dyDescent="0.25">
      <c r="A7" s="2" t="s">
        <v>9</v>
      </c>
      <c r="B7" s="2">
        <v>5</v>
      </c>
      <c r="C7" s="2">
        <v>19995180</v>
      </c>
      <c r="D7" s="2">
        <v>46138680</v>
      </c>
      <c r="E7" s="2">
        <v>21551280</v>
      </c>
      <c r="F7" s="2">
        <v>98303160</v>
      </c>
      <c r="G7" s="2">
        <v>76751880</v>
      </c>
      <c r="H7" s="2" t="s">
        <v>10</v>
      </c>
    </row>
    <row r="8" spans="1:8" x14ac:dyDescent="0.25">
      <c r="A8" s="2" t="s">
        <v>9</v>
      </c>
      <c r="B8" s="2">
        <v>6</v>
      </c>
      <c r="C8" s="2">
        <v>28543200</v>
      </c>
      <c r="D8" s="2">
        <v>56165160</v>
      </c>
      <c r="E8" s="2">
        <v>30941100</v>
      </c>
      <c r="F8" s="2">
        <v>106594320</v>
      </c>
      <c r="G8" s="2">
        <v>75653220</v>
      </c>
      <c r="H8" s="2" t="s">
        <v>10</v>
      </c>
    </row>
    <row r="9" spans="1:8" x14ac:dyDescent="0.25">
      <c r="A9" s="2" t="s">
        <v>9</v>
      </c>
      <c r="B9" s="2">
        <v>7</v>
      </c>
      <c r="C9" s="2">
        <v>25345680</v>
      </c>
      <c r="D9" s="2">
        <v>49537800</v>
      </c>
      <c r="E9" s="2">
        <v>27171900</v>
      </c>
      <c r="F9" s="2">
        <v>93507300</v>
      </c>
      <c r="G9" s="2">
        <v>66335400</v>
      </c>
      <c r="H9" s="2" t="s">
        <v>10</v>
      </c>
    </row>
    <row r="10" spans="1:8" x14ac:dyDescent="0.25">
      <c r="A10" s="2" t="s">
        <v>9</v>
      </c>
      <c r="B10" s="2">
        <v>8</v>
      </c>
      <c r="C10" s="2">
        <v>24258900</v>
      </c>
      <c r="D10" s="2">
        <v>47733780</v>
      </c>
      <c r="E10" s="2">
        <v>25624740</v>
      </c>
      <c r="F10" s="2">
        <v>91603500</v>
      </c>
      <c r="G10" s="2">
        <v>65978760</v>
      </c>
      <c r="H10" s="2" t="s">
        <v>10</v>
      </c>
    </row>
    <row r="11" spans="1:8" x14ac:dyDescent="0.25">
      <c r="A11" s="2" t="s">
        <v>9</v>
      </c>
      <c r="B11" s="2">
        <v>9</v>
      </c>
      <c r="C11" s="2">
        <v>26003940</v>
      </c>
      <c r="D11" s="2">
        <v>52629600</v>
      </c>
      <c r="E11" s="2">
        <v>28044660</v>
      </c>
      <c r="F11" s="2">
        <v>98696040</v>
      </c>
      <c r="G11" s="2">
        <v>70651380</v>
      </c>
      <c r="H11" s="2" t="s">
        <v>10</v>
      </c>
    </row>
    <row r="12" spans="1:8" x14ac:dyDescent="0.25">
      <c r="A12" s="2" t="s">
        <v>9</v>
      </c>
      <c r="B12" s="2">
        <v>10</v>
      </c>
      <c r="C12" s="2">
        <v>25647120</v>
      </c>
      <c r="D12" s="2">
        <v>51393840</v>
      </c>
      <c r="E12" s="2">
        <v>27250500</v>
      </c>
      <c r="F12" s="2">
        <v>97339860</v>
      </c>
      <c r="G12" s="2">
        <v>70089360</v>
      </c>
      <c r="H12" s="2" t="s">
        <v>10</v>
      </c>
    </row>
    <row r="13" spans="1:8" x14ac:dyDescent="0.25">
      <c r="A13" s="2" t="s">
        <v>9</v>
      </c>
      <c r="B13" s="2">
        <v>11</v>
      </c>
      <c r="C13" s="2">
        <v>28742820</v>
      </c>
      <c r="D13" s="2">
        <v>58288980</v>
      </c>
      <c r="E13" s="2">
        <v>30940080</v>
      </c>
      <c r="F13" s="2">
        <v>106857120</v>
      </c>
      <c r="G13" s="2">
        <v>75917040</v>
      </c>
      <c r="H13" s="2" t="s">
        <v>10</v>
      </c>
    </row>
    <row r="14" spans="1:8" x14ac:dyDescent="0.25">
      <c r="A14" s="2" t="s">
        <v>9</v>
      </c>
      <c r="B14" s="2">
        <v>12</v>
      </c>
      <c r="C14" s="2">
        <v>25871100</v>
      </c>
      <c r="D14" s="2">
        <v>51193020</v>
      </c>
      <c r="E14" s="2">
        <v>28470360</v>
      </c>
      <c r="F14" s="2">
        <v>100264320</v>
      </c>
      <c r="G14" s="2">
        <v>71793960</v>
      </c>
      <c r="H14" s="2" t="s">
        <v>10</v>
      </c>
    </row>
    <row r="15" spans="1:8" x14ac:dyDescent="0.25">
      <c r="A15" s="2" t="s">
        <v>9</v>
      </c>
      <c r="B15" s="2">
        <v>13</v>
      </c>
      <c r="C15" s="2">
        <v>23271360</v>
      </c>
      <c r="D15" s="2">
        <v>48456540</v>
      </c>
      <c r="E15" s="2">
        <v>25517640</v>
      </c>
      <c r="F15" s="2">
        <v>96952680</v>
      </c>
      <c r="G15" s="2">
        <v>71435040</v>
      </c>
      <c r="H15" s="2" t="s">
        <v>10</v>
      </c>
    </row>
    <row r="16" spans="1:8" x14ac:dyDescent="0.25">
      <c r="A16" s="2" t="s">
        <v>9</v>
      </c>
      <c r="B16" s="2">
        <v>14</v>
      </c>
      <c r="C16" s="2">
        <v>27174900</v>
      </c>
      <c r="D16" s="2">
        <v>55257480</v>
      </c>
      <c r="E16" s="2">
        <v>29370960</v>
      </c>
      <c r="F16" s="2">
        <v>106454460</v>
      </c>
      <c r="G16" s="2">
        <v>77083500</v>
      </c>
      <c r="H16" s="2" t="s">
        <v>10</v>
      </c>
    </row>
    <row r="17" spans="1:8" x14ac:dyDescent="0.25">
      <c r="A17" s="2" t="s">
        <v>9</v>
      </c>
      <c r="B17" s="2">
        <v>15</v>
      </c>
      <c r="C17" s="2">
        <v>21661920</v>
      </c>
      <c r="D17" s="2">
        <v>46089600</v>
      </c>
      <c r="E17" s="2">
        <v>22979520</v>
      </c>
      <c r="F17" s="2">
        <v>94683300</v>
      </c>
      <c r="G17" s="2">
        <v>71703780</v>
      </c>
      <c r="H17" s="2" t="s">
        <v>10</v>
      </c>
    </row>
    <row r="18" spans="1:8" x14ac:dyDescent="0.25">
      <c r="A18" s="2" t="s">
        <v>9</v>
      </c>
      <c r="B18" s="2">
        <v>16</v>
      </c>
      <c r="C18" s="2">
        <v>21906240</v>
      </c>
      <c r="D18" s="2">
        <v>45360180</v>
      </c>
      <c r="E18" s="2">
        <v>23386980</v>
      </c>
      <c r="F18" s="2">
        <v>90104820</v>
      </c>
      <c r="G18" s="2">
        <v>66717840</v>
      </c>
      <c r="H18" s="2" t="s">
        <v>10</v>
      </c>
    </row>
    <row r="19" spans="1:8" x14ac:dyDescent="0.25">
      <c r="A19" s="2" t="s">
        <v>9</v>
      </c>
      <c r="B19" s="2">
        <v>17</v>
      </c>
      <c r="C19" s="2">
        <v>27524640</v>
      </c>
      <c r="D19" s="2">
        <v>54339120</v>
      </c>
      <c r="E19" s="2">
        <v>30082080</v>
      </c>
      <c r="F19" s="2">
        <v>101850720</v>
      </c>
      <c r="G19" s="2">
        <v>71768640</v>
      </c>
      <c r="H19" s="2" t="s">
        <v>10</v>
      </c>
    </row>
    <row r="20" spans="1:8" x14ac:dyDescent="0.25">
      <c r="A20" s="2" t="s">
        <v>9</v>
      </c>
      <c r="B20" s="2">
        <v>18</v>
      </c>
      <c r="C20" s="2">
        <v>26874000</v>
      </c>
      <c r="D20" s="2">
        <v>52339080</v>
      </c>
      <c r="E20" s="2">
        <v>28977000</v>
      </c>
      <c r="F20" s="2">
        <v>99218160</v>
      </c>
      <c r="G20" s="2">
        <v>70241160</v>
      </c>
      <c r="H20" s="2" t="s">
        <v>10</v>
      </c>
    </row>
    <row r="21" spans="1:8" x14ac:dyDescent="0.25">
      <c r="A21" s="2" t="s">
        <v>9</v>
      </c>
      <c r="B21" s="2">
        <v>19</v>
      </c>
      <c r="C21" s="2">
        <v>24862260</v>
      </c>
      <c r="D21" s="2">
        <v>49092120</v>
      </c>
      <c r="E21" s="2">
        <v>25780560</v>
      </c>
      <c r="F21" s="2">
        <v>94549260</v>
      </c>
      <c r="G21" s="2">
        <v>68768700</v>
      </c>
      <c r="H21" s="2" t="s">
        <v>10</v>
      </c>
    </row>
    <row r="22" spans="1:8" x14ac:dyDescent="0.25">
      <c r="A22" s="2" t="s">
        <v>9</v>
      </c>
      <c r="B22" s="2">
        <v>20</v>
      </c>
      <c r="C22" s="2">
        <v>30881100</v>
      </c>
      <c r="D22" s="2">
        <v>58303800</v>
      </c>
      <c r="E22" s="2">
        <v>32917560</v>
      </c>
      <c r="F22" s="2">
        <v>104217420</v>
      </c>
      <c r="G22" s="2">
        <v>71299860</v>
      </c>
      <c r="H22" s="2" t="s">
        <v>10</v>
      </c>
    </row>
    <row r="23" spans="1:8" x14ac:dyDescent="0.25">
      <c r="A23" s="2" t="s">
        <v>9</v>
      </c>
      <c r="B23" s="2">
        <v>21</v>
      </c>
      <c r="C23" s="2">
        <v>14545260</v>
      </c>
      <c r="D23" s="2">
        <v>33342720</v>
      </c>
      <c r="E23" s="2">
        <v>15636840</v>
      </c>
      <c r="F23" s="2">
        <v>76194540</v>
      </c>
      <c r="G23" s="2">
        <v>60557700</v>
      </c>
      <c r="H23" s="2" t="s">
        <v>10</v>
      </c>
    </row>
    <row r="24" spans="1:8" x14ac:dyDescent="0.25">
      <c r="A24" s="2" t="s">
        <v>9</v>
      </c>
      <c r="B24" s="2">
        <v>22</v>
      </c>
      <c r="C24" s="2">
        <v>17508900</v>
      </c>
      <c r="D24" s="2">
        <v>38149260</v>
      </c>
      <c r="E24" s="2">
        <v>18972180</v>
      </c>
      <c r="F24" s="2">
        <v>83287320</v>
      </c>
      <c r="G24" s="2">
        <v>64315140</v>
      </c>
      <c r="H24" s="2" t="s">
        <v>10</v>
      </c>
    </row>
    <row r="25" spans="1:8" x14ac:dyDescent="0.25">
      <c r="A25" s="2" t="s">
        <v>9</v>
      </c>
      <c r="B25" s="2">
        <v>23</v>
      </c>
      <c r="C25" s="2">
        <v>23094900</v>
      </c>
      <c r="D25" s="2">
        <v>47358060</v>
      </c>
      <c r="E25" s="2">
        <v>24525000</v>
      </c>
      <c r="F25" s="2">
        <v>95080860</v>
      </c>
      <c r="G25" s="2">
        <v>70555860</v>
      </c>
      <c r="H25" s="2" t="s">
        <v>10</v>
      </c>
    </row>
    <row r="26" spans="1:8" x14ac:dyDescent="0.25">
      <c r="A26" s="2" t="s">
        <v>9</v>
      </c>
      <c r="B26" s="2">
        <v>24</v>
      </c>
      <c r="C26" s="2">
        <v>22032420</v>
      </c>
      <c r="D26" s="2">
        <v>47858760</v>
      </c>
      <c r="E26" s="2">
        <v>24180960</v>
      </c>
      <c r="F26" s="2">
        <v>97491240</v>
      </c>
      <c r="G26" s="2">
        <v>73310280</v>
      </c>
      <c r="H26" s="2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E371-FCBA-7743-A697-D3834E95A310}">
  <dimension ref="A1:L25"/>
  <sheetViews>
    <sheetView topLeftCell="A6" workbookViewId="0">
      <selection sqref="A1:G25"/>
    </sheetView>
  </sheetViews>
  <sheetFormatPr defaultColWidth="11" defaultRowHeight="15.75" x14ac:dyDescent="0.25"/>
  <cols>
    <col min="4" max="4" width="11.625" bestFit="1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5">
      <c r="A2">
        <v>1</v>
      </c>
      <c r="B2">
        <v>1</v>
      </c>
      <c r="C2" t="s">
        <v>16</v>
      </c>
      <c r="D2" s="3">
        <v>182584961.09999999</v>
      </c>
      <c r="E2" s="2">
        <v>54015195</v>
      </c>
      <c r="F2" s="2">
        <v>13553880</v>
      </c>
      <c r="G2" s="2">
        <v>10638000</v>
      </c>
      <c r="H2">
        <f>F2/D2</f>
        <v>7.4233277036308998E-2</v>
      </c>
      <c r="I2">
        <f>F2/E2</f>
        <v>0.25092716966031503</v>
      </c>
      <c r="J2">
        <f>G2/D2</f>
        <v>5.8263287052287248E-2</v>
      </c>
      <c r="K2">
        <f>G2/E2</f>
        <v>0.19694458198290316</v>
      </c>
      <c r="L2">
        <f>F2/G2</f>
        <v>1.2741003948110547</v>
      </c>
    </row>
    <row r="3" spans="1:12" x14ac:dyDescent="0.25">
      <c r="A3">
        <v>2</v>
      </c>
      <c r="B3">
        <v>4</v>
      </c>
      <c r="C3" t="s">
        <v>17</v>
      </c>
      <c r="D3" s="3">
        <v>208628180.61000001</v>
      </c>
      <c r="E3" s="2">
        <v>59272175</v>
      </c>
      <c r="F3" s="2">
        <v>25747440</v>
      </c>
      <c r="G3" s="2">
        <v>8547180</v>
      </c>
      <c r="H3">
        <f t="shared" ref="H3:H25" si="0">F3/D3</f>
        <v>0.1234130495924282</v>
      </c>
      <c r="I3">
        <f t="shared" ref="I3:I25" si="1">F3/E3</f>
        <v>0.43439337260696104</v>
      </c>
      <c r="J3">
        <f t="shared" ref="J3:J25" si="2">G3/D3</f>
        <v>4.0968482661398978E-2</v>
      </c>
      <c r="K3">
        <f t="shared" ref="K3:K25" si="3">G3/E3</f>
        <v>0.14420223317264805</v>
      </c>
      <c r="L3">
        <f t="shared" ref="L3:L25" si="4">F3/G3</f>
        <v>3.0123900514555677</v>
      </c>
    </row>
    <row r="4" spans="1:12" x14ac:dyDescent="0.25">
      <c r="A4">
        <v>3</v>
      </c>
      <c r="B4">
        <v>7</v>
      </c>
      <c r="C4" t="s">
        <v>18</v>
      </c>
      <c r="D4" s="3">
        <v>222148969.12</v>
      </c>
      <c r="E4" s="2">
        <v>61507215</v>
      </c>
      <c r="F4" s="2">
        <v>23854920</v>
      </c>
      <c r="G4" s="2">
        <v>8383860</v>
      </c>
      <c r="H4">
        <f t="shared" si="0"/>
        <v>0.1073825374679731</v>
      </c>
      <c r="I4">
        <f t="shared" si="1"/>
        <v>0.38783937786810863</v>
      </c>
      <c r="J4">
        <f t="shared" si="2"/>
        <v>3.7739810511887732E-2</v>
      </c>
      <c r="K4">
        <f t="shared" si="3"/>
        <v>0.13630693569851926</v>
      </c>
      <c r="L4">
        <f t="shared" si="4"/>
        <v>2.8453385433439968</v>
      </c>
    </row>
    <row r="5" spans="1:12" x14ac:dyDescent="0.25">
      <c r="A5">
        <v>4</v>
      </c>
      <c r="B5">
        <v>16</v>
      </c>
      <c r="C5" t="s">
        <v>19</v>
      </c>
      <c r="D5" s="3">
        <v>179620452.43000001</v>
      </c>
      <c r="E5" s="2">
        <v>46295828</v>
      </c>
      <c r="F5" s="2">
        <v>24755100</v>
      </c>
      <c r="G5" s="2">
        <v>9945300</v>
      </c>
      <c r="H5">
        <f t="shared" si="0"/>
        <v>0.13781893801680142</v>
      </c>
      <c r="I5">
        <f t="shared" si="1"/>
        <v>0.5347155687549211</v>
      </c>
      <c r="J5">
        <f t="shared" si="2"/>
        <v>5.5368416377170569E-2</v>
      </c>
      <c r="K5">
        <f t="shared" si="3"/>
        <v>0.21482065295386876</v>
      </c>
      <c r="L5">
        <f t="shared" si="4"/>
        <v>2.4891255165756689</v>
      </c>
    </row>
    <row r="6" spans="1:12" x14ac:dyDescent="0.25">
      <c r="A6">
        <v>5</v>
      </c>
      <c r="B6">
        <v>2</v>
      </c>
      <c r="C6" t="s">
        <v>16</v>
      </c>
      <c r="D6" s="3">
        <v>201746170.77000001</v>
      </c>
      <c r="E6" s="2">
        <v>57388495</v>
      </c>
      <c r="F6" s="2">
        <v>19995180</v>
      </c>
      <c r="G6" s="2">
        <v>7443540</v>
      </c>
      <c r="H6">
        <f t="shared" si="0"/>
        <v>9.9110580010935784E-2</v>
      </c>
      <c r="I6">
        <f t="shared" si="1"/>
        <v>0.34841791895744956</v>
      </c>
      <c r="J6">
        <f t="shared" si="2"/>
        <v>3.6895570169140808E-2</v>
      </c>
      <c r="K6">
        <f t="shared" si="3"/>
        <v>0.12970439458292118</v>
      </c>
      <c r="L6">
        <f t="shared" si="4"/>
        <v>2.6862460603422567</v>
      </c>
    </row>
    <row r="7" spans="1:12" x14ac:dyDescent="0.25">
      <c r="A7">
        <v>6</v>
      </c>
      <c r="B7">
        <v>6</v>
      </c>
      <c r="C7" t="s">
        <v>17</v>
      </c>
      <c r="D7" s="3">
        <v>187321190.97999999</v>
      </c>
      <c r="E7" s="2">
        <v>53129597</v>
      </c>
      <c r="F7" s="2">
        <v>28543200</v>
      </c>
      <c r="G7" s="2">
        <v>10950300</v>
      </c>
      <c r="H7">
        <f t="shared" si="0"/>
        <v>0.15237571281002327</v>
      </c>
      <c r="I7">
        <f t="shared" si="1"/>
        <v>0.53723727661627096</v>
      </c>
      <c r="J7">
        <f t="shared" si="2"/>
        <v>5.8457347738992048E-2</v>
      </c>
      <c r="K7">
        <f t="shared" si="3"/>
        <v>0.20610545944852546</v>
      </c>
      <c r="L7">
        <f t="shared" si="4"/>
        <v>2.6066135174378786</v>
      </c>
    </row>
    <row r="8" spans="1:12" x14ac:dyDescent="0.25">
      <c r="A8">
        <v>7</v>
      </c>
      <c r="B8">
        <v>11</v>
      </c>
      <c r="C8" t="s">
        <v>18</v>
      </c>
      <c r="D8" s="3">
        <v>169795738.41</v>
      </c>
      <c r="E8" s="2">
        <v>36173427</v>
      </c>
      <c r="F8" s="2">
        <v>25345680</v>
      </c>
      <c r="G8" s="2">
        <v>10438080</v>
      </c>
      <c r="H8">
        <f t="shared" si="0"/>
        <v>0.14927159089704978</v>
      </c>
      <c r="I8">
        <f t="shared" si="1"/>
        <v>0.70067124135072967</v>
      </c>
      <c r="J8">
        <f t="shared" si="2"/>
        <v>6.14743343840322E-2</v>
      </c>
      <c r="K8">
        <f t="shared" si="3"/>
        <v>0.28855656943977137</v>
      </c>
      <c r="L8">
        <f t="shared" si="4"/>
        <v>2.4281936907937092</v>
      </c>
    </row>
    <row r="9" spans="1:12" x14ac:dyDescent="0.25">
      <c r="A9">
        <v>8</v>
      </c>
      <c r="B9">
        <v>19</v>
      </c>
      <c r="C9" t="s">
        <v>19</v>
      </c>
      <c r="D9" s="3">
        <v>172387106.59</v>
      </c>
      <c r="E9" s="2">
        <v>40173380</v>
      </c>
      <c r="F9" s="2">
        <v>24258900</v>
      </c>
      <c r="G9" s="2">
        <v>9550920</v>
      </c>
      <c r="H9">
        <f t="shared" si="0"/>
        <v>0.14072340141827772</v>
      </c>
      <c r="I9">
        <f t="shared" si="1"/>
        <v>0.60385509011190996</v>
      </c>
      <c r="J9">
        <f t="shared" si="2"/>
        <v>5.5403911515932588E-2</v>
      </c>
      <c r="K9">
        <f t="shared" si="3"/>
        <v>0.23774250511159381</v>
      </c>
      <c r="L9">
        <f t="shared" si="4"/>
        <v>2.5399542661858754</v>
      </c>
    </row>
    <row r="10" spans="1:12" x14ac:dyDescent="0.25">
      <c r="A10">
        <v>9</v>
      </c>
      <c r="B10">
        <v>3</v>
      </c>
      <c r="C10" t="s">
        <v>16</v>
      </c>
      <c r="D10" s="3">
        <v>190528531.74000001</v>
      </c>
      <c r="E10" s="2">
        <v>38352164</v>
      </c>
      <c r="F10" s="2">
        <v>26003940</v>
      </c>
      <c r="G10" s="2">
        <v>9529200</v>
      </c>
      <c r="H10">
        <f t="shared" si="0"/>
        <v>0.1364831805636629</v>
      </c>
      <c r="I10">
        <f t="shared" si="1"/>
        <v>0.67803057996935978</v>
      </c>
      <c r="J10">
        <f t="shared" si="2"/>
        <v>5.0014556418268019E-2</v>
      </c>
      <c r="K10">
        <f t="shared" si="3"/>
        <v>0.24846577105792517</v>
      </c>
      <c r="L10">
        <f t="shared" si="4"/>
        <v>2.7288691600554085</v>
      </c>
    </row>
    <row r="11" spans="1:12" x14ac:dyDescent="0.25">
      <c r="A11">
        <v>10</v>
      </c>
      <c r="B11">
        <v>10</v>
      </c>
      <c r="C11" t="s">
        <v>17</v>
      </c>
      <c r="D11" s="3">
        <v>195436110.87</v>
      </c>
      <c r="E11" s="2">
        <v>37458087</v>
      </c>
      <c r="F11" s="2">
        <v>25647120</v>
      </c>
      <c r="G11" s="2">
        <v>10882680</v>
      </c>
      <c r="H11">
        <f t="shared" si="0"/>
        <v>0.13123020042626576</v>
      </c>
      <c r="I11">
        <f t="shared" si="1"/>
        <v>0.68468846260087979</v>
      </c>
      <c r="J11">
        <f t="shared" si="2"/>
        <v>5.5684079833326863E-2</v>
      </c>
      <c r="K11">
        <f t="shared" si="3"/>
        <v>0.29052951903283264</v>
      </c>
      <c r="L11">
        <f t="shared" si="4"/>
        <v>2.3566915502431387</v>
      </c>
    </row>
    <row r="12" spans="1:12" x14ac:dyDescent="0.25">
      <c r="A12">
        <v>11</v>
      </c>
      <c r="B12">
        <v>15</v>
      </c>
      <c r="C12" t="s">
        <v>18</v>
      </c>
      <c r="D12" s="3">
        <v>214838961.06</v>
      </c>
      <c r="E12" s="2">
        <v>40852920</v>
      </c>
      <c r="F12" s="2">
        <v>28742820</v>
      </c>
      <c r="G12" s="2">
        <v>13975200</v>
      </c>
      <c r="H12">
        <f t="shared" si="0"/>
        <v>0.13378774435598176</v>
      </c>
      <c r="I12">
        <f t="shared" si="1"/>
        <v>0.70356831286478416</v>
      </c>
      <c r="J12">
        <f t="shared" si="2"/>
        <v>6.5049653615188635E-2</v>
      </c>
      <c r="K12">
        <f t="shared" si="3"/>
        <v>0.34208570648071179</v>
      </c>
      <c r="L12">
        <f t="shared" si="4"/>
        <v>2.0567018718873431</v>
      </c>
    </row>
    <row r="13" spans="1:12" x14ac:dyDescent="0.25">
      <c r="A13">
        <v>12</v>
      </c>
      <c r="B13">
        <v>20</v>
      </c>
      <c r="C13" t="s">
        <v>19</v>
      </c>
      <c r="D13" s="3">
        <v>183554378.53</v>
      </c>
      <c r="E13" s="2">
        <v>33091646</v>
      </c>
      <c r="F13" s="2">
        <v>25871100</v>
      </c>
      <c r="G13" s="2">
        <v>10714680</v>
      </c>
      <c r="H13">
        <f t="shared" si="0"/>
        <v>0.14094515318669801</v>
      </c>
      <c r="I13">
        <f t="shared" si="1"/>
        <v>0.78180154592491413</v>
      </c>
      <c r="J13">
        <f t="shared" si="2"/>
        <v>5.837332830635146E-2</v>
      </c>
      <c r="K13">
        <f t="shared" si="3"/>
        <v>0.3237880642141524</v>
      </c>
      <c r="L13">
        <f t="shared" si="4"/>
        <v>2.4145471446650761</v>
      </c>
    </row>
    <row r="14" spans="1:12" x14ac:dyDescent="0.25">
      <c r="A14">
        <v>13</v>
      </c>
      <c r="B14">
        <v>5</v>
      </c>
      <c r="C14" t="s">
        <v>16</v>
      </c>
      <c r="D14" s="3">
        <v>216259473.34999999</v>
      </c>
      <c r="E14" s="2">
        <v>41098323</v>
      </c>
      <c r="F14" s="2">
        <v>23271360</v>
      </c>
      <c r="G14" s="2">
        <v>7234440</v>
      </c>
      <c r="H14">
        <f t="shared" si="0"/>
        <v>0.10760851138454879</v>
      </c>
      <c r="I14">
        <f t="shared" si="1"/>
        <v>0.56623624277808127</v>
      </c>
      <c r="J14">
        <f t="shared" si="2"/>
        <v>3.3452592332413537E-2</v>
      </c>
      <c r="K14">
        <f t="shared" si="3"/>
        <v>0.17602762039706585</v>
      </c>
      <c r="L14">
        <f t="shared" si="4"/>
        <v>3.2167465622771076</v>
      </c>
    </row>
    <row r="15" spans="1:12" x14ac:dyDescent="0.25">
      <c r="A15">
        <v>14</v>
      </c>
      <c r="B15">
        <v>12</v>
      </c>
      <c r="C15" t="s">
        <v>17</v>
      </c>
      <c r="D15" s="3">
        <v>208617013.38999999</v>
      </c>
      <c r="E15" s="2">
        <v>40035520</v>
      </c>
      <c r="F15" s="2">
        <v>27174900</v>
      </c>
      <c r="G15" s="2">
        <v>12544620</v>
      </c>
      <c r="H15">
        <f t="shared" si="0"/>
        <v>0.13026214668885977</v>
      </c>
      <c r="I15">
        <f t="shared" si="1"/>
        <v>0.67876975245981563</v>
      </c>
      <c r="J15">
        <f t="shared" si="2"/>
        <v>6.0132296000942193E-2</v>
      </c>
      <c r="K15">
        <f t="shared" si="3"/>
        <v>0.31333725651621358</v>
      </c>
      <c r="L15">
        <f t="shared" si="4"/>
        <v>2.1662593207287268</v>
      </c>
    </row>
    <row r="16" spans="1:12" x14ac:dyDescent="0.25">
      <c r="A16">
        <v>15</v>
      </c>
      <c r="B16">
        <v>17</v>
      </c>
      <c r="C16" t="s">
        <v>18</v>
      </c>
      <c r="D16" s="3">
        <v>191241116.71000001</v>
      </c>
      <c r="E16" s="2">
        <v>33563969</v>
      </c>
      <c r="F16" s="2">
        <v>21661920</v>
      </c>
      <c r="G16" s="2">
        <v>8674620</v>
      </c>
      <c r="H16">
        <f t="shared" si="0"/>
        <v>0.11327020241598128</v>
      </c>
      <c r="I16">
        <f t="shared" si="1"/>
        <v>0.64539208697278916</v>
      </c>
      <c r="J16">
        <f t="shared" si="2"/>
        <v>4.5359597084733E-2</v>
      </c>
      <c r="K16">
        <f t="shared" si="3"/>
        <v>0.25845036384105824</v>
      </c>
      <c r="L16">
        <f t="shared" si="4"/>
        <v>2.4971606825428663</v>
      </c>
    </row>
    <row r="17" spans="1:12" x14ac:dyDescent="0.25">
      <c r="A17">
        <v>16</v>
      </c>
      <c r="B17">
        <v>22</v>
      </c>
      <c r="C17" t="s">
        <v>19</v>
      </c>
      <c r="D17" s="3">
        <v>183146954.06</v>
      </c>
      <c r="E17" s="2">
        <v>30703923</v>
      </c>
      <c r="F17" s="2">
        <v>21906240</v>
      </c>
      <c r="G17" s="2">
        <v>8399640</v>
      </c>
      <c r="H17">
        <f t="shared" si="0"/>
        <v>0.11961017922702329</v>
      </c>
      <c r="I17">
        <f t="shared" si="1"/>
        <v>0.7134671357793595</v>
      </c>
      <c r="J17">
        <f t="shared" si="2"/>
        <v>4.5862843000098324E-2</v>
      </c>
      <c r="K17">
        <f t="shared" si="3"/>
        <v>0.27356895078195709</v>
      </c>
      <c r="L17">
        <f t="shared" si="4"/>
        <v>2.6079974856065258</v>
      </c>
    </row>
    <row r="18" spans="1:12" x14ac:dyDescent="0.25">
      <c r="A18">
        <v>17</v>
      </c>
      <c r="B18">
        <v>8</v>
      </c>
      <c r="C18" t="s">
        <v>16</v>
      </c>
      <c r="D18" s="3">
        <v>220822030.30000001</v>
      </c>
      <c r="E18" s="2">
        <v>38486120</v>
      </c>
      <c r="F18" s="2">
        <v>27524640</v>
      </c>
      <c r="G18" s="2">
        <v>10124640</v>
      </c>
      <c r="H18">
        <f t="shared" si="0"/>
        <v>0.12464625908296433</v>
      </c>
      <c r="I18">
        <f t="shared" si="1"/>
        <v>0.71518355188831717</v>
      </c>
      <c r="J18">
        <f t="shared" si="2"/>
        <v>4.5849773169122067E-2</v>
      </c>
      <c r="K18">
        <f t="shared" si="3"/>
        <v>0.26307250510054014</v>
      </c>
      <c r="L18">
        <f t="shared" si="4"/>
        <v>2.7185796235718009</v>
      </c>
    </row>
    <row r="19" spans="1:12" x14ac:dyDescent="0.25">
      <c r="A19">
        <v>18</v>
      </c>
      <c r="B19">
        <v>13</v>
      </c>
      <c r="C19" t="s">
        <v>17</v>
      </c>
      <c r="D19" s="3">
        <v>218379963.93000001</v>
      </c>
      <c r="E19" s="2">
        <v>43741941</v>
      </c>
      <c r="F19" s="2">
        <v>26874000</v>
      </c>
      <c r="G19" s="2">
        <v>11324640</v>
      </c>
      <c r="H19">
        <f t="shared" si="0"/>
        <v>0.12306074017218105</v>
      </c>
      <c r="I19">
        <f t="shared" si="1"/>
        <v>0.61437602871806718</v>
      </c>
      <c r="J19">
        <f t="shared" si="2"/>
        <v>5.1857504673047866E-2</v>
      </c>
      <c r="K19">
        <f t="shared" si="3"/>
        <v>0.258896604519676</v>
      </c>
      <c r="L19">
        <f t="shared" si="4"/>
        <v>2.3730555673292928</v>
      </c>
    </row>
    <row r="20" spans="1:12" x14ac:dyDescent="0.25">
      <c r="A20">
        <v>19</v>
      </c>
      <c r="B20">
        <v>18</v>
      </c>
      <c r="C20" t="s">
        <v>18</v>
      </c>
      <c r="D20" s="3">
        <v>190453774.97999999</v>
      </c>
      <c r="E20" s="2">
        <v>34102782</v>
      </c>
      <c r="F20" s="2">
        <v>24862260</v>
      </c>
      <c r="G20" s="2">
        <v>11586720</v>
      </c>
      <c r="H20">
        <f t="shared" si="0"/>
        <v>0.13054222738620352</v>
      </c>
      <c r="I20">
        <f t="shared" si="1"/>
        <v>0.72903905610985054</v>
      </c>
      <c r="J20">
        <f t="shared" si="2"/>
        <v>6.0837439432307128E-2</v>
      </c>
      <c r="K20">
        <f t="shared" si="3"/>
        <v>0.33975879152615762</v>
      </c>
      <c r="L20">
        <f t="shared" si="4"/>
        <v>2.1457547951447866</v>
      </c>
    </row>
    <row r="21" spans="1:12" x14ac:dyDescent="0.25">
      <c r="A21">
        <v>20</v>
      </c>
      <c r="B21">
        <v>23</v>
      </c>
      <c r="C21" t="s">
        <v>19</v>
      </c>
      <c r="D21" s="3">
        <v>213937783.87</v>
      </c>
      <c r="E21" s="2">
        <v>44496328</v>
      </c>
      <c r="F21" s="2">
        <v>30881100</v>
      </c>
      <c r="G21" s="2">
        <v>13051980</v>
      </c>
      <c r="H21">
        <f t="shared" si="0"/>
        <v>0.144346171309155</v>
      </c>
      <c r="I21">
        <f t="shared" si="1"/>
        <v>0.69401457126979105</v>
      </c>
      <c r="J21">
        <f t="shared" si="2"/>
        <v>6.100829766438582E-2</v>
      </c>
      <c r="K21">
        <f t="shared" si="3"/>
        <v>0.29332712577990705</v>
      </c>
      <c r="L21">
        <f t="shared" si="4"/>
        <v>2.3660088354410593</v>
      </c>
    </row>
    <row r="22" spans="1:12" x14ac:dyDescent="0.25">
      <c r="A22">
        <v>21</v>
      </c>
      <c r="B22">
        <v>9</v>
      </c>
      <c r="C22" t="s">
        <v>16</v>
      </c>
      <c r="D22" s="3">
        <v>177940242.02000001</v>
      </c>
      <c r="E22" s="2">
        <v>44784126</v>
      </c>
      <c r="F22" s="2">
        <v>14545260</v>
      </c>
      <c r="G22" s="2">
        <v>5037060</v>
      </c>
      <c r="H22">
        <f t="shared" si="0"/>
        <v>8.1742386291489652E-2</v>
      </c>
      <c r="I22">
        <f t="shared" si="1"/>
        <v>0.32478606370480467</v>
      </c>
      <c r="J22">
        <f t="shared" si="2"/>
        <v>2.8307593284232175E-2</v>
      </c>
      <c r="K22">
        <f t="shared" si="3"/>
        <v>0.11247422803338844</v>
      </c>
      <c r="L22">
        <f t="shared" si="4"/>
        <v>2.887648747483651</v>
      </c>
    </row>
    <row r="23" spans="1:12" x14ac:dyDescent="0.25">
      <c r="A23">
        <v>22</v>
      </c>
      <c r="B23">
        <v>14</v>
      </c>
      <c r="C23" t="s">
        <v>17</v>
      </c>
      <c r="D23" s="3">
        <v>210548652.83000001</v>
      </c>
      <c r="E23" s="2">
        <v>52841250</v>
      </c>
      <c r="F23" s="2">
        <v>17508900</v>
      </c>
      <c r="G23" s="2">
        <v>6746160</v>
      </c>
      <c r="H23">
        <f t="shared" si="0"/>
        <v>8.3158451809886125E-2</v>
      </c>
      <c r="I23">
        <f t="shared" si="1"/>
        <v>0.33134908807039953</v>
      </c>
      <c r="J23">
        <f t="shared" si="2"/>
        <v>3.2040860434509384E-2</v>
      </c>
      <c r="K23">
        <f t="shared" si="3"/>
        <v>0.12766844084876872</v>
      </c>
      <c r="L23">
        <f t="shared" si="4"/>
        <v>2.5953875982781316</v>
      </c>
    </row>
    <row r="24" spans="1:12" x14ac:dyDescent="0.25">
      <c r="A24">
        <v>23</v>
      </c>
      <c r="B24">
        <v>21</v>
      </c>
      <c r="C24" t="s">
        <v>18</v>
      </c>
      <c r="D24" s="3">
        <v>196531497.05000001</v>
      </c>
      <c r="E24" s="2">
        <v>51083962</v>
      </c>
      <c r="F24" s="2">
        <v>23094900</v>
      </c>
      <c r="G24" s="2">
        <v>10789860</v>
      </c>
      <c r="H24">
        <f t="shared" si="0"/>
        <v>0.11751246159858221</v>
      </c>
      <c r="I24">
        <f t="shared" si="1"/>
        <v>0.45209688316657975</v>
      </c>
      <c r="J24">
        <f t="shared" si="2"/>
        <v>5.4901428839444134E-2</v>
      </c>
      <c r="K24">
        <f t="shared" si="3"/>
        <v>0.2112181510118577</v>
      </c>
      <c r="L24">
        <f t="shared" si="4"/>
        <v>2.1404262891270136</v>
      </c>
    </row>
    <row r="25" spans="1:12" x14ac:dyDescent="0.25">
      <c r="A25">
        <v>24</v>
      </c>
      <c r="B25">
        <v>24</v>
      </c>
      <c r="C25" t="s">
        <v>19</v>
      </c>
      <c r="D25" s="3">
        <v>187808546.58000001</v>
      </c>
      <c r="E25" s="2">
        <v>49731287</v>
      </c>
      <c r="F25" s="2">
        <v>22032420</v>
      </c>
      <c r="G25" s="2">
        <v>10332900</v>
      </c>
      <c r="H25">
        <f t="shared" si="0"/>
        <v>0.117313191551775</v>
      </c>
      <c r="I25">
        <f t="shared" si="1"/>
        <v>0.4430293549410857</v>
      </c>
      <c r="J25">
        <f t="shared" si="2"/>
        <v>5.5018262950022552E-2</v>
      </c>
      <c r="K25">
        <f t="shared" si="3"/>
        <v>0.20777463490940823</v>
      </c>
      <c r="L25">
        <f t="shared" si="4"/>
        <v>2.1322590947362308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6B38-EE1E-4CF8-8594-FA41934F7A6A}">
  <dimension ref="A1:J29"/>
  <sheetViews>
    <sheetView tabSelected="1" workbookViewId="0">
      <selection activeCell="J7" sqref="J7"/>
    </sheetView>
  </sheetViews>
  <sheetFormatPr defaultRowHeight="15.75" x14ac:dyDescent="0.25"/>
  <cols>
    <col min="4" max="4" width="11.62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20</v>
      </c>
      <c r="G1" t="s">
        <v>21</v>
      </c>
      <c r="H1" t="s">
        <v>27</v>
      </c>
    </row>
    <row r="2" spans="1:10" x14ac:dyDescent="0.25">
      <c r="A2">
        <v>1</v>
      </c>
      <c r="B2">
        <v>1</v>
      </c>
      <c r="C2" t="s">
        <v>16</v>
      </c>
      <c r="D2" s="3">
        <v>182584961.09999999</v>
      </c>
      <c r="E2" s="2">
        <v>54015195</v>
      </c>
      <c r="F2" s="2">
        <v>13553880</v>
      </c>
      <c r="G2" s="2">
        <v>10638000</v>
      </c>
      <c r="H2">
        <f>F2/G2</f>
        <v>1.2741003948110547</v>
      </c>
    </row>
    <row r="3" spans="1:10" x14ac:dyDescent="0.25">
      <c r="A3">
        <v>5</v>
      </c>
      <c r="B3">
        <v>2</v>
      </c>
      <c r="C3" t="s">
        <v>16</v>
      </c>
      <c r="D3" s="3">
        <v>201746170.77000001</v>
      </c>
      <c r="E3" s="2">
        <v>57388495</v>
      </c>
      <c r="F3" s="2">
        <v>19995180</v>
      </c>
      <c r="G3" s="2">
        <v>7443540</v>
      </c>
      <c r="H3">
        <f>F3/G3</f>
        <v>2.6862460603422567</v>
      </c>
      <c r="J3" s="4">
        <v>5</v>
      </c>
    </row>
    <row r="4" spans="1:10" x14ac:dyDescent="0.25">
      <c r="A4">
        <v>9</v>
      </c>
      <c r="B4">
        <v>3</v>
      </c>
      <c r="C4" t="s">
        <v>16</v>
      </c>
      <c r="D4" s="3">
        <v>190528531.74000001</v>
      </c>
      <c r="E4" s="2">
        <v>38352164</v>
      </c>
      <c r="F4" s="2">
        <v>26003940</v>
      </c>
      <c r="G4" s="2">
        <v>9529200</v>
      </c>
      <c r="H4">
        <f>F4/G4</f>
        <v>2.7288691600554085</v>
      </c>
      <c r="J4" t="s">
        <v>28</v>
      </c>
    </row>
    <row r="5" spans="1:10" x14ac:dyDescent="0.25">
      <c r="A5">
        <v>13</v>
      </c>
      <c r="B5">
        <v>5</v>
      </c>
      <c r="C5" t="s">
        <v>16</v>
      </c>
      <c r="D5" s="3">
        <v>216259473.34999999</v>
      </c>
      <c r="E5" s="2">
        <v>41098323</v>
      </c>
      <c r="F5" s="2">
        <v>23271360</v>
      </c>
      <c r="G5" s="2">
        <v>7234440</v>
      </c>
      <c r="H5">
        <f>F5/G5</f>
        <v>3.2167465622771076</v>
      </c>
      <c r="J5" s="4">
        <v>7</v>
      </c>
    </row>
    <row r="6" spans="1:10" x14ac:dyDescent="0.25">
      <c r="A6">
        <v>17</v>
      </c>
      <c r="B6">
        <v>8</v>
      </c>
      <c r="C6" t="s">
        <v>16</v>
      </c>
      <c r="D6" s="3">
        <v>220822030.30000001</v>
      </c>
      <c r="E6" s="2">
        <v>38486120</v>
      </c>
      <c r="F6" s="2">
        <v>27524640</v>
      </c>
      <c r="G6" s="2">
        <v>10124640</v>
      </c>
      <c r="H6">
        <f>F6/G6</f>
        <v>2.7185796235718009</v>
      </c>
      <c r="J6" t="s">
        <v>29</v>
      </c>
    </row>
    <row r="7" spans="1:10" x14ac:dyDescent="0.25">
      <c r="A7">
        <v>21</v>
      </c>
      <c r="B7">
        <v>9</v>
      </c>
      <c r="C7" t="s">
        <v>16</v>
      </c>
      <c r="D7" s="3">
        <v>177940242.02000001</v>
      </c>
      <c r="E7" s="2">
        <v>44784126</v>
      </c>
      <c r="F7" s="2">
        <v>14545260</v>
      </c>
      <c r="G7" s="2">
        <v>5037060</v>
      </c>
      <c r="H7">
        <f>F7/G7</f>
        <v>2.887648747483651</v>
      </c>
    </row>
    <row r="8" spans="1:10" x14ac:dyDescent="0.25">
      <c r="A8">
        <v>4</v>
      </c>
      <c r="B8">
        <v>16</v>
      </c>
      <c r="C8" t="s">
        <v>19</v>
      </c>
      <c r="D8" s="3">
        <v>179620452.43000001</v>
      </c>
      <c r="E8" s="2">
        <v>46295828</v>
      </c>
      <c r="F8" s="2">
        <v>24755100</v>
      </c>
      <c r="G8" s="2">
        <v>9945300</v>
      </c>
      <c r="H8">
        <f>F8/G8</f>
        <v>2.4891255165756689</v>
      </c>
    </row>
    <row r="9" spans="1:10" x14ac:dyDescent="0.25">
      <c r="A9">
        <v>8</v>
      </c>
      <c r="B9">
        <v>19</v>
      </c>
      <c r="C9" t="s">
        <v>19</v>
      </c>
      <c r="D9" s="3">
        <v>172387106.59</v>
      </c>
      <c r="E9" s="2">
        <v>40173380</v>
      </c>
      <c r="F9" s="2">
        <v>24258900</v>
      </c>
      <c r="G9" s="2">
        <v>9550920</v>
      </c>
      <c r="H9">
        <f>F9/G9</f>
        <v>2.5399542661858754</v>
      </c>
    </row>
    <row r="10" spans="1:10" x14ac:dyDescent="0.25">
      <c r="A10">
        <v>12</v>
      </c>
      <c r="B10">
        <v>20</v>
      </c>
      <c r="C10" t="s">
        <v>19</v>
      </c>
      <c r="D10" s="3">
        <v>183554378.53</v>
      </c>
      <c r="E10" s="2">
        <v>33091646</v>
      </c>
      <c r="F10" s="2">
        <v>25871100</v>
      </c>
      <c r="G10" s="2">
        <v>10714680</v>
      </c>
      <c r="H10">
        <f>F10/G10</f>
        <v>2.4145471446650761</v>
      </c>
    </row>
    <row r="11" spans="1:10" x14ac:dyDescent="0.25">
      <c r="A11">
        <v>16</v>
      </c>
      <c r="B11">
        <v>22</v>
      </c>
      <c r="C11" t="s">
        <v>19</v>
      </c>
      <c r="D11" s="3">
        <v>183146954.06</v>
      </c>
      <c r="E11" s="2">
        <v>30703923</v>
      </c>
      <c r="F11" s="2">
        <v>21906240</v>
      </c>
      <c r="G11" s="2">
        <v>8399640</v>
      </c>
      <c r="H11">
        <f>F11/G11</f>
        <v>2.6079974856065258</v>
      </c>
    </row>
    <row r="12" spans="1:10" x14ac:dyDescent="0.25">
      <c r="A12">
        <v>20</v>
      </c>
      <c r="B12">
        <v>23</v>
      </c>
      <c r="C12" t="s">
        <v>19</v>
      </c>
      <c r="D12" s="3">
        <v>213937783.87</v>
      </c>
      <c r="E12" s="2">
        <v>44496328</v>
      </c>
      <c r="F12" s="2">
        <v>30881100</v>
      </c>
      <c r="G12" s="2">
        <v>13051980</v>
      </c>
      <c r="H12">
        <f>F12/G12</f>
        <v>2.3660088354410593</v>
      </c>
    </row>
    <row r="13" spans="1:10" x14ac:dyDescent="0.25">
      <c r="A13">
        <v>24</v>
      </c>
      <c r="B13">
        <v>24</v>
      </c>
      <c r="C13" t="s">
        <v>19</v>
      </c>
      <c r="D13" s="3">
        <v>187808546.58000001</v>
      </c>
      <c r="E13" s="2">
        <v>49731287</v>
      </c>
      <c r="F13" s="2">
        <v>22032420</v>
      </c>
      <c r="G13" s="2">
        <v>10332900</v>
      </c>
      <c r="H13">
        <f>F13/G13</f>
        <v>2.1322590947362308</v>
      </c>
    </row>
    <row r="14" spans="1:10" x14ac:dyDescent="0.25">
      <c r="A14">
        <v>2</v>
      </c>
      <c r="B14">
        <v>4</v>
      </c>
      <c r="C14" t="s">
        <v>17</v>
      </c>
      <c r="D14" s="3">
        <v>208628180.61000001</v>
      </c>
      <c r="E14" s="2">
        <v>59272175</v>
      </c>
      <c r="F14" s="2">
        <v>25747440</v>
      </c>
      <c r="G14" s="2">
        <v>8547180</v>
      </c>
      <c r="H14">
        <f>F14/G14</f>
        <v>3.0123900514555677</v>
      </c>
    </row>
    <row r="15" spans="1:10" x14ac:dyDescent="0.25">
      <c r="A15">
        <v>6</v>
      </c>
      <c r="B15">
        <v>6</v>
      </c>
      <c r="C15" t="s">
        <v>17</v>
      </c>
      <c r="D15" s="3">
        <v>187321190.97999999</v>
      </c>
      <c r="E15" s="2">
        <v>53129597</v>
      </c>
      <c r="F15" s="2">
        <v>28543200</v>
      </c>
      <c r="G15" s="2">
        <v>10950300</v>
      </c>
      <c r="H15">
        <f>F15/G15</f>
        <v>2.6066135174378786</v>
      </c>
    </row>
    <row r="16" spans="1:10" x14ac:dyDescent="0.25">
      <c r="A16">
        <v>10</v>
      </c>
      <c r="B16">
        <v>10</v>
      </c>
      <c r="C16" t="s">
        <v>17</v>
      </c>
      <c r="D16" s="3">
        <v>195436110.87</v>
      </c>
      <c r="E16" s="2">
        <v>37458087</v>
      </c>
      <c r="F16" s="2">
        <v>25647120</v>
      </c>
      <c r="G16" s="2">
        <v>10882680</v>
      </c>
      <c r="H16">
        <f>F16/G16</f>
        <v>2.3566915502431387</v>
      </c>
    </row>
    <row r="17" spans="1:8" x14ac:dyDescent="0.25">
      <c r="A17">
        <v>14</v>
      </c>
      <c r="B17">
        <v>12</v>
      </c>
      <c r="C17" t="s">
        <v>17</v>
      </c>
      <c r="D17" s="3">
        <v>208617013.38999999</v>
      </c>
      <c r="E17" s="2">
        <v>40035520</v>
      </c>
      <c r="F17" s="2">
        <v>27174900</v>
      </c>
      <c r="G17" s="2">
        <v>12544620</v>
      </c>
      <c r="H17">
        <f>F17/G17</f>
        <v>2.1662593207287268</v>
      </c>
    </row>
    <row r="18" spans="1:8" x14ac:dyDescent="0.25">
      <c r="A18">
        <v>18</v>
      </c>
      <c r="B18">
        <v>13</v>
      </c>
      <c r="C18" t="s">
        <v>17</v>
      </c>
      <c r="D18" s="3">
        <v>218379963.93000001</v>
      </c>
      <c r="E18" s="2">
        <v>43741941</v>
      </c>
      <c r="F18" s="2">
        <v>26874000</v>
      </c>
      <c r="G18" s="2">
        <v>11324640</v>
      </c>
      <c r="H18">
        <f>F18/G18</f>
        <v>2.3730555673292928</v>
      </c>
    </row>
    <row r="19" spans="1:8" x14ac:dyDescent="0.25">
      <c r="A19">
        <v>22</v>
      </c>
      <c r="B19">
        <v>14</v>
      </c>
      <c r="C19" t="s">
        <v>17</v>
      </c>
      <c r="D19" s="3">
        <v>210548652.83000001</v>
      </c>
      <c r="E19" s="2">
        <v>52841250</v>
      </c>
      <c r="F19" s="2">
        <v>17508900</v>
      </c>
      <c r="G19" s="2">
        <v>6746160</v>
      </c>
      <c r="H19">
        <f>F19/G19</f>
        <v>2.5953875982781316</v>
      </c>
    </row>
    <row r="20" spans="1:8" x14ac:dyDescent="0.25">
      <c r="A20">
        <v>3</v>
      </c>
      <c r="B20">
        <v>7</v>
      </c>
      <c r="C20" t="s">
        <v>18</v>
      </c>
      <c r="D20" s="3">
        <v>222148969.12</v>
      </c>
      <c r="E20" s="2">
        <v>61507215</v>
      </c>
      <c r="F20" s="2">
        <v>23854920</v>
      </c>
      <c r="G20" s="2">
        <v>8383860</v>
      </c>
      <c r="H20">
        <f>F20/G20</f>
        <v>2.8453385433439968</v>
      </c>
    </row>
    <row r="21" spans="1:8" x14ac:dyDescent="0.25">
      <c r="A21">
        <v>7</v>
      </c>
      <c r="B21">
        <v>11</v>
      </c>
      <c r="C21" t="s">
        <v>18</v>
      </c>
      <c r="D21" s="3">
        <v>169795738.41</v>
      </c>
      <c r="E21" s="2">
        <v>36173427</v>
      </c>
      <c r="F21" s="2">
        <v>25345680</v>
      </c>
      <c r="G21" s="2">
        <v>10438080</v>
      </c>
      <c r="H21">
        <f>F21/G21</f>
        <v>2.4281936907937092</v>
      </c>
    </row>
    <row r="22" spans="1:8" x14ac:dyDescent="0.25">
      <c r="A22">
        <v>11</v>
      </c>
      <c r="B22">
        <v>15</v>
      </c>
      <c r="C22" t="s">
        <v>18</v>
      </c>
      <c r="D22" s="3">
        <v>214838961.06</v>
      </c>
      <c r="E22" s="2">
        <v>40852920</v>
      </c>
      <c r="F22" s="2">
        <v>28742820</v>
      </c>
      <c r="G22" s="2">
        <v>13975200</v>
      </c>
      <c r="H22">
        <f>F22/G22</f>
        <v>2.0567018718873431</v>
      </c>
    </row>
    <row r="23" spans="1:8" x14ac:dyDescent="0.25">
      <c r="A23">
        <v>15</v>
      </c>
      <c r="B23">
        <v>17</v>
      </c>
      <c r="C23" t="s">
        <v>18</v>
      </c>
      <c r="D23" s="3">
        <v>191241116.71000001</v>
      </c>
      <c r="E23" s="2">
        <v>33563969</v>
      </c>
      <c r="F23" s="2">
        <v>21661920</v>
      </c>
      <c r="G23" s="2">
        <v>8674620</v>
      </c>
      <c r="H23">
        <f>F23/G23</f>
        <v>2.4971606825428663</v>
      </c>
    </row>
    <row r="24" spans="1:8" x14ac:dyDescent="0.25">
      <c r="A24">
        <v>19</v>
      </c>
      <c r="B24">
        <v>18</v>
      </c>
      <c r="C24" t="s">
        <v>18</v>
      </c>
      <c r="D24" s="3">
        <v>190453774.97999999</v>
      </c>
      <c r="E24" s="2">
        <v>34102782</v>
      </c>
      <c r="F24" s="2">
        <v>24862260</v>
      </c>
      <c r="G24" s="2">
        <v>11586720</v>
      </c>
      <c r="H24">
        <f>F24/G24</f>
        <v>2.1457547951447866</v>
      </c>
    </row>
    <row r="25" spans="1:8" x14ac:dyDescent="0.25">
      <c r="A25">
        <v>23</v>
      </c>
      <c r="B25">
        <v>21</v>
      </c>
      <c r="C25" t="s">
        <v>18</v>
      </c>
      <c r="D25" s="3">
        <v>196531497.05000001</v>
      </c>
      <c r="E25" s="2">
        <v>51083962</v>
      </c>
      <c r="F25" s="2">
        <v>23094900</v>
      </c>
      <c r="G25" s="2">
        <v>10789860</v>
      </c>
      <c r="H25">
        <f>F25/G25</f>
        <v>2.1404262891270136</v>
      </c>
    </row>
    <row r="26" spans="1:8" x14ac:dyDescent="0.25">
      <c r="H26">
        <f>AVERAGE(H2:H7)</f>
        <v>2.5853650914235464</v>
      </c>
    </row>
    <row r="27" spans="1:8" x14ac:dyDescent="0.25">
      <c r="H27">
        <f>AVERAGE(H14:H19)</f>
        <v>2.5183996009121228</v>
      </c>
    </row>
    <row r="28" spans="1:8" x14ac:dyDescent="0.25">
      <c r="H28">
        <f>AVERAGE(H20:H25)</f>
        <v>2.3522626454732856</v>
      </c>
    </row>
    <row r="29" spans="1:8" x14ac:dyDescent="0.25">
      <c r="H29">
        <f>AVERAGE(H8:H13)</f>
        <v>2.4249820572017393</v>
      </c>
    </row>
  </sheetData>
  <sortState xmlns:xlrd2="http://schemas.microsoft.com/office/spreadsheetml/2017/richdata2" ref="A2:H25">
    <sortCondition ref="C2:C25"/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11D5-7F72-8441-8A13-C413BB2AD5E2}">
  <dimension ref="A1:G25"/>
  <sheetViews>
    <sheetView workbookViewId="0">
      <selection activeCell="H29" sqref="H29"/>
    </sheetView>
  </sheetViews>
  <sheetFormatPr defaultColWidth="11" defaultRowHeight="15.75" x14ac:dyDescent="0.25"/>
  <sheetData>
    <row r="1" spans="1:7" x14ac:dyDescent="0.25">
      <c r="A1" t="s">
        <v>12</v>
      </c>
      <c r="B1" t="s">
        <v>13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1</v>
      </c>
      <c r="B2" t="s">
        <v>16</v>
      </c>
      <c r="C2">
        <v>7.4233277036308998E-2</v>
      </c>
      <c r="D2">
        <v>0.25092716966031503</v>
      </c>
      <c r="E2">
        <v>5.8263287052287248E-2</v>
      </c>
      <c r="F2">
        <v>0.19694458198290316</v>
      </c>
      <c r="G2">
        <v>1.2741003948110547</v>
      </c>
    </row>
    <row r="3" spans="1:7" x14ac:dyDescent="0.25">
      <c r="A3">
        <v>2</v>
      </c>
      <c r="B3" t="s">
        <v>16</v>
      </c>
      <c r="C3">
        <v>9.9110580010935784E-2</v>
      </c>
      <c r="D3">
        <v>0.34841791895744956</v>
      </c>
      <c r="E3">
        <v>3.6895570169140808E-2</v>
      </c>
      <c r="F3">
        <v>0.12970439458292118</v>
      </c>
      <c r="G3">
        <v>2.6862460603422567</v>
      </c>
    </row>
    <row r="4" spans="1:7" x14ac:dyDescent="0.25">
      <c r="A4">
        <v>3</v>
      </c>
      <c r="B4" t="s">
        <v>16</v>
      </c>
      <c r="C4">
        <v>0.1364831805636629</v>
      </c>
      <c r="D4">
        <v>0.67803057996935978</v>
      </c>
      <c r="E4">
        <v>5.0014556418268019E-2</v>
      </c>
      <c r="F4">
        <v>0.24846577105792517</v>
      </c>
      <c r="G4">
        <v>2.7288691600554085</v>
      </c>
    </row>
    <row r="5" spans="1:7" x14ac:dyDescent="0.25">
      <c r="A5">
        <v>5</v>
      </c>
      <c r="B5" t="s">
        <v>16</v>
      </c>
      <c r="C5">
        <v>0.10760851138454879</v>
      </c>
      <c r="D5">
        <v>0.56623624277808127</v>
      </c>
      <c r="E5">
        <v>3.3452592332413537E-2</v>
      </c>
      <c r="F5">
        <v>0.17602762039706585</v>
      </c>
      <c r="G5">
        <v>3.2167465622771076</v>
      </c>
    </row>
    <row r="6" spans="1:7" x14ac:dyDescent="0.25">
      <c r="A6">
        <v>8</v>
      </c>
      <c r="B6" t="s">
        <v>16</v>
      </c>
      <c r="C6">
        <v>0.12464625908296433</v>
      </c>
      <c r="D6">
        <v>0.71518355188831717</v>
      </c>
      <c r="E6">
        <v>4.5849773169122067E-2</v>
      </c>
      <c r="F6">
        <v>0.26307250510054014</v>
      </c>
      <c r="G6">
        <v>2.7185796235718009</v>
      </c>
    </row>
    <row r="7" spans="1:7" x14ac:dyDescent="0.25">
      <c r="A7">
        <v>9</v>
      </c>
      <c r="B7" t="s">
        <v>16</v>
      </c>
      <c r="C7">
        <v>8.1742386291489652E-2</v>
      </c>
      <c r="D7">
        <v>0.32478606370480467</v>
      </c>
      <c r="E7">
        <v>2.8307593284232175E-2</v>
      </c>
      <c r="F7">
        <v>0.11247422803338844</v>
      </c>
      <c r="G7">
        <v>2.887648747483651</v>
      </c>
    </row>
    <row r="8" spans="1:7" x14ac:dyDescent="0.25">
      <c r="A8">
        <v>16</v>
      </c>
      <c r="B8" t="s">
        <v>19</v>
      </c>
      <c r="C8">
        <v>0.13781893801680142</v>
      </c>
      <c r="D8">
        <v>0.5347155687549211</v>
      </c>
      <c r="E8">
        <v>5.5368416377170569E-2</v>
      </c>
      <c r="F8">
        <v>0.21482065295386876</v>
      </c>
      <c r="G8">
        <v>2.4891255165756689</v>
      </c>
    </row>
    <row r="9" spans="1:7" x14ac:dyDescent="0.25">
      <c r="A9">
        <v>19</v>
      </c>
      <c r="B9" t="s">
        <v>19</v>
      </c>
      <c r="C9">
        <v>0.14072340141827772</v>
      </c>
      <c r="D9">
        <v>0.60385509011190996</v>
      </c>
      <c r="E9">
        <v>5.5403911515932588E-2</v>
      </c>
      <c r="F9">
        <v>0.23774250511159381</v>
      </c>
      <c r="G9">
        <v>2.5399542661858754</v>
      </c>
    </row>
    <row r="10" spans="1:7" x14ac:dyDescent="0.25">
      <c r="A10">
        <v>20</v>
      </c>
      <c r="B10" t="s">
        <v>19</v>
      </c>
      <c r="C10">
        <v>0.14094515318669801</v>
      </c>
      <c r="D10">
        <v>0.78180154592491413</v>
      </c>
      <c r="E10">
        <v>5.837332830635146E-2</v>
      </c>
      <c r="F10">
        <v>0.3237880642141524</v>
      </c>
      <c r="G10">
        <v>2.4145471446650761</v>
      </c>
    </row>
    <row r="11" spans="1:7" x14ac:dyDescent="0.25">
      <c r="A11">
        <v>22</v>
      </c>
      <c r="B11" t="s">
        <v>19</v>
      </c>
      <c r="C11">
        <v>0.11961017922702329</v>
      </c>
      <c r="D11">
        <v>0.7134671357793595</v>
      </c>
      <c r="E11">
        <v>4.5862843000098324E-2</v>
      </c>
      <c r="F11">
        <v>0.27356895078195709</v>
      </c>
      <c r="G11">
        <v>2.6079974856065258</v>
      </c>
    </row>
    <row r="12" spans="1:7" x14ac:dyDescent="0.25">
      <c r="A12">
        <v>23</v>
      </c>
      <c r="B12" t="s">
        <v>19</v>
      </c>
      <c r="C12">
        <v>0.144346171309155</v>
      </c>
      <c r="D12">
        <v>0.69401457126979105</v>
      </c>
      <c r="E12">
        <v>6.100829766438582E-2</v>
      </c>
      <c r="F12">
        <v>0.29332712577990705</v>
      </c>
      <c r="G12">
        <v>2.3660088354410593</v>
      </c>
    </row>
    <row r="13" spans="1:7" x14ac:dyDescent="0.25">
      <c r="A13">
        <v>24</v>
      </c>
      <c r="B13" t="s">
        <v>19</v>
      </c>
      <c r="C13">
        <v>0.117313191551775</v>
      </c>
      <c r="D13">
        <v>0.4430293549410857</v>
      </c>
      <c r="E13">
        <v>5.5018262950022552E-2</v>
      </c>
      <c r="F13">
        <v>0.20777463490940823</v>
      </c>
      <c r="G13">
        <v>2.1322590947362308</v>
      </c>
    </row>
    <row r="14" spans="1:7" x14ac:dyDescent="0.25">
      <c r="A14">
        <v>4</v>
      </c>
      <c r="B14" t="s">
        <v>17</v>
      </c>
      <c r="C14">
        <v>0.1234130495924282</v>
      </c>
      <c r="D14">
        <v>0.43439337260696104</v>
      </c>
      <c r="E14">
        <v>4.0968482661398978E-2</v>
      </c>
      <c r="F14">
        <v>0.14420223317264805</v>
      </c>
      <c r="G14">
        <v>3.0123900514555677</v>
      </c>
    </row>
    <row r="15" spans="1:7" x14ac:dyDescent="0.25">
      <c r="A15">
        <v>6</v>
      </c>
      <c r="B15" t="s">
        <v>17</v>
      </c>
      <c r="C15">
        <v>0.15237571281002327</v>
      </c>
      <c r="D15">
        <v>0.53723727661627096</v>
      </c>
      <c r="E15">
        <v>5.8457347738992048E-2</v>
      </c>
      <c r="F15">
        <v>0.20610545944852546</v>
      </c>
      <c r="G15">
        <v>2.6066135174378786</v>
      </c>
    </row>
    <row r="16" spans="1:7" x14ac:dyDescent="0.25">
      <c r="A16">
        <v>10</v>
      </c>
      <c r="B16" t="s">
        <v>17</v>
      </c>
      <c r="C16">
        <v>0.13123020042626576</v>
      </c>
      <c r="D16">
        <v>0.68468846260087979</v>
      </c>
      <c r="E16">
        <v>5.5684079833326863E-2</v>
      </c>
      <c r="F16">
        <v>0.29052951903283264</v>
      </c>
      <c r="G16">
        <v>2.3566915502431387</v>
      </c>
    </row>
    <row r="17" spans="1:7" x14ac:dyDescent="0.25">
      <c r="A17">
        <v>12</v>
      </c>
      <c r="B17" t="s">
        <v>17</v>
      </c>
      <c r="C17">
        <v>0.13026214668885977</v>
      </c>
      <c r="D17">
        <v>0.67876975245981563</v>
      </c>
      <c r="E17">
        <v>6.0132296000942193E-2</v>
      </c>
      <c r="F17">
        <v>0.31333725651621358</v>
      </c>
      <c r="G17">
        <v>2.1662593207287268</v>
      </c>
    </row>
    <row r="18" spans="1:7" x14ac:dyDescent="0.25">
      <c r="A18">
        <v>13</v>
      </c>
      <c r="B18" t="s">
        <v>17</v>
      </c>
      <c r="C18">
        <v>0.12306074017218105</v>
      </c>
      <c r="D18">
        <v>0.61437602871806718</v>
      </c>
      <c r="E18">
        <v>5.1857504673047866E-2</v>
      </c>
      <c r="F18">
        <v>0.258896604519676</v>
      </c>
      <c r="G18">
        <v>2.3730555673292928</v>
      </c>
    </row>
    <row r="19" spans="1:7" x14ac:dyDescent="0.25">
      <c r="A19">
        <v>14</v>
      </c>
      <c r="B19" t="s">
        <v>17</v>
      </c>
      <c r="C19">
        <v>8.3158451809886125E-2</v>
      </c>
      <c r="D19">
        <v>0.33134908807039953</v>
      </c>
      <c r="E19">
        <v>3.2040860434509384E-2</v>
      </c>
      <c r="F19">
        <v>0.12766844084876872</v>
      </c>
      <c r="G19">
        <v>2.5953875982781316</v>
      </c>
    </row>
    <row r="20" spans="1:7" x14ac:dyDescent="0.25">
      <c r="A20">
        <v>7</v>
      </c>
      <c r="B20" t="s">
        <v>18</v>
      </c>
      <c r="C20">
        <v>0.1073825374679731</v>
      </c>
      <c r="D20">
        <v>0.38783937786810863</v>
      </c>
      <c r="E20">
        <v>3.7739810511887732E-2</v>
      </c>
      <c r="F20">
        <v>0.13630693569851926</v>
      </c>
      <c r="G20">
        <v>2.8453385433439968</v>
      </c>
    </row>
    <row r="21" spans="1:7" x14ac:dyDescent="0.25">
      <c r="A21">
        <v>11</v>
      </c>
      <c r="B21" t="s">
        <v>18</v>
      </c>
      <c r="C21">
        <v>0.14927159089704978</v>
      </c>
      <c r="D21">
        <v>0.70067124135072967</v>
      </c>
      <c r="E21">
        <v>6.14743343840322E-2</v>
      </c>
      <c r="F21">
        <v>0.28855656943977137</v>
      </c>
      <c r="G21">
        <v>2.4281936907937092</v>
      </c>
    </row>
    <row r="22" spans="1:7" x14ac:dyDescent="0.25">
      <c r="A22">
        <v>15</v>
      </c>
      <c r="B22" t="s">
        <v>18</v>
      </c>
      <c r="C22">
        <v>0.13378774435598176</v>
      </c>
      <c r="D22">
        <v>0.70356831286478416</v>
      </c>
      <c r="E22">
        <v>6.5049653615188635E-2</v>
      </c>
      <c r="F22">
        <v>0.34208570648071179</v>
      </c>
      <c r="G22">
        <v>2.0567018718873431</v>
      </c>
    </row>
    <row r="23" spans="1:7" x14ac:dyDescent="0.25">
      <c r="A23">
        <v>17</v>
      </c>
      <c r="B23" t="s">
        <v>18</v>
      </c>
      <c r="C23">
        <v>0.11327020241598128</v>
      </c>
      <c r="D23">
        <v>0.64539208697278916</v>
      </c>
      <c r="E23">
        <v>4.5359597084733E-2</v>
      </c>
      <c r="F23">
        <v>0.25845036384105824</v>
      </c>
      <c r="G23">
        <v>2.4971606825428663</v>
      </c>
    </row>
    <row r="24" spans="1:7" x14ac:dyDescent="0.25">
      <c r="A24">
        <v>18</v>
      </c>
      <c r="B24" t="s">
        <v>18</v>
      </c>
      <c r="C24">
        <v>0.13054222738620352</v>
      </c>
      <c r="D24">
        <v>0.72903905610985054</v>
      </c>
      <c r="E24">
        <v>6.0837439432307128E-2</v>
      </c>
      <c r="F24">
        <v>0.33975879152615762</v>
      </c>
      <c r="G24">
        <v>2.1457547951447866</v>
      </c>
    </row>
    <row r="25" spans="1:7" x14ac:dyDescent="0.25">
      <c r="A25">
        <v>21</v>
      </c>
      <c r="B25" t="s">
        <v>18</v>
      </c>
      <c r="C25">
        <v>0.11751246159858221</v>
      </c>
      <c r="D25">
        <v>0.45209688316657975</v>
      </c>
      <c r="E25">
        <v>5.4901428839444134E-2</v>
      </c>
      <c r="F25">
        <v>0.2112181510118577</v>
      </c>
      <c r="G25">
        <v>2.1404262891270136</v>
      </c>
    </row>
  </sheetData>
  <sortState xmlns:xlrd2="http://schemas.microsoft.com/office/spreadsheetml/2017/richdata2" ref="A2:G25">
    <sortCondition ref="B2:B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{b909685e-f901-4ac2-96bc-c378a1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Michael C</cp:lastModifiedBy>
  <dcterms:created xsi:type="dcterms:W3CDTF">2019-08-16T18:39:58Z</dcterms:created>
  <dcterms:modified xsi:type="dcterms:W3CDTF">2020-04-07T15:54:55Z</dcterms:modified>
</cp:coreProperties>
</file>