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CheckRules\"/>
    </mc:Choice>
  </mc:AlternateContent>
  <bookViews>
    <workbookView xWindow="0" yWindow="0" windowWidth="16380" windowHeight="8196" activeTab="3"/>
  </bookViews>
  <sheets>
    <sheet name="TOC" sheetId="1" r:id="rId1"/>
    <sheet name="Notes" sheetId="2" r:id="rId2"/>
    <sheet name="RunControl" sheetId="3" r:id="rId3"/>
    <sheet name="Population" sheetId="8" r:id="rId4"/>
    <sheet name="Returns" sheetId="6" r:id="rId5"/>
    <sheet name="Contributions" sheetId="7" r:id="rId6"/>
    <sheet name="GlobalParams" sheetId="4" r:id="rId7"/>
    <sheet name="DropDowns" sheetId="5" r:id="rId8"/>
  </sheets>
  <definedNames>
    <definedName name="_xlnm._FilterDatabase" localSheetId="4" hidden="1">Returns!$A$3:$D$6</definedName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C6" i="3" l="1"/>
</calcChain>
</file>

<file path=xl/sharedStrings.xml><?xml version="1.0" encoding="utf-8"?>
<sst xmlns="http://schemas.openxmlformats.org/spreadsheetml/2006/main" count="285" uniqueCount="184">
  <si>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</si>
  <si>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</si>
  <si>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</si>
  <si>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</si>
  <si>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</si>
  <si>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</si>
  <si>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</si>
  <si>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</si>
  <si>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</si>
  <si>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</si>
  <si>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</si>
  <si>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</si>
  <si>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</si>
  <si>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</si>
  <si>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</si>
  <si>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</si>
  <si>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</si>
  <si>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</si>
  <si>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</si>
  <si>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</si>
  <si>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</si>
  <si>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</si>
  <si>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</si>
  <si>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</si>
  <si>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</si>
  <si>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</si>
  <si>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</si>
  <si>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</si>
  <si>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</si>
  <si>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</si>
  <si>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</si>
  <si>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</si>
  <si>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</si>
  <si>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</si>
  <si>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</si>
  <si>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</si>
  <si>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</si>
  <si>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</si>
  <si>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</si>
  <si>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</si>
  <si>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</si>
  <si>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</si>
  <si>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</si>
  <si>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</si>
  <si>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</si>
  <si>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</si>
  <si>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</si>
  <si>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</si>
  <si>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</si>
  <si>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</si>
  <si>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</si>
  <si>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</si>
  <si>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</si>
  <si>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</si>
  <si>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</si>
  <si>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</si>
  <si>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</si>
  <si>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</si>
  <si>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</si>
  <si>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</si>
  <si>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</si>
  <si>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</si>
  <si>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</si>
  <si>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</si>
  <si>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</si>
  <si>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</si>
  <si>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</si>
  <si>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</si>
  <si>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</si>
  <si>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</si>
  <si>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</si>
  <si>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</si>
  <si>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</si>
  <si>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</si>
  <si>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</si>
  <si>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</si>
  <si>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</si>
  <si>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</si>
  <si>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</si>
  <si>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</si>
  <si>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</si>
  <si>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</si>
  <si>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</si>
  <si>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</si>
  <si>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</si>
  <si>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</si>
  <si>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</si>
  <si>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</si>
  <si>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</si>
  <si>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</si>
  <si>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</si>
  <si>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</si>
  <si>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</si>
  <si>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</si>
  <si>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</si>
  <si>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</si>
  <si>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</si>
  <si>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</si>
  <si>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</si>
  <si>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</si>
  <si>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</si>
  <si>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</si>
  <si>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</si>
  <si>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</si>
  <si>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</si>
  <si>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</si>
  <si>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</si>
  <si>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</si>
  <si>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</si>
  <si>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</si>
  <si>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</si>
  <si>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</si>
  <si>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</si>
  <si>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</si>
  <si>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</si>
  <si>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</si>
  <si>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</si>
  <si>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</si>
  <si>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</si>
  <si>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</si>
  <si>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</si>
  <si>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</si>
  <si>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</si>
  <si>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</si>
  <si>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</si>
  <si>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</si>
  <si>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</si>
  <si>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</si>
  <si>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</si>
  <si>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</si>
  <si>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</si>
  <si>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</si>
  <si>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</si>
  <si>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</si>
  <si>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</si>
  <si>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</si>
  <si>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</si>
  <si>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</si>
  <si>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</si>
  <si>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</si>
  <si>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</si>
  <si>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</si>
  <si>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</si>
  <si>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</si>
  <si>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</si>
  <si>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</si>
  <si>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</si>
  <si>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</si>
  <si>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</si>
  <si>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</si>
  <si>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</si>
  <si>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</si>
  <si>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</si>
  <si>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</si>
  <si>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</si>
  <si>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</si>
  <si>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</si>
  <si>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</si>
  <si>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R6F1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</si>
  <si>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</si>
  <si>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</si>
  <si>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</si>
  <si>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</si>
  <si>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</si>
  <si>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</si>
  <si>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</si>
  <si>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</si>
  <si>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</si>
  <si>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</si>
  <si>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</si>
  <si>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</si>
  <si>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</si>
  <si>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ea_a</t>
  </si>
  <si>
    <t>age_a</t>
  </si>
  <si>
    <t>number_a</t>
  </si>
  <si>
    <t>age_r</t>
  </si>
  <si>
    <t>number_r</t>
  </si>
  <si>
    <t>ea_r</t>
  </si>
  <si>
    <t>Simple Return, Active Only,  new hire.</t>
  </si>
  <si>
    <t>R20</t>
  </si>
  <si>
    <t>R30</t>
  </si>
  <si>
    <t>R40</t>
  </si>
  <si>
    <t>R50</t>
  </si>
  <si>
    <t>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</si>
</sst>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A6" sqref="A6:A10"/>
    </sheetView>
  </sheetViews>
  <sheetFormatPr defaultRowHeight="14.4" x14ac:dyDescent="0.3"/>
  <cols>
    <col min="1" max="1" width="54.44140625"/>
    <col min="2" max="2" width="98.6640625" bestFit="1" customWidth="1"/>
    <col min="3" max="9" width="24.44140625"/>
    <col min="10" max="11" width="17.44140625"/>
    <col min="12" max="12" width="16.109375"/>
    <col min="13" max="14" width="21.44140625"/>
    <col min="15" max="15" width="24.5546875"/>
    <col min="16" max="16" width="16"/>
    <col min="17" max="21" width="12.6640625"/>
    <col min="22" max="22" width="11.109375" customWidth="1"/>
    <col min="23" max="32" width="12.6640625"/>
    <col min="35" max="35" width="9" customWidth="1"/>
    <col min="37" max="37" width="12" customWidth="1"/>
    <col min="38" max="38" width="12.6640625"/>
    <col min="39" max="40" width="27.109375"/>
    <col min="41" max="41" width="26.88671875"/>
    <col min="43" max="43" width="16"/>
    <col min="44" max="1030" width="8.5546875"/>
  </cols>
  <sheetData>
    <row r="1" spans="1:43" x14ac:dyDescent="0.3">
      <c r="AC1" s="1" t="s">
        <v>22</v>
      </c>
      <c r="AD1" s="1"/>
      <c r="AE1" s="1"/>
      <c r="AF1" s="1"/>
      <c r="AG1" s="1"/>
      <c r="AH1" s="1"/>
      <c r="AI1" s="1"/>
    </row>
    <row r="2" spans="1:43" s="4" customFormat="1" ht="34.799999999999997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D2" s="4" t="s">
        <v>39</v>
      </c>
      <c r="AE2" s="4" t="s">
        <v>40</v>
      </c>
      <c r="AH2" s="4" t="s">
        <v>161</v>
      </c>
      <c r="AI2" s="4" t="s">
        <v>167</v>
      </c>
      <c r="AJ2" s="6" t="s">
        <v>163</v>
      </c>
      <c r="AK2" s="6"/>
      <c r="AL2" s="4" t="s">
        <v>41</v>
      </c>
      <c r="AM2" s="6"/>
      <c r="AN2" s="6"/>
      <c r="AP2" s="6"/>
      <c r="AQ2" s="4" t="s">
        <v>42</v>
      </c>
    </row>
    <row r="3" spans="1:43" ht="42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D3" s="4" t="s">
        <v>52</v>
      </c>
      <c r="AE3" s="4" t="s">
        <v>53</v>
      </c>
      <c r="AJ3" s="4" t="s">
        <v>164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</row>
    <row r="4" spans="1:43" s="8" customFormat="1" ht="22.8" customHeight="1" x14ac:dyDescent="0.3">
      <c r="A4" s="27" t="s">
        <v>58</v>
      </c>
      <c r="B4" s="27"/>
      <c r="C4" s="27"/>
      <c r="D4" s="29" t="s">
        <v>59</v>
      </c>
      <c r="E4" s="29"/>
      <c r="F4" s="30" t="s">
        <v>60</v>
      </c>
      <c r="G4" s="30"/>
      <c r="H4" s="25" t="s">
        <v>61</v>
      </c>
      <c r="I4" s="25"/>
      <c r="J4" s="26" t="s">
        <v>62</v>
      </c>
      <c r="K4" s="26"/>
      <c r="L4" s="25" t="s">
        <v>63</v>
      </c>
      <c r="M4" s="25"/>
      <c r="N4" s="25"/>
      <c r="O4" s="25"/>
      <c r="P4" s="25"/>
      <c r="Q4" s="25"/>
      <c r="R4" s="25"/>
      <c r="S4" s="26" t="s">
        <v>64</v>
      </c>
      <c r="T4" s="26"/>
      <c r="U4" s="26"/>
      <c r="V4" s="24" t="s">
        <v>65</v>
      </c>
      <c r="W4" s="24"/>
      <c r="X4" s="24"/>
      <c r="Y4" s="7" t="s">
        <v>66</v>
      </c>
      <c r="Z4" s="27" t="s">
        <v>67</v>
      </c>
      <c r="AA4" s="27"/>
      <c r="AB4" s="27"/>
      <c r="AC4" s="28" t="s">
        <v>68</v>
      </c>
      <c r="AD4" s="28"/>
      <c r="AE4" s="28"/>
      <c r="AF4" s="28"/>
      <c r="AG4" s="16"/>
      <c r="AH4" s="23"/>
      <c r="AI4" s="21"/>
      <c r="AJ4" s="24" t="s">
        <v>69</v>
      </c>
      <c r="AK4" s="24"/>
      <c r="AL4" s="24"/>
      <c r="AM4" s="22" t="s">
        <v>70</v>
      </c>
      <c r="AN4" s="22"/>
      <c r="AO4" s="22"/>
      <c r="AP4" s="22"/>
      <c r="AQ4" s="22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153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98</v>
      </c>
      <c r="AD5" s="9" t="s">
        <v>99</v>
      </c>
      <c r="AE5" s="9" t="s">
        <v>100</v>
      </c>
      <c r="AF5" s="9" t="s">
        <v>101</v>
      </c>
      <c r="AG5" s="9" t="s">
        <v>157</v>
      </c>
      <c r="AH5" s="9" t="s">
        <v>162</v>
      </c>
      <c r="AI5" s="9" t="s">
        <v>166</v>
      </c>
      <c r="AJ5" s="9" t="s">
        <v>106</v>
      </c>
      <c r="AK5" s="9" t="s">
        <v>165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</row>
    <row r="6" spans="1:43" x14ac:dyDescent="0.3">
      <c r="A6" t="s">
        <v>179</v>
      </c>
      <c r="B6" s="20" t="s">
        <v>178</v>
      </c>
      <c r="C6" s="11" t="b">
        <f>TRUE()</f>
        <v>1</v>
      </c>
      <c r="D6" t="s">
        <v>109</v>
      </c>
      <c r="E6" t="s">
        <v>109</v>
      </c>
      <c r="F6" t="s">
        <v>109</v>
      </c>
      <c r="G6" t="s">
        <v>109</v>
      </c>
      <c r="H6" t="s">
        <v>147</v>
      </c>
      <c r="I6" t="s">
        <v>170</v>
      </c>
      <c r="J6" s="12">
        <v>0</v>
      </c>
      <c r="K6" s="19" t="b">
        <v>1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156</v>
      </c>
      <c r="W6" s="12">
        <v>7.4999999999999997E-2</v>
      </c>
      <c r="X6" s="12">
        <v>0</v>
      </c>
      <c r="Y6" t="s">
        <v>112</v>
      </c>
      <c r="Z6" s="2" t="s">
        <v>159</v>
      </c>
      <c r="AA6" s="2" t="s">
        <v>160</v>
      </c>
      <c r="AB6">
        <v>30</v>
      </c>
      <c r="AC6" s="2" t="s">
        <v>113</v>
      </c>
      <c r="AD6" s="13">
        <v>0.25</v>
      </c>
      <c r="AE6" s="13">
        <v>0.14499999999999999</v>
      </c>
      <c r="AF6" s="13">
        <v>0.05</v>
      </c>
      <c r="AG6" s="19" t="b">
        <v>0</v>
      </c>
      <c r="AH6" s="19" t="b">
        <v>0</v>
      </c>
      <c r="AI6" s="19" t="b">
        <v>0</v>
      </c>
      <c r="AJ6" s="2" t="s">
        <v>168</v>
      </c>
      <c r="AK6" s="18">
        <v>1</v>
      </c>
      <c r="AL6">
        <v>200</v>
      </c>
      <c r="AM6" t="s">
        <v>115</v>
      </c>
      <c r="AN6">
        <v>10</v>
      </c>
      <c r="AO6">
        <v>200</v>
      </c>
      <c r="AP6" s="2" t="s">
        <v>114</v>
      </c>
      <c r="AQ6">
        <v>1</v>
      </c>
    </row>
    <row r="7" spans="1:43" x14ac:dyDescent="0.3">
      <c r="A7" t="s">
        <v>180</v>
      </c>
      <c r="B7" s="20" t="s">
        <v>178</v>
      </c>
      <c r="C7" s="11" t="b">
        <v>0</v>
      </c>
      <c r="D7" t="s">
        <v>109</v>
      </c>
      <c r="E7" t="s">
        <v>109</v>
      </c>
      <c r="F7" t="s">
        <v>109</v>
      </c>
      <c r="G7" t="s">
        <v>109</v>
      </c>
      <c r="H7" t="s">
        <v>147</v>
      </c>
      <c r="I7" t="s">
        <v>170</v>
      </c>
      <c r="J7" s="12">
        <v>0</v>
      </c>
      <c r="K7" s="19" t="b">
        <v>1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12" t="s">
        <v>156</v>
      </c>
      <c r="W7" s="12">
        <v>7.4999999999999997E-2</v>
      </c>
      <c r="X7" s="12">
        <v>0</v>
      </c>
      <c r="Y7" t="s">
        <v>112</v>
      </c>
      <c r="Z7" s="2" t="s">
        <v>159</v>
      </c>
      <c r="AA7" s="2" t="s">
        <v>160</v>
      </c>
      <c r="AB7">
        <v>30</v>
      </c>
      <c r="AC7" s="2" t="s">
        <v>113</v>
      </c>
      <c r="AD7" s="13">
        <v>0.25</v>
      </c>
      <c r="AE7" s="13">
        <v>0.14499999999999999</v>
      </c>
      <c r="AF7" s="13">
        <v>0.05</v>
      </c>
      <c r="AG7" s="19" t="b">
        <v>0</v>
      </c>
      <c r="AH7" s="19" t="b">
        <v>0</v>
      </c>
      <c r="AI7" s="19" t="b">
        <v>1</v>
      </c>
      <c r="AJ7" s="2" t="s">
        <v>168</v>
      </c>
      <c r="AK7" s="18">
        <v>1</v>
      </c>
      <c r="AL7">
        <v>200</v>
      </c>
      <c r="AM7" t="s">
        <v>115</v>
      </c>
      <c r="AN7">
        <v>10</v>
      </c>
      <c r="AO7">
        <v>200</v>
      </c>
      <c r="AP7" s="2" t="s">
        <v>114</v>
      </c>
      <c r="AQ7">
        <v>1</v>
      </c>
    </row>
    <row r="8" spans="1:43" x14ac:dyDescent="0.3">
      <c r="A8" t="s">
        <v>181</v>
      </c>
      <c r="B8" s="20" t="s">
        <v>178</v>
      </c>
      <c r="C8" s="11" t="b">
        <v>0</v>
      </c>
      <c r="D8" t="s">
        <v>109</v>
      </c>
      <c r="E8" t="s">
        <v>109</v>
      </c>
      <c r="F8" t="s">
        <v>109</v>
      </c>
      <c r="G8" t="s">
        <v>109</v>
      </c>
      <c r="H8" t="s">
        <v>147</v>
      </c>
      <c r="I8" t="s">
        <v>170</v>
      </c>
      <c r="J8" s="12">
        <v>0</v>
      </c>
      <c r="K8" s="19" t="b">
        <v>1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s="12" t="s">
        <v>156</v>
      </c>
      <c r="W8" s="12">
        <v>7.4999999999999997E-2</v>
      </c>
      <c r="X8" s="12">
        <v>0</v>
      </c>
      <c r="Y8" t="s">
        <v>112</v>
      </c>
      <c r="Z8" s="2" t="s">
        <v>159</v>
      </c>
      <c r="AA8" s="2" t="s">
        <v>160</v>
      </c>
      <c r="AB8">
        <v>30</v>
      </c>
      <c r="AC8" s="2" t="s">
        <v>113</v>
      </c>
      <c r="AD8" s="13">
        <v>0.25</v>
      </c>
      <c r="AE8" s="13">
        <v>0.14499999999999999</v>
      </c>
      <c r="AF8" s="13">
        <v>0.05</v>
      </c>
      <c r="AG8" s="19" t="b">
        <v>0</v>
      </c>
      <c r="AH8" s="19" t="b">
        <v>0</v>
      </c>
      <c r="AI8" s="19" t="b">
        <v>1</v>
      </c>
      <c r="AJ8" s="2" t="s">
        <v>168</v>
      </c>
      <c r="AK8" s="18">
        <v>1</v>
      </c>
      <c r="AL8">
        <v>200</v>
      </c>
      <c r="AM8" t="s">
        <v>115</v>
      </c>
      <c r="AN8">
        <v>10</v>
      </c>
      <c r="AO8">
        <v>200</v>
      </c>
      <c r="AP8" s="2" t="s">
        <v>114</v>
      </c>
      <c r="AQ8">
        <v>1</v>
      </c>
    </row>
    <row r="9" spans="1:43" x14ac:dyDescent="0.3">
      <c r="A9" t="s">
        <v>182</v>
      </c>
      <c r="B9" s="20" t="s">
        <v>178</v>
      </c>
      <c r="C9" s="11" t="b">
        <v>0</v>
      </c>
      <c r="D9" t="s">
        <v>109</v>
      </c>
      <c r="E9" t="s">
        <v>109</v>
      </c>
      <c r="F9" t="s">
        <v>109</v>
      </c>
      <c r="G9" t="s">
        <v>109</v>
      </c>
      <c r="H9" t="s">
        <v>147</v>
      </c>
      <c r="I9" t="s">
        <v>170</v>
      </c>
      <c r="J9" s="12">
        <v>0</v>
      </c>
      <c r="K9" s="19" t="b">
        <v>1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156</v>
      </c>
      <c r="W9" s="12">
        <v>7.4999999999999997E-2</v>
      </c>
      <c r="X9" s="12">
        <v>0</v>
      </c>
      <c r="Y9" t="s">
        <v>112</v>
      </c>
      <c r="Z9" s="2" t="s">
        <v>159</v>
      </c>
      <c r="AA9" s="2" t="s">
        <v>160</v>
      </c>
      <c r="AB9">
        <v>30</v>
      </c>
      <c r="AC9" s="2" t="s">
        <v>113</v>
      </c>
      <c r="AD9" s="13">
        <v>0.25</v>
      </c>
      <c r="AE9" s="13">
        <v>0.14499999999999999</v>
      </c>
      <c r="AF9" s="13">
        <v>0.05</v>
      </c>
      <c r="AG9" s="19" t="b">
        <v>0</v>
      </c>
      <c r="AH9" s="19" t="b">
        <v>0</v>
      </c>
      <c r="AI9" s="19" t="b">
        <v>1</v>
      </c>
      <c r="AJ9" s="2" t="s">
        <v>168</v>
      </c>
      <c r="AK9" s="18">
        <v>1</v>
      </c>
      <c r="AL9">
        <v>200</v>
      </c>
      <c r="AM9" t="s">
        <v>115</v>
      </c>
      <c r="AN9">
        <v>10</v>
      </c>
      <c r="AO9">
        <v>200</v>
      </c>
      <c r="AP9" s="2" t="s">
        <v>114</v>
      </c>
      <c r="AQ9">
        <v>1</v>
      </c>
    </row>
    <row r="10" spans="1:43" x14ac:dyDescent="0.3">
      <c r="A10" t="s">
        <v>183</v>
      </c>
      <c r="B10" s="20" t="s">
        <v>178</v>
      </c>
      <c r="C10" s="11" t="b">
        <v>0</v>
      </c>
      <c r="D10" t="s">
        <v>109</v>
      </c>
      <c r="E10" t="s">
        <v>109</v>
      </c>
      <c r="F10" t="s">
        <v>109</v>
      </c>
      <c r="G10" t="s">
        <v>109</v>
      </c>
      <c r="H10" t="s">
        <v>147</v>
      </c>
      <c r="I10" t="s">
        <v>170</v>
      </c>
      <c r="J10" s="12">
        <v>0</v>
      </c>
      <c r="K10" s="19" t="b">
        <v>1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156</v>
      </c>
      <c r="W10" s="12">
        <v>7.4999999999999997E-2</v>
      </c>
      <c r="X10" s="12">
        <v>0</v>
      </c>
      <c r="Y10" t="s">
        <v>112</v>
      </c>
      <c r="Z10" s="2" t="s">
        <v>159</v>
      </c>
      <c r="AA10" s="2" t="s">
        <v>160</v>
      </c>
      <c r="AB10">
        <v>30</v>
      </c>
      <c r="AC10" s="2" t="s">
        <v>113</v>
      </c>
      <c r="AD10" s="13">
        <v>0.25</v>
      </c>
      <c r="AE10" s="13">
        <v>0.14499999999999999</v>
      </c>
      <c r="AF10" s="13">
        <v>0.05</v>
      </c>
      <c r="AG10" s="19" t="b">
        <v>0</v>
      </c>
      <c r="AH10" s="19" t="b">
        <v>0</v>
      </c>
      <c r="AI10" s="19" t="b">
        <v>1</v>
      </c>
      <c r="AJ10" s="2" t="s">
        <v>168</v>
      </c>
      <c r="AK10" s="18">
        <v>1</v>
      </c>
      <c r="AL10">
        <v>200</v>
      </c>
      <c r="AM10" t="s">
        <v>115</v>
      </c>
      <c r="AN10">
        <v>10</v>
      </c>
      <c r="AO10">
        <v>200</v>
      </c>
      <c r="AP10" s="2" t="s">
        <v>114</v>
      </c>
      <c r="AQ10">
        <v>1</v>
      </c>
    </row>
  </sheetData>
  <mergeCells count="11">
    <mergeCell ref="A4:C4"/>
    <mergeCell ref="D4:E4"/>
    <mergeCell ref="F4:G4"/>
    <mergeCell ref="H4:I4"/>
    <mergeCell ref="J4:K4"/>
    <mergeCell ref="AJ4:AL4"/>
    <mergeCell ref="L4:R4"/>
    <mergeCell ref="S4:U4"/>
    <mergeCell ref="Z4:AB4"/>
    <mergeCell ref="AC4:AF4"/>
    <mergeCell ref="V4:X4"/>
  </mergeCells>
  <dataValidations count="20">
    <dataValidation type="list" allowBlank="1" showInputMessage="1" showErrorMessage="1" sqref="AP6:AP10">
      <formula1>"MA,EAA"</formula1>
      <formula2>0</formula2>
    </dataValidation>
    <dataValidation type="list" allowBlank="1" showInputMessage="1" showErrorMessage="1" sqref="AA6:AA10">
      <formula1>"cd,cp,sl"</formula1>
      <formula2>0</formula2>
    </dataValidation>
    <dataValidation type="list" allowBlank="1" showInputMessage="1" showErrorMessage="1" sqref="Z6:Z10">
      <formula1>"open,closed"</formula1>
      <formula2>0</formula2>
    </dataValidation>
    <dataValidation type="list" allowBlank="1" showInputMessage="1" showErrorMessage="1" sqref="AC6:AC10">
      <formula1>ConPolicy</formula1>
      <formula2>0</formula2>
    </dataValidation>
    <dataValidation type="list" allowBlank="1" showInputMessage="1" showErrorMessage="1" sqref="C6:C10 K6:K10">
      <formula1>"TRUE,FALSE"</formula1>
      <formula2>0</formula2>
    </dataValidation>
    <dataValidation type="whole" allowBlank="1" showInputMessage="1" showErrorMessage="1" prompt="Integer 55 to 65, please" sqref="N6:N10">
      <formula1>55</formula1>
      <formula2>65</formula2>
    </dataValidation>
    <dataValidation type="decimal" allowBlank="1" showInputMessage="1" showErrorMessage="1" prompt="Decimal, 0-10% please" sqref="T6:T10 P6:P10">
      <formula1>0</formula1>
      <formula2>0.1</formula2>
    </dataValidation>
    <dataValidation type="whole" allowBlank="1" showInputMessage="1" showErrorMessage="1" prompt="Integer, 0-15" sqref="Q6:R10">
      <formula1>0</formula1>
      <formula2>15</formula2>
    </dataValidation>
    <dataValidation type="decimal" allowBlank="1" showInputMessage="1" showErrorMessage="1" prompt="Decimal, 0-20% please" sqref="W6:W10 S6:S10 U6:U10">
      <formula1>0</formula1>
      <formula2>0.2</formula2>
    </dataValidation>
    <dataValidation type="whole" allowBlank="1" showInputMessage="1" showErrorMessage="1" prompt="Integer, 0 to 30, please" sqref="AB6:AB10">
      <formula1>0</formula1>
      <formula2>30</formula2>
    </dataValidation>
    <dataValidation type="decimal" allowBlank="1" showInputMessage="1" showErrorMessage="1" prompt="Decimal, 0-75%" sqref="AD6:AE10">
      <formula1>0</formula1>
      <formula2>0.75</formula2>
    </dataValidation>
    <dataValidation type="decimal" allowBlank="1" showInputMessage="1" showErrorMessage="1" prompt="Decimal, 0-30%" sqref="AF6:AF10">
      <formula1>0</formula1>
      <formula2>0.3</formula2>
    </dataValidation>
    <dataValidation type="decimal" allowBlank="1" showInputMessage="1" showErrorMessage="1" prompt="Decimal, 0-75% please" sqref="X6:X10">
      <formula1>0</formula1>
      <formula2>0.75</formula2>
    </dataValidation>
    <dataValidation type="whole" allowBlank="1" showInputMessage="1" showErrorMessage="1" prompt="Integer, 1 to 30" sqref="AN6:AN10">
      <formula1>1</formula1>
      <formula2>30</formula2>
    </dataValidation>
    <dataValidation type="decimal" operator="greaterThanOrEqual" allowBlank="1" showInputMessage="1" showErrorMessage="1" sqref="AO6:AO10">
      <formula1>0</formula1>
      <formula2>0</formula2>
    </dataValidation>
    <dataValidation type="decimal" operator="lessThanOrEqual" allowBlank="1" showInputMessage="1" showErrorMessage="1" sqref="AQ6:AQ10">
      <formula1>1</formula1>
      <formula2>0</formula2>
    </dataValidation>
    <dataValidation allowBlank="1" showInputMessage="1" showErrorMessage="1" prompt="Decimal, 0-20% please" sqref="V6:V10"/>
    <dataValidation type="list" allowBlank="1" showInputMessage="1" showErrorMessage="1" sqref="AG6:AI10">
      <formula1>"TRUE, FALSE"</formula1>
    </dataValidation>
    <dataValidation type="list" allowBlank="1" showInputMessage="1" showErrorMessage="1" sqref="AJ6:AJ10">
      <formula1>"MA,AL,AL_pct"</formula1>
    </dataValidation>
    <dataValidation type="decimal" allowBlank="1" showInputMessage="1" showErrorMessage="1" sqref="AK6:AK10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DropDowns!$A$37:$A$41</xm:f>
          </x14:formula1>
          <xm:sqref>H6:H10</xm:sqref>
        </x14:dataValidation>
        <x14:dataValidation type="list" allowBlank="1" showInputMessage="1" showErrorMessage="1">
          <x14:formula1>
            <xm:f>DropDowns!$A$44:$A$46</xm:f>
          </x14:formula1>
          <xm:sqref>I6:I10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2" sqref="C12"/>
    </sheetView>
  </sheetViews>
  <sheetFormatPr defaultRowHeight="14.4" x14ac:dyDescent="0.3"/>
  <sheetData>
    <row r="1" spans="1:7" x14ac:dyDescent="0.3">
      <c r="A1" t="s">
        <v>71</v>
      </c>
      <c r="B1" s="10" t="s">
        <v>172</v>
      </c>
      <c r="C1" s="10" t="s">
        <v>173</v>
      </c>
      <c r="D1" s="10" t="s">
        <v>174</v>
      </c>
      <c r="E1" s="10" t="s">
        <v>177</v>
      </c>
      <c r="F1" s="10" t="s">
        <v>175</v>
      </c>
      <c r="G1" s="10" t="s">
        <v>176</v>
      </c>
    </row>
    <row r="2" spans="1:7" x14ac:dyDescent="0.3">
      <c r="A2" t="s">
        <v>179</v>
      </c>
      <c r="B2">
        <v>20</v>
      </c>
      <c r="C2">
        <v>20</v>
      </c>
      <c r="D2">
        <v>1</v>
      </c>
      <c r="E2">
        <v>20</v>
      </c>
      <c r="F2">
        <v>65</v>
      </c>
      <c r="G2">
        <v>0</v>
      </c>
    </row>
    <row r="3" spans="1:7" x14ac:dyDescent="0.3">
      <c r="A3" t="s">
        <v>180</v>
      </c>
      <c r="B3">
        <v>30</v>
      </c>
      <c r="C3">
        <v>30</v>
      </c>
      <c r="D3">
        <v>1</v>
      </c>
      <c r="E3">
        <v>20</v>
      </c>
      <c r="F3">
        <v>65</v>
      </c>
      <c r="G3">
        <v>0</v>
      </c>
    </row>
    <row r="4" spans="1:7" x14ac:dyDescent="0.3">
      <c r="A4" t="s">
        <v>181</v>
      </c>
      <c r="B4">
        <v>40</v>
      </c>
      <c r="C4">
        <v>40</v>
      </c>
      <c r="D4">
        <v>1</v>
      </c>
      <c r="E4">
        <v>20</v>
      </c>
      <c r="F4">
        <v>65</v>
      </c>
      <c r="G4">
        <v>0</v>
      </c>
    </row>
    <row r="5" spans="1:7" x14ac:dyDescent="0.3">
      <c r="A5" t="s">
        <v>182</v>
      </c>
      <c r="B5">
        <v>50</v>
      </c>
      <c r="C5">
        <v>50</v>
      </c>
      <c r="D5">
        <v>1</v>
      </c>
      <c r="E5">
        <v>20</v>
      </c>
      <c r="F5">
        <v>65</v>
      </c>
      <c r="G5">
        <v>0</v>
      </c>
    </row>
    <row r="6" spans="1:7" x14ac:dyDescent="0.3">
      <c r="A6" t="s">
        <v>183</v>
      </c>
      <c r="B6">
        <v>60</v>
      </c>
      <c r="C6">
        <v>60</v>
      </c>
      <c r="D6">
        <v>1</v>
      </c>
      <c r="E6">
        <v>20</v>
      </c>
      <c r="F6">
        <v>65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E21" sqref="E21"/>
    </sheetView>
  </sheetViews>
  <sheetFormatPr defaultRowHeight="14.4" x14ac:dyDescent="0.3"/>
  <sheetData>
    <row r="3" spans="1:4" x14ac:dyDescent="0.3">
      <c r="A3" t="s">
        <v>71</v>
      </c>
      <c r="B3" t="s">
        <v>92</v>
      </c>
      <c r="C3" t="s">
        <v>93</v>
      </c>
      <c r="D3" t="s">
        <v>152</v>
      </c>
    </row>
    <row r="4" spans="1:4" x14ac:dyDescent="0.3">
      <c r="B4" s="12"/>
      <c r="C4" s="12"/>
    </row>
    <row r="5" spans="1:4" x14ac:dyDescent="0.3">
      <c r="B5" s="12"/>
      <c r="C5" s="12"/>
    </row>
    <row r="6" spans="1:4" x14ac:dyDescent="0.3">
      <c r="B6" s="12"/>
      <c r="C6" s="12"/>
    </row>
    <row r="7" spans="1:4" x14ac:dyDescent="0.3">
      <c r="B7" s="12"/>
      <c r="C7" s="12"/>
    </row>
    <row r="8" spans="1:4" x14ac:dyDescent="0.3">
      <c r="B8" s="12"/>
      <c r="C8" s="12"/>
    </row>
    <row r="9" spans="1:4" x14ac:dyDescent="0.3">
      <c r="B9" s="12"/>
      <c r="C9" s="12"/>
    </row>
    <row r="10" spans="1:4" x14ac:dyDescent="0.3">
      <c r="B10" s="12"/>
      <c r="C10" s="12"/>
    </row>
    <row r="11" spans="1:4" x14ac:dyDescent="0.3">
      <c r="B11" s="12"/>
      <c r="C11" s="12"/>
    </row>
    <row r="12" spans="1:4" x14ac:dyDescent="0.3">
      <c r="B12" s="12"/>
      <c r="C12" s="12"/>
    </row>
  </sheetData>
  <dataValidations count="2">
    <dataValidation type="decimal" allowBlank="1" showInputMessage="1" showErrorMessage="1" prompt="Decimal, 0-75% please" sqref="C4:C12">
      <formula1>0</formula1>
      <formula2>0.75</formula2>
    </dataValidation>
    <dataValidation type="decimal" allowBlank="1" showInputMessage="1" showErrorMessage="1" prompt="Decimal, 0-20% please" sqref="B4:B12">
      <formula1>0</formula1>
      <formula2>0.2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E18" sqref="E18"/>
    </sheetView>
  </sheetViews>
  <sheetFormatPr defaultRowHeight="14.4" x14ac:dyDescent="0.3"/>
  <sheetData>
    <row r="2" spans="1:4" x14ac:dyDescent="0.3">
      <c r="A2" t="s">
        <v>71</v>
      </c>
      <c r="B2" t="s">
        <v>154</v>
      </c>
      <c r="C2" t="s">
        <v>152</v>
      </c>
      <c r="D2" t="s">
        <v>155</v>
      </c>
    </row>
    <row r="3" spans="1:4" x14ac:dyDescent="0.3">
      <c r="A3" t="s">
        <v>158</v>
      </c>
      <c r="B3" s="17">
        <v>11</v>
      </c>
      <c r="C3" s="17">
        <v>5</v>
      </c>
      <c r="D3" s="18">
        <v>0.2</v>
      </c>
    </row>
    <row r="4" spans="1:4" x14ac:dyDescent="0.3">
      <c r="B4" s="17"/>
      <c r="C4" s="17"/>
      <c r="D4" s="18"/>
    </row>
    <row r="5" spans="1:4" x14ac:dyDescent="0.3">
      <c r="B5" s="17"/>
      <c r="C5" s="17"/>
      <c r="D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D7" sqref="D7"/>
    </sheetView>
  </sheetViews>
  <sheetFormatPr defaultRowHeight="14.4" x14ac:dyDescent="0.3"/>
  <cols>
    <col min="1" max="1025" width="8.5546875"/>
  </cols>
  <sheetData>
    <row r="1" spans="1:7" x14ac:dyDescent="0.3">
      <c r="A1" t="s">
        <v>117</v>
      </c>
    </row>
    <row r="2" spans="1:7" x14ac:dyDescent="0.3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3">
      <c r="A3">
        <v>80</v>
      </c>
      <c r="B3">
        <v>100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1" zoomScaleNormal="100" workbookViewId="0">
      <selection activeCell="C48" sqref="C48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125</v>
      </c>
      <c r="B1" s="3"/>
    </row>
    <row r="2" spans="1:3" x14ac:dyDescent="0.3">
      <c r="A2" s="3"/>
      <c r="B2" s="3"/>
    </row>
    <row r="3" spans="1:3" x14ac:dyDescent="0.3">
      <c r="A3" s="1" t="s">
        <v>126</v>
      </c>
    </row>
    <row r="4" spans="1:3" s="14" customFormat="1" x14ac:dyDescent="0.3">
      <c r="A4" s="14" t="s">
        <v>127</v>
      </c>
      <c r="C4" s="14" t="s">
        <v>128</v>
      </c>
    </row>
    <row r="6" spans="1:3" s="15" customFormat="1" x14ac:dyDescent="0.3">
      <c r="A6" s="15" t="s">
        <v>94</v>
      </c>
    </row>
    <row r="7" spans="1:3" x14ac:dyDescent="0.3">
      <c r="A7" t="s">
        <v>112</v>
      </c>
      <c r="C7" t="s">
        <v>129</v>
      </c>
    </row>
    <row r="8" spans="1:3" x14ac:dyDescent="0.3">
      <c r="A8" t="s">
        <v>116</v>
      </c>
      <c r="C8" t="s">
        <v>130</v>
      </c>
    </row>
    <row r="9" spans="1:3" x14ac:dyDescent="0.3">
      <c r="A9" t="s">
        <v>131</v>
      </c>
      <c r="C9" t="s">
        <v>132</v>
      </c>
    </row>
    <row r="11" spans="1:3" s="15" customFormat="1" x14ac:dyDescent="0.3">
      <c r="A11" s="15" t="s">
        <v>98</v>
      </c>
    </row>
    <row r="12" spans="1:3" x14ac:dyDescent="0.3">
      <c r="A12" t="s">
        <v>113</v>
      </c>
      <c r="C12" t="s">
        <v>133</v>
      </c>
    </row>
    <row r="13" spans="1:3" x14ac:dyDescent="0.3">
      <c r="A13" t="s">
        <v>134</v>
      </c>
      <c r="C13" t="s">
        <v>135</v>
      </c>
    </row>
    <row r="14" spans="1:3" x14ac:dyDescent="0.3">
      <c r="A14" t="s">
        <v>136</v>
      </c>
      <c r="C14" t="s">
        <v>137</v>
      </c>
    </row>
    <row r="16" spans="1:3" s="15" customFormat="1" x14ac:dyDescent="0.3">
      <c r="A16" s="15" t="s">
        <v>74</v>
      </c>
    </row>
    <row r="17" spans="1:3" x14ac:dyDescent="0.3">
      <c r="A17" t="s">
        <v>109</v>
      </c>
      <c r="C17" t="s">
        <v>138</v>
      </c>
    </row>
    <row r="18" spans="1:3" x14ac:dyDescent="0.3">
      <c r="A18" t="s">
        <v>139</v>
      </c>
      <c r="C18" t="s">
        <v>140</v>
      </c>
    </row>
    <row r="20" spans="1:3" s="15" customFormat="1" x14ac:dyDescent="0.3">
      <c r="A20" s="15" t="s">
        <v>75</v>
      </c>
    </row>
    <row r="21" spans="1:3" x14ac:dyDescent="0.3">
      <c r="A21" t="s">
        <v>109</v>
      </c>
      <c r="C21" t="s">
        <v>138</v>
      </c>
    </row>
    <row r="22" spans="1:3" x14ac:dyDescent="0.3">
      <c r="A22" t="s">
        <v>139</v>
      </c>
      <c r="C22" t="s">
        <v>140</v>
      </c>
    </row>
    <row r="24" spans="1:3" s="15" customFormat="1" x14ac:dyDescent="0.3">
      <c r="A24" s="15" t="s">
        <v>77</v>
      </c>
    </row>
    <row r="25" spans="1:3" x14ac:dyDescent="0.3">
      <c r="A25" t="s">
        <v>109</v>
      </c>
      <c r="C25" t="s">
        <v>138</v>
      </c>
    </row>
    <row r="26" spans="1:3" x14ac:dyDescent="0.3">
      <c r="A26" t="s">
        <v>139</v>
      </c>
      <c r="C26" t="s">
        <v>140</v>
      </c>
    </row>
    <row r="28" spans="1:3" s="15" customFormat="1" x14ac:dyDescent="0.3">
      <c r="A28" s="15" t="s">
        <v>76</v>
      </c>
    </row>
    <row r="29" spans="1:3" x14ac:dyDescent="0.3">
      <c r="A29" t="s">
        <v>109</v>
      </c>
      <c r="C29" t="s">
        <v>138</v>
      </c>
    </row>
    <row r="30" spans="1:3" x14ac:dyDescent="0.3">
      <c r="A30" t="s">
        <v>139</v>
      </c>
      <c r="C30" t="s">
        <v>140</v>
      </c>
    </row>
    <row r="32" spans="1:3" s="15" customFormat="1" x14ac:dyDescent="0.3">
      <c r="A32" s="15" t="s">
        <v>104</v>
      </c>
    </row>
    <row r="33" spans="1:3" x14ac:dyDescent="0.3">
      <c r="A33" t="s">
        <v>115</v>
      </c>
      <c r="C33" t="s">
        <v>141</v>
      </c>
    </row>
    <row r="34" spans="1:3" x14ac:dyDescent="0.3">
      <c r="A34" t="s">
        <v>142</v>
      </c>
      <c r="C34" t="s">
        <v>143</v>
      </c>
    </row>
    <row r="36" spans="1:3" s="15" customFormat="1" x14ac:dyDescent="0.3">
      <c r="A36" s="15" t="s">
        <v>78</v>
      </c>
    </row>
    <row r="37" spans="1:3" x14ac:dyDescent="0.3">
      <c r="A37" t="s">
        <v>110</v>
      </c>
      <c r="C37" t="s">
        <v>144</v>
      </c>
    </row>
    <row r="38" spans="1:3" x14ac:dyDescent="0.3">
      <c r="A38" t="s">
        <v>145</v>
      </c>
      <c r="C38" t="s">
        <v>146</v>
      </c>
    </row>
    <row r="39" spans="1:3" x14ac:dyDescent="0.3">
      <c r="A39" t="s">
        <v>147</v>
      </c>
      <c r="C39" t="s">
        <v>148</v>
      </c>
    </row>
    <row r="40" spans="1:3" x14ac:dyDescent="0.3">
      <c r="A40" t="s">
        <v>149</v>
      </c>
      <c r="C40" t="s">
        <v>150</v>
      </c>
    </row>
    <row r="41" spans="1:3" x14ac:dyDescent="0.3">
      <c r="A41" t="s">
        <v>169</v>
      </c>
    </row>
    <row r="43" spans="1:3" s="15" customFormat="1" x14ac:dyDescent="0.3">
      <c r="A43" s="15" t="s">
        <v>79</v>
      </c>
    </row>
    <row r="44" spans="1:3" x14ac:dyDescent="0.3">
      <c r="A44" t="s">
        <v>111</v>
      </c>
      <c r="C44" t="s">
        <v>151</v>
      </c>
    </row>
    <row r="45" spans="1:3" x14ac:dyDescent="0.3">
      <c r="A45" t="s">
        <v>170</v>
      </c>
    </row>
    <row r="46" spans="1:3" x14ac:dyDescent="0.3">
      <c r="A46" t="s">
        <v>171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Population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2015-07-05T17:32:01Z</dcterms:modified>
  <dc:language>en-US</dc:language>
</cp:coreProperties>
</file>