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15" windowWidth="9120" windowHeight="8940"/>
  </bookViews>
  <sheets>
    <sheet name="Metadata Summary" sheetId="1" r:id="rId1"/>
  </sheets>
  <definedNames>
    <definedName name="_xlnm._FilterDatabase" localSheetId="0" hidden="1">'Metadata Summary'!$A$1:$W$2505</definedName>
  </definedNames>
  <calcPr calcId="145621"/>
</workbook>
</file>

<file path=xl/calcChain.xml><?xml version="1.0" encoding="utf-8"?>
<calcChain xmlns="http://schemas.openxmlformats.org/spreadsheetml/2006/main">
  <c r="A1604" i="1" l="1"/>
  <c r="A1605" i="1"/>
  <c r="A1606" i="1"/>
  <c r="A1607" i="1"/>
  <c r="A1608" i="1"/>
  <c r="A1609" i="1"/>
  <c r="A1610" i="1"/>
  <c r="A1611" i="1"/>
  <c r="A1612" i="1"/>
  <c r="A1615" i="1"/>
  <c r="A1614" i="1"/>
  <c r="A1613"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7" i="1"/>
  <c r="A1678" i="1"/>
  <c r="A1679" i="1"/>
  <c r="A1680" i="1"/>
  <c r="A1681" i="1"/>
  <c r="A1682" i="1"/>
  <c r="A1683" i="1"/>
  <c r="A1684" i="1"/>
  <c r="A1687" i="1"/>
  <c r="A1809" i="1"/>
  <c r="A1823" i="1"/>
  <c r="A1824" i="1"/>
  <c r="A1813" i="1"/>
  <c r="A1814" i="1"/>
  <c r="A1827" i="1"/>
  <c r="A1829" i="1"/>
  <c r="A1777" i="1"/>
  <c r="A1819" i="1"/>
  <c r="A1822" i="1"/>
  <c r="A1831" i="1"/>
  <c r="A1772" i="1"/>
  <c r="A1783" i="1"/>
  <c r="A1798" i="1"/>
  <c r="A1781" i="1"/>
  <c r="A1782" i="1"/>
  <c r="A1801" i="1"/>
  <c r="A1797" i="1"/>
  <c r="A1787" i="1"/>
  <c r="A1804" i="1"/>
  <c r="A1833" i="1"/>
  <c r="A1812" i="1"/>
  <c r="A1780" i="1"/>
  <c r="A1775" i="1"/>
  <c r="A1803" i="1"/>
  <c r="A1802" i="1"/>
  <c r="A1773" i="1"/>
  <c r="A1776" i="1"/>
  <c r="A1770" i="1"/>
  <c r="A1774" i="1"/>
  <c r="A1836" i="1"/>
  <c r="A1799" i="1"/>
  <c r="A1808" i="1"/>
  <c r="A1805" i="1"/>
  <c r="A1786" i="1"/>
  <c r="A1790" i="1"/>
  <c r="A1795" i="1"/>
  <c r="A1788" i="1"/>
  <c r="A1785" i="1"/>
  <c r="A1794" i="1"/>
  <c r="A1820" i="1"/>
  <c r="A1832" i="1"/>
  <c r="A1811" i="1"/>
  <c r="A1825" i="1"/>
  <c r="A1826" i="1"/>
  <c r="A1807" i="1"/>
  <c r="A1792" i="1"/>
  <c r="A1800" i="1"/>
  <c r="A1793" i="1"/>
  <c r="A1791" i="1"/>
  <c r="A1779" i="1"/>
  <c r="A1789" i="1"/>
  <c r="A1810" i="1"/>
  <c r="A1828" i="1"/>
  <c r="A1835" i="1"/>
  <c r="A1830" i="1"/>
  <c r="A1806" i="1"/>
  <c r="A1778" i="1"/>
  <c r="A1796" i="1"/>
  <c r="A1818" i="1"/>
  <c r="A1815" i="1"/>
  <c r="A1821" i="1"/>
  <c r="A1784" i="1"/>
  <c r="A1771" i="1"/>
  <c r="A1769" i="1"/>
  <c r="A1816" i="1"/>
  <c r="A1817" i="1"/>
  <c r="A1834" i="1"/>
  <c r="A1840" i="1"/>
  <c r="A1841" i="1"/>
  <c r="A1872" i="1"/>
  <c r="A1871" i="1"/>
  <c r="A1864" i="1"/>
  <c r="A1868" i="1"/>
  <c r="A1863" i="1"/>
  <c r="A1867" i="1"/>
  <c r="A1866" i="1"/>
  <c r="A1865" i="1"/>
  <c r="A1869" i="1"/>
  <c r="A1870" i="1"/>
  <c r="A1881" i="1"/>
  <c r="A1880" i="1"/>
  <c r="A1875" i="1"/>
  <c r="A1879" i="1"/>
  <c r="A1874" i="1"/>
  <c r="A1878" i="1"/>
  <c r="A1877" i="1"/>
  <c r="A1876" i="1"/>
  <c r="A1873" i="1"/>
  <c r="A1890" i="1"/>
  <c r="A1889" i="1"/>
  <c r="A1884" i="1"/>
  <c r="A1888" i="1"/>
  <c r="A1883" i="1"/>
  <c r="A1887" i="1"/>
  <c r="A1886" i="1"/>
  <c r="A1885" i="1"/>
  <c r="A1882" i="1"/>
  <c r="A1899" i="1"/>
  <c r="A1898" i="1"/>
  <c r="A1892" i="1"/>
  <c r="A1896" i="1"/>
  <c r="A1891" i="1"/>
  <c r="A1895" i="1"/>
  <c r="A1894" i="1"/>
  <c r="A1893" i="1"/>
  <c r="A1897" i="1"/>
  <c r="A1908" i="1"/>
  <c r="A1907" i="1"/>
  <c r="A1901" i="1"/>
  <c r="A1905" i="1"/>
  <c r="A1900" i="1"/>
  <c r="A1904" i="1"/>
  <c r="A1903" i="1"/>
  <c r="A1902" i="1"/>
  <c r="A1906" i="1"/>
  <c r="A1917" i="1"/>
  <c r="A1916" i="1"/>
  <c r="A1910" i="1"/>
  <c r="A1914" i="1"/>
  <c r="A1909" i="1"/>
  <c r="A1913" i="1"/>
  <c r="A1912" i="1"/>
  <c r="A1911" i="1"/>
  <c r="A1915" i="1"/>
  <c r="A1924" i="1"/>
  <c r="A1929" i="1"/>
  <c r="A1932" i="1"/>
  <c r="A1927" i="1"/>
  <c r="A1939" i="1"/>
  <c r="A1935" i="1"/>
  <c r="A1938" i="1"/>
  <c r="A1930" i="1"/>
  <c r="A1936" i="1"/>
  <c r="A1931" i="1"/>
  <c r="A1937" i="1"/>
  <c r="A1934" i="1"/>
  <c r="A1933" i="1"/>
  <c r="A1928" i="1"/>
  <c r="A1942" i="1"/>
  <c r="A1945" i="1"/>
  <c r="A1940" i="1"/>
  <c r="A1951" i="1"/>
  <c r="A1947" i="1"/>
  <c r="A1950" i="1"/>
  <c r="A1943" i="1"/>
  <c r="A1948" i="1"/>
  <c r="A1944" i="1"/>
  <c r="A1949" i="1"/>
  <c r="A1946" i="1"/>
  <c r="A1941" i="1"/>
  <c r="A1952" i="1"/>
  <c r="A1953" i="1"/>
  <c r="A1954" i="1"/>
  <c r="A1955" i="1"/>
  <c r="A1956" i="1"/>
  <c r="A1957" i="1"/>
  <c r="A1958" i="1"/>
  <c r="A1959" i="1"/>
  <c r="A1960" i="1"/>
  <c r="A1961" i="1"/>
  <c r="A1962" i="1"/>
  <c r="A1963" i="1"/>
  <c r="A1966" i="1"/>
  <c r="A1969" i="1"/>
  <c r="A1964" i="1"/>
  <c r="A1975" i="1"/>
  <c r="A1971" i="1"/>
  <c r="A1974" i="1"/>
  <c r="A1967" i="1"/>
  <c r="A1972" i="1"/>
  <c r="A1968" i="1"/>
  <c r="A1973" i="1"/>
  <c r="A1970" i="1"/>
  <c r="A1965" i="1"/>
  <c r="A1983" i="1"/>
  <c r="A356"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8" i="1"/>
  <c r="A536" i="1"/>
  <c r="A550" i="1"/>
  <c r="A553" i="1"/>
  <c r="A523" i="1"/>
  <c r="A546" i="1"/>
  <c r="A605" i="1"/>
  <c r="A625" i="1"/>
  <c r="A639" i="1"/>
  <c r="A627" i="1"/>
  <c r="A619" i="1"/>
  <c r="A608" i="1"/>
  <c r="A612" i="1"/>
  <c r="A628" i="1"/>
  <c r="A632" i="1"/>
  <c r="A651" i="1"/>
  <c r="A637" i="1"/>
  <c r="A638" i="1"/>
  <c r="A604" i="1"/>
  <c r="A634" i="1"/>
  <c r="A629" i="1"/>
  <c r="A599" i="1"/>
  <c r="A649" i="1"/>
  <c r="A648" i="1"/>
  <c r="A613" i="1"/>
  <c r="A636" i="1"/>
  <c r="A616" i="1"/>
  <c r="A621" i="1"/>
  <c r="A618" i="1"/>
  <c r="A652" i="1"/>
  <c r="A607" i="1"/>
  <c r="A633" i="1"/>
  <c r="A600" i="1"/>
  <c r="A650" i="1"/>
  <c r="A630" i="1"/>
  <c r="A640" i="1"/>
  <c r="A642" i="1"/>
  <c r="A645" i="1"/>
  <c r="A615" i="1"/>
  <c r="A603" i="1"/>
  <c r="A622" i="1"/>
  <c r="A624" i="1"/>
  <c r="A631" i="1"/>
  <c r="A626" i="1"/>
  <c r="A646" i="1"/>
  <c r="A609" i="1"/>
  <c r="A602" i="1"/>
  <c r="A606" i="1"/>
  <c r="A617" i="1"/>
  <c r="A623" i="1"/>
  <c r="A610" i="1"/>
  <c r="A601" i="1"/>
  <c r="A611" i="1"/>
  <c r="A635" i="1"/>
  <c r="A641" i="1"/>
  <c r="A647" i="1"/>
  <c r="A653" i="1"/>
  <c r="A614" i="1"/>
  <c r="A620" i="1"/>
  <c r="A643" i="1"/>
  <c r="A644" i="1"/>
  <c r="A661" i="1"/>
  <c r="A681" i="1"/>
  <c r="A695" i="1"/>
  <c r="A683" i="1"/>
  <c r="A675" i="1"/>
  <c r="A664" i="1"/>
  <c r="A668" i="1"/>
  <c r="A684" i="1"/>
  <c r="A688" i="1"/>
  <c r="A707" i="1"/>
  <c r="A693" i="1"/>
  <c r="A694" i="1"/>
  <c r="A660" i="1"/>
  <c r="A690" i="1"/>
  <c r="A685" i="1"/>
  <c r="A655" i="1"/>
  <c r="A705" i="1"/>
  <c r="A704" i="1"/>
  <c r="A669" i="1"/>
  <c r="A692" i="1"/>
  <c r="A672" i="1"/>
  <c r="A677" i="1"/>
  <c r="A674" i="1"/>
  <c r="A708" i="1"/>
  <c r="A663" i="1"/>
  <c r="A689" i="1"/>
  <c r="A656" i="1"/>
  <c r="A706" i="1"/>
  <c r="A686" i="1"/>
  <c r="A696" i="1"/>
  <c r="A698" i="1"/>
  <c r="A701" i="1"/>
  <c r="A671" i="1"/>
  <c r="A659" i="1"/>
  <c r="A678" i="1"/>
  <c r="A680" i="1"/>
  <c r="A687" i="1"/>
  <c r="A682" i="1"/>
  <c r="A702" i="1"/>
  <c r="A665" i="1"/>
  <c r="A658" i="1"/>
  <c r="A662" i="1"/>
  <c r="A673" i="1"/>
  <c r="A679" i="1"/>
  <c r="A666" i="1"/>
  <c r="A657" i="1"/>
  <c r="A667" i="1"/>
  <c r="A691" i="1"/>
  <c r="A697" i="1"/>
  <c r="A703" i="1"/>
  <c r="A709" i="1"/>
  <c r="A670" i="1"/>
  <c r="A676" i="1"/>
  <c r="A699" i="1"/>
  <c r="A700" i="1"/>
  <c r="A598" i="1"/>
  <c r="A654" i="1"/>
  <c r="A1599" i="1"/>
  <c r="A1600" i="1"/>
  <c r="A1601" i="1"/>
  <c r="A1602" i="1"/>
  <c r="A1603" i="1"/>
  <c r="A350" i="1"/>
  <c r="A865" i="1"/>
  <c r="A866" i="1"/>
  <c r="A867" i="1"/>
  <c r="A868" i="1"/>
  <c r="A869" i="1"/>
  <c r="A863" i="1"/>
  <c r="A932" i="1"/>
  <c r="A361" i="1"/>
  <c r="A362" i="1"/>
  <c r="A363" i="1"/>
  <c r="A533" i="1"/>
  <c r="A522" i="1"/>
  <c r="A545" i="1"/>
  <c r="A864" i="1"/>
  <c r="A349" i="1"/>
  <c r="A787" i="1"/>
  <c r="A788" i="1"/>
  <c r="A791" i="1"/>
  <c r="A792" i="1"/>
  <c r="A789" i="1"/>
  <c r="A790" i="1"/>
  <c r="A793" i="1"/>
  <c r="A794" i="1"/>
  <c r="A795" i="1"/>
  <c r="A796" i="1"/>
  <c r="A798" i="1"/>
  <c r="A799" i="1"/>
  <c r="A800" i="1"/>
  <c r="A801" i="1"/>
  <c r="A802" i="1"/>
  <c r="A803" i="1"/>
  <c r="A804" i="1"/>
  <c r="A805" i="1"/>
  <c r="A806" i="1"/>
  <c r="A807" i="1"/>
  <c r="A808" i="1"/>
  <c r="A809" i="1"/>
  <c r="A810" i="1"/>
  <c r="A811" i="1"/>
  <c r="A812" i="1"/>
  <c r="A813" i="1"/>
  <c r="A815" i="1"/>
  <c r="A814" i="1"/>
  <c r="A817" i="1"/>
  <c r="A816" i="1"/>
  <c r="A819" i="1"/>
  <c r="A818" i="1"/>
  <c r="A820" i="1"/>
  <c r="A821" i="1"/>
  <c r="A823" i="1"/>
  <c r="A822" i="1"/>
  <c r="A825" i="1"/>
  <c r="A824" i="1"/>
  <c r="A826" i="1"/>
  <c r="A827" i="1"/>
  <c r="A828" i="1"/>
  <c r="A829" i="1"/>
  <c r="A831" i="1"/>
  <c r="A830" i="1"/>
  <c r="A833" i="1"/>
  <c r="A832" i="1"/>
  <c r="A834" i="1"/>
  <c r="A835" i="1"/>
  <c r="A836" i="1"/>
  <c r="A837" i="1"/>
  <c r="A839" i="1"/>
  <c r="A840" i="1"/>
  <c r="A842" i="1"/>
  <c r="A841" i="1"/>
  <c r="A844" i="1"/>
  <c r="A843" i="1"/>
  <c r="A845" i="1"/>
  <c r="A846" i="1"/>
  <c r="A847" i="1"/>
  <c r="A848" i="1"/>
  <c r="A849" i="1"/>
  <c r="A850" i="1"/>
  <c r="A851" i="1"/>
  <c r="A852" i="1"/>
  <c r="A853" i="1"/>
  <c r="A854" i="1"/>
  <c r="A855" i="1"/>
  <c r="A856" i="1"/>
  <c r="A857" i="1"/>
  <c r="A858" i="1"/>
  <c r="A859" i="1"/>
  <c r="A860" i="1"/>
  <c r="A838" i="1"/>
  <c r="A931" i="1"/>
  <c r="A355" i="1"/>
  <c r="A360" i="1"/>
  <c r="A529" i="1"/>
  <c r="A535" i="1"/>
  <c r="A552" i="1"/>
  <c r="A521" i="1"/>
  <c r="A544" i="1"/>
  <c r="A773" i="1"/>
  <c r="A774" i="1"/>
  <c r="A775" i="1"/>
  <c r="A776" i="1"/>
  <c r="A777" i="1"/>
  <c r="A778" i="1"/>
  <c r="A779" i="1"/>
  <c r="A780" i="1"/>
  <c r="A781" i="1"/>
  <c r="A782" i="1"/>
  <c r="A783" i="1"/>
  <c r="A784" i="1"/>
  <c r="A785" i="1"/>
  <c r="A786" i="1"/>
  <c r="A348" i="1"/>
  <c r="A5" i="1"/>
  <c r="A8" i="1"/>
  <c r="A9" i="1"/>
  <c r="A10" i="1"/>
  <c r="A11" i="1"/>
  <c r="A13" i="1"/>
  <c r="A12" i="1"/>
  <c r="A14" i="1"/>
  <c r="A15" i="1"/>
  <c r="A16" i="1"/>
  <c r="A18" i="1"/>
  <c r="A17" i="1"/>
  <c r="A19" i="1"/>
  <c r="A20" i="1"/>
  <c r="A21" i="1"/>
  <c r="A22" i="1"/>
  <c r="A24" i="1"/>
  <c r="A23" i="1"/>
  <c r="A25" i="1"/>
  <c r="A26" i="1"/>
  <c r="A27" i="1"/>
  <c r="A28" i="1"/>
  <c r="A29" i="1"/>
  <c r="A31" i="1"/>
  <c r="A30" i="1"/>
  <c r="A32" i="1"/>
  <c r="A33" i="1"/>
  <c r="A37" i="1"/>
  <c r="A39"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4" i="1"/>
  <c r="A225" i="1"/>
  <c r="A226" i="1"/>
  <c r="A227" i="1"/>
  <c r="A228" i="1"/>
  <c r="A229" i="1"/>
  <c r="A230" i="1"/>
  <c r="A231" i="1"/>
  <c r="A232" i="1"/>
  <c r="A233" i="1"/>
  <c r="A237" i="1"/>
  <c r="A238" i="1"/>
  <c r="A239" i="1"/>
  <c r="A240" i="1"/>
  <c r="A241" i="1"/>
  <c r="A243" i="1"/>
  <c r="A245" i="1"/>
  <c r="A246" i="1"/>
  <c r="A247" i="1"/>
  <c r="A248" i="1"/>
  <c r="A249" i="1"/>
  <c r="A250" i="1"/>
  <c r="A251" i="1"/>
  <c r="A252" i="1"/>
  <c r="A253" i="1"/>
  <c r="A254" i="1"/>
  <c r="A256" i="1"/>
  <c r="A257" i="1"/>
  <c r="A258" i="1"/>
  <c r="A259" i="1"/>
  <c r="A260" i="1"/>
  <c r="A261" i="1"/>
  <c r="A262" i="1"/>
  <c r="A263" i="1"/>
  <c r="A264" i="1"/>
  <c r="A265" i="1"/>
  <c r="A266" i="1"/>
  <c r="A267" i="1"/>
  <c r="A268" i="1"/>
  <c r="A269" i="1"/>
  <c r="A270" i="1"/>
  <c r="A271" i="1"/>
  <c r="A272" i="1"/>
  <c r="A273" i="1"/>
  <c r="A274" i="1"/>
  <c r="A275" i="1"/>
  <c r="A276" i="1"/>
  <c r="A277" i="1"/>
  <c r="A278" i="1"/>
  <c r="A279" i="1"/>
  <c r="A281" i="1"/>
  <c r="A280" i="1"/>
  <c r="A287" i="1"/>
  <c r="A286" i="1"/>
  <c r="A292" i="1"/>
  <c r="A293" i="1"/>
  <c r="A297" i="1"/>
  <c r="A298" i="1"/>
  <c r="A301" i="1"/>
  <c r="A310" i="1"/>
  <c r="A311" i="1"/>
  <c r="A312" i="1"/>
  <c r="A316" i="1"/>
  <c r="A336" i="1"/>
  <c r="A331" i="1"/>
  <c r="A2"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1" i="1"/>
  <c r="A1482" i="1"/>
  <c r="A1490" i="1"/>
  <c r="A1492" i="1"/>
  <c r="A1493" i="1"/>
  <c r="A1494" i="1"/>
  <c r="A1495" i="1"/>
  <c r="A1496" i="1"/>
  <c r="A1497" i="1"/>
  <c r="A1498" i="1"/>
  <c r="A1499" i="1"/>
  <c r="A1500" i="1"/>
  <c r="A1501" i="1"/>
  <c r="A1502" i="1"/>
  <c r="A1503" i="1"/>
  <c r="A1504" i="1"/>
  <c r="A1505" i="1"/>
  <c r="A1507" i="1"/>
  <c r="A1506" i="1"/>
  <c r="A1509" i="1"/>
  <c r="A1508" i="1"/>
  <c r="A1511" i="1"/>
  <c r="A1510" i="1"/>
  <c r="A1512" i="1"/>
  <c r="A1513" i="1"/>
  <c r="A1514" i="1"/>
  <c r="A1515" i="1"/>
  <c r="A1516" i="1"/>
  <c r="A1517" i="1"/>
  <c r="A1518" i="1"/>
  <c r="A1519" i="1"/>
  <c r="A1523" i="1"/>
  <c r="A1524" i="1"/>
  <c r="A1526" i="1"/>
  <c r="A1527" i="1"/>
  <c r="A1521" i="1"/>
  <c r="A1522" i="1"/>
  <c r="A1525" i="1"/>
  <c r="A1535" i="1"/>
  <c r="A1537" i="1"/>
  <c r="A1538" i="1"/>
  <c r="A1539" i="1"/>
  <c r="A1540" i="1"/>
  <c r="A1541" i="1"/>
  <c r="A1542" i="1"/>
  <c r="A1543" i="1"/>
  <c r="A1544" i="1"/>
  <c r="A1549"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6" i="1"/>
  <c r="A1587" i="1"/>
  <c r="A1584" i="1"/>
  <c r="A1585" i="1"/>
  <c r="A1588" i="1"/>
  <c r="A1589" i="1"/>
  <c r="A1597" i="1"/>
  <c r="A1624" i="1"/>
  <c r="A1625" i="1"/>
  <c r="A1635" i="1"/>
  <c r="A1634" i="1"/>
  <c r="A1636" i="1"/>
  <c r="A1638" i="1"/>
  <c r="A1639" i="1"/>
  <c r="A1640" i="1"/>
  <c r="A1686" i="1"/>
  <c r="A1694" i="1"/>
  <c r="A1695" i="1"/>
  <c r="A1696" i="1"/>
  <c r="A1697" i="1"/>
  <c r="A1698" i="1"/>
  <c r="A1699" i="1"/>
  <c r="A1700" i="1"/>
  <c r="A1701" i="1"/>
  <c r="A1702" i="1"/>
  <c r="A1703" i="1"/>
  <c r="A1704" i="1"/>
  <c r="A1705" i="1"/>
  <c r="A1706" i="1"/>
  <c r="A1707" i="1"/>
  <c r="A1708" i="1"/>
  <c r="A1709" i="1"/>
  <c r="A1712" i="1"/>
  <c r="A1711" i="1"/>
  <c r="A1710" i="1"/>
  <c r="A1723" i="1"/>
  <c r="A1724" i="1"/>
  <c r="A1726" i="1"/>
  <c r="A1727" i="1"/>
  <c r="A1728" i="1"/>
  <c r="A1729" i="1"/>
  <c r="A1730" i="1"/>
  <c r="A1731" i="1"/>
  <c r="A1732" i="1"/>
  <c r="A1733" i="1"/>
  <c r="A1734" i="1"/>
  <c r="A1735" i="1"/>
  <c r="A1736" i="1"/>
  <c r="A1737" i="1"/>
  <c r="A1722" i="1"/>
  <c r="A1725" i="1"/>
  <c r="A1748" i="1"/>
  <c r="A1747" i="1"/>
  <c r="A1750" i="1"/>
  <c r="A1749" i="1"/>
  <c r="A1752" i="1"/>
  <c r="A1751" i="1"/>
  <c r="A1754" i="1"/>
  <c r="A1753" i="1"/>
  <c r="A1758" i="1"/>
  <c r="A1759" i="1"/>
  <c r="A1756" i="1"/>
  <c r="A1757" i="1"/>
  <c r="A1760" i="1"/>
  <c r="A1761" i="1"/>
  <c r="A1848" i="1"/>
  <c r="A1849" i="1"/>
  <c r="A1850" i="1"/>
  <c r="A1860" i="1"/>
  <c r="A1859" i="1"/>
  <c r="A1861" i="1"/>
  <c r="A1320" i="1"/>
  <c r="A1321" i="1"/>
  <c r="A1322" i="1"/>
  <c r="A1326" i="1"/>
  <c r="A1327" i="1"/>
  <c r="A1328" i="1"/>
  <c r="A1331" i="1"/>
  <c r="A1332" i="1"/>
  <c r="A1324" i="1"/>
  <c r="A1325" i="1"/>
  <c r="A1329" i="1"/>
  <c r="A1330"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927" i="1"/>
  <c r="A928" i="1"/>
  <c r="A1313" i="1"/>
  <c r="A1314" i="1"/>
  <c r="A1315" i="1"/>
  <c r="A1316" i="1"/>
  <c r="A1317" i="1"/>
  <c r="A1318" i="1"/>
  <c r="A1319" i="1"/>
  <c r="A740" i="1"/>
</calcChain>
</file>

<file path=xl/sharedStrings.xml><?xml version="1.0" encoding="utf-8"?>
<sst xmlns="http://schemas.openxmlformats.org/spreadsheetml/2006/main" count="31078" uniqueCount="4694">
  <si>
    <t>source</t>
  </si>
  <si>
    <t>odkvar</t>
  </si>
  <si>
    <t>September 2015</t>
  </si>
  <si>
    <t>May 2016</t>
  </si>
  <si>
    <t>required</t>
  </si>
  <si>
    <t>relevant</t>
  </si>
  <si>
    <t>constraint</t>
  </si>
  <si>
    <t>calculation</t>
  </si>
  <si>
    <t>choice_filter</t>
  </si>
  <si>
    <t>constraint_message</t>
  </si>
  <si>
    <t>form_name</t>
  </si>
  <si>
    <t>hint</t>
  </si>
  <si>
    <t>label</t>
  </si>
  <si>
    <t>name</t>
  </si>
  <si>
    <t>notes</t>
  </si>
  <si>
    <t>values</t>
  </si>
  <si>
    <t>type</t>
  </si>
  <si>
    <t>eplot</t>
  </si>
  <si>
    <t>country</t>
  </si>
  <si>
    <t>eplot_subplot_vegetation</t>
  </si>
  <si>
    <t>rra</t>
  </si>
  <si>
    <t>agric</t>
  </si>
  <si>
    <t>weatherstation</t>
  </si>
  <si>
    <t>household</t>
  </si>
  <si>
    <t>plant_species</t>
  </si>
  <si>
    <t>agric_livestock</t>
  </si>
  <si>
    <t>agric_implement</t>
  </si>
  <si>
    <t>agric_extension</t>
  </si>
  <si>
    <t>tree_code</t>
  </si>
  <si>
    <t>landscape_no</t>
  </si>
  <si>
    <t>eplot_no</t>
  </si>
  <si>
    <t>sample_date</t>
  </si>
  <si>
    <t>sample_depth_top</t>
  </si>
  <si>
    <t>sample_depth_bottom</t>
  </si>
  <si>
    <t>ssn</t>
  </si>
  <si>
    <t>barcode_id</t>
  </si>
  <si>
    <t>gps_accuracy</t>
  </si>
  <si>
    <t>tax</t>
  </si>
  <si>
    <t>hh_refno</t>
  </si>
  <si>
    <t>season</t>
  </si>
  <si>
    <t>crop_type</t>
  </si>
  <si>
    <t>field_no</t>
  </si>
  <si>
    <t>hh_no</t>
  </si>
  <si>
    <t>id</t>
  </si>
  <si>
    <t>time</t>
  </si>
  <si>
    <t>gps_lat</t>
  </si>
  <si>
    <t>gps_long</t>
  </si>
  <si>
    <t>temp_c</t>
  </si>
  <si>
    <t>rh_pct</t>
  </si>
  <si>
    <t>pressure_mbar</t>
  </si>
  <si>
    <t>solar_radiation_wm2</t>
  </si>
  <si>
    <t>wind_speed_ms</t>
  </si>
  <si>
    <t>gust_speed_ms</t>
  </si>
  <si>
    <t>rain_mm</t>
  </si>
  <si>
    <t>batt_v</t>
  </si>
  <si>
    <t>gpsne_lat</t>
  </si>
  <si>
    <t>gpsne_long</t>
  </si>
  <si>
    <t>date</t>
  </si>
  <si>
    <t>measurer1_first_name</t>
  </si>
  <si>
    <t>measurer1_last_name</t>
  </si>
  <si>
    <t>measurer2_first_name</t>
  </si>
  <si>
    <t>measurer2_last_name</t>
  </si>
  <si>
    <t>scribe_first_name</t>
  </si>
  <si>
    <t>scribe_last_name</t>
  </si>
  <si>
    <t>manager_first_name</t>
  </si>
  <si>
    <t>manager_last_name</t>
  </si>
  <si>
    <t>radius</t>
  </si>
  <si>
    <t>gpsne_accuracy</t>
  </si>
  <si>
    <t>gpsnw_accuracy</t>
  </si>
  <si>
    <t>gpsnw_lat</t>
  </si>
  <si>
    <t>gpsnw_long</t>
  </si>
  <si>
    <t>gpsse_accuracy</t>
  </si>
  <si>
    <t>gpsse_lat</t>
  </si>
  <si>
    <t>gpsse_long</t>
  </si>
  <si>
    <t>gpssw_accuracy</t>
  </si>
  <si>
    <t>gpssw_lat</t>
  </si>
  <si>
    <t>gpssw_long</t>
  </si>
  <si>
    <t>gpsse_start</t>
  </si>
  <si>
    <t>gpsse_end</t>
  </si>
  <si>
    <t>photo_e</t>
  </si>
  <si>
    <t>photo_n</t>
  </si>
  <si>
    <t>photo_s</t>
  </si>
  <si>
    <t>photo_w</t>
  </si>
  <si>
    <t>observations</t>
  </si>
  <si>
    <t>subplot</t>
  </si>
  <si>
    <t>densiometer_n</t>
  </si>
  <si>
    <t>densiometer_e</t>
  </si>
  <si>
    <t>densiometer_s</t>
  </si>
  <si>
    <t>densiometer_w</t>
  </si>
  <si>
    <t>rooted</t>
  </si>
  <si>
    <t>litter</t>
  </si>
  <si>
    <t>downed</t>
  </si>
  <si>
    <t>stone</t>
  </si>
  <si>
    <t>dung</t>
  </si>
  <si>
    <t>disturbed</t>
  </si>
  <si>
    <t>porous</t>
  </si>
  <si>
    <t>sealed</t>
  </si>
  <si>
    <t>sodic</t>
  </si>
  <si>
    <t>crust</t>
  </si>
  <si>
    <t>termite</t>
  </si>
  <si>
    <t>herbaceous</t>
  </si>
  <si>
    <t>herbaceous_erosion</t>
  </si>
  <si>
    <t>mass</t>
  </si>
  <si>
    <t>genus</t>
  </si>
  <si>
    <t>species</t>
  </si>
  <si>
    <t>subspecies</t>
  </si>
  <si>
    <t>common</t>
  </si>
  <si>
    <t>basal_circ_height</t>
  </si>
  <si>
    <t>tree_photo</t>
  </si>
  <si>
    <t>sampler_first_name</t>
  </si>
  <si>
    <t>sampler_last_name</t>
  </si>
  <si>
    <t>se_top_restriction_depth</t>
  </si>
  <si>
    <t>se_subsoil_restriction_depth</t>
  </si>
  <si>
    <t>ne_top_restriction_depth</t>
  </si>
  <si>
    <t>ne_sub_restriction_depth</t>
  </si>
  <si>
    <t>nw_top_restriction_depth</t>
  </si>
  <si>
    <t>nw_sub_restriction_depth</t>
  </si>
  <si>
    <t>sw_top_restriction_depth</t>
  </si>
  <si>
    <t>sw_sub_restriction_depth</t>
  </si>
  <si>
    <t>composite_top_texture</t>
  </si>
  <si>
    <t>composite_subsoil_texture</t>
  </si>
  <si>
    <t>survey_instrument</t>
  </si>
  <si>
    <t>se_top_barcode</t>
  </si>
  <si>
    <t>se_subsoil_barcode</t>
  </si>
  <si>
    <t>data_entry_date</t>
  </si>
  <si>
    <t>analyst_first_name</t>
  </si>
  <si>
    <t>analyst_last_name</t>
  </si>
  <si>
    <t>rapid_road_asses_no</t>
  </si>
  <si>
    <t>avg_height_upper_canopy</t>
  </si>
  <si>
    <t>canopy2</t>
  </si>
  <si>
    <t>canopy3</t>
  </si>
  <si>
    <t>canopy4</t>
  </si>
  <si>
    <t>canopy5</t>
  </si>
  <si>
    <t>observer_first_name</t>
  </si>
  <si>
    <t>observer_last_name</t>
  </si>
  <si>
    <t>gps_start</t>
  </si>
  <si>
    <t>gps_end</t>
  </si>
  <si>
    <t>mark1</t>
  </si>
  <si>
    <t>mark2</t>
  </si>
  <si>
    <t>mark3</t>
  </si>
  <si>
    <t>pan_or_many</t>
  </si>
  <si>
    <t>panorama</t>
  </si>
  <si>
    <t>treeshrub_projected_cover</t>
  </si>
  <si>
    <t>code</t>
  </si>
  <si>
    <t>unknown_image</t>
  </si>
  <si>
    <t>vs_code</t>
  </si>
  <si>
    <t>rapid_water_asses_no</t>
  </si>
  <si>
    <t>water_sample_no</t>
  </si>
  <si>
    <t>rapid_water_asses_date</t>
  </si>
  <si>
    <t>photo_file_name</t>
  </si>
  <si>
    <t>photo_water</t>
  </si>
  <si>
    <t>water_depth_marker</t>
  </si>
  <si>
    <t>b_14_1</t>
  </si>
  <si>
    <t>b_14_2</t>
  </si>
  <si>
    <t>b_14_3</t>
  </si>
  <si>
    <t>b_14_4</t>
  </si>
  <si>
    <t>b_14_5</t>
  </si>
  <si>
    <t>b_14_6</t>
  </si>
  <si>
    <t>b_14_7</t>
  </si>
  <si>
    <t>dp_color_type</t>
  </si>
  <si>
    <t>dp_color_intensity</t>
  </si>
  <si>
    <t>dp_smell_desc</t>
  </si>
  <si>
    <t>dp_smell_intensity</t>
  </si>
  <si>
    <t>dp_taste</t>
  </si>
  <si>
    <t>dp_taste_intensity</t>
  </si>
  <si>
    <t>dp_obs_use</t>
  </si>
  <si>
    <t>cl1_1</t>
  </si>
  <si>
    <t>cl1_2</t>
  </si>
  <si>
    <t>cl2_0</t>
  </si>
  <si>
    <t>cl2_1</t>
  </si>
  <si>
    <t>cl2_no_1</t>
  </si>
  <si>
    <t>cl2_no_2</t>
  </si>
  <si>
    <t>sample_notes</t>
  </si>
  <si>
    <t>water_smp_no</t>
  </si>
  <si>
    <t>water_temp</t>
  </si>
  <si>
    <t>water_smp_ph</t>
  </si>
  <si>
    <t>water_smp_cdty</t>
  </si>
  <si>
    <t>water_smp_no3</t>
  </si>
  <si>
    <t>water_smp_po4</t>
  </si>
  <si>
    <t>ws1_1</t>
  </si>
  <si>
    <t>ws1_mpn</t>
  </si>
  <si>
    <t>region</t>
  </si>
  <si>
    <t>district</t>
  </si>
  <si>
    <t>time_interview_start</t>
  </si>
  <si>
    <t>date_of_interview</t>
  </si>
  <si>
    <t>questionnaire_inspection_date</t>
  </si>
  <si>
    <t>fr_01</t>
  </si>
  <si>
    <t>fr2_10</t>
  </si>
  <si>
    <t>fr_5</t>
  </si>
  <si>
    <t>end_time</t>
  </si>
  <si>
    <t>town</t>
  </si>
  <si>
    <t>ward</t>
  </si>
  <si>
    <t>hh_first_name</t>
  </si>
  <si>
    <t>hh_last_name</t>
  </si>
  <si>
    <t>enumerator_first_name</t>
  </si>
  <si>
    <t>enumerator_last_name</t>
  </si>
  <si>
    <t>supervisor_first_name</t>
  </si>
  <si>
    <t>supervisor_last_name</t>
  </si>
  <si>
    <t>clerk_first_name</t>
  </si>
  <si>
    <t>clerk_last_name</t>
  </si>
  <si>
    <t>hh_indid_name</t>
  </si>
  <si>
    <t>hh_indid_age</t>
  </si>
  <si>
    <t>hh_indid_gender</t>
  </si>
  <si>
    <t>hh_indid_respondent</t>
  </si>
  <si>
    <t>field_name</t>
  </si>
  <si>
    <t>ag2a_04</t>
  </si>
  <si>
    <t>ag2a_07</t>
  </si>
  <si>
    <t>ag2a_08</t>
  </si>
  <si>
    <t>ag2a_08_other</t>
  </si>
  <si>
    <t>ag2a_09</t>
  </si>
  <si>
    <t>ag3a_03</t>
  </si>
  <si>
    <t>ag3a_03_other</t>
  </si>
  <si>
    <t>ag3a_04</t>
  </si>
  <si>
    <t>ag3a_07_1</t>
  </si>
  <si>
    <t>ag3a_10</t>
  </si>
  <si>
    <t>ag3a_14</t>
  </si>
  <si>
    <t>ag3a_15_1</t>
  </si>
  <si>
    <t>ag3a_15_2</t>
  </si>
  <si>
    <t>ag3a_17</t>
  </si>
  <si>
    <t>ag3a_18</t>
  </si>
  <si>
    <t>ag3a_18_other</t>
  </si>
  <si>
    <t>ag3a_20</t>
  </si>
  <si>
    <t>ag3a_20_other</t>
  </si>
  <si>
    <t>ag3a_23</t>
  </si>
  <si>
    <t>ag3a_24</t>
  </si>
  <si>
    <t>ag3a_24_other</t>
  </si>
  <si>
    <t>ag3a_28</t>
  </si>
  <si>
    <t>ag3a_34</t>
  </si>
  <si>
    <t>ag3a_39</t>
  </si>
  <si>
    <t>ag3a_40</t>
  </si>
  <si>
    <t>ag3a_41</t>
  </si>
  <si>
    <t>ag3a_42</t>
  </si>
  <si>
    <t>ag3a_43</t>
  </si>
  <si>
    <t>ag3a_45</t>
  </si>
  <si>
    <t>ag3a_46</t>
  </si>
  <si>
    <t>ag3a_46_other</t>
  </si>
  <si>
    <t>ag3a_47</t>
  </si>
  <si>
    <t>ag3a_48</t>
  </si>
  <si>
    <t>ag3a_49</t>
  </si>
  <si>
    <t>ag3a_52</t>
  </si>
  <si>
    <t>ag3a_53</t>
  </si>
  <si>
    <t>ag3a_53_other</t>
  </si>
  <si>
    <t>ag3a_54</t>
  </si>
  <si>
    <t>ag3a_55</t>
  </si>
  <si>
    <t>ag3a_56</t>
  </si>
  <si>
    <t>ag3a_58</t>
  </si>
  <si>
    <t>ag3a_59</t>
  </si>
  <si>
    <t>ag3a_59_other</t>
  </si>
  <si>
    <t>ag3a_60_1</t>
  </si>
  <si>
    <t>ag3a_60_2</t>
  </si>
  <si>
    <t>ag3a_61</t>
  </si>
  <si>
    <t>ag3a_72_1</t>
  </si>
  <si>
    <t>ag3a_72_2</t>
  </si>
  <si>
    <t>ag3a_72_21</t>
  </si>
  <si>
    <t>ag3a_72_3</t>
  </si>
  <si>
    <t>ag3a_72_4</t>
  </si>
  <si>
    <t>ag3a_72_5</t>
  </si>
  <si>
    <t>ag3a_72_51</t>
  </si>
  <si>
    <t>ag3a_72_6</t>
  </si>
  <si>
    <t>ag3a_72_62</t>
  </si>
  <si>
    <t>ag3a_72_61</t>
  </si>
  <si>
    <t>ag3a_72_63</t>
  </si>
  <si>
    <t>ag3a_72_64</t>
  </si>
  <si>
    <t>ag3a_72_7</t>
  </si>
  <si>
    <t>ag3a_72_8</t>
  </si>
  <si>
    <t>ag3a_72_81</t>
  </si>
  <si>
    <t>ag3a_72_9</t>
  </si>
  <si>
    <t>ag3a_70_preparing</t>
  </si>
  <si>
    <t>ag3a_70_weeding</t>
  </si>
  <si>
    <t>ag3a_70_fertilizing</t>
  </si>
  <si>
    <t>ag3a_70_harvesting</t>
  </si>
  <si>
    <t>crop_name</t>
  </si>
  <si>
    <t>ag4a_01</t>
  </si>
  <si>
    <t>ag4a_02</t>
  </si>
  <si>
    <t>ag4a_04</t>
  </si>
  <si>
    <t>ag4a_05</t>
  </si>
  <si>
    <t>ag4a_05_other</t>
  </si>
  <si>
    <t>ag4a_06</t>
  </si>
  <si>
    <t>ag4a_08</t>
  </si>
  <si>
    <t>ag4a_15</t>
  </si>
  <si>
    <t>ag4a_15_unit</t>
  </si>
  <si>
    <t>ag4a_16</t>
  </si>
  <si>
    <t>ag4a_19</t>
  </si>
  <si>
    <t>ag4a_21</t>
  </si>
  <si>
    <t>ag4a_23</t>
  </si>
  <si>
    <t>ag5a_01</t>
  </si>
  <si>
    <t>ag5a_02_1</t>
  </si>
  <si>
    <t>ag5a_02_2</t>
  </si>
  <si>
    <t>ag5a_03</t>
  </si>
  <si>
    <t>ag5a_12_1</t>
  </si>
  <si>
    <t>ag5a_20</t>
  </si>
  <si>
    <t>ag5a_21</t>
  </si>
  <si>
    <t>ag5a_21_other</t>
  </si>
  <si>
    <t>ag5a_22</t>
  </si>
  <si>
    <t>ag5a_24</t>
  </si>
  <si>
    <t>ag5a_24_other</t>
  </si>
  <si>
    <t>ag5a_25</t>
  </si>
  <si>
    <t>ag5a_26</t>
  </si>
  <si>
    <t>ag6a_02</t>
  </si>
  <si>
    <t>ag6a_05</t>
  </si>
  <si>
    <t>ag6a_08_1</t>
  </si>
  <si>
    <t>ag6a_08_2</t>
  </si>
  <si>
    <t>ag7a_02</t>
  </si>
  <si>
    <t>ag7a_03_1</t>
  </si>
  <si>
    <t>ag7a_03_2</t>
  </si>
  <si>
    <t>ag7a_04</t>
  </si>
  <si>
    <t>is_processed</t>
  </si>
  <si>
    <t>is_byproduct</t>
  </si>
  <si>
    <t>ag09_03</t>
  </si>
  <si>
    <t>ag09_03_other</t>
  </si>
  <si>
    <t>ag09_03_by</t>
  </si>
  <si>
    <t>ag09_03_by_other</t>
  </si>
  <si>
    <t>ag09_03_product_name</t>
  </si>
  <si>
    <t>ag09_04_1</t>
  </si>
  <si>
    <t>ag09_04_2</t>
  </si>
  <si>
    <t>ag09_07</t>
  </si>
  <si>
    <t>ag09_07_2</t>
  </si>
  <si>
    <t>ag09_05</t>
  </si>
  <si>
    <t>ag09_06_1</t>
  </si>
  <si>
    <t>ag09_06_2</t>
  </si>
  <si>
    <t>ag09_08</t>
  </si>
  <si>
    <t>ag09_10</t>
  </si>
  <si>
    <t>ag09_11</t>
  </si>
  <si>
    <t>animal_name</t>
  </si>
  <si>
    <t>ag10a_05_1</t>
  </si>
  <si>
    <t>ag10a_05_2</t>
  </si>
  <si>
    <t>ag10a_05_3</t>
  </si>
  <si>
    <t>ag10a_19</t>
  </si>
  <si>
    <t>ag10a_20</t>
  </si>
  <si>
    <t>ag10a_21</t>
  </si>
  <si>
    <t>ag10a_24</t>
  </si>
  <si>
    <t>ag10a_25</t>
  </si>
  <si>
    <t>ag10a_26</t>
  </si>
  <si>
    <t>ag10a_27</t>
  </si>
  <si>
    <t>ag10a_33</t>
  </si>
  <si>
    <t>ag10a_34</t>
  </si>
  <si>
    <t>itemcode</t>
  </si>
  <si>
    <t>ag10b_01</t>
  </si>
  <si>
    <t>ag10b_1a</t>
  </si>
  <si>
    <t>ag10b_1a_unit</t>
  </si>
  <si>
    <t>ag10b_1b</t>
  </si>
  <si>
    <t>ag10b_05_1</t>
  </si>
  <si>
    <t>ag10b_05_2</t>
  </si>
  <si>
    <t>ag10b_06</t>
  </si>
  <si>
    <t>toolname</t>
  </si>
  <si>
    <t>ag11_01</t>
  </si>
  <si>
    <t>ag11_07</t>
  </si>
  <si>
    <t>source_name</t>
  </si>
  <si>
    <t>ag12a_02_1</t>
  </si>
  <si>
    <t>ag12a_02_2</t>
  </si>
  <si>
    <t>ag12a_02_3</t>
  </si>
  <si>
    <t>ag12a_02_4</t>
  </si>
  <si>
    <t>ag12a_02_5</t>
  </si>
  <si>
    <t>ag12a_02_6</t>
  </si>
  <si>
    <t>ag12a_03</t>
  </si>
  <si>
    <t>ag12a_04</t>
  </si>
  <si>
    <t>ag12a_05</t>
  </si>
  <si>
    <t>source_name_family</t>
  </si>
  <si>
    <t>ag12b_06</t>
  </si>
  <si>
    <t>ag12b_08</t>
  </si>
  <si>
    <t>ag12b_09</t>
  </si>
  <si>
    <t>data_collection_date</t>
  </si>
  <si>
    <t>number_of_fields</t>
  </si>
  <si>
    <t>selected_first_field</t>
  </si>
  <si>
    <t>selected_second_field</t>
  </si>
  <si>
    <t>selected_first_field_other</t>
  </si>
  <si>
    <t>selected_second_field_other</t>
  </si>
  <si>
    <t>survey_type</t>
  </si>
  <si>
    <t>data_entry_date_2</t>
  </si>
  <si>
    <t>interview_date</t>
  </si>
  <si>
    <t>interview_time</t>
  </si>
  <si>
    <t>time_finish</t>
  </si>
  <si>
    <t>refused</t>
  </si>
  <si>
    <t>hh_hv105b_01</t>
  </si>
  <si>
    <t>hh_hv105c_01</t>
  </si>
  <si>
    <t>hh_hv106_01</t>
  </si>
  <si>
    <t>hh_hv109_01</t>
  </si>
  <si>
    <t>hh_hv109a_01</t>
  </si>
  <si>
    <t>hh_hv109b_01</t>
  </si>
  <si>
    <t>hh_hv109c_01</t>
  </si>
  <si>
    <t>hh_hv109c_01_1</t>
  </si>
  <si>
    <t>hh_hv109c_01_2</t>
  </si>
  <si>
    <t>hh_hv109c_01_3</t>
  </si>
  <si>
    <t>hh_hv109c_01_4</t>
  </si>
  <si>
    <t>hh_hv109c_01_5</t>
  </si>
  <si>
    <t>hh_hv109c_01_6</t>
  </si>
  <si>
    <t>hh_hv109c_01_7</t>
  </si>
  <si>
    <t>hh_hv109c_01_8</t>
  </si>
  <si>
    <t>hh_hv109c_01_9</t>
  </si>
  <si>
    <t>hh_hv109c_01_10</t>
  </si>
  <si>
    <t>hh_hv109c_01_11</t>
  </si>
  <si>
    <t>hh_hv109c_01_12</t>
  </si>
  <si>
    <t>hv2_10_01</t>
  </si>
  <si>
    <t>hv2_10_02</t>
  </si>
  <si>
    <t>hv2_10_03</t>
  </si>
  <si>
    <t>hv2_10_04</t>
  </si>
  <si>
    <t>hv2_10_05</t>
  </si>
  <si>
    <t>hv2_10_06</t>
  </si>
  <si>
    <t>hv2_10_07</t>
  </si>
  <si>
    <t>hv2_10_08</t>
  </si>
  <si>
    <t>hv2_10_09</t>
  </si>
  <si>
    <t>hv2_10_09_oth</t>
  </si>
  <si>
    <t>hv2_11_01</t>
  </si>
  <si>
    <t>hv2_12_01</t>
  </si>
  <si>
    <t>hv2_13_01</t>
  </si>
  <si>
    <t>hv2_14_01</t>
  </si>
  <si>
    <t>hv2_15_01</t>
  </si>
  <si>
    <t>hv2_11_02</t>
  </si>
  <si>
    <t>hv2_12_02</t>
  </si>
  <si>
    <t>hv2_13_02</t>
  </si>
  <si>
    <t>hv2_14_02</t>
  </si>
  <si>
    <t>hv2_15_02</t>
  </si>
  <si>
    <t>hv2_11_03</t>
  </si>
  <si>
    <t>hv2_12_03</t>
  </si>
  <si>
    <t>hv2_13_03</t>
  </si>
  <si>
    <t>hv2_14_03</t>
  </si>
  <si>
    <t>hv2_15_03</t>
  </si>
  <si>
    <t>hv2_11_04</t>
  </si>
  <si>
    <t>hv2_12_04</t>
  </si>
  <si>
    <t>hv2_13_04</t>
  </si>
  <si>
    <t>hv2_14_04</t>
  </si>
  <si>
    <t>hv2_15_04</t>
  </si>
  <si>
    <t>hv2_11_05</t>
  </si>
  <si>
    <t>hv2_12_05</t>
  </si>
  <si>
    <t>hv2_13_05</t>
  </si>
  <si>
    <t>hv2_14_05</t>
  </si>
  <si>
    <t>hv2_15_05</t>
  </si>
  <si>
    <t>hv2_11_06</t>
  </si>
  <si>
    <t>hv2_12_06</t>
  </si>
  <si>
    <t>hv2_13_06</t>
  </si>
  <si>
    <t>hv2_14_06</t>
  </si>
  <si>
    <t>hv2_15_06</t>
  </si>
  <si>
    <t>hv2_11_07</t>
  </si>
  <si>
    <t>hv2_12_07</t>
  </si>
  <si>
    <t>hv2_13_07</t>
  </si>
  <si>
    <t>hv2_14_07</t>
  </si>
  <si>
    <t>hv2_15_07</t>
  </si>
  <si>
    <t>hv2_11_08</t>
  </si>
  <si>
    <t>hv2_12_08</t>
  </si>
  <si>
    <t>hv2_13_08</t>
  </si>
  <si>
    <t>hv2_14_08</t>
  </si>
  <si>
    <t>hv2_15_08</t>
  </si>
  <si>
    <t>hv2_11_09</t>
  </si>
  <si>
    <t>hv2_12_09</t>
  </si>
  <si>
    <t>hv2_13_09</t>
  </si>
  <si>
    <t>hv2_14_09</t>
  </si>
  <si>
    <t>hv2_15_09</t>
  </si>
  <si>
    <t>hh_i01</t>
  </si>
  <si>
    <t>hh_i02_1</t>
  </si>
  <si>
    <t>hh_i02_2</t>
  </si>
  <si>
    <t>hh_i02_3</t>
  </si>
  <si>
    <t>hh_i02_4</t>
  </si>
  <si>
    <t>hh_i02_5</t>
  </si>
  <si>
    <t>hh_i02_6</t>
  </si>
  <si>
    <t>hh_i02_7</t>
  </si>
  <si>
    <t>hh_i02_8</t>
  </si>
  <si>
    <t>hh_i031</t>
  </si>
  <si>
    <t>hh_i032</t>
  </si>
  <si>
    <t>hh_i04_1</t>
  </si>
  <si>
    <t>hh_i04_1_other</t>
  </si>
  <si>
    <t>hh_i04_2</t>
  </si>
  <si>
    <t>hh_i04_2_other</t>
  </si>
  <si>
    <t>hh_i04_3</t>
  </si>
  <si>
    <t>hh_i04_3_other</t>
  </si>
  <si>
    <t>hh_i05</t>
  </si>
  <si>
    <t>hh_i05_other</t>
  </si>
  <si>
    <t>hh_i05_2</t>
  </si>
  <si>
    <t>hh_i05_2_other</t>
  </si>
  <si>
    <t>hh_i06</t>
  </si>
  <si>
    <t>hh_i07_1</t>
  </si>
  <si>
    <t>hh_i07_2</t>
  </si>
  <si>
    <t>hh_i07_3</t>
  </si>
  <si>
    <t>hh_i08</t>
  </si>
  <si>
    <t>hh_i09_2012</t>
  </si>
  <si>
    <t>hh_i09_2013</t>
  </si>
  <si>
    <t>hh_i10_1</t>
  </si>
  <si>
    <t>hh_i10_2</t>
  </si>
  <si>
    <t>hh_i10_3</t>
  </si>
  <si>
    <t>hh_i10_1oth</t>
  </si>
  <si>
    <t>hh_i10_2oth</t>
  </si>
  <si>
    <t>hh_i10_3oth</t>
  </si>
  <si>
    <t>hh_e04</t>
  </si>
  <si>
    <t>hh_e06</t>
  </si>
  <si>
    <t>hh_e08</t>
  </si>
  <si>
    <t>hh_e22_1</t>
  </si>
  <si>
    <t>hh_e22_2</t>
  </si>
  <si>
    <t>hh_e23</t>
  </si>
  <si>
    <t>hh_e24_1</t>
  </si>
  <si>
    <t>hh_e24_2</t>
  </si>
  <si>
    <t>hh_e25</t>
  </si>
  <si>
    <t>hh_e26</t>
  </si>
  <si>
    <t>hh_e27</t>
  </si>
  <si>
    <t>hh_e28</t>
  </si>
  <si>
    <t>hh_e51</t>
  </si>
  <si>
    <t>hh_e52</t>
  </si>
  <si>
    <t>hh_e64_1</t>
  </si>
  <si>
    <t>hh_e64_2</t>
  </si>
  <si>
    <t>hh_e65_1</t>
  </si>
  <si>
    <t>hh_e65_2</t>
  </si>
  <si>
    <t>u1_01</t>
  </si>
  <si>
    <t>u2_01</t>
  </si>
  <si>
    <t>u3_01</t>
  </si>
  <si>
    <t>u4_01</t>
  </si>
  <si>
    <t>u5_01</t>
  </si>
  <si>
    <t>u6_01</t>
  </si>
  <si>
    <t>u7_01</t>
  </si>
  <si>
    <t>hh_j01</t>
  </si>
  <si>
    <t>hh_j02</t>
  </si>
  <si>
    <t>hh_j02oth</t>
  </si>
  <si>
    <t>hh_j03</t>
  </si>
  <si>
    <t>hh_j04_1</t>
  </si>
  <si>
    <t>hh_j04_2</t>
  </si>
  <si>
    <t>hh_j05</t>
  </si>
  <si>
    <t>hh_j05_other</t>
  </si>
  <si>
    <t>hh_j06</t>
  </si>
  <si>
    <t>hh_j06_other</t>
  </si>
  <si>
    <t>hh_j07</t>
  </si>
  <si>
    <t>hh_j07_other</t>
  </si>
  <si>
    <t>hh_j08</t>
  </si>
  <si>
    <t>hh_j08_other</t>
  </si>
  <si>
    <t>hh_j09</t>
  </si>
  <si>
    <t>hh_j09_other</t>
  </si>
  <si>
    <t>hh_j10</t>
  </si>
  <si>
    <t>hh_j11</t>
  </si>
  <si>
    <t>hh_j11_other</t>
  </si>
  <si>
    <t>hh_j12</t>
  </si>
  <si>
    <t>hh_j12_other</t>
  </si>
  <si>
    <t>hh_j13</t>
  </si>
  <si>
    <t>hh_j13_other</t>
  </si>
  <si>
    <t>hh_j14</t>
  </si>
  <si>
    <t>hh_j14_oth</t>
  </si>
  <si>
    <t>hh_j15</t>
  </si>
  <si>
    <t>hh_j15_oth</t>
  </si>
  <si>
    <t>hh_j16_1</t>
  </si>
  <si>
    <t>hh_j16_2</t>
  </si>
  <si>
    <t>hh_j16_1oth</t>
  </si>
  <si>
    <t>hh_j16_2oth</t>
  </si>
  <si>
    <t>hh_j17_1</t>
  </si>
  <si>
    <t>hh_j17_2</t>
  </si>
  <si>
    <t>hh_j17_1oth</t>
  </si>
  <si>
    <t>hh_j17_2oth</t>
  </si>
  <si>
    <t>hh_j18_1</t>
  </si>
  <si>
    <t>hh_j18_2</t>
  </si>
  <si>
    <t>hh_j18_1oth</t>
  </si>
  <si>
    <t>hh_j18_2oth</t>
  </si>
  <si>
    <t>hh_j19_1</t>
  </si>
  <si>
    <t>hh_j19_2</t>
  </si>
  <si>
    <t>hh_j19_1oth</t>
  </si>
  <si>
    <t>hh_j19_2oth</t>
  </si>
  <si>
    <t>hh_j20</t>
  </si>
  <si>
    <t>j20b_02</t>
  </si>
  <si>
    <t>j20c_02</t>
  </si>
  <si>
    <t>j22_02</t>
  </si>
  <si>
    <t>j23_02_1</t>
  </si>
  <si>
    <t>j23_02_2</t>
  </si>
  <si>
    <t>j24_02</t>
  </si>
  <si>
    <t>j22_03</t>
  </si>
  <si>
    <t>j23_03_1</t>
  </si>
  <si>
    <t>j23_03_2</t>
  </si>
  <si>
    <t>j24_03</t>
  </si>
  <si>
    <t>j22_04</t>
  </si>
  <si>
    <t>j23_04_1</t>
  </si>
  <si>
    <t>j23_04_2</t>
  </si>
  <si>
    <t>j24_04</t>
  </si>
  <si>
    <t>j22_05</t>
  </si>
  <si>
    <t>j23_05_1</t>
  </si>
  <si>
    <t>j23_05_2</t>
  </si>
  <si>
    <t>j24_05</t>
  </si>
  <si>
    <t>j22_06</t>
  </si>
  <si>
    <t>j23_06_1</t>
  </si>
  <si>
    <t>j23_06_2</t>
  </si>
  <si>
    <t>j24_06</t>
  </si>
  <si>
    <t>j22_07</t>
  </si>
  <si>
    <t>j23_07_1</t>
  </si>
  <si>
    <t>j23_07_2</t>
  </si>
  <si>
    <t>j24_07</t>
  </si>
  <si>
    <t>j22_08</t>
  </si>
  <si>
    <t>j23_08_1</t>
  </si>
  <si>
    <t>j23_08_2</t>
  </si>
  <si>
    <t>j24_08</t>
  </si>
  <si>
    <t>j22_09</t>
  </si>
  <si>
    <t>j23_09_1</t>
  </si>
  <si>
    <t>j23_09_2</t>
  </si>
  <si>
    <t>j24_09</t>
  </si>
  <si>
    <t>j22_10</t>
  </si>
  <si>
    <t>j23_10_1</t>
  </si>
  <si>
    <t>j23_10_2</t>
  </si>
  <si>
    <t>j24_10</t>
  </si>
  <si>
    <t>j22_11</t>
  </si>
  <si>
    <t>j23_11_1</t>
  </si>
  <si>
    <t>j23_11_2</t>
  </si>
  <si>
    <t>j24_11</t>
  </si>
  <si>
    <t>j22_12</t>
  </si>
  <si>
    <t>j23_12_1</t>
  </si>
  <si>
    <t>j23_12_2</t>
  </si>
  <si>
    <t>j24_12</t>
  </si>
  <si>
    <t>j22_13</t>
  </si>
  <si>
    <t>j22_14</t>
  </si>
  <si>
    <t>j23_14_1</t>
  </si>
  <si>
    <t>j23_14_2</t>
  </si>
  <si>
    <t>j24_14</t>
  </si>
  <si>
    <t>hh_hv103</t>
  </si>
  <si>
    <t>hh_hv104</t>
  </si>
  <si>
    <t>hh_hv105</t>
  </si>
  <si>
    <t>hh_hv105_other</t>
  </si>
  <si>
    <t>hh_hv105_unit</t>
  </si>
  <si>
    <t>hh_hv105a</t>
  </si>
  <si>
    <t>k2_8_a</t>
  </si>
  <si>
    <t>k2_8_b</t>
  </si>
  <si>
    <t>k2_8_c</t>
  </si>
  <si>
    <t>k2_8_d</t>
  </si>
  <si>
    <t>k2_8_e</t>
  </si>
  <si>
    <t>k2_8_f</t>
  </si>
  <si>
    <t>k2_8_g</t>
  </si>
  <si>
    <t>k2_8_h</t>
  </si>
  <si>
    <t>k2_8_i</t>
  </si>
  <si>
    <t>k2_8_j</t>
  </si>
  <si>
    <t>k2_9</t>
  </si>
  <si>
    <t>k2_10_a</t>
  </si>
  <si>
    <t>k2_11_a</t>
  </si>
  <si>
    <t>k2_10_b</t>
  </si>
  <si>
    <t>k2_11_b</t>
  </si>
  <si>
    <t>k2_10_c</t>
  </si>
  <si>
    <t>k2_11_c</t>
  </si>
  <si>
    <t>k2_10_d</t>
  </si>
  <si>
    <t>k2_11_d</t>
  </si>
  <si>
    <t>hh_b02</t>
  </si>
  <si>
    <t>hh_b05</t>
  </si>
  <si>
    <t>hh_b03</t>
  </si>
  <si>
    <t>hh_b04</t>
  </si>
  <si>
    <t>hh_b07</t>
  </si>
  <si>
    <t>hh_b08</t>
  </si>
  <si>
    <t>indid</t>
  </si>
  <si>
    <t>hh_c01</t>
  </si>
  <si>
    <t>hh_c02</t>
  </si>
  <si>
    <t>hh_c03</t>
  </si>
  <si>
    <t>hh_c07</t>
  </si>
  <si>
    <t>k_02_1</t>
  </si>
  <si>
    <t>k_02_2</t>
  </si>
  <si>
    <t>k_03_1</t>
  </si>
  <si>
    <t>k_03_2</t>
  </si>
  <si>
    <t>k_04</t>
  </si>
  <si>
    <t>k_05_1</t>
  </si>
  <si>
    <t>k_05_2</t>
  </si>
  <si>
    <t>k_05a</t>
  </si>
  <si>
    <t>k_06_1</t>
  </si>
  <si>
    <t>k_06_2</t>
  </si>
  <si>
    <t>k_item</t>
  </si>
  <si>
    <t>k_item_code</t>
  </si>
  <si>
    <t>end_date</t>
  </si>
  <si>
    <t>consent_method</t>
  </si>
  <si>
    <t>consent_img</t>
  </si>
  <si>
    <t>consent_audio</t>
  </si>
  <si>
    <t>v1_1</t>
  </si>
  <si>
    <t>v1_2_a_name</t>
  </si>
  <si>
    <t>v1_2_a_phone</t>
  </si>
  <si>
    <t>v1_2_b_name</t>
  </si>
  <si>
    <t>v1_2_b_phone</t>
  </si>
  <si>
    <t>v1_2_c_name</t>
  </si>
  <si>
    <t>v1_2_c_phone</t>
  </si>
  <si>
    <t>v1_3_a</t>
  </si>
  <si>
    <t>v1_3_b</t>
  </si>
  <si>
    <t>v1_3_c</t>
  </si>
  <si>
    <t>v1_3_d</t>
  </si>
  <si>
    <t>v1_3_e</t>
  </si>
  <si>
    <t>v1_3_f</t>
  </si>
  <si>
    <t>v1_4_a</t>
  </si>
  <si>
    <t>v1_4_b</t>
  </si>
  <si>
    <t>v1_4_c</t>
  </si>
  <si>
    <t>v1_4_d</t>
  </si>
  <si>
    <t>v1_4_e</t>
  </si>
  <si>
    <t>v1_4_f</t>
  </si>
  <si>
    <t>Country</t>
  </si>
  <si>
    <t>Field ID</t>
  </si>
  <si>
    <t>Date</t>
  </si>
  <si>
    <t>Termite Mound</t>
  </si>
  <si>
    <t>Genus</t>
  </si>
  <si>
    <t>Species</t>
  </si>
  <si>
    <t>Common Name</t>
  </si>
  <si>
    <t>Total Weight of Composite Sample Coarse Fraction (&gt; 2mm)</t>
  </si>
  <si>
    <t>Average height of upper canopy</t>
  </si>
  <si>
    <t>Distance from marker (km)</t>
  </si>
  <si>
    <t>Tree / shrub total projected canopy cover</t>
  </si>
  <si>
    <t>Observer First Name</t>
  </si>
  <si>
    <t>Observer Last Name</t>
  </si>
  <si>
    <t>Analyst First Name</t>
  </si>
  <si>
    <t>Region</t>
  </si>
  <si>
    <t>District</t>
  </si>
  <si>
    <t>Date of interview</t>
  </si>
  <si>
    <t>Field name</t>
  </si>
  <si>
    <t>Crop ID</t>
  </si>
  <si>
    <t>Number of fields</t>
  </si>
  <si>
    <t>Selected first field</t>
  </si>
  <si>
    <t>Selected second field</t>
  </si>
  <si>
    <t>Field Name</t>
  </si>
  <si>
    <t>Interview Date</t>
  </si>
  <si>
    <t>End date</t>
  </si>
  <si>
    <t>End time</t>
  </si>
  <si>
    <t>ODK Forms</t>
  </si>
  <si>
    <t>Database - Linking Variable</t>
  </si>
  <si>
    <t>Database - Pivot Variable</t>
  </si>
  <si>
    <t>ODK Forms - Old Version</t>
  </si>
  <si>
    <t>gpsne_ns</t>
  </si>
  <si>
    <t>gpsne_ew</t>
  </si>
  <si>
    <t>measurer1</t>
  </si>
  <si>
    <t>measurer2</t>
  </si>
  <si>
    <t>scribe</t>
  </si>
  <si>
    <t>manager</t>
  </si>
  <si>
    <t>gpsnw_ns</t>
  </si>
  <si>
    <t>gpsnw_ew</t>
  </si>
  <si>
    <t>gpsse_ns</t>
  </si>
  <si>
    <t>gpsse_ew</t>
  </si>
  <si>
    <t>gpssw_ns</t>
  </si>
  <si>
    <t>gpssw_ew</t>
  </si>
  <si>
    <t>plotnum</t>
  </si>
  <si>
    <t>densiometer_center_n</t>
  </si>
  <si>
    <t>densiometer_ne_n</t>
  </si>
  <si>
    <t>densiometer_nw_n</t>
  </si>
  <si>
    <t>densiometer_se_n</t>
  </si>
  <si>
    <t>densiometer_sw_n</t>
  </si>
  <si>
    <t>densiometer_center_e</t>
  </si>
  <si>
    <t>densiometer_ne_e</t>
  </si>
  <si>
    <t>densiometer_nw_e</t>
  </si>
  <si>
    <t>densiometer_se_e</t>
  </si>
  <si>
    <t>densiometer_sw_e</t>
  </si>
  <si>
    <t>densiometer_center_s</t>
  </si>
  <si>
    <t>densiometer_ne_s</t>
  </si>
  <si>
    <t>densiometer_nw_s</t>
  </si>
  <si>
    <t>densiometer_se_s</t>
  </si>
  <si>
    <t>densiometer_sw_s</t>
  </si>
  <si>
    <t>densiometer_center_w</t>
  </si>
  <si>
    <t>densiometer_ne_w</t>
  </si>
  <si>
    <t>densiometer_nw_w</t>
  </si>
  <si>
    <t>densiometer_se_w</t>
  </si>
  <si>
    <t>densiometer_sw_w</t>
  </si>
  <si>
    <t>landscape_rooted_center</t>
  </si>
  <si>
    <t>landscape_rooted_ne</t>
  </si>
  <si>
    <t>landscape_rooted_nw</t>
  </si>
  <si>
    <t>landscape_rooted_se</t>
  </si>
  <si>
    <t>landscape_rooted_sw</t>
  </si>
  <si>
    <t>landscape_litter_center</t>
  </si>
  <si>
    <t>landscape_litter_ne</t>
  </si>
  <si>
    <t>landscape_litter_nw</t>
  </si>
  <si>
    <t>landscape_litter_se</t>
  </si>
  <si>
    <t>landscape_litter_sw</t>
  </si>
  <si>
    <t>landscape_dowsed_center</t>
  </si>
  <si>
    <t>landscape_dowsed_ne</t>
  </si>
  <si>
    <t>landscape_dowsed_nw</t>
  </si>
  <si>
    <t>landscape_dowsed_se</t>
  </si>
  <si>
    <t>landscape_dowsed_sw</t>
  </si>
  <si>
    <t>landscape_stose_center</t>
  </si>
  <si>
    <t>landscape_stose_ne</t>
  </si>
  <si>
    <t>landscape_stose_nw</t>
  </si>
  <si>
    <t>landscape_stose_se</t>
  </si>
  <si>
    <t>landscape_stose_sw</t>
  </si>
  <si>
    <t>landscape_dung_center</t>
  </si>
  <si>
    <t>landscape_dung_ne</t>
  </si>
  <si>
    <t>landscape_dung_nw</t>
  </si>
  <si>
    <t>landscape_dung_se</t>
  </si>
  <si>
    <t>landscape_dung_sw</t>
  </si>
  <si>
    <t>landscape_disturbed_center</t>
  </si>
  <si>
    <t>landscape_disturbed_ne</t>
  </si>
  <si>
    <t>landscape_disturbed_nw</t>
  </si>
  <si>
    <t>landscape_disturbed_se</t>
  </si>
  <si>
    <t>landscape_disturbed_sw</t>
  </si>
  <si>
    <t>landscape_porous_center</t>
  </si>
  <si>
    <t>landscape_porous_ne</t>
  </si>
  <si>
    <t>landscape_porous_nw</t>
  </si>
  <si>
    <t>landscape_porous_se</t>
  </si>
  <si>
    <t>landscape_porous_sw</t>
  </si>
  <si>
    <t>lanscape_centeraled_center</t>
  </si>
  <si>
    <t>lanscape_nealed_ne</t>
  </si>
  <si>
    <t>lanscape_nwaled_nw</t>
  </si>
  <si>
    <t>lanscape_sealed_se</t>
  </si>
  <si>
    <t>lanscape_swaled_sw</t>
  </si>
  <si>
    <t>landscape_sodic_center</t>
  </si>
  <si>
    <t>landscape_sodic_ne</t>
  </si>
  <si>
    <t>landscape_sodic_nw</t>
  </si>
  <si>
    <t>landscape_sodic_se</t>
  </si>
  <si>
    <t>landscape_sodic_sw</t>
  </si>
  <si>
    <t>landscape_crust_center</t>
  </si>
  <si>
    <t>landscape_crust_ne</t>
  </si>
  <si>
    <t>landscape_crust_nw</t>
  </si>
  <si>
    <t>landscape_crust_se</t>
  </si>
  <si>
    <t>landscape_crust_sw</t>
  </si>
  <si>
    <t>landscape_termite_center</t>
  </si>
  <si>
    <t>landscape_termite_ne</t>
  </si>
  <si>
    <t>landscape_termite_nw</t>
  </si>
  <si>
    <t>landscape_termite_se</t>
  </si>
  <si>
    <t>landscape_termite_sw</t>
  </si>
  <si>
    <t>landscape_herbaceous_center</t>
  </si>
  <si>
    <t>landscape_herbaceous_ne</t>
  </si>
  <si>
    <t>landscape_herbaceous_nw</t>
  </si>
  <si>
    <t>landscape_herbaceous_se</t>
  </si>
  <si>
    <t>landscape_herbaceous_sw</t>
  </si>
  <si>
    <t>landscape_herbaceous_erosion_center</t>
  </si>
  <si>
    <t>landscape_herbaceous_erosion_ne</t>
  </si>
  <si>
    <t>landscape_herbaceous_erosion_nw</t>
  </si>
  <si>
    <t>landscape_herbaceous_erosion_se</t>
  </si>
  <si>
    <t>landscape_herbaceous_erosion_sw</t>
  </si>
  <si>
    <t>subplot_mass</t>
  </si>
  <si>
    <t>subplot_rank1_genus</t>
  </si>
  <si>
    <t>subplot_rank1_species_select</t>
  </si>
  <si>
    <t>subplot_rank2_genus</t>
  </si>
  <si>
    <t>subplot_rank2_species_select</t>
  </si>
  <si>
    <t>subplot_rank3_genus</t>
  </si>
  <si>
    <t>subplot_rank3_species_select</t>
  </si>
  <si>
    <t>subplot_tree_genus</t>
  </si>
  <si>
    <t>subplot_tree_species_select</t>
  </si>
  <si>
    <t>species_select</t>
  </si>
  <si>
    <t>subplot_tree_species</t>
  </si>
  <si>
    <t>subplot_rank1_subspecies</t>
  </si>
  <si>
    <t>subplot_rank2_subspecies</t>
  </si>
  <si>
    <t>subplot_rank3_subspecies</t>
  </si>
  <si>
    <t>subplot_tree_subspecies</t>
  </si>
  <si>
    <t>subplot_rank1_common</t>
  </si>
  <si>
    <t>subplot_rank2_common</t>
  </si>
  <si>
    <t>subplot_rank3_common</t>
  </si>
  <si>
    <t>subplot_tree_common</t>
  </si>
  <si>
    <t>subplot_rank1_tree_rank1_photo</t>
  </si>
  <si>
    <t>subplot_rank1_stembark_rank1_photo</t>
  </si>
  <si>
    <t>subplot_rank1_branch_rank1_photo</t>
  </si>
  <si>
    <t>subplot_rank1_leaf_rank1_photo</t>
  </si>
  <si>
    <t>subplot_rank2_tree_rank2_photo</t>
  </si>
  <si>
    <t>subplot_rank2_stembark_rank2_photo</t>
  </si>
  <si>
    <t>subplot_rank2_branch_rank2_photo</t>
  </si>
  <si>
    <t>subplot_rank2_leaf_rank2_photo</t>
  </si>
  <si>
    <t>subplot_rank3_tree_rank3_photo</t>
  </si>
  <si>
    <t>subplot_rank3_stembark_rank3_photo</t>
  </si>
  <si>
    <t>subplot_rank3_branch_rank3_photo</t>
  </si>
  <si>
    <t>subplot_rank3_leaf_rank3_photo</t>
  </si>
  <si>
    <t>subplot_tree_stems</t>
  </si>
  <si>
    <t>subplot_tree_multistem_samesize_numstems</t>
  </si>
  <si>
    <t>subplot_tree_multistem_numstems</t>
  </si>
  <si>
    <t>subplot_tree_singlestem_canopy_width</t>
  </si>
  <si>
    <t>subplot_tree_singlestem_height</t>
  </si>
  <si>
    <t>subplot_tree_singlestem_circumference</t>
  </si>
  <si>
    <t>subplot_tree_multistem_samesize_canopy_width</t>
  </si>
  <si>
    <t>subplot_tree_multistem_samesize_circumference</t>
  </si>
  <si>
    <t>subplot_tree_multistem_samesize_height</t>
  </si>
  <si>
    <t>subplot_tree_tree_tree_photo</t>
  </si>
  <si>
    <t>subplot_tree_stembark_tree_photo</t>
  </si>
  <si>
    <t>subplot_tree_branch_tree_photo</t>
  </si>
  <si>
    <t>subplot_tree_leaf_tree_photo</t>
  </si>
  <si>
    <t>subplot_tree_multistem_height</t>
  </si>
  <si>
    <t>subplot_tree_multistem_width</t>
  </si>
  <si>
    <t>subplot_tree_multistem_circumference</t>
  </si>
  <si>
    <t>sampler</t>
  </si>
  <si>
    <t>se_50-80_restriction_depth</t>
  </si>
  <si>
    <t>se_80-100_restriction_depth</t>
  </si>
  <si>
    <t>se_50-80_texture</t>
  </si>
  <si>
    <t>se_80-100_texture</t>
  </si>
  <si>
    <t>se_top_barcode_alt</t>
  </si>
  <si>
    <t>se_subsoil_barcode_alt</t>
  </si>
  <si>
    <t>se_50-80_barcode</t>
  </si>
  <si>
    <t>se_50-80_barcode_alt</t>
  </si>
  <si>
    <t>se_80-100_barcode</t>
  </si>
  <si>
    <t>se_80-100_barcode_alt</t>
  </si>
  <si>
    <t>se_50-80_moisture</t>
  </si>
  <si>
    <t>se_80-100_moisture</t>
  </si>
  <si>
    <t>se_subsoil_moisture</t>
  </si>
  <si>
    <t>se_top_moisture</t>
  </si>
  <si>
    <t>se_50-80_tin_fresh_weight</t>
  </si>
  <si>
    <t>se_80-100_tin_fresh_weight</t>
  </si>
  <si>
    <t>se_subsoil_tin_fresh_weight</t>
  </si>
  <si>
    <t>se_top_tin_fresh_weight</t>
  </si>
  <si>
    <t>se_50-80_tin_weight</t>
  </si>
  <si>
    <t>se_80-100_tin_weight</t>
  </si>
  <si>
    <t>se_subsoil_tin_weight</t>
  </si>
  <si>
    <t>se_top_tin_weight</t>
  </si>
  <si>
    <t>se_50-80_weight</t>
  </si>
  <si>
    <t>se_80-100_weight</t>
  </si>
  <si>
    <t>se_subsoil_weight</t>
  </si>
  <si>
    <t>se_top_weight</t>
  </si>
  <si>
    <t>analyst</t>
  </si>
  <si>
    <t>s_50_80_restriction_depth</t>
  </si>
  <si>
    <t>s_80_100_restriction_depth</t>
  </si>
  <si>
    <t>subsoil_restriction_depth</t>
  </si>
  <si>
    <t>top_restriction_depth</t>
  </si>
  <si>
    <t>s_50_80_moisture_tin_id</t>
  </si>
  <si>
    <t>s_80_100_moisture_tin_id</t>
  </si>
  <si>
    <t>subsoil_moisture_tin_id</t>
  </si>
  <si>
    <t>top_moisture_tin_id</t>
  </si>
  <si>
    <t>s_50_80_tin_dry_weight</t>
  </si>
  <si>
    <t>s_80_100_tin_dry_weight</t>
  </si>
  <si>
    <t>subsoil_tin_dry_weight</t>
  </si>
  <si>
    <t>top_tin_dry_weight</t>
  </si>
  <si>
    <t>s_50_80_sample_bag_label</t>
  </si>
  <si>
    <t>s_80_100_sample_bag_label</t>
  </si>
  <si>
    <t>subsoil_sample_bag_label</t>
  </si>
  <si>
    <t>top_sample_bag_label</t>
  </si>
  <si>
    <t>s_50_80_total_dry_weight</t>
  </si>
  <si>
    <t>s_80_100_total_dry_weight</t>
  </si>
  <si>
    <t>subsoil_total_dry_weight</t>
  </si>
  <si>
    <t>top_total_dry_weight</t>
  </si>
  <si>
    <t>s_50_80_fine_dry_weight</t>
  </si>
  <si>
    <t>s_80_100_fine_dry_weight</t>
  </si>
  <si>
    <t>subsoil_fine_dry_weight</t>
  </si>
  <si>
    <t>top_fine_dry_weight</t>
  </si>
  <si>
    <t>s_50_80_coarse_dry_weight</t>
  </si>
  <si>
    <t>s_80_100_coarse_dry_weight</t>
  </si>
  <si>
    <t>subsoil_coarse_dry_weight</t>
  </si>
  <si>
    <t>top_coarse_dry_weight</t>
  </si>
  <si>
    <t>s_50_80_barcode</t>
  </si>
  <si>
    <t>s_50_80_barcode_alt</t>
  </si>
  <si>
    <t>s_80_100_barcode</t>
  </si>
  <si>
    <t>s_80_100_barcode_alt</t>
  </si>
  <si>
    <t>subsoil_barcode</t>
  </si>
  <si>
    <t>subsoil_barcode_alt</t>
  </si>
  <si>
    <t>top_barcode</t>
  </si>
  <si>
    <t>top_barcode_alt</t>
  </si>
  <si>
    <t>canopy6</t>
  </si>
  <si>
    <t>observer</t>
  </si>
  <si>
    <t>gps_ns</t>
  </si>
  <si>
    <t>gps_ew</t>
  </si>
  <si>
    <t>use</t>
  </si>
  <si>
    <t>sample_anlysis_date</t>
  </si>
  <si>
    <t>fd12_9</t>
  </si>
  <si>
    <t>fd12_10</t>
  </si>
  <si>
    <t>enumerator</t>
  </si>
  <si>
    <t>supervisor</t>
  </si>
  <si>
    <t>clerk</t>
  </si>
  <si>
    <t>fr_field_id</t>
  </si>
  <si>
    <t>fr_field_name</t>
  </si>
  <si>
    <t>fr_3</t>
  </si>
  <si>
    <t>fr2_6</t>
  </si>
  <si>
    <t>fr2_7</t>
  </si>
  <si>
    <t>fr2_8_1</t>
  </si>
  <si>
    <t>fr2_8_2</t>
  </si>
  <si>
    <t>fr2_8_2_1</t>
  </si>
  <si>
    <t>fr2_9</t>
  </si>
  <si>
    <t>fr2_9a</t>
  </si>
  <si>
    <t>fr2_9b</t>
  </si>
  <si>
    <t>fr2_9c</t>
  </si>
  <si>
    <t>fd3b_field_id</t>
  </si>
  <si>
    <t>fd3_2_1</t>
  </si>
  <si>
    <t>fd3b_2_1</t>
  </si>
  <si>
    <t>fd3_2_2</t>
  </si>
  <si>
    <t>fd3b_2_2</t>
  </si>
  <si>
    <t>fd3_2_3</t>
  </si>
  <si>
    <t>fd3b_2_3</t>
  </si>
  <si>
    <t>fd3_3</t>
  </si>
  <si>
    <t>fd3b_3</t>
  </si>
  <si>
    <t>fd3_4</t>
  </si>
  <si>
    <t>fd3b_4</t>
  </si>
  <si>
    <t>fd3_5</t>
  </si>
  <si>
    <t>fd3b_5</t>
  </si>
  <si>
    <t>fd3_6</t>
  </si>
  <si>
    <t>fd3b_6</t>
  </si>
  <si>
    <t>fd32_7</t>
  </si>
  <si>
    <t>fd3b2_7</t>
  </si>
  <si>
    <t>fd32_8_1</t>
  </si>
  <si>
    <t>fd3b2_8_1</t>
  </si>
  <si>
    <t>fd32_8_2</t>
  </si>
  <si>
    <t>fd3b2_8_2</t>
  </si>
  <si>
    <t>fd32_9</t>
  </si>
  <si>
    <t>fd3b2_9</t>
  </si>
  <si>
    <t>fd32_10</t>
  </si>
  <si>
    <t>fd3b2_10</t>
  </si>
  <si>
    <t>fd32_11</t>
  </si>
  <si>
    <t>fd3b2_11</t>
  </si>
  <si>
    <t>fd32_12</t>
  </si>
  <si>
    <t>fd3b2_12</t>
  </si>
  <si>
    <t>fd32_13</t>
  </si>
  <si>
    <t>fd3b2_13</t>
  </si>
  <si>
    <t>fd33_14</t>
  </si>
  <si>
    <t>fd3b3_14</t>
  </si>
  <si>
    <t>fd33_15</t>
  </si>
  <si>
    <t>fd3b3_15</t>
  </si>
  <si>
    <t>fd33_16</t>
  </si>
  <si>
    <t>fd3b3_16</t>
  </si>
  <si>
    <t>fd33_17</t>
  </si>
  <si>
    <t>fd3b3_17</t>
  </si>
  <si>
    <t>fd33_18_1</t>
  </si>
  <si>
    <t>fd3b3_18_1</t>
  </si>
  <si>
    <t>fd33_18b</t>
  </si>
  <si>
    <t>fd3b3_18b</t>
  </si>
  <si>
    <t>fd33_18c</t>
  </si>
  <si>
    <t>fd3b3_18c</t>
  </si>
  <si>
    <t>fd34_19</t>
  </si>
  <si>
    <t>fd3b4_19</t>
  </si>
  <si>
    <t>fd34_20</t>
  </si>
  <si>
    <t>fd3b4_20</t>
  </si>
  <si>
    <t>fd34_21</t>
  </si>
  <si>
    <t>fd3b4_21</t>
  </si>
  <si>
    <t>fd34_22</t>
  </si>
  <si>
    <t>fd3b4_22</t>
  </si>
  <si>
    <t>fd35_23</t>
  </si>
  <si>
    <t>fd3b5_23</t>
  </si>
  <si>
    <t>fd35_24</t>
  </si>
  <si>
    <t>fd3b5_24</t>
  </si>
  <si>
    <t>fd35_25</t>
  </si>
  <si>
    <t>fd3b5_25</t>
  </si>
  <si>
    <t>fd35_26</t>
  </si>
  <si>
    <t>fd3b5_26</t>
  </si>
  <si>
    <t>fd35_27</t>
  </si>
  <si>
    <t>fd3b5_27</t>
  </si>
  <si>
    <t>fd36_28</t>
  </si>
  <si>
    <t>fd3b6_28</t>
  </si>
  <si>
    <t>fd36_29</t>
  </si>
  <si>
    <t>fd3b6_29</t>
  </si>
  <si>
    <t>fd36_30</t>
  </si>
  <si>
    <t>fd3b6_30</t>
  </si>
  <si>
    <t>fd36_31</t>
  </si>
  <si>
    <t>fd3b6_31</t>
  </si>
  <si>
    <t>fd36_32</t>
  </si>
  <si>
    <t>fd3b6_32</t>
  </si>
  <si>
    <t>fd37_33</t>
  </si>
  <si>
    <t>fd3b7_33</t>
  </si>
  <si>
    <t>fd37_34</t>
  </si>
  <si>
    <t>fd3b7_34</t>
  </si>
  <si>
    <t>fd37_35_1</t>
  </si>
  <si>
    <t>fd3b7_35_1</t>
  </si>
  <si>
    <t>fd37_35_2</t>
  </si>
  <si>
    <t>fd3b7_35_2</t>
  </si>
  <si>
    <t>fd37_36</t>
  </si>
  <si>
    <t>fd3b7_36</t>
  </si>
  <si>
    <t>fd38_38_1_1</t>
  </si>
  <si>
    <t>fd3b8_38_1_1</t>
  </si>
  <si>
    <t>fd38_38_1_2</t>
  </si>
  <si>
    <t>fd3b8_38_1_2</t>
  </si>
  <si>
    <t>fd38_38_1_3</t>
  </si>
  <si>
    <t>fd3b8_38_1_3</t>
  </si>
  <si>
    <t>fd38_38_1_4</t>
  </si>
  <si>
    <t>fd3b8_38_1_4</t>
  </si>
  <si>
    <t>fd38_38_2_1</t>
  </si>
  <si>
    <t>fd3b8_38_2_1</t>
  </si>
  <si>
    <t>fd38_38_2_2</t>
  </si>
  <si>
    <t>fd3b8_38_2_2</t>
  </si>
  <si>
    <t>fd38_38_2_3</t>
  </si>
  <si>
    <t>fd3b8_38_2_3</t>
  </si>
  <si>
    <t>fd38_38_2_4</t>
  </si>
  <si>
    <t>fd3b8_38_2_4</t>
  </si>
  <si>
    <t>fd38_38_3_2</t>
  </si>
  <si>
    <t>fd3b8_38_3_2</t>
  </si>
  <si>
    <t>fd38_38_3_1</t>
  </si>
  <si>
    <t>fd3b8_38_3_1</t>
  </si>
  <si>
    <t>fd38_38_3_3</t>
  </si>
  <si>
    <t>fd3b8_38_3_3</t>
  </si>
  <si>
    <t>fd38_38_3_4</t>
  </si>
  <si>
    <t>fd3b8_38_3_4</t>
  </si>
  <si>
    <t>fd38_38_4_1</t>
  </si>
  <si>
    <t>fd3b8_38_4_1</t>
  </si>
  <si>
    <t>fd38_38_4_2</t>
  </si>
  <si>
    <t>fd3b8_38_4_2</t>
  </si>
  <si>
    <t>fd38_38_4_3</t>
  </si>
  <si>
    <t>fd3b8_38_4_3</t>
  </si>
  <si>
    <t>fd38_38_4_4</t>
  </si>
  <si>
    <t>fd3b8_38_4_4</t>
  </si>
  <si>
    <t>fd33_18a</t>
  </si>
  <si>
    <t>fd35_24a</t>
  </si>
  <si>
    <t>fd37_name</t>
  </si>
  <si>
    <t>fd3b7_name</t>
  </si>
  <si>
    <t>fd37_fertilizing</t>
  </si>
  <si>
    <t>fd3b7_fertilizing</t>
  </si>
  <si>
    <t>fd37_harvesting</t>
  </si>
  <si>
    <t>fd3b7_harvesting</t>
  </si>
  <si>
    <t>fd37_preparing</t>
  </si>
  <si>
    <t>fd3b7_preparing</t>
  </si>
  <si>
    <t>fd37_weeding</t>
  </si>
  <si>
    <t>fd3b7_weeding</t>
  </si>
  <si>
    <t>fd4_field_id</t>
  </si>
  <si>
    <t>fd4b_field_id</t>
  </si>
  <si>
    <t>fd4_crop_id</t>
  </si>
  <si>
    <t>fd4_included</t>
  </si>
  <si>
    <t>fd4b_crop_id</t>
  </si>
  <si>
    <t>fd4_crop_name</t>
  </si>
  <si>
    <t>fd4b_crop_name</t>
  </si>
  <si>
    <t>fd4_01</t>
  </si>
  <si>
    <t>fd4b_01</t>
  </si>
  <si>
    <t>fd4_02</t>
  </si>
  <si>
    <t>fd4b_02</t>
  </si>
  <si>
    <t>fd4_03</t>
  </si>
  <si>
    <t>fd4b_03</t>
  </si>
  <si>
    <t>fd4_04</t>
  </si>
  <si>
    <t>fd4b_04</t>
  </si>
  <si>
    <t>fd4_05</t>
  </si>
  <si>
    <t>fd4b_05</t>
  </si>
  <si>
    <t>fd4_06</t>
  </si>
  <si>
    <t>fd4b_06</t>
  </si>
  <si>
    <t>fd4_07</t>
  </si>
  <si>
    <t>fd4b_07</t>
  </si>
  <si>
    <t>fd4_08_1</t>
  </si>
  <si>
    <t>fd4b_08_1</t>
  </si>
  <si>
    <t>fd4_08_2</t>
  </si>
  <si>
    <t>fd4b_08_2</t>
  </si>
  <si>
    <t>fd4_09</t>
  </si>
  <si>
    <t>fd4b_09</t>
  </si>
  <si>
    <t>fd4_10</t>
  </si>
  <si>
    <t>fd4b_10</t>
  </si>
  <si>
    <t>fd4_11</t>
  </si>
  <si>
    <t>fd4b_11</t>
  </si>
  <si>
    <t>fd4_12</t>
  </si>
  <si>
    <t>fd4b_12</t>
  </si>
  <si>
    <t>fd5_crop_id</t>
  </si>
  <si>
    <t>fd5_included</t>
  </si>
  <si>
    <t>fd5s_crop_id</t>
  </si>
  <si>
    <t>fd5s_included</t>
  </si>
  <si>
    <t>fd5_crop_name</t>
  </si>
  <si>
    <t>fd5s_crop_name</t>
  </si>
  <si>
    <t>fd5_01</t>
  </si>
  <si>
    <t>fd5s_01</t>
  </si>
  <si>
    <t>fd5_02_1</t>
  </si>
  <si>
    <t>fd5s_02_1</t>
  </si>
  <si>
    <t>fd5_02_2</t>
  </si>
  <si>
    <t>fd5s_02_2</t>
  </si>
  <si>
    <t>fd5_03</t>
  </si>
  <si>
    <t>fd5s_03</t>
  </si>
  <si>
    <t>fd5_04</t>
  </si>
  <si>
    <t>fd5s_04</t>
  </si>
  <si>
    <t>fd5_05</t>
  </si>
  <si>
    <t>fd5s_05</t>
  </si>
  <si>
    <t>fd5_06</t>
  </si>
  <si>
    <t>fd5s_06</t>
  </si>
  <si>
    <t>fd5_07</t>
  </si>
  <si>
    <t>fd5s_07</t>
  </si>
  <si>
    <t>fd5_08</t>
  </si>
  <si>
    <t>fd5s_08</t>
  </si>
  <si>
    <t>fd5_09</t>
  </si>
  <si>
    <t>fd5s_09</t>
  </si>
  <si>
    <t>fd5_10</t>
  </si>
  <si>
    <t>fd5s_10</t>
  </si>
  <si>
    <t>fd6aii_field_id</t>
  </si>
  <si>
    <t>fd6bii_field_id</t>
  </si>
  <si>
    <t>fd6aii_field_name</t>
  </si>
  <si>
    <t>fd6bii_field_name</t>
  </si>
  <si>
    <t>fd6aii_crop</t>
  </si>
  <si>
    <t>fd6aii_included</t>
  </si>
  <si>
    <t>fd6bii_crop</t>
  </si>
  <si>
    <t>fd6bii_included</t>
  </si>
  <si>
    <t>fd6aii_crop_name</t>
  </si>
  <si>
    <t>fd6bii_crop_name</t>
  </si>
  <si>
    <t>fd6aii_fr1_02</t>
  </si>
  <si>
    <t>fd6bii_fr1_02</t>
  </si>
  <si>
    <t>fd6aii_fr1_03</t>
  </si>
  <si>
    <t>fd6bii_fr1_03</t>
  </si>
  <si>
    <t>fd6aii_fr1_04_1</t>
  </si>
  <si>
    <t>fd6bii_fr1_04_1</t>
  </si>
  <si>
    <t>fd6aii_fr1_04_2</t>
  </si>
  <si>
    <t>fd6bii_fr1_04_2</t>
  </si>
  <si>
    <t>fd6aii_fr1_05</t>
  </si>
  <si>
    <t>fd6bii_fr1_05</t>
  </si>
  <si>
    <t>fd7aii_crop</t>
  </si>
  <si>
    <t>fd7aii_included</t>
  </si>
  <si>
    <t>fd7bii_crop</t>
  </si>
  <si>
    <t>fd7bii_included</t>
  </si>
  <si>
    <t>fd7aii_crop_name</t>
  </si>
  <si>
    <t>fd7bii_crop_name</t>
  </si>
  <si>
    <t>fd7bii_fr1_02</t>
  </si>
  <si>
    <t>fd7ii_fr1_02</t>
  </si>
  <si>
    <t>fd7bii_fr1_03_1</t>
  </si>
  <si>
    <t>fd7ii_fr1_03_1</t>
  </si>
  <si>
    <t>fd7bii_fr1_03_2</t>
  </si>
  <si>
    <t>fd7ii_fr1_03_2</t>
  </si>
  <si>
    <t>fd7bii_fr1_04</t>
  </si>
  <si>
    <t>fd7ii_fr1_04</t>
  </si>
  <si>
    <t>fd9_5a_included</t>
  </si>
  <si>
    <t>fd9_5a_02_3_options</t>
  </si>
  <si>
    <t>fd9_5a_03_pro</t>
  </si>
  <si>
    <t>fd9_5a_03_by</t>
  </si>
  <si>
    <t>fd9_5a_product_name</t>
  </si>
  <si>
    <t>fd9_5a_04_1</t>
  </si>
  <si>
    <t>fd9_5a_04_2</t>
  </si>
  <si>
    <t>fd9_5a_7_1</t>
  </si>
  <si>
    <t>fd9_5a_7_2</t>
  </si>
  <si>
    <t>fd9_5a_05</t>
  </si>
  <si>
    <t>fd9_5a_06_1</t>
  </si>
  <si>
    <t>fd9_5a_06_2</t>
  </si>
  <si>
    <t>fd9_5a_08</t>
  </si>
  <si>
    <t>fd9_5a_8a</t>
  </si>
  <si>
    <t>fd9_5a_8b_1</t>
  </si>
  <si>
    <t>fd9_5a_8b_2</t>
  </si>
  <si>
    <t>fd9_5a_09</t>
  </si>
  <si>
    <t>fd9_5a_10</t>
  </si>
  <si>
    <t>fd10_animal_id</t>
  </si>
  <si>
    <t>fd10_animal_list</t>
  </si>
  <si>
    <t>fd10_animal_name</t>
  </si>
  <si>
    <t>fd10_own_indigenous</t>
  </si>
  <si>
    <t>fd10_own_improved_beef</t>
  </si>
  <si>
    <t>fd10_own_improved_diary</t>
  </si>
  <si>
    <t>fd10_3</t>
  </si>
  <si>
    <t>fd10_4</t>
  </si>
  <si>
    <t>fd10_5</t>
  </si>
  <si>
    <t>fd10_6</t>
  </si>
  <si>
    <t>fd10_7</t>
  </si>
  <si>
    <t>fd10_8</t>
  </si>
  <si>
    <t>fd10_9</t>
  </si>
  <si>
    <t>fd10_11</t>
  </si>
  <si>
    <t>fd10_12</t>
  </si>
  <si>
    <t>fd10_13_legume</t>
  </si>
  <si>
    <t>fd10_13_green_grass</t>
  </si>
  <si>
    <t>fd10_13_crop_cutting</t>
  </si>
  <si>
    <t>fd10_13_rough_grazing</t>
  </si>
  <si>
    <t>fd10b_1</t>
  </si>
  <si>
    <t>fd10b_byproduct_id</t>
  </si>
  <si>
    <t>fd10_other_b_byproduct_name</t>
  </si>
  <si>
    <t>fd10b_byproduct_name</t>
  </si>
  <si>
    <t>fd10_other_a_1a_quantity</t>
  </si>
  <si>
    <t>fd10a_1a_quantity</t>
  </si>
  <si>
    <t>fd10_other_a_1a_unit</t>
  </si>
  <si>
    <t>fd10a_1a_unit</t>
  </si>
  <si>
    <t>fd10_other_a_1b</t>
  </si>
  <si>
    <t>fd10a_1b</t>
  </si>
  <si>
    <t>fd10_other_a_1c_quantity</t>
  </si>
  <si>
    <t>fd10a_1c_quantity</t>
  </si>
  <si>
    <t>fd10_other_a_1c_units</t>
  </si>
  <si>
    <t>fd10a_1c_units</t>
  </si>
  <si>
    <t>fd10_other_a_2</t>
  </si>
  <si>
    <t>fd10a_2</t>
  </si>
  <si>
    <t>fr10c_field_id</t>
  </si>
  <si>
    <t>fr10c_field_name</t>
  </si>
  <si>
    <t>fr10_1</t>
  </si>
  <si>
    <t>fr10_2</t>
  </si>
  <si>
    <t>fr10_2_other</t>
  </si>
  <si>
    <t>fr10_3</t>
  </si>
  <si>
    <t>fr10_3_other</t>
  </si>
  <si>
    <t>fd11_choices</t>
  </si>
  <si>
    <t>fd11_tool_id</t>
  </si>
  <si>
    <t>fd11_tool_name</t>
  </si>
  <si>
    <t>fd11_1</t>
  </si>
  <si>
    <t>fd11_6</t>
  </si>
  <si>
    <t>fd12_extension</t>
  </si>
  <si>
    <t>fd12_source_id</t>
  </si>
  <si>
    <t>fd12_source_name</t>
  </si>
  <si>
    <t>fd12_other</t>
  </si>
  <si>
    <t>fd12_02_a</t>
  </si>
  <si>
    <t>fd12_02_b</t>
  </si>
  <si>
    <t>fd12_02_c</t>
  </si>
  <si>
    <t>fd12_02_d</t>
  </si>
  <si>
    <t>fd12_02_e</t>
  </si>
  <si>
    <t>fd12_02_f</t>
  </si>
  <si>
    <t>fd12_03</t>
  </si>
  <si>
    <t>fd12_04</t>
  </si>
  <si>
    <t>fd12_05</t>
  </si>
  <si>
    <t>fd12_extension_family</t>
  </si>
  <si>
    <t>fd12_source_id_family</t>
  </si>
  <si>
    <t>fd12_source_name_family</t>
  </si>
  <si>
    <t>fd12_6_other</t>
  </si>
  <si>
    <t>fd12_7</t>
  </si>
  <si>
    <t>fd12_8</t>
  </si>
  <si>
    <t>m1_a_1</t>
  </si>
  <si>
    <t>m2_a_1</t>
  </si>
  <si>
    <t>m3_a_1</t>
  </si>
  <si>
    <t>m4_a_1</t>
  </si>
  <si>
    <t>m5_a_1</t>
  </si>
  <si>
    <t>m6_a_1</t>
  </si>
  <si>
    <t>m7_a_1</t>
  </si>
  <si>
    <t>m8_a_1</t>
  </si>
  <si>
    <t>m1_a_2</t>
  </si>
  <si>
    <t>m2_a_2</t>
  </si>
  <si>
    <t>m3_a_2</t>
  </si>
  <si>
    <t>m4_a_2</t>
  </si>
  <si>
    <t>m5_a_2</t>
  </si>
  <si>
    <t>m6_a_2</t>
  </si>
  <si>
    <t>m7_a_2</t>
  </si>
  <si>
    <t>m8_a_2</t>
  </si>
  <si>
    <t>m1_a_3</t>
  </si>
  <si>
    <t>m2_a_3</t>
  </si>
  <si>
    <t>m3_a_3</t>
  </si>
  <si>
    <t>m4_a_3</t>
  </si>
  <si>
    <t>m5_a_3</t>
  </si>
  <si>
    <t>m6_a_3</t>
  </si>
  <si>
    <t>m7_a_3</t>
  </si>
  <si>
    <t>m8_a_3</t>
  </si>
  <si>
    <t>m1_a_5</t>
  </si>
  <si>
    <t>m2_a_5</t>
  </si>
  <si>
    <t>m3_a_5</t>
  </si>
  <si>
    <t>m4_a_5</t>
  </si>
  <si>
    <t>m5_a_5</t>
  </si>
  <si>
    <t>m6_a_5</t>
  </si>
  <si>
    <t>m7_a_5</t>
  </si>
  <si>
    <t>m8_a_5</t>
  </si>
  <si>
    <t>m1_a_6</t>
  </si>
  <si>
    <t>m2_a_6</t>
  </si>
  <si>
    <t>m3_a_6</t>
  </si>
  <si>
    <t>m4_a_6</t>
  </si>
  <si>
    <t>m5_a_6</t>
  </si>
  <si>
    <t>m6_a_6</t>
  </si>
  <si>
    <t>m7_a_6</t>
  </si>
  <si>
    <t>m8_a_6</t>
  </si>
  <si>
    <t>f1_b_8</t>
  </si>
  <si>
    <t>f2_b_8</t>
  </si>
  <si>
    <t>f1_b_9</t>
  </si>
  <si>
    <t>f2_b_9</t>
  </si>
  <si>
    <t>f1_b_9_a</t>
  </si>
  <si>
    <t>f2_b_9_a</t>
  </si>
  <si>
    <t>f1_b_9_b</t>
  </si>
  <si>
    <t>f2_b_9_b</t>
  </si>
  <si>
    <t>f1_b_10_1</t>
  </si>
  <si>
    <t>f2_b_10_1</t>
  </si>
  <si>
    <t>f1_b_10_2</t>
  </si>
  <si>
    <t>f2_b_10_2</t>
  </si>
  <si>
    <t>f1_b_10_3</t>
  </si>
  <si>
    <t>f2_b_10_3</t>
  </si>
  <si>
    <t>f1_b_10_4</t>
  </si>
  <si>
    <t>f2_b_10_4</t>
  </si>
  <si>
    <t>f1_b_10_5</t>
  </si>
  <si>
    <t>f2_b_10_5</t>
  </si>
  <si>
    <t>f1_b_10_6</t>
  </si>
  <si>
    <t>f2_b_10_6</t>
  </si>
  <si>
    <t>f1_b_10_7</t>
  </si>
  <si>
    <t>f2_b_10_7</t>
  </si>
  <si>
    <t>f1_b_10_8</t>
  </si>
  <si>
    <t>f2_b_10_8</t>
  </si>
  <si>
    <t>f1_b_10_9</t>
  </si>
  <si>
    <t>f2_b_10_9</t>
  </si>
  <si>
    <t>f1_b_10_10</t>
  </si>
  <si>
    <t>f2_b_10_10</t>
  </si>
  <si>
    <t>f1_b_10_11</t>
  </si>
  <si>
    <t>f2_b_10_11</t>
  </si>
  <si>
    <t>f1_barcode</t>
  </si>
  <si>
    <t>f1_barcode_alt</t>
  </si>
  <si>
    <t>f2_barcode</t>
  </si>
  <si>
    <t>f2_barcode_alt</t>
  </si>
  <si>
    <t>f1_topsoil_weight_moisture_bag</t>
  </si>
  <si>
    <t>f2_topsoil_weight_moisture_bag</t>
  </si>
  <si>
    <t>f1_topsoil_sample_weight_fine</t>
  </si>
  <si>
    <t>f2_topsoil_sample_weight_fine</t>
  </si>
  <si>
    <t>f1_topsoil_sample_weight_coarse</t>
  </si>
  <si>
    <t>f2_topsoil_sample_weight_coarse</t>
  </si>
  <si>
    <t>m1_field_name</t>
  </si>
  <si>
    <t>m2_field_name</t>
  </si>
  <si>
    <t>m3_field_name</t>
  </si>
  <si>
    <t>m4_field_name</t>
  </si>
  <si>
    <t>m5_field_name</t>
  </si>
  <si>
    <t>m6_field_name</t>
  </si>
  <si>
    <t>m7_field_name</t>
  </si>
  <si>
    <t>m8_field_name</t>
  </si>
  <si>
    <t>f1_b_103</t>
  </si>
  <si>
    <t>f2_b_103</t>
  </si>
  <si>
    <t>f1_b_103_a</t>
  </si>
  <si>
    <t>f2_b_103_a</t>
  </si>
  <si>
    <t>f1_b_106</t>
  </si>
  <si>
    <t>f2_b_106</t>
  </si>
  <si>
    <t>f1_b_107</t>
  </si>
  <si>
    <t>f2_b_107</t>
  </si>
  <si>
    <t>f1_b_109</t>
  </si>
  <si>
    <t>f2_b_109</t>
  </si>
  <si>
    <t>f1_b_109_name</t>
  </si>
  <si>
    <t>f2_b_109_name</t>
  </si>
  <si>
    <t>f1_b_110</t>
  </si>
  <si>
    <t>f2_b_110</t>
  </si>
  <si>
    <t>f1_b_112</t>
  </si>
  <si>
    <t>f2_b_112</t>
  </si>
  <si>
    <t>f1_b_114</t>
  </si>
  <si>
    <t>f2_b_114</t>
  </si>
  <si>
    <t>f1_b_114_name</t>
  </si>
  <si>
    <t>f2_b_114_name</t>
  </si>
  <si>
    <t>f1_b_115</t>
  </si>
  <si>
    <t>f2_b_115</t>
  </si>
  <si>
    <t>f1_b_117</t>
  </si>
  <si>
    <t>f2_b_117</t>
  </si>
  <si>
    <t>f1_b_119</t>
  </si>
  <si>
    <t>f2_b_119</t>
  </si>
  <si>
    <t>f1_b_119_name</t>
  </si>
  <si>
    <t>f2_b_119_name</t>
  </si>
  <si>
    <t>f1_b_120</t>
  </si>
  <si>
    <t>f2_b_120</t>
  </si>
  <si>
    <t>f1_b_122</t>
  </si>
  <si>
    <t>f2_b_122</t>
  </si>
  <si>
    <t>f1_b_122_b</t>
  </si>
  <si>
    <t>f2_b_122_b</t>
  </si>
  <si>
    <t>f1_b_123</t>
  </si>
  <si>
    <t>f2_b_123</t>
  </si>
  <si>
    <t>f1_b_125</t>
  </si>
  <si>
    <t>f2_b_125</t>
  </si>
  <si>
    <t>f1_b_126</t>
  </si>
  <si>
    <t>f2_b_126</t>
  </si>
  <si>
    <t>f1_b_126_a</t>
  </si>
  <si>
    <t>f2_b_126_a</t>
  </si>
  <si>
    <t>f1_b_126_b</t>
  </si>
  <si>
    <t>f2_b_126_b</t>
  </si>
  <si>
    <t>f1_b_128</t>
  </si>
  <si>
    <t>f2_b_128</t>
  </si>
  <si>
    <t>f1_b_128_a</t>
  </si>
  <si>
    <t>f2_b_128_a</t>
  </si>
  <si>
    <t>f1_b_128_b</t>
  </si>
  <si>
    <t>f2_b_128_b</t>
  </si>
  <si>
    <t>f1_b_128_c</t>
  </si>
  <si>
    <t>f2_b_128_c</t>
  </si>
  <si>
    <t>f1_b_11_130_1</t>
  </si>
  <si>
    <t>f2_b_11_130_1</t>
  </si>
  <si>
    <t>f1_b_11_130_2</t>
  </si>
  <si>
    <t>f2_b_11_130_2</t>
  </si>
  <si>
    <t>f1_b_11_132</t>
  </si>
  <si>
    <t>f2_b_11_132</t>
  </si>
  <si>
    <t>f1_b_11_104</t>
  </si>
  <si>
    <t>f2_b_11_104</t>
  </si>
  <si>
    <t>f1_b_11_105</t>
  </si>
  <si>
    <t>f2_b_11_105</t>
  </si>
  <si>
    <t>f1_b_11_133</t>
  </si>
  <si>
    <t>f2_b_11_133</t>
  </si>
  <si>
    <t>f1_b_11_134</t>
  </si>
  <si>
    <t>f2_b_11_134</t>
  </si>
  <si>
    <t>f1_b_11_136</t>
  </si>
  <si>
    <t>f1_b_11_136a_calc</t>
  </si>
  <si>
    <t>f2_b_11_136</t>
  </si>
  <si>
    <t>f2_b_11_136a_calc</t>
  </si>
  <si>
    <t>f1_b_11_137</t>
  </si>
  <si>
    <t>f2_b_11_137</t>
  </si>
  <si>
    <t>f1_b_13_8</t>
  </si>
  <si>
    <t>f2_b_13_8</t>
  </si>
  <si>
    <t>f1_b_13_9</t>
  </si>
  <si>
    <t>f2_b_13_9</t>
  </si>
  <si>
    <t>f1_b_13_10</t>
  </si>
  <si>
    <t>f2_b_13_10</t>
  </si>
  <si>
    <t>f2_b_13_11</t>
  </si>
  <si>
    <t>f1_b_13_11</t>
  </si>
  <si>
    <t>f1_b_14_1</t>
  </si>
  <si>
    <t>f2_b_14_1</t>
  </si>
  <si>
    <t>f1_b_14_2</t>
  </si>
  <si>
    <t>f2_b_14_2</t>
  </si>
  <si>
    <t>f1_b_14_3</t>
  </si>
  <si>
    <t>f2_b_14_3</t>
  </si>
  <si>
    <t>f1_b_14_4</t>
  </si>
  <si>
    <t>f2_b_14_4</t>
  </si>
  <si>
    <t>f1_b_14_5</t>
  </si>
  <si>
    <t>f2_b_14_5</t>
  </si>
  <si>
    <t>f1_b_14_6</t>
  </si>
  <si>
    <t>f2_b_14_6</t>
  </si>
  <si>
    <t>f1_b_14_7</t>
  </si>
  <si>
    <t>f2_b_14_7</t>
  </si>
  <si>
    <t>f1_b_14_8</t>
  </si>
  <si>
    <t>f2_b_14_8</t>
  </si>
  <si>
    <t>f1_b_14_9</t>
  </si>
  <si>
    <t>f2_b_14_9</t>
  </si>
  <si>
    <t>f1_b_14_10</t>
  </si>
  <si>
    <t>f2_b_14_10</t>
  </si>
  <si>
    <t>f1_b_14_11</t>
  </si>
  <si>
    <t>f2_b_14_11</t>
  </si>
  <si>
    <t>f1_b_13_13</t>
  </si>
  <si>
    <t>f2_b_13_13</t>
  </si>
  <si>
    <t>f1_b_11_134_r</t>
  </si>
  <si>
    <t>f2_b_11_134_r</t>
  </si>
  <si>
    <t>f1_b_11_136_r</t>
  </si>
  <si>
    <t>f1_b_11_136a_calc_r</t>
  </si>
  <si>
    <t>f2_b_11_136_r</t>
  </si>
  <si>
    <t>f2_b_11_136a_calc_r</t>
  </si>
  <si>
    <t>f1_b_11_137_r</t>
  </si>
  <si>
    <t>f2_b_11_137_r</t>
  </si>
  <si>
    <t>f1_b_12_1</t>
  </si>
  <si>
    <t>f1_b_12_2</t>
  </si>
  <si>
    <t>f1_b_12_3</t>
  </si>
  <si>
    <t>f1_b_12_4</t>
  </si>
  <si>
    <t>f1_b_12_5</t>
  </si>
  <si>
    <t>f1_b_12_6</t>
  </si>
  <si>
    <t>f1_b_12_7</t>
  </si>
  <si>
    <t>f1_b_12_8</t>
  </si>
  <si>
    <t>f1_b_12_9</t>
  </si>
  <si>
    <t>f1_b_12_10</t>
  </si>
  <si>
    <t>f1_b_12_11</t>
  </si>
  <si>
    <t>dry_crop_id_a</t>
  </si>
  <si>
    <t>dry_crop_id_b</t>
  </si>
  <si>
    <t>f1_141_a1</t>
  </si>
  <si>
    <t>f2_141_a1</t>
  </si>
  <si>
    <t>f1_141_a2</t>
  </si>
  <si>
    <t>f2_141_a2</t>
  </si>
  <si>
    <t>f1_141_b</t>
  </si>
  <si>
    <t>f2_141_b</t>
  </si>
  <si>
    <t>hh_lastname</t>
  </si>
  <si>
    <t>L_101_1</t>
  </si>
  <si>
    <t>L_101_2</t>
  </si>
  <si>
    <t>L_102_1</t>
  </si>
  <si>
    <t>L_102_2</t>
  </si>
  <si>
    <t>L_103_1</t>
  </si>
  <si>
    <t>L_103_2</t>
  </si>
  <si>
    <t>L_199_1</t>
  </si>
  <si>
    <t>L_199_2</t>
  </si>
  <si>
    <t>L_201_1</t>
  </si>
  <si>
    <t>L_201_2</t>
  </si>
  <si>
    <t>L_202_1</t>
  </si>
  <si>
    <t>L_202_2</t>
  </si>
  <si>
    <t>L_203_1</t>
  </si>
  <si>
    <t>L_203_2</t>
  </si>
  <si>
    <t>L_203a_1</t>
  </si>
  <si>
    <t>L_203a_2</t>
  </si>
  <si>
    <t>L_203b_1</t>
  </si>
  <si>
    <t>L_203b_2</t>
  </si>
  <si>
    <t>L_204_1</t>
  </si>
  <si>
    <t>L_204_2</t>
  </si>
  <si>
    <t>L_205_1</t>
  </si>
  <si>
    <t>L_205_2</t>
  </si>
  <si>
    <t>L_206_1</t>
  </si>
  <si>
    <t>L_206_2</t>
  </si>
  <si>
    <t>L_207_1</t>
  </si>
  <si>
    <t>L_207_2</t>
  </si>
  <si>
    <t>L_207a_1</t>
  </si>
  <si>
    <t>L_207a_2</t>
  </si>
  <si>
    <t>L_208_1</t>
  </si>
  <si>
    <t>L_208_2</t>
  </si>
  <si>
    <t>L_209_1</t>
  </si>
  <si>
    <t>L_209_2</t>
  </si>
  <si>
    <t>L_211_1</t>
  </si>
  <si>
    <t>L_211_2</t>
  </si>
  <si>
    <t>L_212_1</t>
  </si>
  <si>
    <t>L_212_2</t>
  </si>
  <si>
    <t>L_213_1</t>
  </si>
  <si>
    <t>L_213_2</t>
  </si>
  <si>
    <t>L_214_1</t>
  </si>
  <si>
    <t>L_214_2</t>
  </si>
  <si>
    <t>L_215_1</t>
  </si>
  <si>
    <t>L_215_2</t>
  </si>
  <si>
    <t>L_216_1</t>
  </si>
  <si>
    <t>L_216_2</t>
  </si>
  <si>
    <t>L_217_1</t>
  </si>
  <si>
    <t>L_217_2</t>
  </si>
  <si>
    <t>L_217a_1</t>
  </si>
  <si>
    <t>L_217a_2</t>
  </si>
  <si>
    <t>L_218_1</t>
  </si>
  <si>
    <t>L_218_2</t>
  </si>
  <si>
    <t>L_219_1</t>
  </si>
  <si>
    <t>L_219_2</t>
  </si>
  <si>
    <t>L_220_1</t>
  </si>
  <si>
    <t>L_220_2</t>
  </si>
  <si>
    <t>L_221_1</t>
  </si>
  <si>
    <t>L_221_2</t>
  </si>
  <si>
    <t>L_222_1</t>
  </si>
  <si>
    <t>L_222_2</t>
  </si>
  <si>
    <t>L_223_1</t>
  </si>
  <si>
    <t>L_223_2</t>
  </si>
  <si>
    <t>L_224_1</t>
  </si>
  <si>
    <t>L_224_2</t>
  </si>
  <si>
    <t>L_224a_1</t>
  </si>
  <si>
    <t>L_224a_2</t>
  </si>
  <si>
    <t>L_224b_1</t>
  </si>
  <si>
    <t>L_224b_2</t>
  </si>
  <si>
    <t>L_301_1</t>
  </si>
  <si>
    <t>L_301_2</t>
  </si>
  <si>
    <t>L_302_1</t>
  </si>
  <si>
    <t>L_302_2</t>
  </si>
  <si>
    <t>L_303_1</t>
  </si>
  <si>
    <t>L_303_2</t>
  </si>
  <si>
    <t>L_304_1</t>
  </si>
  <si>
    <t>L_304_2</t>
  </si>
  <si>
    <t>L_305_1</t>
  </si>
  <si>
    <t>L_305_2</t>
  </si>
  <si>
    <t>L_306_1</t>
  </si>
  <si>
    <t>L_306_2</t>
  </si>
  <si>
    <t>L_307_1</t>
  </si>
  <si>
    <t>L_307_2</t>
  </si>
  <si>
    <t>L_308_1</t>
  </si>
  <si>
    <t>L_308_2</t>
  </si>
  <si>
    <t>L_309_1</t>
  </si>
  <si>
    <t>L_309_2</t>
  </si>
  <si>
    <t>L_310_1</t>
  </si>
  <si>
    <t>L_310_2</t>
  </si>
  <si>
    <t>L_311_1</t>
  </si>
  <si>
    <t>L_311_2</t>
  </si>
  <si>
    <t>L_312_1</t>
  </si>
  <si>
    <t>L_312_2</t>
  </si>
  <si>
    <t>L_313_1</t>
  </si>
  <si>
    <t>L_313_2</t>
  </si>
  <si>
    <t>L_314_1</t>
  </si>
  <si>
    <t>L_314_2</t>
  </si>
  <si>
    <t>L_315_1</t>
  </si>
  <si>
    <t>L_315_2</t>
  </si>
  <si>
    <t>L_316_1</t>
  </si>
  <si>
    <t>L_316_2</t>
  </si>
  <si>
    <t>L_317_1</t>
  </si>
  <si>
    <t>L_317_2</t>
  </si>
  <si>
    <t>L_318_1</t>
  </si>
  <si>
    <t>L_318_2</t>
  </si>
  <si>
    <t>L_319_1</t>
  </si>
  <si>
    <t>L_319_2</t>
  </si>
  <si>
    <t>L_320_1</t>
  </si>
  <si>
    <t>L_320_2</t>
  </si>
  <si>
    <t>L_320a_1</t>
  </si>
  <si>
    <t>L_320a_2</t>
  </si>
  <si>
    <t>L_320b_1</t>
  </si>
  <si>
    <t>L_320b_2</t>
  </si>
  <si>
    <t>N_401</t>
  </si>
  <si>
    <t>N_402</t>
  </si>
  <si>
    <t>N_403</t>
  </si>
  <si>
    <t>N_404</t>
  </si>
  <si>
    <t>N_405</t>
  </si>
  <si>
    <t>N_406</t>
  </si>
  <si>
    <t>N_407</t>
  </si>
  <si>
    <t>N_408</t>
  </si>
  <si>
    <t>N_409</t>
  </si>
  <si>
    <t>N_410</t>
  </si>
  <si>
    <t>N_411</t>
  </si>
  <si>
    <t>N_412</t>
  </si>
  <si>
    <t>N_413</t>
  </si>
  <si>
    <t>N_414</t>
  </si>
  <si>
    <t>N_415</t>
  </si>
  <si>
    <t>N_416</t>
  </si>
  <si>
    <t>N_417</t>
  </si>
  <si>
    <t>N_418</t>
  </si>
  <si>
    <t>N_419</t>
  </si>
  <si>
    <t>N_420</t>
  </si>
  <si>
    <t>N_421</t>
  </si>
  <si>
    <t>N_422</t>
  </si>
  <si>
    <t>N_423</t>
  </si>
  <si>
    <t>N_424</t>
  </si>
  <si>
    <t>N_425</t>
  </si>
  <si>
    <t>N_426</t>
  </si>
  <si>
    <t>N_427</t>
  </si>
  <si>
    <t>N_428</t>
  </si>
  <si>
    <t>N_429</t>
  </si>
  <si>
    <t>N_430</t>
  </si>
  <si>
    <t>N_431</t>
  </si>
  <si>
    <t>N_432</t>
  </si>
  <si>
    <t>N_433</t>
  </si>
  <si>
    <t>N_434</t>
  </si>
  <si>
    <t>N_435</t>
  </si>
  <si>
    <t>N_436</t>
  </si>
  <si>
    <t>N_437</t>
  </si>
  <si>
    <t>N_438</t>
  </si>
  <si>
    <t>N_439</t>
  </si>
  <si>
    <t>N_440</t>
  </si>
  <si>
    <t>N_441</t>
  </si>
  <si>
    <t>N_442</t>
  </si>
  <si>
    <t>N_443</t>
  </si>
  <si>
    <t>N_444</t>
  </si>
  <si>
    <t>N_445</t>
  </si>
  <si>
    <t>N_446</t>
  </si>
  <si>
    <t>N_447</t>
  </si>
  <si>
    <t>N_448</t>
  </si>
  <si>
    <t>N_449</t>
  </si>
  <si>
    <t>N_450</t>
  </si>
  <si>
    <t>N_451</t>
  </si>
  <si>
    <t>N_452</t>
  </si>
  <si>
    <t>N_453</t>
  </si>
  <si>
    <t>N_454</t>
  </si>
  <si>
    <t>N_455</t>
  </si>
  <si>
    <t>N_456</t>
  </si>
  <si>
    <t>N_457</t>
  </si>
  <si>
    <t>N_458</t>
  </si>
  <si>
    <t>N_459</t>
  </si>
  <si>
    <t>N_460</t>
  </si>
  <si>
    <t>N_461</t>
  </si>
  <si>
    <t>N_462</t>
  </si>
  <si>
    <t>N_463</t>
  </si>
  <si>
    <t>N_464</t>
  </si>
  <si>
    <t>N_465</t>
  </si>
  <si>
    <t>N_466</t>
  </si>
  <si>
    <t>N_467</t>
  </si>
  <si>
    <t>N_468</t>
  </si>
  <si>
    <t>b_name</t>
  </si>
  <si>
    <t>C_name</t>
  </si>
  <si>
    <t>u_name</t>
  </si>
  <si>
    <t>k1_items</t>
  </si>
  <si>
    <t>k1_0112_oth</t>
  </si>
  <si>
    <t>k1_0207_oth</t>
  </si>
  <si>
    <t>k1_1004_oth</t>
  </si>
  <si>
    <t>k1_1103_oth</t>
  </si>
  <si>
    <t>b_roster_count</t>
  </si>
  <si>
    <t>b_roster_index</t>
  </si>
  <si>
    <t>can_total</t>
  </si>
  <si>
    <t>country_name</t>
  </si>
  <si>
    <t>den_center_avg</t>
  </si>
  <si>
    <t>den_center_check</t>
  </si>
  <si>
    <t>den_center_one</t>
  </si>
  <si>
    <t>den_center_total</t>
  </si>
  <si>
    <t>den_ne_avg</t>
  </si>
  <si>
    <t>den_ne_check</t>
  </si>
  <si>
    <t>den_ne_one</t>
  </si>
  <si>
    <t>den_ne_total</t>
  </si>
  <si>
    <t>den_nw_avg</t>
  </si>
  <si>
    <t>den_nw_check</t>
  </si>
  <si>
    <t>den_nw_one</t>
  </si>
  <si>
    <t>den_nw_total</t>
  </si>
  <si>
    <t>den_se_avg</t>
  </si>
  <si>
    <t>den_se_check</t>
  </si>
  <si>
    <t>den_se_one</t>
  </si>
  <si>
    <t>den_se_total</t>
  </si>
  <si>
    <t>den_sw_avg</t>
  </si>
  <si>
    <t>den_sw_check</t>
  </si>
  <si>
    <t>den_sw_one</t>
  </si>
  <si>
    <t>den_sw_total</t>
  </si>
  <si>
    <t>eligible_fields_count</t>
  </si>
  <si>
    <t>eplot_code</t>
  </si>
  <si>
    <t>fd_diverse_lbl</t>
  </si>
  <si>
    <t>fd10_animal_id_list</t>
  </si>
  <si>
    <t>fd10_other_count</t>
  </si>
  <si>
    <t>fd3_field_id</t>
  </si>
  <si>
    <t>fd3_field_name</t>
  </si>
  <si>
    <t>fd3_index</t>
  </si>
  <si>
    <t>fd3b_1b</t>
  </si>
  <si>
    <t>fd3b_2_qn_ans_bef</t>
  </si>
  <si>
    <t>fd3b_field_name</t>
  </si>
  <si>
    <t>fd3b_index</t>
  </si>
  <si>
    <t>fd4_field_name</t>
  </si>
  <si>
    <t>fd4_index</t>
  </si>
  <si>
    <t>fd4b_field_name</t>
  </si>
  <si>
    <t>fd4b_index</t>
  </si>
  <si>
    <t>fd5_long_crops</t>
  </si>
  <si>
    <t>fd5_long_unique</t>
  </si>
  <si>
    <t>fd5s_short_crops</t>
  </si>
  <si>
    <t>fd5s_short_unique</t>
  </si>
  <si>
    <t>fd6aii_index</t>
  </si>
  <si>
    <t>fd6bii_index</t>
  </si>
  <si>
    <t>fd9_1</t>
  </si>
  <si>
    <t>fd9_5a_02_3</t>
  </si>
  <si>
    <t>flow_1</t>
  </si>
  <si>
    <t>foodsecurity_lbl</t>
  </si>
  <si>
    <t>fr_count</t>
  </si>
  <si>
    <t>fr10c_index</t>
  </si>
  <si>
    <t>fr2_field_id</t>
  </si>
  <si>
    <t>fr2_field_name</t>
  </si>
  <si>
    <t>fr2_index</t>
  </si>
  <si>
    <t>hh_b02_lbl</t>
  </si>
  <si>
    <t>hh_count</t>
  </si>
  <si>
    <t>hhid</t>
  </si>
  <si>
    <t>hv2_10_lbl</t>
  </si>
  <si>
    <t>k_item_index</t>
  </si>
  <si>
    <t>L_month_1lbl</t>
  </si>
  <si>
    <t>L_week_1lbl</t>
  </si>
  <si>
    <t>L_year_1lbl</t>
  </si>
  <si>
    <t>L_year_glbl</t>
  </si>
  <si>
    <t>lbl</t>
  </si>
  <si>
    <t>long_cultivated_indexes</t>
  </si>
  <si>
    <t>rapid_road_asses_code</t>
  </si>
  <si>
    <t>rapid_water_asses_code</t>
  </si>
  <si>
    <t>short_cultivated_indexes</t>
  </si>
  <si>
    <t>tree_position</t>
  </si>
  <si>
    <t>water_sample_code</t>
  </si>
  <si>
    <t>water_smp_code</t>
  </si>
  <si>
    <t>water01</t>
  </si>
  <si>
    <t>water02</t>
  </si>
  <si>
    <t>water03</t>
  </si>
  <si>
    <t>water04</t>
  </si>
  <si>
    <t>water05</t>
  </si>
  <si>
    <t>water06</t>
  </si>
  <si>
    <t>water07</t>
  </si>
  <si>
    <t>water08</t>
  </si>
  <si>
    <t>water09</t>
  </si>
  <si>
    <t>water10</t>
  </si>
  <si>
    <t>water11</t>
  </si>
  <si>
    <t>water12</t>
  </si>
  <si>
    <t>water13</t>
  </si>
  <si>
    <t>water14</t>
  </si>
  <si>
    <t>whole_roster</t>
  </si>
  <si>
    <t>f1_101</t>
  </si>
  <si>
    <t>f1_yield_crop</t>
  </si>
  <si>
    <t>f1_yield_crop_name</t>
  </si>
  <si>
    <t>f2_101</t>
  </si>
  <si>
    <t>f2_yield_crop</t>
  </si>
  <si>
    <t>f2_yield_crop_name</t>
  </si>
  <si>
    <t>all_crops</t>
  </si>
  <si>
    <t>either_cultivated_indexes</t>
  </si>
  <si>
    <t>fd4b_included</t>
  </si>
  <si>
    <t>gpsse_measurement_counts</t>
  </si>
  <si>
    <t>farmers_first_name</t>
  </si>
  <si>
    <t>farmers_last_name</t>
  </si>
  <si>
    <t>gpsne_accuracy_f1</t>
  </si>
  <si>
    <t>gpsne_accuracy_f2</t>
  </si>
  <si>
    <t>gpsne_lat_f1</t>
  </si>
  <si>
    <t>gpsne_lat_f2</t>
  </si>
  <si>
    <t>gpsne_ew_f1</t>
  </si>
  <si>
    <t>gpsne_ew_f2</t>
  </si>
  <si>
    <t>gpsne_long_f1</t>
  </si>
  <si>
    <t>gpsne_long_f2</t>
  </si>
  <si>
    <t>eplot_17_sep_2015_v1</t>
  </si>
  <si>
    <t>rapid_road_17_sep_2015_v1</t>
  </si>
  <si>
    <t>soils_eplot_sample_17_sep_2015_v1</t>
  </si>
  <si>
    <t>eplot_soil_lab_17_sep_2015_v1</t>
  </si>
  <si>
    <t>rapid_water_17_09_2015_v1</t>
  </si>
  <si>
    <t>water_lab_17_sep_2015_v1</t>
  </si>
  <si>
    <t>agriculture_survey_17_sep_2015v1</t>
  </si>
  <si>
    <t>ffs_17_sep_2015_v1</t>
  </si>
  <si>
    <t>ffs_lab_17_sep_2015_v1</t>
  </si>
  <si>
    <t>ffs_yields_maize_17_sep_2015_v1</t>
  </si>
  <si>
    <t>ffs_yields_paddy_maize_17_sep_2015_v1</t>
  </si>
  <si>
    <t>ffs_yields_dry_weight_17_sep_2015_v1</t>
  </si>
  <si>
    <t>house_hold_17_sep_2015_v1</t>
  </si>
  <si>
    <t>house_hold_17_sep_2015_v0</t>
  </si>
  <si>
    <t>vs_household_secv_17_sep_2015</t>
  </si>
  <si>
    <t>eplot_15_may_2016_v1</t>
  </si>
  <si>
    <t>rapid_road_15_may_2016_v1</t>
  </si>
  <si>
    <t>soils_eplot_sample_15_may_2016_v1</t>
  </si>
  <si>
    <t>eplot_soil_lab_15_may_2016_v1</t>
  </si>
  <si>
    <t>rapid_water_15_05_2016_v1</t>
  </si>
  <si>
    <t>water_lab_15_may_2016_v1</t>
  </si>
  <si>
    <t>agriculture_survey_15_may_2016</t>
  </si>
  <si>
    <t>ffs_15_may_2016_v1</t>
  </si>
  <si>
    <t>ffs_lab_15_may_2016_v1</t>
  </si>
  <si>
    <t>house_hold_15_may_2016_v1</t>
  </si>
  <si>
    <t>vs_household_secv_15_may_2016</t>
  </si>
  <si>
    <t>yes</t>
  </si>
  <si>
    <t>${se_top_restriction_depth} = '' and ${se_subsoil_restriction_depth} = '' and ${se_50-80_restriction_depth} = ''</t>
  </si>
  <si>
    <t>${se_top_restriction_depth} = '' and ${se_subsoil_restriction_depth} = '' and ${se_50-80_restriction_depth} = '' and ${se_80-100_restriction_depth}=''</t>
  </si>
  <si>
    <t>${se_top_restriction_depth} = '' and ${se_subsoil_restriction_depth} = ''</t>
  </si>
  <si>
    <t>${se_top_restriction_depth} = ''</t>
  </si>
  <si>
    <t>selected(${measurer1}, 'other')</t>
  </si>
  <si>
    <t>selected(${measurer2}, 'other')</t>
  </si>
  <si>
    <t>selected(${scribe}, 'other')</t>
  </si>
  <si>
    <t>selected(${manager}, 'other')</t>
  </si>
  <si>
    <t>selected(${landscape_surface_condition_choices_center}, '0')</t>
  </si>
  <si>
    <t>selected(${landscape_surface_condition_choices_ne}, '0')</t>
  </si>
  <si>
    <t>selected(${landscape_surface_condition_choices_nw}, '0')</t>
  </si>
  <si>
    <t>selected(${landscape_surface_condition_choices_se}, '0')</t>
  </si>
  <si>
    <t>selected(${landscape_surface_condition_choices_sw}, '0')</t>
  </si>
  <si>
    <t>selected(${landscape_surface_condition_choices_center}, '1')</t>
  </si>
  <si>
    <t>selected(${landscape_surface_condition_choices_ne}, '1')</t>
  </si>
  <si>
    <t>selected(${landscape_surface_condition_choices_nw}, '1')</t>
  </si>
  <si>
    <t>selected(${landscape_surface_condition_choices_se}, '1')</t>
  </si>
  <si>
    <t>selected(${landscape_surface_condition_choices_sw}, '1')</t>
  </si>
  <si>
    <t>selected(${landscape_surface_condition_choices_center}, '2')</t>
  </si>
  <si>
    <t>selected(${landscape_surface_condition_choices_ne}, '2')</t>
  </si>
  <si>
    <t>selected(${landscape_surface_condition_choices_nw}, '2')</t>
  </si>
  <si>
    <t>selected(${landscape_surface_condition_choices_se}, '2')</t>
  </si>
  <si>
    <t>selected(${landscape_surface_condition_choices_sw}, '2')</t>
  </si>
  <si>
    <t>selected(${landscape_surface_condition_choices_center}, '3')</t>
  </si>
  <si>
    <t>selected(${landscape_surface_condition_choices_ne}, '3')</t>
  </si>
  <si>
    <t>selected(${landscape_surface_condition_choices_nw}, '3')</t>
  </si>
  <si>
    <t>selected(${landscape_surface_condition_choices_se}, '3')</t>
  </si>
  <si>
    <t>selected(${landscape_surface_condition_choices_sw}, '3')</t>
  </si>
  <si>
    <t>selected(${landscape_surface_condition_choices_center}, '4')</t>
  </si>
  <si>
    <t>selected(${landscape_surface_condition_choices_ne}, '4')</t>
  </si>
  <si>
    <t>selected(${landscape_surface_condition_choices_nw}, '4')</t>
  </si>
  <si>
    <t>selected(${landscape_surface_condition_choices_se}, '4')</t>
  </si>
  <si>
    <t>selected(${landscape_surface_condition_choices_sw}, '4')</t>
  </si>
  <si>
    <t>selected(${landscape_surface_condition_choices_center}, '5')</t>
  </si>
  <si>
    <t>selected(${landscape_surface_condition_choices_ne}, '5')</t>
  </si>
  <si>
    <t>selected(${landscape_surface_condition_choices_nw}, '5')</t>
  </si>
  <si>
    <t>selected(${landscape_surface_condition_choices_se}, '5')</t>
  </si>
  <si>
    <t>selected(${landscape_surface_condition_choices_sw}, '5')</t>
  </si>
  <si>
    <t>selected(${landscape_surface_condition_choices_center}, '6')</t>
  </si>
  <si>
    <t>selected(${landscape_surface_condition_choices_ne}, '6')</t>
  </si>
  <si>
    <t>selected(${landscape_surface_condition_choices_nw}, '6')</t>
  </si>
  <si>
    <t>selected(${landscape_surface_condition_choices_se}, '6')</t>
  </si>
  <si>
    <t>selected(${landscape_surface_condition_choices_sw}, '6')</t>
  </si>
  <si>
    <t>selected(${landscape_surface_condition_choices_center}, '7')</t>
  </si>
  <si>
    <t>selected(${landscape_surface_condition_choices_ne}, '7')</t>
  </si>
  <si>
    <t>selected(${landscape_surface_condition_choices_nw}, '7')</t>
  </si>
  <si>
    <t>selected(${landscape_surface_condition_choices_se}, '7')</t>
  </si>
  <si>
    <t>selected(${landscape_surface_condition_choices_sw}, '7')</t>
  </si>
  <si>
    <t>selected(${landscape_surface_condition_choices_center}, '8')</t>
  </si>
  <si>
    <t>selected(${landscape_surface_condition_choices_ne}, '8')</t>
  </si>
  <si>
    <t>selected(${landscape_surface_condition_choices_nw}, '8')</t>
  </si>
  <si>
    <t>selected(${landscape_surface_condition_choices_se}, '8')</t>
  </si>
  <si>
    <t>selected(${landscape_surface_condition_choices_sw}, '8')</t>
  </si>
  <si>
    <t>selected(${landscape_surface_condition_choices_center}, '9')</t>
  </si>
  <si>
    <t>selected(${landscape_surface_condition_choices_ne}, '9')</t>
  </si>
  <si>
    <t>selected(${landscape_surface_condition_choices_nw}, '9')</t>
  </si>
  <si>
    <t>selected(${landscape_surface_condition_choices_se}, '9')</t>
  </si>
  <si>
    <t>selected(${landscape_surface_condition_choices_sw}, '9')</t>
  </si>
  <si>
    <t>selected(${landscape_surface_condition_choices_center}, '10')</t>
  </si>
  <si>
    <t>selected(${landscape_surface_condition_choices_ne}, '10')</t>
  </si>
  <si>
    <t>selected(${landscape_surface_condition_choices_nw}, '10')</t>
  </si>
  <si>
    <t>selected(${landscape_surface_condition_choices_se}, '10')</t>
  </si>
  <si>
    <t>selected(${landscape_surface_condition_choices_sw}, '10')</t>
  </si>
  <si>
    <t>${species_select}=''</t>
  </si>
  <si>
    <t>${subplot_rank1_species_select}=''</t>
  </si>
  <si>
    <t>${country}='TZA' or ${country}='UGA' or ${country}='RWA'</t>
  </si>
  <si>
    <t>${subplot_rank2_species_select}=''</t>
  </si>
  <si>
    <t>${subplot_rank3_species_select}=''</t>
  </si>
  <si>
    <t>${subplot_tree_species_select}=''</t>
  </si>
  <si>
    <t>substr(${subplot_rank1_genus}, 0, 3) = 'unk' or substr(${subplot_rank1_species}, 0, 3) = 'unk' or substr(${subplot_rank1_genus}, 0, 3) = 'Unk' or substr(${subplot_rank1_species}, 0, 3) = 'Unk'</t>
  </si>
  <si>
    <t>substr(${subplot_rank2_genus}, 0, 3) = 'unk' or substr(${subplot_rank2_species}, 0, 3) = 'unk' or substr(${subplot_rank2_genus}, 0, 3) = 'Unk' or substr(${subplot_rank2_species}, 0, 3) = 'Unk'</t>
  </si>
  <si>
    <t>substr(${subplot_rank3_genus}, 0, 3) = 'unk' or substr(${subplot_rank3_species}, 0, 3) = 'unk' or substr(${subplot_rank3_genus}, 0, 3) = 'Unk' or substr(${subplot_rank3_species}, 0, 3) = 'Unk'</t>
  </si>
  <si>
    <t>substr(${subplot_tree_genus}, 0, 3) = 'unk' or substr(${subplot_tree_species}, 0, 3) = 'unk' or substr(${subplot_tree_genus}, 0, 3) = 'Unk' or substr(${subplot_tree_species}, 0, 3) = 'Unk'</t>
  </si>
  <si>
    <t>selected(${sampler}, 'other')</t>
  </si>
  <si>
    <t>${se_top_barcode}=''</t>
  </si>
  <si>
    <t>${se_subsoil_barcode}=''</t>
  </si>
  <si>
    <t>${se_50-80_barcode}=''</t>
  </si>
  <si>
    <t>${se_80-100_barcode}=''</t>
  </si>
  <si>
    <t>selected(${analyst}, 'other')</t>
  </si>
  <si>
    <t>${s_50_80_barcode}=''</t>
  </si>
  <si>
    <t>${s_80_100_barcode}=''</t>
  </si>
  <si>
    <t>${subsoil_barcode}=''</t>
  </si>
  <si>
    <t>${top_barcode}=''</t>
  </si>
  <si>
    <t>selected(${observer}, 'other')</t>
  </si>
  <si>
    <t>selected(${pan_or_many}, '2')</t>
  </si>
  <si>
    <t>selected(${observer}, "other")</t>
  </si>
  <si>
    <t>selected(${fd12_9}, '1')</t>
  </si>
  <si>
    <t>selected(${enumerator}, 'other')</t>
  </si>
  <si>
    <t>selected(${supervisor}, 'other')</t>
  </si>
  <si>
    <t>selected(${clerk}, 'other')</t>
  </si>
  <si>
    <t>selected(${fr2_6}, '2')</t>
  </si>
  <si>
    <t>selected(${fd3b_2_qn_ans_bef}, '2')</t>
  </si>
  <si>
    <t>selected(${fd3_3}, '2')</t>
  </si>
  <si>
    <t>selected(${fd3b_3}, '2')</t>
  </si>
  <si>
    <t>selected(${fd3_3}, '2') or selected(${fd3_3}, '1')</t>
  </si>
  <si>
    <t>selected(${fd3b_3}, '2') or selected(${fd3b_3}, '1')</t>
  </si>
  <si>
    <t>selected(${fd3_3}, '2') or selected(${fd3_3}, '1') or selected(${fd3_3}, '3')</t>
  </si>
  <si>
    <t>selected(${fd3b_3}, '2') or selected(${fd3b_3}, '1') or selected(${fd3b_3}, '3')</t>
  </si>
  <si>
    <t>selected(${fd33_14}, '1') or selected(${fd33_14}, '5')</t>
  </si>
  <si>
    <t>selected(${fd3b3_14}, '1') or selected(${fd3b3_14}, '5')</t>
  </si>
  <si>
    <t>selected(${fd3b_2_qn_ans_bef}, '1')</t>
  </si>
  <si>
    <t>selected(${fd33_17}, '1')</t>
  </si>
  <si>
    <t>selected(${fd3b3_17}, '1')</t>
  </si>
  <si>
    <t>selected(${fd33_18b}, '1') or selected(${fd33_18b}, '8')</t>
  </si>
  <si>
    <t>selected(${fd3b3_18b}, '1') or selected(${fd3b3_18b}, '8')</t>
  </si>
  <si>
    <t>selected(${fd35_23}, '1')</t>
  </si>
  <si>
    <t>selected(${fd3b5_23}, '1')</t>
  </si>
  <si>
    <t>${fd4_01}=2</t>
  </si>
  <si>
    <t>${fd4b_01}=2</t>
  </si>
  <si>
    <t>${fd4_03}=1</t>
  </si>
  <si>
    <t>${fd4b_03}=1</t>
  </si>
  <si>
    <t>selected(${fd9_5a_02_3_options}, '1') and position(..)=1</t>
  </si>
  <si>
    <t>selected(${fd9_5a_02_3_options}, '2') and ${fd9_5a_03_pro}=""</t>
  </si>
  <si>
    <t>${fd9_5a_09}=1</t>
  </si>
  <si>
    <t>${fd10_animal_id} != '9'</t>
  </si>
  <si>
    <t xml:space="preserve">${fd10_animal_id} = '1' or ${fd10_animal_id} = '2' or ${fd10_animal_id} = '3' or ${fd10_animal_id} = '4' or ${fd10_animal_id} = '5' or ${fd10_animal_id} = '6' or ${fd10_animal_id} = '9' or ${fd10_animal_id} = '10' or ${fd10_animal_id} = '10a' </t>
  </si>
  <si>
    <t xml:space="preserve">${fd10_animal_id} = '1' or ${fd10_animal_id} = '2' or ${fd10_animal_id} = '4' or ${fd10_animal_id} = '5'  or ${fd10_animal_id} = '6'  or ${fd10_animal_id} = '7' </t>
  </si>
  <si>
    <t>selected(${fd10_3}, '1')</t>
  </si>
  <si>
    <t>selected(${fd10_6}, '1')</t>
  </si>
  <si>
    <t>number(${fd10_8}) &gt; 0</t>
  </si>
  <si>
    <t>selected(${fd10_11}, '1')</t>
  </si>
  <si>
    <t>${fd10_other_a_1a_quantity} &gt; 0</t>
  </si>
  <si>
    <t>${fd10a_1a_quantity} &gt; 0</t>
  </si>
  <si>
    <t>selected(${fr10_1}, '1')</t>
  </si>
  <si>
    <t>selected(${fr10_2}, '51')</t>
  </si>
  <si>
    <t>selected(${fr10_3}, '3')</t>
  </si>
  <si>
    <t>selected(${fd12_extension}, '5')</t>
  </si>
  <si>
    <t>${fd12_04}=1</t>
  </si>
  <si>
    <t xml:space="preserve">selected(${fd12_extension_family},'8') </t>
  </si>
  <si>
    <t>selected(${fd12_7}, '1')</t>
  </si>
  <si>
    <t>${number_of_fields} &gt;= 2 and ${selected_first_field} != 'None' and ${selected_second_field} = 'None'</t>
  </si>
  <si>
    <t>${number_of_fields} &gt;= 2 and ${selected_first_field} = 'None' and ${selected_second_field} != 'None'</t>
  </si>
  <si>
    <t>${m1_a_1} = '1'</t>
  </si>
  <si>
    <t>${m2_a_1} = '1'</t>
  </si>
  <si>
    <t>${m3_a_1} = '1'</t>
  </si>
  <si>
    <t>${m4_a_1} = '1'</t>
  </si>
  <si>
    <t>${m5_a_1} = '1'</t>
  </si>
  <si>
    <t>${m6_a_1} = '1'</t>
  </si>
  <si>
    <t>${m7_a_1} = '1'</t>
  </si>
  <si>
    <t>${m8_a_1} = '1'</t>
  </si>
  <si>
    <t>${m1_a_2} = '1'</t>
  </si>
  <si>
    <t>${m2_a_2} = '1'</t>
  </si>
  <si>
    <t>${m3_a_2} = '1'</t>
  </si>
  <si>
    <t>${m4_a_2} = '1'</t>
  </si>
  <si>
    <t>${m5_a_2} = '1'</t>
  </si>
  <si>
    <t>${m6_a_2} = '1'</t>
  </si>
  <si>
    <t>${m7_a_2} = '1'</t>
  </si>
  <si>
    <t>${m8_a_2} = '1'</t>
  </si>
  <si>
    <t>selected(${f1_b_9_a}, '1')</t>
  </si>
  <si>
    <t>selected(${f2_b_9_a}, '1')</t>
  </si>
  <si>
    <t>${f1_barcode}=''</t>
  </si>
  <si>
    <t>${f2_barcode}=''</t>
  </si>
  <si>
    <t>${number_of_fields} &gt;= 2</t>
  </si>
  <si>
    <t>${m1_a_3} = '1'</t>
  </si>
  <si>
    <t>${m2_a_3} = '1'</t>
  </si>
  <si>
    <t>${m3_a_3} = '1'</t>
  </si>
  <si>
    <t>${m4_a_3} = '1'</t>
  </si>
  <si>
    <t>${m5_a_3} = '1'</t>
  </si>
  <si>
    <t>${m6_a_3} = '1'</t>
  </si>
  <si>
    <t>${m7_a_3} = '1'</t>
  </si>
  <si>
    <t>${m8_a_3} = '1'</t>
  </si>
  <si>
    <t>selected(${f1_b_107}, '1')</t>
  </si>
  <si>
    <t>selected(${f2_b_107}, '1')</t>
  </si>
  <si>
    <t>selected(${f1_b_107}, '2') or not(string-length(${f1_b_110}) = 0)</t>
  </si>
  <si>
    <t>selected(${f2_b_107}, '2') or not(string-length(${f2_b_110}) = 0)</t>
  </si>
  <si>
    <t>selected(${f1_b_112}, '1')</t>
  </si>
  <si>
    <t>selected(${f2_b_112}, '1')</t>
  </si>
  <si>
    <t>selected(${f1_b_117}, '1')</t>
  </si>
  <si>
    <t>selected(${f2_b_117}, '1')</t>
  </si>
  <si>
    <t>selected(${f1_b_117}, '2') or not(string-length(${f1_b_120}) = 0)</t>
  </si>
  <si>
    <t>selected(${f2_b_117}, '2')</t>
  </si>
  <si>
    <t>selected(${f1_b_122}, '1')</t>
  </si>
  <si>
    <t>selected(${f2_b_122}, '1') or not(string-length(${f2_b_120}) = 0)</t>
  </si>
  <si>
    <t>selected(${f2_b_122}, '1')</t>
  </si>
  <si>
    <t>selected(${f1_b_126}, '1')</t>
  </si>
  <si>
    <t>selected(${f2_b_126}, '1')</t>
  </si>
  <si>
    <t xml:space="preserve">selected(${f1_b_126}, '2') or selected(${f1_b_126}, '3') or not(string-length(${f1_b_126_b}) = 0) </t>
  </si>
  <si>
    <t xml:space="preserve">selected(${f2_b_126}, '2') or selected(${f2_b_126}, '3') or not(string-length(${f2_b_126_b}) = 0) </t>
  </si>
  <si>
    <t>selected(${f1_b_128_a}, '1')</t>
  </si>
  <si>
    <t>selected(${f2_b_128_a}, '1')</t>
  </si>
  <si>
    <t>selected(${f2_b_13_10}, '1')</t>
  </si>
  <si>
    <t>selected(${f1_b_13_10}, '1')</t>
  </si>
  <si>
    <t>${m1_a_1} = '1' and ${m1_a_2} = '1'</t>
  </si>
  <si>
    <t>${m2_a_1} = '1' and ${m2_a_2} = '1'</t>
  </si>
  <si>
    <t>${m3_a_1} = '1' and ${m3_a_2} = '1'</t>
  </si>
  <si>
    <t>${m4_a_1} = '1' and ${m4_a_2} = '1'</t>
  </si>
  <si>
    <t>${m5_a_1} = '1' and ${m5_a_2} = '1'</t>
  </si>
  <si>
    <t>${m6_a_1} = '1' and ${m6_a_2} = '1'</t>
  </si>
  <si>
    <t>${m7_a_1} = '1' and ${m7_a_2} = '1'</t>
  </si>
  <si>
    <t>${m8_a_1} = '1' and ${m8_a_2} = '1'</t>
  </si>
  <si>
    <t>${m1_a_1} = '1' and ${m1_a_2} = '1' and ${m1_a_3} = '1'</t>
  </si>
  <si>
    <t>${m2_a_1} = '1' and ${m2_a_2} = '1' and ${m2_a_3} = '1'</t>
  </si>
  <si>
    <t>${m3_a_1} = '1' and ${m3_a_2} = '1' and ${m3_a_3} = '1'</t>
  </si>
  <si>
    <t>${m4_a_1} = '1' and ${m4_a_2} = '1' and ${m4_a_3} = '1'</t>
  </si>
  <si>
    <t>${m5_a_1} = '1' and ${m5_a_2} = '1' and ${m5_a_3} = '1'</t>
  </si>
  <si>
    <t>${m6_a_1} = '1' and ${m6_a_2} = '1' and ${m6_a_3} = '1'</t>
  </si>
  <si>
    <t>${m7_a_1} = '1' and ${m7_a_2} = '1' and ${m7_a_3} = '1'</t>
  </si>
  <si>
    <t>${m8_a_1} = '1' and ${m8_a_2} = '1' and ${m8_a_3} = '1'</t>
  </si>
  <si>
    <t>selected(${f1_yield_crop}, '1')</t>
  </si>
  <si>
    <t>selected(${f2_yield_crop}, '1')</t>
  </si>
  <si>
    <t>selected(${f1_yield_crop}, '2')</t>
  </si>
  <si>
    <t>selected(${f2_yield_crop}, '2')</t>
  </si>
  <si>
    <t>selected(${dry_crop_id_a}, '1')</t>
  </si>
  <si>
    <t>selected(${dry_crop_id_b}, '1')</t>
  </si>
  <si>
    <t>selected(${dry_crop_id_a}, '2')</t>
  </si>
  <si>
    <t>selected(${dry_crop_id_b}, '2')</t>
  </si>
  <si>
    <t>selected(${hh_hv105c_01}, '1')orselected(${hh_hv105c_01}, '1a') or selected(${hh_hv105c_01}, '1b') or selected(${hh_hv105c_01}, '2') or selected(${hh_hv105c_01}, '6')</t>
  </si>
  <si>
    <t>selected(${hh_hv109b_01}, '1')</t>
  </si>
  <si>
    <t>${hv2_10_09}=1</t>
  </si>
  <si>
    <t>${hv2_13_01}=1</t>
  </si>
  <si>
    <t>${hv2_13_02}=1</t>
  </si>
  <si>
    <t>${hv2_13_03}=1</t>
  </si>
  <si>
    <t>${hv2_13_04}=1</t>
  </si>
  <si>
    <t>${hv2_13_05}=1</t>
  </si>
  <si>
    <t>${hv2_13_06}=1</t>
  </si>
  <si>
    <t>${hv2_13_07}=1</t>
  </si>
  <si>
    <t>${hv2_13_08}=1</t>
  </si>
  <si>
    <t>${hv2_13_09}=1</t>
  </si>
  <si>
    <t>${hh_i10_1}=10</t>
  </si>
  <si>
    <t>${hh_i10_2}=10</t>
  </si>
  <si>
    <t>${hh_i10_3}=10</t>
  </si>
  <si>
    <t>selected(${hh_e08}, '1') or selected(${hh_e52}, '1')</t>
  </si>
  <si>
    <t>${hh_e51}=2</t>
  </si>
  <si>
    <t>selected(${u6_01}, '1')</t>
  </si>
  <si>
    <t>selected(${u6_01}, '2')</t>
  </si>
  <si>
    <t>${hh_j01}=1</t>
  </si>
  <si>
    <t>${hh_j02}=8</t>
  </si>
  <si>
    <t>${hh_j01}=2 or ${hh_j01}=4</t>
  </si>
  <si>
    <t>not(selected(${hh_j09}, '1'))</t>
  </si>
  <si>
    <t xml:space="preserve">${hh_j12}=1 or ${hh_j12}=2 or ${hh_j12}=8 </t>
  </si>
  <si>
    <t>${hh_j14}=14</t>
  </si>
  <si>
    <t>${hh_j15}=14</t>
  </si>
  <si>
    <t>${hh_j16_1}=6</t>
  </si>
  <si>
    <t>${hh_j16_2}=6</t>
  </si>
  <si>
    <t>${hh_j17_1}=14</t>
  </si>
  <si>
    <t>${hh_j17_2}=14</t>
  </si>
  <si>
    <t>${hh_j18_1}=14</t>
  </si>
  <si>
    <t>${hh_j18_2}=14</t>
  </si>
  <si>
    <t>${hh_j19_1}=14</t>
  </si>
  <si>
    <t>${hh_j19_2}=14</t>
  </si>
  <si>
    <t>selected(${j20b_02}, '1')</t>
  </si>
  <si>
    <t>not(selected(${k2_10_a}, '0'))</t>
  </si>
  <si>
    <t>not(selected(${k2_10_b}, '0'))</t>
  </si>
  <si>
    <t>not(selected(${k2_10_c}, '0'))</t>
  </si>
  <si>
    <t>not(selected(${k2_10_d}, '0'))</t>
  </si>
  <si>
    <t>${L_101_1}=1</t>
  </si>
  <si>
    <t>${L_102_1}=1</t>
  </si>
  <si>
    <t>${L_103_1}=1</t>
  </si>
  <si>
    <t>${L_199_1}=1</t>
  </si>
  <si>
    <t>${L_201_1}=1</t>
  </si>
  <si>
    <t>${L_202_1}=1</t>
  </si>
  <si>
    <t>${L_203_1}=1</t>
  </si>
  <si>
    <t>${L_203a_1}=1</t>
  </si>
  <si>
    <t>${L_203b_1}=1</t>
  </si>
  <si>
    <t>${L_204_1}=1</t>
  </si>
  <si>
    <t>${L_205_1}=1</t>
  </si>
  <si>
    <t>${L_206_1}=1</t>
  </si>
  <si>
    <t>${L_207_1}=1</t>
  </si>
  <si>
    <t>${L_207a_1}=1</t>
  </si>
  <si>
    <t>${L_208_1}=1</t>
  </si>
  <si>
    <t>${L_209_1}=1</t>
  </si>
  <si>
    <t>${L_211_1}=1</t>
  </si>
  <si>
    <t>${L_212_1}=1</t>
  </si>
  <si>
    <t>${L_213_1}=1</t>
  </si>
  <si>
    <t>${L_214_1}=1</t>
  </si>
  <si>
    <t>${L_215_1}=1</t>
  </si>
  <si>
    <t>${L_216_1}=1</t>
  </si>
  <si>
    <t>${L_217_1}=1</t>
  </si>
  <si>
    <t>${L_217a_1}=1</t>
  </si>
  <si>
    <t>${L_218_1}=1</t>
  </si>
  <si>
    <t>${L_219_1}=1</t>
  </si>
  <si>
    <t>${L_220_1}=1</t>
  </si>
  <si>
    <t>${L_221_1}=1</t>
  </si>
  <si>
    <t>${L_222_1}=1</t>
  </si>
  <si>
    <t>${L_223_1}=1</t>
  </si>
  <si>
    <t>${L_224_1}=1</t>
  </si>
  <si>
    <t>${L_224a_1}=1</t>
  </si>
  <si>
    <t>${L_224b_1}=1</t>
  </si>
  <si>
    <t>${L_301_1}=1</t>
  </si>
  <si>
    <t>${L_302_1}=1</t>
  </si>
  <si>
    <t>${L_303_1}=1</t>
  </si>
  <si>
    <t>${L_304_1}=1</t>
  </si>
  <si>
    <t>${L_305_1}=1</t>
  </si>
  <si>
    <t>${L_306_1}=1</t>
  </si>
  <si>
    <t>${L_307_1}=1</t>
  </si>
  <si>
    <t>${L_308_1}=1</t>
  </si>
  <si>
    <t>${L_309_1}=1</t>
  </si>
  <si>
    <t>${L_310_1}=1</t>
  </si>
  <si>
    <t>${L_311_1}=1</t>
  </si>
  <si>
    <t>${L_312_1}=1</t>
  </si>
  <si>
    <t>${L_313_1}=1</t>
  </si>
  <si>
    <t>${L_314_1}=1</t>
  </si>
  <si>
    <t>${L_315_1}=1</t>
  </si>
  <si>
    <t>${L_316_1}=1</t>
  </si>
  <si>
    <t>${L_317_1}=1</t>
  </si>
  <si>
    <t>${L_318_1}=1</t>
  </si>
  <si>
    <t>${L_319_1}=1</t>
  </si>
  <si>
    <t>${L_320_1}=1</t>
  </si>
  <si>
    <t>${L_320a_1}=1</t>
  </si>
  <si>
    <t>${L_320b_1}=1</t>
  </si>
  <si>
    <t>${hh_c03}=1</t>
  </si>
  <si>
    <t>${k_03_2}&gt;0</t>
  </si>
  <si>
    <t>${k_05_2}&gt;0</t>
  </si>
  <si>
    <t>selected(${k1_items}, '0112')</t>
  </si>
  <si>
    <t>selected(${k1_items}, '0207')</t>
  </si>
  <si>
    <t>selected(${k1_items}, '1004')</t>
  </si>
  <si>
    <t>selected(${k1_items}, '1103')</t>
  </si>
  <si>
    <t>selected(${consent_method}, 'written')</t>
  </si>
  <si>
    <t>selected(${consent_method}, 'verbal')</t>
  </si>
  <si>
    <t>${hh_j14}=1 or ${hh_j15}=1 or ${hh_j17_1}=1 or ${hh_j17_2}=1 or ${hh_j18_1}=1 or  ${hh_j18_2}=1 or  ${hh_j19_1}=1 or  ${hh_j19_2}=1</t>
  </si>
  <si>
    <t>${hh_j14}=2 or ${hh_j15}=2 or ${hh_j17_1}=2 or ${hh_j17_2}=2 or ${hh_j18_1}=2 or  ${hh_j18_2}=2 or  ${hh_j19_1}=2 or  ${hh_j19_2}=2</t>
  </si>
  <si>
    <t>${hh_j14}=3 or ${hh_j15}=3 or ${hh_j17_1}=3 or ${hh_j17_2}=3 or ${hh_j18_1}=3 or  ${hh_j18_2}=3 or  ${hh_j19_1}=3 or  ${hh_j19_2}=3</t>
  </si>
  <si>
    <t>${hh_j14}=4 or ${hh_j15}=4 or ${hh_j17_1}=4 or ${hh_j17_2}=4 or ${hh_j18_1}=4 or  ${hh_j18_2}=4 or  ${hh_j19_1}=4 or  ${hh_j19_2}=4</t>
  </si>
  <si>
    <t>${hh_j14}=5 or ${hh_j15}=5 or ${hh_j17_1}=5 or ${hh_j17_2}=5 or ${hh_j18_1}=5 or  ${hh_j18_2}=5 or  ${hh_j19_1}=5 or  ${hh_j19_2}=5</t>
  </si>
  <si>
    <t>${hh_j14}=6 or ${hh_j15}=6 or ${hh_j17_1}=6 or ${hh_j17_2}=6 or ${hh_j18_1}=6 or  ${hh_j18_2}=6 or  ${hh_j19_1}=6 or  ${hh_j19_2}=6</t>
  </si>
  <si>
    <t>${hh_j14}=7 or ${hh_j15}=7 or ${hh_j17_1}=7 or ${hh_j17_2}=7 or ${hh_j18_1}=7 or  ${hh_j18_2}=7 or  ${hh_j19_1}=7 or  ${hh_j19_2}=7</t>
  </si>
  <si>
    <t>${hh_j14}=8 or ${hh_j15}=8 or ${hh_j17_1}=8 or ${hh_j17_2}=8 or ${hh_j18_1}=8 or  ${hh_j18_2}=8 or  ${hh_j19_1}=8 or  ${hh_j19_2}=8</t>
  </si>
  <si>
    <t>${hh_j14}=9 or ${hh_j15}=9 or ${hh_j17_1}=9 or ${hh_j17_2}=9 or ${hh_j18_1}=9 or  ${hh_j18_2}=9 or  ${hh_j19_1}=9 or  ${hh_j19_2}=9</t>
  </si>
  <si>
    <t>${hh_j14}=10 or ${hh_j15}=10 or ${hh_j17_1}=10 or ${hh_j17_2}=10 or ${hh_j18_1}=10 or  ${hh_j18_2}=10 or  ${hh_j19_1}=10 or  ${hh_j19_2}=10</t>
  </si>
  <si>
    <t>${hh_j14}=11 or ${hh_j15}=11 or ${hh_j17_1}=11 or ${hh_j17_2}=11 or ${hh_j18_1}=11 or  ${hh_j18_2}=11 or  ${hh_j19_1}=11 or  ${hh_j19_2}=11</t>
  </si>
  <si>
    <t>${hh_j14}=12 or ${hh_j15}=12 or ${hh_j17_1}=12 or ${hh_j17_2}=12 or ${hh_j18_1}=12 or  ${hh_j18_2}=12 or  ${hh_j19_1}=12 or  ${hh_j19_2}=12</t>
  </si>
  <si>
    <t>${hh_j14}=13 or ${hh_j15}=13 or ${hh_j17_1}=13 or ${hh_j17_2}=13 or ${hh_j18_1}=13 or  ${hh_j18_2}=13 or  ${hh_j19_1}=13 or  ${hh_j19_2}=13</t>
  </si>
  <si>
    <t>${hh_j14}=14 or ${hh_j15}=14 or ${hh_j17_1}=14 or ${hh_j17_2}=14 or ${hh_j18_1}=14 or  ${hh_j18_2}=14 or  ${hh_j19_1}=14 or  ${hh_j19_2}=14</t>
  </si>
  <si>
    <t>no</t>
  </si>
  <si>
    <t>string-length(.)=3</t>
  </si>
  <si>
    <t>regex(., '^\d\d\d$')</t>
  </si>
  <si>
    <t>regex(., '^-?\d*\.\d\d\d\d\d$')</t>
  </si>
  <si>
    <t>regex(., '^-?\d*\.\d\d\d\d\d$') and . &lt; 90</t>
  </si>
  <si>
    <t>decimal-time(${gpsse_end})-decimal-time(${gpsse_start}) &gt; 0</t>
  </si>
  <si>
    <t>. &gt;= 0 and . &lt;= 96</t>
  </si>
  <si>
    <t>. &gt; 0 and . &lt;= 10</t>
  </si>
  <si>
    <t>. &gt;= 50</t>
  </si>
  <si>
    <t>. &lt; 100</t>
  </si>
  <si>
    <t>. &gt;= 0 and . &lt;= 20</t>
  </si>
  <si>
    <t>.&gt;= 20 and . &lt;= 50</t>
  </si>
  <si>
    <t>. &gt;= 50 and . &lt;= 80</t>
  </si>
  <si>
    <t>. &gt;= 80 and . &lt;= 100</t>
  </si>
  <si>
    <t>.&gt;= 0 and . &lt;= 5000</t>
  </si>
  <si>
    <t>. &gt;= 0 and . &lt;= 999 and regex(., '^\d\d\d$')</t>
  </si>
  <si>
    <t>regex(., '^(r|R)\d\d\d\d$')</t>
  </si>
  <si>
    <t>(. &gt;= 0 and . &lt;= 100)</t>
  </si>
  <si>
    <t>decimal-time(${gps_end})-decimal-time(${gps_start}) &gt; 0</t>
  </si>
  <si>
    <t>regex(., '^WS[0-9]{3}$')</t>
  </si>
  <si>
    <t>. &gt;= 0 and . &lt;= 100</t>
  </si>
  <si>
    <t>(. &gt;= 0 and . &lt;= 14)</t>
  </si>
  <si>
    <t>(. &gt;= 0 and . &lt;= 20) and regex(., '^-?\d*\.\d\d$')</t>
  </si>
  <si>
    <t>(. &gt;= 0 and . &lt;= 2000)</t>
  </si>
  <si>
    <t>. &gt;= 0 and . &lt;= 200</t>
  </si>
  <si>
    <t>. &gt;= 2010 and . &lt;= 2025 and regex(., '^\d\d\d\d$')</t>
  </si>
  <si>
    <t>. &gt;= 01 and . &lt;= 04 and regex(., '^\d\d$')</t>
  </si>
  <si>
    <t>. &gt;= 0 and . &lt;= 999</t>
  </si>
  <si>
    <t>(. &gt;= 0 and . &lt;= 10)</t>
  </si>
  <si>
    <t>. &gt;= 0 and . &lt;= 10</t>
  </si>
  <si>
    <t>selected(${eligible_first_field},.) or (${eligible_first_field} = '' and . = 'None')</t>
  </si>
  <si>
    <t>(selected(${eligible_second_field},.) or ((${eligible_second_field} = '' or ${eligible_fields_count} = 1) and . = 'None'))</t>
  </si>
  <si>
    <t>selected(${eligible_second_field},.) or (${eligible_second_field} = '' and . = 'None')</t>
  </si>
  <si>
    <t>selected(${eligible_first_field},.) or (${eligible_first_field} = '' and . = 'None')  or ( . = 'None')</t>
  </si>
  <si>
    <t>(selected(${eligible_second_field},.) or (${eligible_second_field} = '' and . = 'None') or ( . = 'None'))</t>
  </si>
  <si>
    <t>decimal-date-time(${f1_b_125})-decimal-date-time(${f1_b_106}) &gt; 0</t>
  </si>
  <si>
    <t>decimal-date-time(${f2_b_125})-decimal-date-time(${f2_b_106}) &gt; 0</t>
  </si>
  <si>
    <t>(${f1_b_11_134})-(${f1_b_11_136}) &gt;= 0</t>
  </si>
  <si>
    <t>(${f2_b_11_134})-(${f2_b_11_136}) &gt;= 0</t>
  </si>
  <si>
    <t>(${f1_b_11_136a_calc})-(${f1_b_11_137}) &gt; 0</t>
  </si>
  <si>
    <t>(${f2_b_11_136a_calc})-(${f2_b_11_137}) &gt; 0</t>
  </si>
  <si>
    <t>(${f1_b_11_136a_calc})-(${f1_b_11_137}) &gt;= 0</t>
  </si>
  <si>
    <t>(${f2_b_11_136a_calc})-(${f2_b_11_137}) &gt;= 0</t>
  </si>
  <si>
    <t>(${f1_b_11_134_r})-(${f1_b_11_136_r}) &gt;= 0</t>
  </si>
  <si>
    <t>(${f2_b_11_134_r})-(${f2_b_11_136_r}) &gt;= 0</t>
  </si>
  <si>
    <t>(${f1_b_11_136a_calc_r})-(${f1_b_11_137_r}) &gt;= 0</t>
  </si>
  <si>
    <t>(${f2_b_11_136a_calc_r})-(${f2_b_11_137_r}) &gt;= 0</t>
  </si>
  <si>
    <t>count-selected(.) &gt; 0</t>
  </si>
  <si>
    <t>(. &gt;= 0 and . &lt;= 168)</t>
  </si>
  <si>
    <t>(. &gt;= 0 and . &lt;= 12)</t>
  </si>
  <si>
    <t>(. &gt;= 0 and . &lt;= 5)</t>
  </si>
  <si>
    <t>. &lt;= today()</t>
  </si>
  <si>
    <t>(. &gt;= 0 and . &lt;= 99)</t>
  </si>
  <si>
    <t>(. &gt;= 0 and . &lt;= 30)</t>
  </si>
  <si>
    <t>regex(., '-?\d*\.\d\d\d\d\d')</t>
  </si>
  <si>
    <t>. &lt;= 18 and . &gt;= 1</t>
  </si>
  <si>
    <t>. &gt;= 1 and . &lt;= 8</t>
  </si>
  <si>
    <t>position(..)</t>
  </si>
  <si>
    <t>concat("M", position(..))</t>
  </si>
  <si>
    <t>indexed-repeat(${fr_field_id},${fr_repeat},  ${fd3b_index})</t>
  </si>
  <si>
    <t>indexed-repeat(${hh_indid_name}, ${hh_roster_repeat}, position(..))</t>
  </si>
  <si>
    <t>indexed-repeat(${fr_field_id}, ${fr_repeat}, ${fd4_index})</t>
  </si>
  <si>
    <t>indexed-repeat(${fr_field_id}, ${fr_repeat}, ${fd4b_index})</t>
  </si>
  <si>
    <t>selected-at(${fd4_included}, position(..)-1)</t>
  </si>
  <si>
    <t>selected-at(${fd4b_included}, position(..)-1)</t>
  </si>
  <si>
    <t>jr:choice-name(${fd4_crop_id}, '${fd4_included}')</t>
  </si>
  <si>
    <t>jr:choice-name(${fd4b_crop_id}, '${fd4b_included}')</t>
  </si>
  <si>
    <t>selected-at(${fd5_included}, position(..)-1)</t>
  </si>
  <si>
    <t>selected-at(${fd5s_included}, position(..)-1)</t>
  </si>
  <si>
    <t>jr:choice-name(${fd5_crop_id}, '${fd5_included}')</t>
  </si>
  <si>
    <t>jr:choice-name(${fd5s_crop_id}, '${fd5s_included}')</t>
  </si>
  <si>
    <t>indexed-repeat(${fr_field_id}, ${fr_repeat}, ${fd6aii_index})</t>
  </si>
  <si>
    <t>indexed-repeat(${fr_field_id}, ${fr_repeat}, ${fd6bii_index})</t>
  </si>
  <si>
    <t>indexed-repeat( ${fr_field_name}, ${fr_repeat}, ${fd6aii_index})</t>
  </si>
  <si>
    <t>indexed-repeat( ${fr_field_name}, ${fr_repeat}, ${fd6bii_index})</t>
  </si>
  <si>
    <t>selected-at(${fd6aii_included}, position(..)-1)</t>
  </si>
  <si>
    <t>selected-at(${fd6bii_included}, position(..)-1)</t>
  </si>
  <si>
    <t>jr:choice-name(${fd6aii_crop}, '${all_crops}')</t>
  </si>
  <si>
    <t>jr:choice-name(${fd6bii_crop}, '${all_crops}')</t>
  </si>
  <si>
    <t>selected-at(${fd7aii_included}, position(..)-1)</t>
  </si>
  <si>
    <t>selected-at(${fd7bii_included}, position(..)-1)</t>
  </si>
  <si>
    <t>jr:choice-name(${fd7aii_crop}, '${all_crops}')</t>
  </si>
  <si>
    <t>jr:choice-name(${fd7bii_crop}, '${all_crops}')</t>
  </si>
  <si>
    <t>if(${fd9_5a_02_3}='1', jr:choice-name(${fd9_5a_03_pro}, '${fd9_5a_03_pro}'), jr:choice-name(${fd9_5a_03_by}, '${fd9_5a_03_by}'))</t>
  </si>
  <si>
    <t>selected-at(${fd10_animal_list}, position(..)-1)</t>
  </si>
  <si>
    <t>jr:choice-name(${fd10_animal_id}, '${fd10_animal_list}')</t>
  </si>
  <si>
    <t>selected-at(${fd10b_1}, position(..)-1)</t>
  </si>
  <si>
    <t>jr:choice-name(${fd10b_byproduct_id}, '${fd10b_1}')</t>
  </si>
  <si>
    <t>indexed-repeat(${fr_field_id}, ${fr_repeat}, ${fr10c_index})</t>
  </si>
  <si>
    <t>indexed-repeat(${fr_field_name},${fr_repeat},  ${fr10c_index})</t>
  </si>
  <si>
    <t>selected-at(${fd11_choices}, position(..)-1)</t>
  </si>
  <si>
    <t>jr:choice-name(${fd11_tool_id}, '${fd11_choices}')</t>
  </si>
  <si>
    <t>selected-at(${fd12_extension}, position(..)-1)</t>
  </si>
  <si>
    <t>jr:choice-name(${fd12_source_id}, '${fd12_extension}')</t>
  </si>
  <si>
    <t>selected-at(${fd12_extension_family}, position(..)-1)</t>
  </si>
  <si>
    <t>jr:choice-name(${fd12_source_id_family}, '${fd12_extension_family}')</t>
  </si>
  <si>
    <t>if(${m1_a_1} = '1' and ${m1_a_2} = '1' and ${m1_a_3} = '1', '1', '2')</t>
  </si>
  <si>
    <t>if(${m2_a_1} = '1' and ${m2_a_2} = '1' and ${m2_a_3} = '1', '1', '2')</t>
  </si>
  <si>
    <t>if(${m3_a_1} = '1' and ${m3_a_2} = '1' and ${m3_a_3} = '1', '1', '2')</t>
  </si>
  <si>
    <t>if(${m4_a_1} = '1' and ${m4_a_2} = '1' and ${m4_a_3} = '1', '1', '2')</t>
  </si>
  <si>
    <t>if(${m5_a_1} = '1' and ${m5_a_2} = '1' and ${m5_a_3} = '1', '1', '2')</t>
  </si>
  <si>
    <t>if(${m6_a_1} = '1' and ${m6_a_2} = '1' and ${m6_a_3} = '1', '1', '2')</t>
  </si>
  <si>
    <t>if(${m7_a_1} = '1' and ${m7_a_2} = '1' and ${m7_a_3} = '1', '1', '2')</t>
  </si>
  <si>
    <t>if(${m8_a_1} = '1' and ${m8_a_2} = '1' and ${m8_a_3} = '1', '1', '2')</t>
  </si>
  <si>
    <t>if(${m1_a_1} = '1' and ${m1_a_2} = '1', '1', '2')</t>
  </si>
  <si>
    <t>if(${m2_a_1} = '1' and ${m2_a_2} = '1', '1', '2')</t>
  </si>
  <si>
    <t>if(${m3_a_1} = '1' and ${m3_a_2} = '1', '1', '2')</t>
  </si>
  <si>
    <t>if(${m4_a_1} = '1' and ${m4_a_2} = '1', '1', '2')</t>
  </si>
  <si>
    <t>if(${m5_a_1} = '1' and ${m5_a_2} = '1', '1', '2')</t>
  </si>
  <si>
    <t>if(${m6_a_1} = '1' and ${m6_a_2} = '1', '1', '2')</t>
  </si>
  <si>
    <t>if(${m7_a_1} = '1' and ${m7_a_2} = '1', '1', '2')</t>
  </si>
  <si>
    <t>if(${m8_a_1} = '1' and ${m8_a_2} = '1', '1', '2')</t>
  </si>
  <si>
    <t>jr:choice-name(${f1_b_109}, '${f1_b_109}')</t>
  </si>
  <si>
    <t>jr:choice-name(${f2_b_109}, '${f2_b_109}')</t>
  </si>
  <si>
    <t>jr:choice-name(${f1_b_114}, '${f1_b_114}')</t>
  </si>
  <si>
    <t>jr:choice-name(${f2_b_114}, '${f2_b_114}')</t>
  </si>
  <si>
    <t>jr:choice-name(${f1_b_119}, '${f1_b_119}')</t>
  </si>
  <si>
    <t>jr:choice-name(${f2_b_119}, '${f2_b_119}')</t>
  </si>
  <si>
    <t>(${f1_b_11_136}*1000)</t>
  </si>
  <si>
    <t>(${f2_b_11_136}*1000)</t>
  </si>
  <si>
    <t>(${f1_b_11_136_r}*1000)</t>
  </si>
  <si>
    <t>(${f2_b_11_136_r}*1000)</t>
  </si>
  <si>
    <t>indexed-repeat(${indid},  ${b_roster_repeat}, position(..))</t>
  </si>
  <si>
    <t>if(${C_age} &gt;=5, 1, 2)</t>
  </si>
  <si>
    <t>if(string-length(${k1_items})!=0,jr:choice-name(${k_item_code}, '${k1_items}'),'')</t>
  </si>
  <si>
    <t>selected-at(${k1_items},${k_item_index})</t>
  </si>
  <si>
    <t>(${canopy2} + ${canopy3} + ${canopy4} + ${canopy5} + ${canopy6})</t>
  </si>
  <si>
    <t>jr:choice-name(${country}, '${country}')</t>
  </si>
  <si>
    <t>(${den_center_total}*10 div 4)</t>
  </si>
  <si>
    <t>if((${den_center_avg} &lt; 1 and ${den_center_avg} &gt; 0) ,${den_center_one}, round(${den_center_avg}, 0))</t>
  </si>
  <si>
    <t>(${densiometer_center_n} + ${densiometer_center_e} + ${densiometer_center_w} + ${densiometer_center_s}) div 96</t>
  </si>
  <si>
    <t>(${den_ne_total}*10 div 4)</t>
  </si>
  <si>
    <t>if((${den_ne_avg} &lt; 1 and ${den_ne_avg} &gt; 0) ,${den_ne_one}, round(${den_ne_avg}, 0))</t>
  </si>
  <si>
    <t>(${densiometer_ne_n} + ${densiometer_ne_e} + ${densiometer_ne_w} + ${densiometer_ne_s}) div 96</t>
  </si>
  <si>
    <t>(${den_nw_total}*10 div 4)</t>
  </si>
  <si>
    <t>if((${den_nw_avg} &lt; 1 and ${den_nw_avg} &gt; 0) ,${den_nw_one}, round(${den_nw_avg}, 0))</t>
  </si>
  <si>
    <t>(${densiometer_nw_n} + ${densiometer_nw_e} + ${densiometer_nw_w} + ${densiometer_nw_s}) div 96</t>
  </si>
  <si>
    <t>(${den_se_total}*10 div 4)</t>
  </si>
  <si>
    <t>if((${den_se_avg} &lt; 1 and ${den_se_avg} &gt; 0) ,${den_se_one}, round(${den_se_avg}, 0))</t>
  </si>
  <si>
    <t>(${densiometer_se_n} + ${densiometer_se_e} + ${densiometer_se_w} + ${densiometer_se_s}) div 96</t>
  </si>
  <si>
    <t>(${den_sw_total}*10 div 4)</t>
  </si>
  <si>
    <t>if((${den_sw_avg} &lt; 1 and ${den_sw_avg} &gt; 0) ,${den_sw_one}, round(${den_sw_avg}, 0))</t>
  </si>
  <si>
    <t>(${densiometer_sw_n} + ${densiometer_sw_e} + ${densiometer_sw_w} + ${densiometer_sw_s}) div 96</t>
  </si>
  <si>
    <t>if(${m1_a_5} = '1', 1, 0) + if(${m2_a_5} = '1', 1, 0) + if(${m3_a_5} = '1', 1, 0) + if(${m4_a_5} = '1', 1, 0) + if(${m5_a_5} = '1', 1, 0) + if(${m6_a_5} = '1', 1, 0) + if(${m7_a_5} = '1', 1, 0) + if(${m8_a_5} = '1', 1, 0)</t>
  </si>
  <si>
    <t>concat(${country}, '-', ${landscape_no}, '-', ${eplot_no})</t>
  </si>
  <si>
    <t>"1 2 3 4 5 6 7 8 9 10 10a 11 12 12a 13 14 15 16"</t>
  </si>
  <si>
    <t>indexed-repeat(${fr_field_id}, ${fr_repeat}, ${fd3_index})</t>
  </si>
  <si>
    <t>indexed-repeat(${fr_field_name}, ${fr_repeat}, ${fd3_index})</t>
  </si>
  <si>
    <t>selected-at(${long_cultivated_indexes}, position(..)-1)</t>
  </si>
  <si>
    <t>if(selected(${short_cultivated_indexes}, ${fd3b_index}), '1', '0')</t>
  </si>
  <si>
    <t>indexed-repeat(${fr_field_name}, ${fr_repeat}, ${fd3b_index})</t>
  </si>
  <si>
    <t>selected-at(${short_cultivated_indexes}, position(..)-1)</t>
  </si>
  <si>
    <t>indexed-repeat( ${fr_field_name}, ${fr_repeat}, ${fd4_index})</t>
  </si>
  <si>
    <t>indexed-repeat(${fr_field_name}, ${fr_repeat}, ${fd4b_index})</t>
  </si>
  <si>
    <t xml:space="preserve">concat(   if (count-selected(${long_cultivated_indexes}) &gt; 0,  indexed-repeat(${fr_2b2}, ${fr_repeat}, selected-at(${long_cultivated_indexes}, 0)), ""), if (count-selected(${long_cultivated_indexes}) &gt; 1,  concat(" ", indexed-repeat(${fr_2b2}, ${fr_repeat}, selected-at(${long_cultivated_indexes}, 1))), ""), if (count-selected(${long_cultivated_indexes}) &gt; 2,  concat(" ", indexed-repeat(${fr_2b2}, ${fr_repeat}, selected-at(${long_cultivated_indexes}, 2))), ""), if (count-selected(${long_cultivated_indexes}) &gt; 3,  concat(" ", indexed-repeat(${fr_2b2}, ${fr_repeat}, selected-at(${long_cultivated_indexes}, 3))), ""), if (count-selected(${long_cultivated_indexes}) &gt; 4,  concat(" ", indexed-repeat(${fr_2b2}, ${fr_repeat}, selected-at(${long_cultivated_indexes}, 4))), ""), if (count-selected(${long_cultivated_indexes}) &gt; 5,  concat(" ", indexed-repeat(${fr_2b2}, ${fr_repeat}, selected-at(${long_cultivated_indexes}, 5))), ""), if (count-selected(${long_cultivated_indexes}) &gt; 6,  concat(" ", indexed-repeat(${fr_2b2}, ${fr_repeat}, selected-at(${long_cultivated_indexes}, 6))), ""), if (count-selected(${long_cultivated_indexes}) &gt; 7,  concat(" ", indexed-repeat(${fr_2b2}, ${fr_repeat}, selected-at(${long_cultivated_indexes}, 7))), "")  )   </t>
  </si>
  <si>
    <t>concat (selected-at(${fd5_long_crops}, 0), if(selected-at(${fd5_long_crops}, 1) = selected-at(${fd5_long_crops}, 0), "", concat(" ", selected-at(${fd5_long_crops}, 1))), if(selected-at(${fd5_long_crops}, 2) = selected-at(${fd5_long_crops}, 0) or selected-at(${fd5_long_crops}, 2) = selected-at(${fd5_long_crops}, 1), "", concat(" ", selected-at(${fd5_long_crops}, 2))), if(selected-at(${fd5_long_crops}, 3) = selected-at(${fd5_long_crops}, 0) or selected-at(${fd5_long_crops}, 3) = selected-at(${fd5_long_crops}, 1) or selected-at(${fd5_long_crops}, 3) = selected-at(${fd5_long_crops}, 2), "", concat(" ", selected-at(${fd5_long_crops}, 3))), if(selected-at(${fd5_long_crops}, 4) = selected-at(${fd5_long_crops}, 0) or selected-at(${fd5_long_crops}, 4) = selected-at(${fd5_long_crops}, 1) or selected-at(${fd5_long_crops}, 4) = selected-at(${fd5_long_crops}, 2) or selected-at(${fd5_long_crops}, 4) = selected-at(${fd5_long_crops}, 3), "", concat(" ", selected-at(${fd5_long_crops}, 4))), if(selected-at(${fd5_long_crops}, 5) = selected-at(${fd5_long_crops}, 0) or selected-at(${fd5_long_crops}, 5) = selected-at(${fd5_long_crops}, 1) or selected-at(${fd5_long_crops}, 5) = selected-at(${fd5_long_crops}, 2) or selected-at(${fd5_long_crops}, 5) = selected-at(${fd5_long_crops}, 3) or selected-at(${fd5_long_crops}, 5) = selected-at(${fd5_long_crops}, 4), "", concat(" ", selected-at(${fd5_long_crops}, 5))), if(selected-at(${fd5_long_crops}, 6) = selected-at(${fd5_long_crops}, 0) or selected-at(${fd5_long_crops}, 6) = selected-at(${fd5_long_crops}, 1) or selected-at(${fd5_long_crops}, 6) = selected-at(${fd5_long_crops}, 2) or selected-at(${fd5_long_crops}, 6) = selected-at(${fd5_long_crops}, 3) or selected-at(${fd5_long_crops}, 6) = selected-at(${fd5_long_crops}, 4) or selected-at(${fd5_long_crops}, 6) = selected-at(${fd5_long_crops}, 5), "", concat(" ", selected-at(${fd5_long_crops}, 6))), if(selected-at(${fd5_long_crops}, 7) = selected-at(${fd5_long_crops}, 0) or selected-at(${fd5_long_crops}, 7) = selected-at(${fd5_long_crops}, 1) or selected-at(${fd5_long_crops}, 7) = selected-at(${fd5_long_crops}, 2) or selected-at(${fd5_long_crops}, 7) = selected-at(${fd5_long_crops}, 3) or selected-at(${fd5_long_crops}, 7) = selected-at(${fd5_long_crops}, 4) or selected-at(${fd5_long_crops}, 7) = selected-at(${fd5_long_crops}, 5) or selected-at(${fd5_long_crops}, 7) = selected-at(${fd5_long_crops}, 6), "", concat(" ", selected-at(${fd5_long_crops}, 7))))</t>
  </si>
  <si>
    <t xml:space="preserve">concat(   if (count-selected(${short_cultivated_indexes}) &gt; 0,  indexed-repeat(${fr_2d}, ${fr_repeat}, selected-at(${short_cultivated_indexes}, 0)), ""), if (count-selected(${short_cultivated_indexes}) &gt; 1,  concat(" ", indexed-repeat(${fr_2d}, ${fr_repeat}, selected-at(${short_cultivated_indexes}, 1))), ""), if (count-selected(${short_cultivated_indexes}) &gt; 2,  concat(" ", indexed-repeat(${fr_2d}, ${fr_repeat}, selected-at(${short_cultivated_indexes}, 2))), ""), if (count-selected(${short_cultivated_indexes}) &gt; 3,  concat(" ", indexed-repeat(${fr_2d}, ${fr_repeat}, selected-at(${short_cultivated_indexes}, 3))), ""), if (count-selected(${short_cultivated_indexes}) &gt; 4,  concat(" ", indexed-repeat(${fr_2d}, ${fr_repeat}, selected-at(${short_cultivated_indexes}, 4))), ""), if (count-selected(${short_cultivated_indexes}) &gt; 5,  concat(" ", indexed-repeat(${fr_2d}, ${fr_repeat}, selected-at(${short_cultivated_indexes}, 5))), ""), if (count-selected(${short_cultivated_indexes}) &gt; 6,  concat(" ", indexed-repeat(${fr_2d}, ${fr_repeat}, selected-at(${short_cultivated_indexes}, 6))), ""), if (count-selected(${short_cultivated_indexes}) &gt; 7,  concat(" ", indexed-repeat(${fr_2d}, ${fr_repeat}, selected-at(${short_cultivated_indexes}, 7))), "")  )   </t>
  </si>
  <si>
    <t>concat (selected-at(${fd5s_short_crops}, 0), if(selected-at(${fd5s_short_crops}, 1) = selected-at(${fd5s_short_crops}, 0), "", concat(" ", selected-at(${fd5s_short_crops}, 1))), if(selected-at(${fd5s_short_crops}, 2) = selected-at(${fd5s_short_crops}, 0) or selected-at(${fd5s_short_crops}, 2) = selected-at(${fd5s_short_crops}, 1), "", concat(" ", selected-at(${fd5s_short_crops}, 2))), if(selected-at(${fd5s_short_crops}, 3) = selected-at(${fd5s_short_crops}, 0) or selected-at(${fd5s_short_crops}, 3) = selected-at(${fd5s_short_crops}, 1) or selected-at(${fd5s_short_crops}, 3) = selected-at(${fd5s_short_crops}, 2), "", concat(" ", selected-at(${fd5s_short_crops}, 3))), if(selected-at(${fd5s_short_crops}, 4) = selected-at(${fd5s_short_crops}, 0) or selected-at(${fd5s_short_crops}, 4) = selected-at(${fd5s_short_crops}, 1) or selected-at(${fd5s_short_crops}, 4) = selected-at(${fd5s_short_crops}, 2) or selected-at(${fd5s_short_crops}, 4) = selected-at(${fd5s_short_crops}, 3), "", concat(" ", selected-at(${fd5s_short_crops}, 4))), if(selected-at(${fd5s_short_crops}, 5) = selected-at(${fd5s_short_crops}, 0) or selected-at(${fd5s_short_crops}, 5) = selected-at(${fd5s_short_crops}, 1) or selected-at(${fd5s_short_crops}, 5) = selected-at(${fd5s_short_crops}, 2) or selected-at(${fd5s_short_crops}, 5) = selected-at(${fd5s_short_crops}, 3) or selected-at(${fd5s_short_crops}, 5) = selected-at(${fd5s_short_crops}, 4), "", concat(" ", selected-at(${fd5s_short_crops}, 5))), if(selected-at(${fd5s_short_crops}, 6) = selected-at(${fd5s_short_crops}, 0) or selected-at(${fd5s_short_crops}, 6) = selected-at(${fd5s_short_crops}, 1) or selected-at(${fd5s_short_crops}, 6) = selected-at(${fd5s_short_crops}, 2) or selected-at(${fd5s_short_crops}, 6) = selected-at(${fd5s_short_crops}, 3) or selected-at(${fd5s_short_crops}, 6) = selected-at(${fd5s_short_crops}, 4) or selected-at(${fd5s_short_crops}, 6) = selected-at(${fd5s_short_crops}, 5), "", concat(" ", selected-at(${fd5s_short_crops}, 6))), if(selected-at(${fd5s_short_crops}, 7) = selected-at(${fd5s_short_crops}, 0) or selected-at(${fd5s_short_crops}, 7) = selected-at(${fd5s_short_crops}, 1) or selected-at(${fd5s_short_crops}, 7) = selected-at(${fd5s_short_crops}, 2) or selected-at(${fd5s_short_crops}, 7) = selected-at(${fd5s_short_crops}, 3) or selected-at(${fd5s_short_crops}, 7) = selected-at(${fd5s_short_crops}, 4) or selected-at(${fd5s_short_crops}, 7) = selected-at(${fd5s_short_crops}, 5) or selected-at(${fd5s_short_crops}, 7) = selected-at(${fd5s_short_crops}, 6), "", concat(" ", selected-at(${fd5s_short_crops}, 7))))</t>
  </si>
  <si>
    <t>selected-at(${either_cultivated_indexes}, position(..)-1)</t>
  </si>
  <si>
    <t>if(selected(${fd9_5a_02_3_options}, '1') and position(..)=1, 1, 2)</t>
  </si>
  <si>
    <t>indexed-repeat(${fr_field_id}, ${fr_repeat}, ${fr2_index})</t>
  </si>
  <si>
    <t>indexed-repeat(${fr_field_name}, ${fr_repeat}, ${fr2_index})</t>
  </si>
  <si>
    <t>concat(${country}, '-', ${landscape_no}, '-', ${eplot_no} ,'-', ${hh_no})</t>
  </si>
  <si>
    <t>position(..)-1</t>
  </si>
  <si>
    <t>concat( if(selected(indexed-repeat(${fr_2b1}, ${fr_repeat}, 1), '1'), "1 ", ""),   if(selected(indexed-repeat(${fr_2b1}, ${fr_repeat}, 2), '1'), "2 ", ""), if(selected(indexed-repeat(${fr_2b1}, ${fr_repeat}, 3), '1'), "3 ", ""), if(selected(indexed-repeat(${fr_2b1}, ${fr_repeat}, 4), '1'), "4 ", ""), if(selected(indexed-repeat(${fr_2b1}, ${fr_repeat}, 5), '1'), "5 ", ""), if(selected(indexed-repeat(${fr_2b1}, ${fr_repeat}, 6), '1'), "6 ", ""), if(selected(indexed-repeat(${fr_2b1}, ${fr_repeat}, 7), '1'), "7 ", ""), if(selected(indexed-repeat(${fr_2b1}, ${fr_repeat}, 8), '1'), "8 ", ""), if(selected(indexed-repeat(${fr_2b1}, ${fr_repeat}, 9), '1'), "9 ", ""))</t>
  </si>
  <si>
    <t>concat(${country}, "-", ${rapid_road_asses_no})</t>
  </si>
  <si>
    <t>concat(${country}, '-', 'W', '-', ${rapid_water_asses_no})</t>
  </si>
  <si>
    <t>concat( if(selected(indexed-repeat(${fr_2c}, ${fr_repeat}, 1), '1'), "1 ", ""),   if(selected(indexed-repeat(${fr_2c}, ${fr_repeat}, 2), '1'), "2 ", ""),   if(selected(indexed-repeat(${fr_2c}, ${fr_repeat}, 3), '1'), "3 ", ""),   if(selected(indexed-repeat(${fr_2c}, ${fr_repeat}, 4), '1'), "4 ", ""),   if(selected(indexed-repeat(${fr_2c}, ${fr_repeat}, 5), '1'), "5 ", ""),   if(selected(indexed-repeat(${fr_2c}, ${fr_repeat}, 6), '1'), "6 ", ""),   if(selected(indexed-repeat(${fr_2c}, ${fr_repeat}, 7), '1'), "7 ", ""),   if(selected(indexed-repeat(${fr_2c}, ${fr_repeat}, 8), '1'), "8 ", ""),  if(selected(indexed-repeat(${fr_2c}, ${fr_repeat}, 9), '1'), "9 ", ""))</t>
  </si>
  <si>
    <t>concat(${country}, '-', 'WS', '-', ${water_sample_no})</t>
  </si>
  <si>
    <t>concat(${country},'-', ${water_smp_no})</t>
  </si>
  <si>
    <t>int(1)</t>
  </si>
  <si>
    <t>concat(join(', ', ${indid}))</t>
  </si>
  <si>
    <t>jr:choice-name(${f1_yield_crop}, '${f1_yield_crop}')</t>
  </si>
  <si>
    <t>jr:choice-name(${f2_yield_crop}, '${f2_yield_crop}')</t>
  </si>
  <si>
    <t>concat( if(selected(indexed-repeat(${fr_2b1}, ${fr_repeat}, 1), '1') or selected(indexed-repeat(${fr_2c}, ${fr_repeat}, 1), '1'), "1 ", ""), if(selected(indexed-repeat(${fr_2b1}, ${fr_repeat}, 2), '1') or selected(indexed-repeat(${fr_2c}, ${fr_repeat}, 2), '1'), "2 ", ""),  if(selected(indexed-repeat(${fr_2b1}, ${fr_repeat}, 3), '1') or selected(indexed-repeat(${fr_2c}, ${fr_repeat}, 3), '1'), "3 ", ""), if(selected(indexed-repeat(${fr_2b1}, ${fr_repeat}, 4), '1') or selected(indexed-repeat(${fr_2c}, ${fr_repeat}, 4), '1'), "4 ", ""),  if(selected(indexed-repeat(${fr_2b1}, ${fr_repeat}, 5), '1') or selected(indexed-repeat(${fr_2c}, ${fr_repeat}, 5), '1'), "5 ", ""),  if(selected(indexed-repeat(${fr_2b1}, ${fr_repeat}, 6), '1') or selected(indexed-repeat(${fr_2c}, ${fr_repeat}, 6), '1'), "6 ", ""),  if(selected(indexed-repeat(${fr_2b1}, ${fr_repeat}, 7), '1') or selected(indexed-repeat(${fr_2c}, ${fr_repeat}, 7), '1'), "7 ", ""),  if(selected(indexed-repeat(${fr_2b1}, ${fr_repeat}, 8), '1') or selected(indexed-repeat(${fr_2c}, ${fr_repeat}, 8), '1'), "8 ", ""),  if(selected(indexed-repeat(${fr_2b1}, ${fr_repeat}, 9), '1') or selected(indexed-repeat(${fr_2c}, ${fr_repeat}, 9), '1'), "9 ", ""))</t>
  </si>
  <si>
    <t>selected-at(${fd9_5a_included}, position(..)-1)</t>
  </si>
  <si>
    <t>int((today() - ${hh_b03}) div 365.24)</t>
  </si>
  <si>
    <t>indexed-repeat(${hh_b04},  ${b_roster_repeat2}, position(..))</t>
  </si>
  <si>
    <t>country=${country}</t>
  </si>
  <si>
    <t>region=${region} and country=${country}</t>
  </si>
  <si>
    <t>selected(${f1_b_126_a}, f1_b_126_a)</t>
  </si>
  <si>
    <t>selected(${f2_b_126_a}, f2_b_126_a)</t>
  </si>
  <si>
    <t>Must be in the format "L04"</t>
  </si>
  <si>
    <t>Must be between 000 and 999</t>
  </si>
  <si>
    <t>Coordinate must be to 5 decimal places</t>
  </si>
  <si>
    <t>The GPS times can't be equal</t>
  </si>
  <si>
    <t>must be between 0 - 96</t>
  </si>
  <si>
    <t>Value must be between 1 - 10</t>
  </si>
  <si>
    <t>Basal circumference height cannot be less than 50cm.  It must be in centemeters</t>
  </si>
  <si>
    <t>must be less than 100</t>
  </si>
  <si>
    <t>Must be between 000 - 999</t>
  </si>
  <si>
    <t>Must be between 0-20</t>
  </si>
  <si>
    <t>Must be between 20-50</t>
  </si>
  <si>
    <t>Must be between 50-80</t>
  </si>
  <si>
    <t>Must be between 80-100</t>
  </si>
  <si>
    <t>Must be between 0-5000</t>
  </si>
  <si>
    <t>Must be in the format "L03"</t>
  </si>
  <si>
    <t>Soil Fine Fraction + Sample Coarse Fraction SHOULD BE EQUAL TO OR LESS THAN Total Air Dried Weight of Composite Sample in Bag</t>
  </si>
  <si>
    <t>Answer must follow the pattern R0001</t>
  </si>
  <si>
    <t>Must be between 0 and 100</t>
  </si>
  <si>
    <t>The GPS start and stop times can't be equal</t>
  </si>
  <si>
    <t>The coordinate must be to five decimal places</t>
  </si>
  <si>
    <t>Water surface cover values must add up to 10</t>
  </si>
  <si>
    <t>Water surface cover values must add up to 11</t>
  </si>
  <si>
    <t>Water surface cover values must add up to 12</t>
  </si>
  <si>
    <t>Water surface cover values must add up to 13</t>
  </si>
  <si>
    <t>Water surface cover values must add up to 14</t>
  </si>
  <si>
    <t>Water surface cover values must add up to 15</t>
  </si>
  <si>
    <t>Water surface cover values must add up to 16</t>
  </si>
  <si>
    <t>The water sample number must be in the format "WS004"</t>
  </si>
  <si>
    <t>The temperature must be between 0 and 100</t>
  </si>
  <si>
    <t>Value between 0 and 14</t>
  </si>
  <si>
    <t>Value must be between 0 and 20, and to 2 decimal places</t>
  </si>
  <si>
    <t>Value must be between 0 and 2000</t>
  </si>
  <si>
    <t>Value must be between 0 and 200</t>
  </si>
  <si>
    <t>3 characters e.g L09. Enter 000 if N/A</t>
  </si>
  <si>
    <t>Must be a year between 2010 and 2025</t>
  </si>
  <si>
    <t>Sequential number from 000 - 999</t>
  </si>
  <si>
    <t>Range from 01 - 04</t>
  </si>
  <si>
    <t>For question #7, a number must be between 0 and 10</t>
  </si>
  <si>
    <t>Must be between 0 and 10</t>
  </si>
  <si>
    <t>Must be Between 0 and 10</t>
  </si>
  <si>
    <t>Must be Between 0 and 11</t>
  </si>
  <si>
    <t>Must be Between 0 and 12</t>
  </si>
  <si>
    <t>Must be Between 0 and 13</t>
  </si>
  <si>
    <t>Must be three characters</t>
  </si>
  <si>
    <t>Must select an eligible first field. If there is none, select None.</t>
  </si>
  <si>
    <t>Must select an eligible second field. If there is none, select None.</t>
  </si>
  <si>
    <t>Must be between 01 and 04</t>
  </si>
  <si>
    <t>Composite sample weight (FINE) + Composite sample weight (COARSE) SHOULD BE EQUAL TO OR LESS THAN Dried weight of soil moisture sample (BAG)</t>
  </si>
  <si>
    <t>You must select an eligible first field. If there is none, select None.</t>
  </si>
  <si>
    <t>You must select an eligible second field. If there is none, select None.</t>
  </si>
  <si>
    <t>Please, date of flowering can't be equal or less than date of planting!</t>
  </si>
  <si>
    <t>The fresh weight of 10 COBS (q136) should be inferior or equal to the total fresh weight of the of COBS in the quadrant (q134)</t>
  </si>
  <si>
    <t>The fresh weight of the cobs grains (Q137) should be inferior to the fresh weight of the cobs (Q136)</t>
  </si>
  <si>
    <t>The fresh weight of the grain from the 10 COBS threshed (Q137) should be inferior or equal to fresh weight of the 10 COBS (Q136).</t>
  </si>
  <si>
    <t>The fresh weight of approximately 1KG subsample of rice (Q136) should be inferior or equal to the total fresh weight of the panicles sampled in the quadrant (Q134)</t>
  </si>
  <si>
    <t>The fresh weight of the PANICLES subsample threshed (Q137) should be inferior or equal to the 1KG subsample of rice (Q136)</t>
  </si>
  <si>
    <t>Must select at least one</t>
  </si>
  <si>
    <t>Must be between 0 and 11</t>
  </si>
  <si>
    <t>Must enter a a value between 0 and 168</t>
  </si>
  <si>
    <t>Must enter a a value between 0 and 12</t>
  </si>
  <si>
    <t>Must enter a a value between 0 and 5</t>
  </si>
  <si>
    <t>Must enter a a value between 0 and 169</t>
  </si>
  <si>
    <t>Must be before the date of data entry</t>
  </si>
  <si>
    <t>Must enter a value between 0 and 99</t>
  </si>
  <si>
    <t>Must enter a value between 0 and 30</t>
  </si>
  <si>
    <t>Please enter 5 decimal places!</t>
  </si>
  <si>
    <t>Must enter between 1-18 members</t>
  </si>
  <si>
    <t>Total must be equal to 100%</t>
  </si>
  <si>
    <t>Must choose between 1-8 fields</t>
  </si>
  <si>
    <t>Please record to 5 decimal places</t>
  </si>
  <si>
    <t>(m)</t>
  </si>
  <si>
    <t>Any relevant notes for researchers that might explain any unusual conditions in this E-Plot</t>
  </si>
  <si>
    <t>Please use the calculator application to add the fields from the densiometer, and enter the sum here</t>
  </si>
  <si>
    <t>0=none, 1=slight, 2=moderate, 3=severe</t>
  </si>
  <si>
    <t>if unknown, enter unk sp#</t>
  </si>
  <si>
    <t>If it is not in the list, you can slide to the next screen to write in a name</t>
  </si>
  <si>
    <t>Optional</t>
  </si>
  <si>
    <t>(optional)</t>
  </si>
  <si>
    <t>(cm)</t>
  </si>
  <si>
    <t>First Name</t>
  </si>
  <si>
    <t>Last Name</t>
  </si>
  <si>
    <t>to nearest 0.1g</t>
  </si>
  <si>
    <t>(g)</t>
  </si>
  <si>
    <t>First Name of person Weighing Samples</t>
  </si>
  <si>
    <t>Last Name of person Weighing Samples</t>
  </si>
  <si>
    <t>to nearest 0.1 g</t>
  </si>
  <si>
    <t>to nearest g</t>
  </si>
  <si>
    <t>ex: r0001</t>
  </si>
  <si>
    <t>Distance in kilometers from a  town/marker towards another  town or marker (precision of 0.1 km required, e.g 3.2).</t>
  </si>
  <si>
    <t>General guide: tree crowns that are 2 crown diameters apart = 9 % canopy cover, 1 diameter apart = 20%, ½ a diameter apart = 35%, crowns touching = 75%</t>
  </si>
  <si>
    <t>Select all that apply</t>
  </si>
  <si>
    <t>If Unknown, enter unk sp#</t>
  </si>
  <si>
    <t>e.g W004</t>
  </si>
  <si>
    <t>(If applicable) e.g WS004</t>
  </si>
  <si>
    <t>(If applicable)</t>
  </si>
  <si>
    <t>e.g WS004</t>
  </si>
  <si>
    <t>Temperature value between ( 0 – 100)</t>
  </si>
  <si>
    <t>pH value between ( 0 – 14) and to 1 decimal places (Required) e.g 0.1</t>
  </si>
  <si>
    <t>Conductivity value between ( 0 – 20) and to 2 decimal places (Required) E.g 0.22</t>
  </si>
  <si>
    <t>NO3 value between ( 0 – 2000)</t>
  </si>
  <si>
    <t>PO4 value between ( 0 – 200) E.g 10</t>
  </si>
  <si>
    <t>Tick if colour has changed in each compartment</t>
  </si>
  <si>
    <t>Please make sure the sketch is the approximate location of each FIELD w.r.t. house and mark approximate walking distance (in meters) and: 
1) the crop or use for this last completed Long Rainy Season/Major Cropping Season
2) the crop or use of the previous Short Rainy Season/Minor CroppingSeason</t>
  </si>
  <si>
    <t>enter 99 if N/A (required)</t>
  </si>
  <si>
    <t>Years</t>
  </si>
  <si>
    <t>Field: ${fr_field_name}</t>
  </si>
  <si>
    <t>Field: ${fr2_field_name} AREA (ACRES)</t>
  </si>
  <si>
    <t>Do this if the field is less than 25 square meters.</t>
  </si>
  <si>
    <t>Field: ${fd3_field_name}</t>
  </si>
  <si>
    <t>Field: ${fd3b_field_name}</t>
  </si>
  <si>
    <t>Field: ${fd3_field_name} (local currency)</t>
  </si>
  <si>
    <t>AMOUNT</t>
  </si>
  <si>
    <t>UNIT</t>
  </si>
  <si>
    <t>Field: ${fd4_field_name}
Crop: ${fd4_crop_name}</t>
  </si>
  <si>
    <t>Field: ${fd4b_field_name}
Crop: ${fd4b_crop_name}</t>
  </si>
  <si>
    <t>Crop: ${fd5_crop_name}</t>
  </si>
  <si>
    <t>Crop: ${fd5s_crop_name}</t>
  </si>
  <si>
    <t>local currency</t>
  </si>
  <si>
    <t>KGs</t>
  </si>
  <si>
    <t>Field: ${fd6aii_field_name}
Crop: ${fd6aii_crop_name}</t>
  </si>
  <si>
    <t>Field: ${fd6bii_field_name}
Crop: ${fd6bii_crop_name}</t>
  </si>
  <si>
    <t>Field: ${fd6aii_field_name}
Crop: ${fd6aii_crop_name}
local currency</t>
  </si>
  <si>
    <t>Field: ${fd6bii_field_name}
Crop: ${fd6bii_crop_name}
local currency</t>
  </si>
  <si>
    <t xml:space="preserve">Crop: ${fd7bii_crop_name} </t>
  </si>
  <si>
    <t>Crop: ${fd7aii_crop_name}</t>
  </si>
  <si>
    <t>Crop: ${fd9_5a_crop_name}</t>
  </si>
  <si>
    <t>Crop: ${fd9_5a_crop_name}  Product: ${fd9_5a_product_name}</t>
  </si>
  <si>
    <t>INDICATE [0 - 10]</t>
  </si>
  <si>
    <t>Mark all that apply</t>
  </si>
  <si>
    <t>Field: ${fr10c_field_name}</t>
  </si>
  <si>
    <t>select all that apply</t>
  </si>
  <si>
    <t>Must be between 1 and 99. Enter 99 for Unknown.</t>
  </si>
  <si>
    <t>Automatically calculated from previous answers.</t>
  </si>
  <si>
    <t>${selected_first_field} field (to nearest g)</t>
  </si>
  <si>
    <t>${selected_second_field} field (to nearest g)</t>
  </si>
  <si>
    <t>${selected_first_field} field? 
NA = Don't Know
(If several varieties were used, indicate the main one.)</t>
  </si>
  <si>
    <t>${selected_second_field} field? 
NA = Don't Know
(If several varieties were used, indicate the main one.)</t>
  </si>
  <si>
    <t xml:space="preserve">${selected_first_field} field? </t>
  </si>
  <si>
    <t xml:space="preserve">${selected_second_field} field? </t>
  </si>
  <si>
    <t>${selected_first_field} field? Up to 2 decimal places e.g 10.11</t>
  </si>
  <si>
    <t>${selected_second_field} field?  Up to 2 decimal places e.g 10.11</t>
  </si>
  <si>
    <t>${selected_first_field} field?</t>
  </si>
  <si>
    <t>${selected_second_field} field?</t>
  </si>
  <si>
    <t>${selected_first_field} field? 
Up to 2 decimal places e.g 3.03</t>
  </si>
  <si>
    <t>${selected_second_field} field? 
Up to 2 decimal places e.g 3.03</t>
  </si>
  <si>
    <t>${selected_first_field} field? 
No decimal e.g 75</t>
  </si>
  <si>
    <t>${selected_second_field} field? 
No decimal e.g 75</t>
  </si>
  <si>
    <t>${selected_first_field} field? 
No decimal e.g 30</t>
  </si>
  <si>
    <t>${selected_second_field} field? 
No decimal e.g 30</t>
  </si>
  <si>
    <t>${selected_first_field} field? 
“Up to 2 decimal places e.g 5.23”</t>
  </si>
  <si>
    <t>${selected_second_field} field? 
“Up to 2 decimal places e.g 5.23”</t>
  </si>
  <si>
    <t>${selected_first_field} field? 
“Up to 2 decimal places e.g 1.75”</t>
  </si>
  <si>
    <t>${selected_second_field} field? 
“Up to 2 decimal places e.g 1.75”</t>
  </si>
  <si>
    <t>${selected_first_field} field? 
“No decimal e.g 1350”</t>
  </si>
  <si>
    <t>${selected_second_field} field? 
“No decimal e.g 1350”</t>
  </si>
  <si>
    <t>${selected_first_field} field? 
“Up to 2 decimal places e.g 3.34”</t>
  </si>
  <si>
    <t>${selected_second_field} field? 
“Up to 2 decimal places e.g 3.34”</t>
  </si>
  <si>
    <t>${selected_first_field} field? 
“Up to 2 decimal places e.g 1.01”</t>
  </si>
  <si>
    <t>${selected_second_field} field? 
“Up to 2 decimal places e.g 1.01”</t>
  </si>
  <si>
    <t>${selected_first_field} field? 
“No decimal e.g 970”</t>
  </si>
  <si>
    <t>${selected_second_field} field? 
“No decimal e.g 970”</t>
  </si>
  <si>
    <t xml:space="preserve">${selected_first_field} field?  </t>
  </si>
  <si>
    <t xml:space="preserve">${selected_second_field} field?  </t>
  </si>
  <si>
    <t>Between the last household surveyed and this current one.</t>
  </si>
  <si>
    <t>enter 99 if N/A</t>
  </si>
  <si>
    <t>Record compass bearing in degrees from North</t>
  </si>
  <si>
    <t>${hv2_10_09_oth}</t>
  </si>
  <si>
    <t>${hv2_10_09_oth}
local currency</t>
  </si>
  <si>
    <t xml:space="preserve"> 1 of 2</t>
  </si>
  <si>
    <t>2 of 2</t>
  </si>
  <si>
    <t>From January of this year to the current date.</t>
  </si>
  <si>
    <t>From today's date last year to December of last year.</t>
  </si>
  <si>
    <t>${C_name}</t>
  </si>
  <si>
    <t>(i.e. work for someone else for pay)</t>
  </si>
  <si>
    <t>time unit</t>
  </si>
  <si>
    <t xml:space="preserve">${C_name} </t>
  </si>
  <si>
    <t xml:space="preserve"> IF LESS THAN 10 KG, PUT LEADING ZEROS 3.2 KG = 003.2) </t>
  </si>
  <si>
    <t xml:space="preserve"> IF LESS THAN 100 CMS, PUT ZERO (0) ON PRECEEDING SPACE OF THIS COLUMN
(97 CM = 097)</t>
  </si>
  <si>
    <t xml:space="preserve"> IF LESS THAN 10 CMS, PUT ZERO (0) ON PRECEEDING SPACE OF THIS COLUMN 
(9 CM = 09)</t>
  </si>
  <si>
    <t>INCLUDE VALUE OF IN-KIND PAYMENTS FOR RENT</t>
  </si>
  <si>
    <t>one</t>
  </si>
  <si>
    <t>two</t>
  </si>
  <si>
    <t>in the rainy season</t>
  </si>
  <si>
    <t>in the dry season</t>
  </si>
  <si>
    <t>${hh_j14_oth} ${hh_j15_oth} ${hh_j17_1oth} ${hh_j17_2oth} ${hh_j18_1oth} ${hh_j18_2oth} ${hh_j19_1oth} ${hh_j19_2oth}</t>
  </si>
  <si>
    <t>Bundles</t>
  </si>
  <si>
    <t>(Maize Grain/Flour; Green Maize; Rice; Finger Millet ; Pearl Millet; Sorghum; Wheat Flour; Bread; Pasta; Other Cereal)</t>
  </si>
  <si>
    <t>(Cassava Tuber/Flour; Sweet Potato; Irish Potato; Other Tuber/Plantain)</t>
  </si>
  <si>
    <t xml:space="preserve">(Bean; Pigeon Pea; Macadamia Nut; Groundnut; Green Bean; Cow Pea; Other Nut/Pulse) </t>
  </si>
  <si>
    <t>(Onion; Cabbage; Wild Green Leaves; Tomato; Cucumber; Other Vegetables/Leaves)</t>
  </si>
  <si>
    <t xml:space="preserve">(Egg; Dried/Fresh/Smoked Fish (Excluding Fish Sauce/Powder); Beef; Goat Meat; Pork; Poultry; Other Meat) </t>
  </si>
  <si>
    <t>(Mango; Banana; Citrus; Pineapple; Papaya; Guava; Avocado; Apple; Other Fruit)</t>
  </si>
  <si>
    <t>(Fresh/Powdered/Soured Milk; Yogurt; Cheese; Other Milk Product - Excluding Margarine/Butter or Small Amounts of Milk for Tea/Coffee)</t>
  </si>
  <si>
    <t>(Cooking Oil; Butter; Margarine; Other Fat/Oil)</t>
  </si>
  <si>
    <t>(Sugar; Sugar Cane; Honey; Jam; Jelly; Sweets/Candy/Chocolate; Other Sugar Product)</t>
  </si>
  <si>
    <t>(Tea; Coffee/Cocoa/Milo; Salt; Spices; Yeast/Baking Powder; Tomato/Hot Sauce; Fish Powder/Sauce; Other Condiment - Including Small Amounts of Milk for Tea/Coffee)</t>
  </si>
  <si>
    <t>Children 0-5 years</t>
  </si>
  <si>
    <t>Children 6-15 years</t>
  </si>
  <si>
    <t>Adults 16-65 years</t>
  </si>
  <si>
    <t>People over 65 years old</t>
  </si>
  <si>
    <t>Calculated from the birthdate from the previous question, this person should be about ${age01}
CHECK THAT AGE IN QUESTION 4 AND YEAR OF BIRTH IN QUESTION 3 ARE CONSISTENT.
Enter '99' if unknown.</t>
  </si>
  <si>
    <t>PLEASE ONLY LIST ITEMS CONSUMED WITHIN THE HOUSEHOLD AND EXCLUDE FOOD CONSUMED OUTSIDE THE HOUSEHOLD.</t>
  </si>
  <si>
    <t>3 characters e.g L09. Enter 000 if N/A (required)</t>
  </si>
  <si>
    <t>Sequential number from 000 - 999 (required)</t>
  </si>
  <si>
    <t>Range from 01 - 04 (required)</t>
  </si>
  <si>
    <t>Field: ${selected_first_field} AREA (ACRES) (Up to 2 decimal places). If not collected, enter: 999</t>
  </si>
  <si>
    <t>Field: ${selected_second_field} AREA (ACRES) (Up to 2 decimal places). If not collected, enter: 999</t>
  </si>
  <si>
    <t>Latitude - Enter the GPS location of the NE corner</t>
  </si>
  <si>
    <t>North or South? - Enter the GPS location of the NE corner</t>
  </si>
  <si>
    <t>East or West? - Enter the GPS location of the NE corner</t>
  </si>
  <si>
    <t>Longitude - Enter the GPS location of the NE corner</t>
  </si>
  <si>
    <t>First Measurer Name</t>
  </si>
  <si>
    <t>Second Measurer Name</t>
  </si>
  <si>
    <t>Scribe Name</t>
  </si>
  <si>
    <t>Manager Name</t>
  </si>
  <si>
    <t>Sub-plot radius</t>
  </si>
  <si>
    <t>Accuracy</t>
  </si>
  <si>
    <t>Latitude - Enter the GPS location of the NW corner</t>
  </si>
  <si>
    <t>North or South? - Enter the GPS location of the NW corner</t>
  </si>
  <si>
    <t>East or West? - Enter the GPS location of the NW corner</t>
  </si>
  <si>
    <t>Longitude - Enter the GPS location of the NW corner</t>
  </si>
  <si>
    <t>Accuracy - Enter the GPS location of the SE corner</t>
  </si>
  <si>
    <t>Latitude - Enter the GPS location of the SE corner</t>
  </si>
  <si>
    <t>North or South? - Enter the GPS location of the SE corner</t>
  </si>
  <si>
    <t>East or West? - Enter the GPS location of the SE corner</t>
  </si>
  <si>
    <t>Longitude - Enter the GPS location of the SE corner</t>
  </si>
  <si>
    <t>Latitude - Enter the GPS location of the SW corner</t>
  </si>
  <si>
    <t>North or South? - Enter the GPS location of the SW corner</t>
  </si>
  <si>
    <t>East or West? - Enter the GPS location of the SW corner</t>
  </si>
  <si>
    <t>Longitude - Enter the GPS location of the SW corner</t>
  </si>
  <si>
    <t>GPS start time - Enter the GPS location of the SE corner</t>
  </si>
  <si>
    <t>GPS end time - Enter the GPS location of the SE corner</t>
  </si>
  <si>
    <t>Please take a photo facing EAST</t>
  </si>
  <si>
    <t>Please take a photo facing NORTH</t>
  </si>
  <si>
    <t>Please take a photo facing SOUTH</t>
  </si>
  <si>
    <t>Please take a photo facing WEST</t>
  </si>
  <si>
    <t>Notes about the E-plot</t>
  </si>
  <si>
    <t>Subplot Number</t>
  </si>
  <si>
    <t>Woody Canopy Cover Score - N</t>
  </si>
  <si>
    <t xml:space="preserve">Woody Canopy Cover Score - E </t>
  </si>
  <si>
    <t xml:space="preserve">Woody Canopy Cover Score - S </t>
  </si>
  <si>
    <t>Woody Canopy Cover Score - W</t>
  </si>
  <si>
    <t>Rooted Plants - Values must sum to 10</t>
  </si>
  <si>
    <t>Litter Cover - Values must sum to 10</t>
  </si>
  <si>
    <t>Downed Wood - Values must sum to 10</t>
  </si>
  <si>
    <t>Stone or Gravel - Values must sum to 10</t>
  </si>
  <si>
    <t>Dung - Values must sum to 10</t>
  </si>
  <si>
    <t>Disturbed Soil - Values must sum to 10</t>
  </si>
  <si>
    <t>Undisturbed Bare &amp; Porous Soil - Values must sum to 10</t>
  </si>
  <si>
    <t>Undisturbed but Sealed Soil - Values must sum to 10</t>
  </si>
  <si>
    <t>Sodic Soil - Values must sum to 10</t>
  </si>
  <si>
    <t>Microfloral Crust - Values must sum to 10</t>
  </si>
  <si>
    <t>Herbaceous Crown Cover Score (0-10)</t>
  </si>
  <si>
    <t>Soil Erosion Score (0-3)</t>
  </si>
  <si>
    <t>Herbaceous Mass Score - Herbaceous layer (Herbaceous mass and Dry-Weight-Rank Method)</t>
  </si>
  <si>
    <t>Species Ranked 1 - Genus - Herbaceous layer (Herbaceous mass and Dry-Weight-Rank Method)</t>
  </si>
  <si>
    <t>Species Ranked 1 - Species - Herbaceous layer (Herbaceous mass and Dry-Weight-Rank Method)</t>
  </si>
  <si>
    <t>Species Ranked 2 - Genus - Herbaceous layer (Herbaceous mass and Dry-Weight-Rank Method)</t>
  </si>
  <si>
    <t>Species Ranked 2 - Species - Herbaceous layer (Herbaceous mass and Dry-Weight-Rank Method)</t>
  </si>
  <si>
    <t>Species Ranked 3 - Genus - Herbaceous layer (Herbaceous mass and Dry-Weight-Rank Method)</t>
  </si>
  <si>
    <t>Species Ranked 3 - Species - Herbaceous layer (Herbaceous mass and Dry-Weight-Rank Method)</t>
  </si>
  <si>
    <t>Genus - Herbaceous layer (Herbaceous mass and Dry-Weight-Rank Method); Tree Code</t>
  </si>
  <si>
    <t>Select a Species from the dropdown - Herbaceous layer (Herbaceous mass and Dry-Weight-Rank Method); Tree Code</t>
  </si>
  <si>
    <t>Select a Species from the dropdown</t>
  </si>
  <si>
    <t>Species - Herbaceous layer (Herbaceous mass and Dry-Weight-Rank Method); Tree Code</t>
  </si>
  <si>
    <t>Species Ranked 1 - Sub-species - Herbaceous layer (Herbaceous mass and Dry-Weight-Rank Method)</t>
  </si>
  <si>
    <t>Species Ranked 2 - Sub-species - Herbaceous layer (Herbaceous mass and Dry-Weight-Rank Method)</t>
  </si>
  <si>
    <t>Species Ranked 3 - Sub-species - Herbaceous layer (Herbaceous mass and Dry-Weight-Rank Method)</t>
  </si>
  <si>
    <t>Sub-species - Herbaceous layer (Herbaceous mass and Dry-Weight-Rank Method); Tree Code</t>
  </si>
  <si>
    <t>Species Ranked 1 - Common Name - Herbaceous layer (Herbaceous mass and Dry-Weight-Rank Method)</t>
  </si>
  <si>
    <t>Species Ranked 2 - Common Name - Herbaceous layer (Herbaceous mass and Dry-Weight-Rank Method)</t>
  </si>
  <si>
    <t>Species Ranked 3 - Common Name - Herbaceous layer (Herbaceous mass and Dry-Weight-Rank Method)</t>
  </si>
  <si>
    <t>Common Name - Herbaceous layer (Herbaceous mass and Dry-Weight-Rank Method)</t>
  </si>
  <si>
    <t>Species Ranked 1 - Please take a photo of the whole plant - Herbaceous layer (Herbaceous mass and Dry-Weight-Rank Method)</t>
  </si>
  <si>
    <t>Species Ranked 1 - Please take a photo of the stem and bark - Herbaceous layer (Herbaceous mass and Dry-Weight-Rank Method)</t>
  </si>
  <si>
    <t>Species Ranked 1 - Please take a photo of a branch illustrating the leaf pattern - Herbaceous layer (Herbaceous mass and Dry-Weight-Rank Method)</t>
  </si>
  <si>
    <t>Species Ranked 1 - Please take a photo of an individual leaf - Herbaceous layer (Herbaceous mass and Dry-Weight-Rank Method)</t>
  </si>
  <si>
    <t>Species Ranked 2 - Please take a photo of the whole plant - Herbaceous layer (Herbaceous mass and Dry-Weight-Rank Method)</t>
  </si>
  <si>
    <t>Species Ranked 2 - Please take a photo of the stem and bark - Herbaceous layer (Herbaceous mass and Dry-Weight-Rank Method)</t>
  </si>
  <si>
    <t>Species Ranked 2 - Please take a photo of a branch illustrating the leaf pattern - Herbaceous layer (Herbaceous mass and Dry-Weight-Rank Method)</t>
  </si>
  <si>
    <t>Species Ranked 2 - Please take a photo of an individual leaf - Herbaceous layer (Herbaceous mass and Dry-Weight-Rank Method)</t>
  </si>
  <si>
    <t>Species Ranked 3 - Please take a photo of the whole plant - Herbaceous layer (Herbaceous mass and Dry-Weight-Rank Method)</t>
  </si>
  <si>
    <t>Species Ranked 3 - Please take a photo of the stem and bark - Herbaceous layer (Herbaceous mass and Dry-Weight-Rank Method)</t>
  </si>
  <si>
    <t>Species Ranked 3 - Please take a photo of a branch illustrating the leaf pattern - Herbaceous layer (Herbaceous mass and Dry-Weight-Rank Method)</t>
  </si>
  <si>
    <t>Species Ranked 3 - Please take a photo of an individual leaf - Herbaceous layer (Herbaceous mass and Dry-Weight-Rank Method)</t>
  </si>
  <si>
    <t>Height at which basal circumference is measured</t>
  </si>
  <si>
    <t>Does the woody plant have…. - Herbaceous layer (Herbaceous mass and Dry-Weight-Rank Method)</t>
  </si>
  <si>
    <t>Number of stems - Herbaceous layer (Herbaceous mass and Dry-Weight-Rank Method)</t>
  </si>
  <si>
    <t>Canopy Width (m) - Herbaceous layer (Herbaceous mass and Dry-Weight-Rank Method)</t>
  </si>
  <si>
    <t>Canopy Height (m) - Herbaceous layer (Herbaceous mass and Dry-Weight-Rank Method)</t>
  </si>
  <si>
    <t>Basal Circumference (cm) - Herbaceous layer (Herbaceous mass and Dry-Weight-Rank Method)</t>
  </si>
  <si>
    <t>Average Estimated Basal Circumference (cm) - Herbaceous layer (Herbaceous mass and Dry-Weight-Rank Method)</t>
  </si>
  <si>
    <t>Average Canopy Height (m) - Herbaceous layer (Herbaceous mass and Dry-Weight-Rank Method)</t>
  </si>
  <si>
    <t>Please take a photo of the whole tree - Herbaceous layer (Herbaceous mass and Dry-Weight-Rank Method)</t>
  </si>
  <si>
    <t>Please take a photo of the stem and bark - Herbaceous layer (Herbaceous mass and Dry-Weight-Rank Method)</t>
  </si>
  <si>
    <t>Please take a photo of a branch illustrating the leaf pattern - Herbaceous layer (Herbaceous mass and Dry-Weight-Rank Method)</t>
  </si>
  <si>
    <t>Please take a photo of an individual leaf - Herbaceous layer (Herbaceous mass and Dry-Weight-Rank Method)</t>
  </si>
  <si>
    <t>Name of person sampling and weighing samples</t>
  </si>
  <si>
    <t>First Name of person sampling and weighing samples</t>
  </si>
  <si>
    <t>Last Name of person sampling and weighing samples</t>
  </si>
  <si>
    <t>Name of Scribe</t>
  </si>
  <si>
    <t>First Name of scribe:</t>
  </si>
  <si>
    <t>Last Name of scribe:</t>
  </si>
  <si>
    <t>Date of Sampling and Weighing Samples</t>
  </si>
  <si>
    <t>Depth to sampling restriction, if any - Corner 1.  SE -- Topsoil (0-20)</t>
  </si>
  <si>
    <t>Depth to sampling restriction, if any - Corner 1.  SE -- Subsoil (20-50)</t>
  </si>
  <si>
    <t>Depth to sampling restriction, if any - Corner 1.  SE -- 50-80</t>
  </si>
  <si>
    <t>Depth to sampling restriction, if any - Corner 1.  SE -- 80-100</t>
  </si>
  <si>
    <t>Depth to sampling restriction, if any</t>
  </si>
  <si>
    <t>Hand Texture</t>
  </si>
  <si>
    <t>Was this data originally collected in the field using a paper form, a tablet, or both?</t>
  </si>
  <si>
    <t>Scan the barcode for the soil sample here - Corner 1.  SE -- Topsoil (0-20)</t>
  </si>
  <si>
    <t>Type the number on the barcode if the scanner is not working - Corner 1.  SE -- Topsoil (0-20)</t>
  </si>
  <si>
    <t>Scan the barcode for the soil sample here - Corner 1.  SE -- Subsoil (20-50)</t>
  </si>
  <si>
    <t>Type the number on the barcode if the scanner is not working - Corner 1.  SE -- Subsoil (20-50)</t>
  </si>
  <si>
    <t>Scan the barcode for the soil sample here - Corner 1.  SE -- 50-80</t>
  </si>
  <si>
    <t>Type the number on the barcode if the scanner is not working - Corner 1.  SE -- 50-80</t>
  </si>
  <si>
    <t>Scan the barcode for the soil sample here - Corner 1.  SE -- 80-100</t>
  </si>
  <si>
    <t>Type the number on the barcode if the scanner is not working - Corner 1.  SE -- 80-100</t>
  </si>
  <si>
    <t>Soil Moisture Tin ID# - Corner 1.  SE -- 50-80</t>
  </si>
  <si>
    <t>Soil Moisture Tin ID# - Corner 1.  SE -- 80-100</t>
  </si>
  <si>
    <t>Soil Moisture Tin ID# - Corner 1.  SE -- Subsoil (20-50)</t>
  </si>
  <si>
    <t>Soil Moisture Tin ID# - Corner 1.  SE -- Topsoil (0-20)</t>
  </si>
  <si>
    <t>Weight of soil moisture tin + fresh soil subsample - Corner 1.  SE -- 50-80</t>
  </si>
  <si>
    <t>Weight of soil moisture tin + fresh soil subsample - Corner 1.  SE -- 80-100</t>
  </si>
  <si>
    <t>Weight of soil moisture tin + fresh soil subsample</t>
  </si>
  <si>
    <t>Weight of soil moisture tin - Corner 1.  SE -- 50-80</t>
  </si>
  <si>
    <t>Weight of soil moisture tin - Corner 1.  SE -- 80-100</t>
  </si>
  <si>
    <t>Weight of soil moisture tin - Corner 1.  SE -- Subsoil (20-50)</t>
  </si>
  <si>
    <t>Weight of soil moisture tin - Corner 1.  SE -- Topsoil (0-20)</t>
  </si>
  <si>
    <t>Total weight of cumulative Mass sample - Corner 1.  SE -- 50-80</t>
  </si>
  <si>
    <t>Total weight of cumulative Mass sample - Corner 1.  SE -- 80-100</t>
  </si>
  <si>
    <t>Total weight of cumulative Mass sample - Corner 1.  SE -- Subsoil (20-50)</t>
  </si>
  <si>
    <t>Total weight of cumulative Mass sample - Corner 1.  SE -- Topsoil (0-20)</t>
  </si>
  <si>
    <t>Date of Weighing dried samples</t>
  </si>
  <si>
    <t>Analysts Name</t>
  </si>
  <si>
    <t xml:space="preserve">Analyst Last Name </t>
  </si>
  <si>
    <t>Depth of Restriction if any - 50 – 80 ) Depth (cm)</t>
  </si>
  <si>
    <t>Depth of Restriction if any - 80 – 100 ) Depth (cm)</t>
  </si>
  <si>
    <t>Depth of Restriction if any - SUB SOIL ( 20 – 50 ) Depth (cm)</t>
  </si>
  <si>
    <t>Depth of Restriction if any - Top Soil ( 0 – 20 ) Depth (cm)</t>
  </si>
  <si>
    <t>Moisture Tin ID # - 50 – 80 ) Depth (cm)</t>
  </si>
  <si>
    <t>Moisture Tin ID # - 80 – 100 ) Depth (cm)</t>
  </si>
  <si>
    <t>Moisture Tin ID # - SUB SOIL ( 20 – 50 ) Depth (cm)</t>
  </si>
  <si>
    <t>Moisture Tin ID # - Top Soil ( 0 – 20 ) Depth (cm)</t>
  </si>
  <si>
    <t>Weight of Cumulative Soil Moisture Tin + Oven/or Air Dried Soil;  - 50 – 80 ) Depth (cm)</t>
  </si>
  <si>
    <t>Weight of Cumulative Soil Moisture Tin + Oven/or Air Dried Soil;  - 80 – 100 ) Depth (cm)</t>
  </si>
  <si>
    <t>Weight of Cumulative Soil Moisture Tin + Oven/or Air Dried Soil;  - SUB SOIL ( 20 – 50 ) Depth (cm)</t>
  </si>
  <si>
    <t>Weight of Cumulative Soil Moisture Tin + Oven/or Air Dried Soil;  - Top Soil ( 0 – 20 ) Depth (cm)</t>
  </si>
  <si>
    <t>Sample Bag label ID # - 50 – 80 ) Depth (cm)</t>
  </si>
  <si>
    <t>Sample Bag label ID # - 80 – 100 ) Depth (cm)</t>
  </si>
  <si>
    <t>Sample Bag label ID # - SUB SOIL ( 20 – 50 ) Depth (cm)</t>
  </si>
  <si>
    <t>Sample Bag label ID # - Top Soil ( 0 – 20 ) Depth (cm)</t>
  </si>
  <si>
    <t>Total Air Dried Weight of Composite Sample in Bag - 50 – 80 ) Depth (cm)</t>
  </si>
  <si>
    <t>Total Air Dried Weight of Composite Sample in Bag - 80 – 100 ) Depth (cm)</t>
  </si>
  <si>
    <t>Total Air Dried Weight of Composite Sample in Bag - SUB SOIL ( 20 – 50 ) Depth (cm)</t>
  </si>
  <si>
    <t>Total Air Dried Weight of Composite Sample in Bag - Top Soil ( 0 – 20 ) Depth (cm)</t>
  </si>
  <si>
    <t>Total Weight of Composite Soil Fine Fraction (&lt; 2mm) - 50 – 80 ) Depth (cm)</t>
  </si>
  <si>
    <t>Total Weight of Composite Soil Fine Fraction (&lt; 2mm) - 80 – 100 ) Depth (cm)</t>
  </si>
  <si>
    <t>Total Weight of Composite Soil Fine Fraction (&lt; 2mm) - SUB SOIL ( 20 – 50 ) Depth (cm)</t>
  </si>
  <si>
    <t>Total Weight of Composite Soil Fine Fraction (&lt; 2mm) - Top Soil ( 0 – 20 ) Depth (cm)</t>
  </si>
  <si>
    <t>Scan the barcode for the soils sample from the 50-80cm depth of the eplot - 50 – 80 ) Depth (cm)</t>
  </si>
  <si>
    <t>Enter the number on the barcode if the scanner is not working - 50 – 80 ) Depth (cm)</t>
  </si>
  <si>
    <t>Scan the barcode for the soils sample from the 80-100cm depth of the eplot - 80 – 100 ) Depth (cm)</t>
  </si>
  <si>
    <t>Enter the number on the barcode if the scanner is not working - 80 – 100 ) Depth (cm)</t>
  </si>
  <si>
    <t>Scan the barcode for the soils sample from the subsoil of the eplot - SUB SOIL ( 20 – 50 ) Depth (cm)</t>
  </si>
  <si>
    <t>Enter the number on the barcode if the scanner is not working - SUB SOIL ( 20 – 50 ) Depth (cm)</t>
  </si>
  <si>
    <t>Scan the barcode for the soils sample from the topsoil of the eplot - Top Soil ( 0 – 20 ) Depth (cm)</t>
  </si>
  <si>
    <t>Enter the number on the barcode if the scanner is not working - Top Soil ( 0 – 20 ) Depth (cm)</t>
  </si>
  <si>
    <t>Rapid Roadside Assessment Number</t>
  </si>
  <si>
    <t>Percentage contribution of height class to total projected canopy cover (Less than 1m)</t>
  </si>
  <si>
    <t>Percentage contribution of height class to total projected canopy cover (1-2m)</t>
  </si>
  <si>
    <t>Percentage contribution of height class to total projected canopy cover (2-5m)</t>
  </si>
  <si>
    <t>Percentage contribution of height class to total projected canopy cover (5-20m)</t>
  </si>
  <si>
    <t>Percentage contribution of height class to total projected canopy cover (&gt;20m)</t>
  </si>
  <si>
    <t>Observer Name</t>
  </si>
  <si>
    <t>Observer First name</t>
  </si>
  <si>
    <t>Observer Last name</t>
  </si>
  <si>
    <t>GPS start time - Enter the GPS information</t>
  </si>
  <si>
    <t>GPS end time - Enter the GPS information</t>
  </si>
  <si>
    <t>Latitude - Enter the GPS information</t>
  </si>
  <si>
    <t>North or South? - Enter the GPS information</t>
  </si>
  <si>
    <t>East or West? - Enter the GPS information</t>
  </si>
  <si>
    <t>Longitude</t>
  </si>
  <si>
    <t>Name of the marker (eg town or road junction) to which the distance measurement above relates</t>
  </si>
  <si>
    <t>Next closest town on your route</t>
  </si>
  <si>
    <t>Take four pictures (N, S, E, W) or a panorama?</t>
  </si>
  <si>
    <t>Take a panoramic picture using either the tablet or panoramic camera</t>
  </si>
  <si>
    <t>Land-use</t>
  </si>
  <si>
    <t>Is this a tree or a crop?</t>
  </si>
  <si>
    <t>Code</t>
  </si>
  <si>
    <t>Take a picture of the Unknown tree</t>
  </si>
  <si>
    <t>Location VS code</t>
  </si>
  <si>
    <t>Rapid Water Assessment no.</t>
  </si>
  <si>
    <t>Water sample no</t>
  </si>
  <si>
    <t>Date of water assessment</t>
  </si>
  <si>
    <t>Latitude - Enter the GPS location</t>
  </si>
  <si>
    <t>North or South? - Enter the GPS location</t>
  </si>
  <si>
    <t>East or West? - Enter the GPS location</t>
  </si>
  <si>
    <t>Longitude - Enter the GPS location</t>
  </si>
  <si>
    <t>Photograph File Name</t>
  </si>
  <si>
    <t>Please take a photo of the Marker</t>
  </si>
  <si>
    <t>Water Depth Against Marker</t>
  </si>
  <si>
    <t>Open - Water Surface Cover %</t>
  </si>
  <si>
    <t>Alagal Scum - Water Surface Cover %</t>
  </si>
  <si>
    <t>Water Plants - Water Surface Cover %</t>
  </si>
  <si>
    <t>Alien Weed - Water Surface Cover %</t>
  </si>
  <si>
    <t>Floating Rubbish - Water Surface Cover %</t>
  </si>
  <si>
    <t>Foam - Water Surface Cover %</t>
  </si>
  <si>
    <t>Oily Sheen</t>
  </si>
  <si>
    <t>Color (Type)</t>
  </si>
  <si>
    <t>Color (Intensity)</t>
  </si>
  <si>
    <t>Smell (Description)</t>
  </si>
  <si>
    <t>Smell  (Intensity)</t>
  </si>
  <si>
    <t>Taste (Optional)</t>
  </si>
  <si>
    <t>Taste (Intensity)</t>
  </si>
  <si>
    <t>Observed Use (Tick One Or More)</t>
  </si>
  <si>
    <t>Analysts First Name</t>
  </si>
  <si>
    <t>Analysts Last Name</t>
  </si>
  <si>
    <t>Date of water sample analysis</t>
  </si>
  <si>
    <t>EC Calibration</t>
  </si>
  <si>
    <t>PO4 Blank</t>
  </si>
  <si>
    <t>pH 4 Calibration</t>
  </si>
  <si>
    <t>pH 7 Calibration</t>
  </si>
  <si>
    <t>NO3 High Calibration</t>
  </si>
  <si>
    <t>NO3 Low Calibration</t>
  </si>
  <si>
    <t>Notes about the current sample</t>
  </si>
  <si>
    <t>Sample Number - Water Sample Data</t>
  </si>
  <si>
    <t>Recorded Water Temperature(Degrees Celsius) - Water Sample Data</t>
  </si>
  <si>
    <t>pH - Water Sample Data</t>
  </si>
  <si>
    <t>Conductivity (mS/m) - Water Sample Data</t>
  </si>
  <si>
    <t>NO3 (mg/l) - Water Sample Data</t>
  </si>
  <si>
    <t>PO4 (mg/l) - Water Sample Data</t>
  </si>
  <si>
    <t>Ecoli - Water Sample Data</t>
  </si>
  <si>
    <t>MPN Per 100 ml - Water Sample Data</t>
  </si>
  <si>
    <t>Landscape</t>
  </si>
  <si>
    <t>Time of interview start</t>
  </si>
  <si>
    <t>Date of Questionnaire Inspection</t>
  </si>
  <si>
    <t>Date of data entry</t>
  </si>
  <si>
    <t>you or anyone in this household own or cultivate any FIELDs in the Long Rainy Season?</t>
  </si>
  <si>
    <t>What year was the last completed Short Rainy Season / Minor Cropping Season?</t>
  </si>
  <si>
    <t>Farm Sketch:  PLEASE TAKE A PICTURE OF FARM SKETCH ON PAPER FORM , MAKE SURE THAT "NORTH" DIRECTION IS INCLUDED ON THE MAP OF ANY FIELDS OWNED OR CULTIVATED DURING THE last completed Long Rainy Season/Major Cropping Season AND THE PREVIOUS Short Rainy Season/Minor CroppingSeason</t>
  </si>
  <si>
    <t>Are you or any member of your household a member of a microfinance or savings group?</t>
  </si>
  <si>
    <t>Please indicate the micro finance or credit group that you received assistance from</t>
  </si>
  <si>
    <t>Please enter the time that you finished the Agricultural section of the interview.</t>
  </si>
  <si>
    <t>Town / Village / Community</t>
  </si>
  <si>
    <t>Ward/Parish/Sector</t>
  </si>
  <si>
    <t>Household No</t>
  </si>
  <si>
    <t>First Name of household head</t>
  </si>
  <si>
    <t>Last Name of household head</t>
  </si>
  <si>
    <t>First Name of Enumerator</t>
  </si>
  <si>
    <t>Name of Enumerator</t>
  </si>
  <si>
    <t>Last Name of Enumerator</t>
  </si>
  <si>
    <t>First Name of field supervisor</t>
  </si>
  <si>
    <t>Name of Supervisor</t>
  </si>
  <si>
    <t>Last Name of field supervisor</t>
  </si>
  <si>
    <t>First Name of data entry clerk</t>
  </si>
  <si>
    <t>Name of Data Entry Clerk</t>
  </si>
  <si>
    <t>Last Name of data entry clerk</t>
  </si>
  <si>
    <t>Name - Section 1.  Household Roster:  PLEASE COPY THE FOLLOWING INFORMATION FROM THE HOUSEHOLD QUESTIONNAIRE</t>
  </si>
  <si>
    <t>Age - Section 1.  Household Roster:  PLEASE COPY THE FOLLOWING INFORMATION FROM THE HOUSEHOLD QUESTIONNAIRE</t>
  </si>
  <si>
    <t>Sex - Section 1.  Household Roster:  PLEASE COPY THE FOLLOWING INFORMATION FROM THE HOUSEHOLD QUESTIONNAIRE</t>
  </si>
  <si>
    <t>Is this person a respondent to this questionnaire? - Section 1.  Household Roster:  PLEASE COPY THE FOLLOWING INFORMATION FROM THE HOUSEHOLD QUESTIONNAIRE</t>
  </si>
  <si>
    <t>Field Name (FFID)</t>
  </si>
  <si>
    <t>Area (Acres) Farmers estimate</t>
  </si>
  <si>
    <t>Was the field measured?</t>
  </si>
  <si>
    <t>Why was the field not measured?</t>
  </si>
  <si>
    <t>Latitude - GPS location (Record GPS location AT THE SOUTHEAST CORNER OF THE PLOT --- this will be filled in during the mapping activity)</t>
  </si>
  <si>
    <t>North or South? - GPS location (Record GPS location AT THE SOUTHEAST CORNER OF THE PLOT --- this will be filled in during the mapping activity)</t>
  </si>
  <si>
    <t>East or West? - GPS location (Record GPS location AT THE SOUTHEAST CORNER OF THE PLOT --- this will be filled in during the mapping activity)</t>
  </si>
  <si>
    <t>Longitude - GPS location (Record GPS location AT THE SOUTHEAST CORNER OF THE PLOT --- this will be filled in during the mapping activity)</t>
  </si>
  <si>
    <t>Distance (km) - HOW FAR IS THIS FIELD? ESTIMATE THE DISTANCE IN METERS OR KILOMETERS TO THE FIELD FROM THE HOUSE/FARM OR TIME TO TRAVEL WALKING IN MINUTES</t>
  </si>
  <si>
    <t>Time (Walking/Biking) - HOW FAR IS THIS FIELD? ESTIMATE THE DISTANCE IN METERS OR KILOMETERS TO THE FIELD FROM THE HOUSE/FARM OR TIME TO TRAVEL WALKING IN MINUTES</t>
  </si>
  <si>
    <t>Time unit</t>
  </si>
  <si>
    <t>GPS MEASUREMENT ((what is the area of the field taken by GPS tracking (Acres)?)</t>
  </si>
  <si>
    <t>Name of the area file</t>
  </si>
  <si>
    <t>Area (Steps) Step measurement [DO MEASUREMENT AT THE COMPLETION OF SECTION 12]</t>
  </si>
  <si>
    <t>Length of one step (meters)</t>
  </si>
  <si>
    <t>HOME (KM) - What is the distance from Field ${fd3_field_name} to:</t>
  </si>
  <si>
    <t>HOME (KM) - What is the distance from this FIELD to:</t>
  </si>
  <si>
    <t>ROAD (KM) - What is the distance from Field ${fd3_field_name} to:</t>
  </si>
  <si>
    <t>ROAD (KM) - What is the distance from this FIELD to:</t>
  </si>
  <si>
    <t>MARKET (KM)</t>
  </si>
  <si>
    <t>How did you use this FIELD during the last completed Long Rainy Season / Major Cropping Season?</t>
  </si>
  <si>
    <t>How did you use this FIELD during the last completed Short Rainy Season / Minor Cropping Season?</t>
  </si>
  <si>
    <t>What was the total income from renting out this FIELD during the last completed Long Rainy Season / Major Cropping Season?</t>
  </si>
  <si>
    <t>What was the total income from renting out this FIELD during the last completed Short Rainy Season / Minor Cropping Season?</t>
  </si>
  <si>
    <t>What was the main crop cultivated on this FIELD in the last completed Long Rainy Season / Major Cropping Season?</t>
  </si>
  <si>
    <t>What was the main crop cultivated on this FIELD in the last completed Short Rainy Season / Minor Cropping Season?</t>
  </si>
  <si>
    <t>What was the soil quality of this FIELD?</t>
  </si>
  <si>
    <t>Was there any erosion control/water harvesting facility on this FIELD in the last completed Long Rainy Season / Major Cropping Season?</t>
  </si>
  <si>
    <t>Was there any erosion control/water harvesting facility on this FIELD in the last completed Short Rainy Season / Minor Cropping Season?</t>
  </si>
  <si>
    <t>PRIMARY - What type of erosion control/water harvesting facility was on this FIELD?</t>
  </si>
  <si>
    <t>SECONDARY</t>
  </si>
  <si>
    <t>Was this FIELD irrigated in the last completed Long Rainy Season / Major Cropping Season?</t>
  </si>
  <si>
    <t>Was this FIELD irrigated in the last completed Short Rainy Season / Minor Cropping Season?</t>
  </si>
  <si>
    <t>What was the type of irrigation?</t>
  </si>
  <si>
    <t>What was the source of water?</t>
  </si>
  <si>
    <t>What was the total value of irrigation services purchased or rented?</t>
  </si>
  <si>
    <t>What would the value of this FIELD be if it were sold today?</t>
  </si>
  <si>
    <t>What was the ownership status of this field in the last completed Long Rainy Season / Major Cropping Season?</t>
  </si>
  <si>
    <t>What was the ownership status of this field in the Short Rainy Season / Minor Cropping Season?</t>
  </si>
  <si>
    <t>What type of title did your household have for this FIELD?</t>
  </si>
  <si>
    <t>What share of output from this FIELD did you give as rent, if any, in the last completed Long Rainy Season / Major Cropping Season?</t>
  </si>
  <si>
    <t>What share of output from this FIELD did you give as rent, if any, in the Short Rainy Season / Minor Cropping Season?</t>
  </si>
  <si>
    <t>DID THE HOUSEHOLD CULTIVATE THIS FIELD  in the last completed Long Rainy Season/Major Cropping Season?</t>
  </si>
  <si>
    <t>DID THE HOUSEHOLD CULTIVATE THIS FIELD in the last completed Short Rainy Season / Minor Cropping Season?</t>
  </si>
  <si>
    <t>Did you use any ORGANIC FERTILIZER on this FIELD in the last completed Long Rainy Season/Major Cropping Season?</t>
  </si>
  <si>
    <t>Did you use any ORGANIC FERTILIZER on this FIELD in the last completed Short Rainy Season / Minor Cropping Season?</t>
  </si>
  <si>
    <t>What type of organic fertilizer did you apply in the greatest quantity on this field?</t>
  </si>
  <si>
    <t>What was the source of the crop residue/compost used on this plot?</t>
  </si>
  <si>
    <t>What was the quantity of organic fertilizer used? KGS</t>
  </si>
  <si>
    <t>Was any of this purchased?</t>
  </si>
  <si>
    <t>How much was purchased? (KGS)</t>
  </si>
  <si>
    <t>What was the total value of organic fertilizer purchased?</t>
  </si>
  <si>
    <t>Did you use any inorganic fertilizer on this FIELD in the last completed Long Rainy Season / Major Cropping Season?</t>
  </si>
  <si>
    <t>Did you use any inorganic fertilizer on this FIELD in the last completed Short Rainy Season / Minor Cropping Season?</t>
  </si>
  <si>
    <t>What type of inorganic fertilizer did you use in the greatest quantity on this field?</t>
  </si>
  <si>
    <t>What quantity of [FERTILIZER] did you use? (KGs)</t>
  </si>
  <si>
    <t>Did you receive a voucher/ certificate for any of this [FERTILIZER]?</t>
  </si>
  <si>
    <t>What was the total value of [FERTILIZER] purchased?</t>
  </si>
  <si>
    <t>Did you use any other inorganic fertilizer on this FIELD in the last completed Long Rainy Season / Major Cropping Season?</t>
  </si>
  <si>
    <t>Did you use any other inorganic fertilizer on this FIELD in the last completed Short Rainy Season / Minor Cropping Season?</t>
  </si>
  <si>
    <t>What type of inorganic fertilizer did you use in the second greatest quantity on this field?</t>
  </si>
  <si>
    <t>Did you use any pesticide/ herbicide on this FIELD in the last completed Long Rainy Season / Major Cropping Season?</t>
  </si>
  <si>
    <t>Did you use any pesticide/ herbicide on this FIELD in the last completed Short Rainy Season / Minor Cropping Season?</t>
  </si>
  <si>
    <t>What was the main type of pesticide/herbicide that you applied?</t>
  </si>
  <si>
    <t>What quantity of this pesticide/herbicide did you use?</t>
  </si>
  <si>
    <t>What was the total value of this pesticides/ herbicides purchased?</t>
  </si>
  <si>
    <t>Woman Days - During the last completed Long Rainy Season / Major Cropping Season, how many days did your household have hired labor for this field for LAND PREPARATION AND PLANTING?
INCLUDE IN-KIND PAYMENTS</t>
  </si>
  <si>
    <t>Woman Days - During the last completed Short Rainy Season / Minor Cropping Season, how many days did your household have hired labor for this field for LAND PREPARATION AND PLANTING?
INCLUDE IN-KIND PAYMENTS</t>
  </si>
  <si>
    <t>Man Days - During the last completed Long Rainy Season / Major Cropping Season, how many days did your household have hired labor for this field for LAND PREPARATION AND PLANTING?
INCLUDE IN-KIND PAYMENTS</t>
  </si>
  <si>
    <t>Man Days - During the last completed Short Rainy Season / Minor Cropping Season, how many days did your household have hired labor for this field for LAND PREPARATION AND PLANTING?
INCLUDE IN-KIND PAYMENTS</t>
  </si>
  <si>
    <t>Child Days - During the last completed Long Rainy Season / Major Cropping Season, how many days did your household have hired labor for this field for LAND PREPARATION AND PLANTING?
INCLUDE IN-KIND PAYMENTS</t>
  </si>
  <si>
    <t>Child Days - During the last completed Short Rainy Season / Minor Cropping Season, how many days did your household have hired labor for this field for LAND PREPARATION AND PLANTING?
INCLUDE IN-KIND PAYMENTS</t>
  </si>
  <si>
    <t>Total Wages paid</t>
  </si>
  <si>
    <t>Woman Days - During the last completed Long Rainy Season / Major Cropping Season, how many days did your household have hired labor for this field for WEEDING?
INCLUDE IN-KIND PAYMENTS</t>
  </si>
  <si>
    <t>Woman Days - During the last completed Short Rainy Season / Minor Cropping Season, how many days did your household have hired labor for this field for WEEDING?
INCLUDE IN-KIND PAYMENTS</t>
  </si>
  <si>
    <t>Man Days - During the last completed Long Rainy Season / Major Cropping Season, how many days did your household have hired labor for this field for WEEDING?
INCLUDE IN-KIND PAYMENTS</t>
  </si>
  <si>
    <t>Man Days - During the last completed Short Rainy Season / Minor Cropping Season, how many days did your household have hired labor for this field for WEEDING?
INCLUDE IN-KIND PAYMENTS</t>
  </si>
  <si>
    <t>Child Days - During the last completed Long Rainy Season / Major Cropping Season, how many days did your household have hired labor for this field for WEEDING?
INCLUDE IN-KIND PAYMENTS</t>
  </si>
  <si>
    <t>Child Days - During the last completed Short Rainy Season / Minor Cropping Season, how many days did your household have hired labor for this field for WEEDING?
INCLUDE IN-KIND PAYMENTS</t>
  </si>
  <si>
    <t>Man Days - During the last completed Long Rainy Season / Major Cropping Season, how many days did your household have hired labor for this field for RIDGING, FERTILIZING, OTHER-NON-HARVEST ACTIVITIES?
INCLUDE IN-KIND PAYMENTS</t>
  </si>
  <si>
    <t>Man Days - During the last completed Short Rainy Season / Minor Cropping Season, how many days did your household have hired labor for this field for RIDGING, FERTILIZING, OTHER-NON-HARVEST ACTIVITIES?
INCLUDE IN-KIND PAYMENTS</t>
  </si>
  <si>
    <t>Woman Days - During the last completed Long Rainy Season / Major Cropping Season, how many days did your household have hired labor for this field for RIDGING, FERTILIZING, OTHER-NON-HARVEST ACTIVITIES?
INCLUDE IN-KIND PAYMENTS</t>
  </si>
  <si>
    <t>Woman Days - During the last completed Short Rainy Season / Minor Cropping Season, how many days did your household have hired labor for this field for RIDGING, FERTILIZING, OTHER-NON-HARVEST ACTIVITIES?
INCLUDE IN-KIND PAYMENTS</t>
  </si>
  <si>
    <t>Child Days - During the last completed Long Rainy Season / Major Cropping Season, how many days did your household have hired labor for this field for RIDGING, FERTILIZING, OTHER-NON-HARVEST ACTIVITIES?
INCLUDE IN-KIND PAYMENTS</t>
  </si>
  <si>
    <t>Child Days - During the last completed Short Rainy Season / Minor Cropping Season, how many days did your household have hired labor for this field for RIDGING, FERTILIZING, OTHER-NON-HARVEST ACTIVITIES?
INCLUDE IN-KIND PAYMENTS</t>
  </si>
  <si>
    <t>Woman Days - During the last completed Long Rainy Season / Major Cropping Season, how many days did your household have hired labor for this field for HARVESTING?
INCLUDE IN-KIND PAYMENTS</t>
  </si>
  <si>
    <t>Woman Days - During the last completed Short Rainy Season / Minor Cropping Season, how many days did your household have hired labor for this field for HARVESTING?
INCLUDE IN-KIND PAYMENTS</t>
  </si>
  <si>
    <t>Man Days - During the last completed Long Rainy Season / Major Cropping Season, how many days did your household have hired labor for this field for HARVESTING?
INCLUDE IN-KIND PAYMENTS</t>
  </si>
  <si>
    <t>Man Days - During the last completed Short Rainy Season / Minor Cropping Season, how many days did your household have hired labor for this field for HARVESTING?
INCLUDE IN-KIND PAYMENTS</t>
  </si>
  <si>
    <t>Child Days - During the last completed Long Rainy Season / Major Cropping Season, how many days did your household have hired labor for this field for HARVESTING?
INCLUDE IN-KIND PAYMENTS</t>
  </si>
  <si>
    <t>Child Days - During the last completed Short Rainy Season / Minor Cropping Season, how many days did your household have hired labor for this field for HARVESTING?
INCLUDE IN-KIND PAYMENTS</t>
  </si>
  <si>
    <t>Select all types of organic fertilizer that you used</t>
  </si>
  <si>
    <t>Select all the types of inorganic fertilizer that  you used on this field</t>
  </si>
  <si>
    <t>Ridging, Fertilizing, Other Non-Harvest Activities - During the last completed Long Rainy Season/Major Cropping Season, how many days did ${fd37_name} spend on the following activities on this field?</t>
  </si>
  <si>
    <t>Ridging, Fertilizing, Other Non-Harvest Activities - During the last completed Short Rainy Season/Minor Cropping Season, how many days did ${fd3b7_name} spend on the following activities on this field?</t>
  </si>
  <si>
    <t>Harvesting</t>
  </si>
  <si>
    <t>Land preparation and planting - During the last completed Long Rainy Season/Major Cropping Season, how many days did ${fd37_name} spend on the following activities on this field?</t>
  </si>
  <si>
    <t>Land preparation and planting - During the last completed Short Rainy Season/Minor Cropping Season, how many days did ${fd3b7_name} spend on the following activities on this field?</t>
  </si>
  <si>
    <t>Weeding - During the last completed Long Rainy Season/Major Cropping Season, how many days did ${fd37_name} spend on the following activities on this field?</t>
  </si>
  <si>
    <t>Weeding - During the last completed Short Rainy Season/Minor Cropping Season, how many days did ${fd3b7_name} spend on the following activities on this field?</t>
  </si>
  <si>
    <t>Select crops for Field ${fd4_field_name} to be included in section 4a?</t>
  </si>
  <si>
    <t>Crop Name</t>
  </si>
  <si>
    <t>Was crop planted in entire area of FIELD? (In the last completed LONG RAINY SEASON)</t>
  </si>
  <si>
    <t>Was crop planted in entire area of FIELD? (In the last completed Short Rainy Season / Minor Cropping Season)</t>
  </si>
  <si>
    <t>Approximately, how much of the FIELD was planted with ${fd4_crop_name}?</t>
  </si>
  <si>
    <t>Approximately, how much of the FIELD was planted with ${fd4b_crop_name}?</t>
  </si>
  <si>
    <t>Was cultivation intercropped?</t>
  </si>
  <si>
    <t>What is the reason for this intercropping?</t>
  </si>
  <si>
    <t>What was the planting date of ${fd4_crop_name}?</t>
  </si>
  <si>
    <t>What was the planting date of ${fd4b_crop_name}?</t>
  </si>
  <si>
    <t>Did you harvest any ${fd4_crop_name} on this FIELD in the last completed Long Rainy Season / Major Cropping Season?</t>
  </si>
  <si>
    <t>Did you harvest any ${fd4b_crop_name} on this FIELD in the last completed Short Rainy Season / Minor Cropping Season?</t>
  </si>
  <si>
    <t>What was the area harvested in the last completed Long Rainy season? (ACRES)</t>
  </si>
  <si>
    <t>What was the area harvested in the last completed Short Rainy Season / Minor Cropping Season? (ACRES)</t>
  </si>
  <si>
    <t>Amount</t>
  </si>
  <si>
    <t>Unit</t>
  </si>
  <si>
    <t>What is the estimated value of the harvested crop in local currency? (VALUE AT TIME OF HARVEST)</t>
  </si>
  <si>
    <t>What is the estimated value of the harvested crop in local currency?</t>
  </si>
  <si>
    <t>Did you purchase any SEED for ${fd4_crop_name} in the last completed Long Rainy Season / Major Cropping Season?</t>
  </si>
  <si>
    <t>Did you purchase any SEED for ${fd4b_crop_name} in the last completed Short Rainy Season / Minor Cropping Season?</t>
  </si>
  <si>
    <t>What was the total value of seeds purchased?</t>
  </si>
  <si>
    <t>What type of seed did you purchase ?</t>
  </si>
  <si>
    <t>Select crops to be included in section 5a?</t>
  </si>
  <si>
    <t>Select crops to be included in section 5b?</t>
  </si>
  <si>
    <t>Did you sell any of the ${fd5_crop_name} produced in the last completed Long Rainy Season / Major Cropping Season?</t>
  </si>
  <si>
    <t>Did you sell any of the ${fd5s_crop_name} produced in the Short Rainy Season / Minor Cropping Season?</t>
  </si>
  <si>
    <t>Amount - ${fd5}</t>
  </si>
  <si>
    <t>Amount - ${fd5s_crop_name}</t>
  </si>
  <si>
    <t>Unit - ${fd5}</t>
  </si>
  <si>
    <t>Unit - ${fd5s_crop_name}</t>
  </si>
  <si>
    <t>What was the total value of the sales? - ${fd5}</t>
  </si>
  <si>
    <t>What was the total value of the sales? - ${fd5s_crop_name}</t>
  </si>
  <si>
    <t>During which month did you sell most of ${fd5_crop_name} ?</t>
  </si>
  <si>
    <t>During which month did you sell most of ${fd5s_crop_name} ?</t>
  </si>
  <si>
    <t>Was any portion of the production lost post-harvest to rotting, insects, rodents, theft, etc?</t>
  </si>
  <si>
    <t>What was the reason for the loss?</t>
  </si>
  <si>
    <t>Out of 10 units of ${fd5_crop_name}, how many were lost?</t>
  </si>
  <si>
    <t>Out of 10 units of ${fd5s_crop_name}, how many were lost?</t>
  </si>
  <si>
    <t>What was done with the residue from this crop?</t>
  </si>
  <si>
    <t>What was the quantity of residue sold?</t>
  </si>
  <si>
    <t>What was the total value of the sales?</t>
  </si>
  <si>
    <t>Crop</t>
  </si>
  <si>
    <t>Select fruits crops for Field ${fd6aii_field_name}  to be included in section 6a?</t>
  </si>
  <si>
    <t>crop</t>
  </si>
  <si>
    <t>Select permanent crops for Field ${fd6bii_field_name}  to be included in section 6b?</t>
  </si>
  <si>
    <t>How many of these plants/ trees are on this field?</t>
  </si>
  <si>
    <t>Was cultivation intercropped during the most recent completed season?</t>
  </si>
  <si>
    <t>What is the estimated value of the total amount of ${fd6aii_crop_name} harvested in the past 12 months?</t>
  </si>
  <si>
    <t>What is the estimated value of the total amount of ${fd6bii_crop_name} harvested in the past 12 months?</t>
  </si>
  <si>
    <t>Select fruits crops to be included in section 7a?</t>
  </si>
  <si>
    <t>Select permanent crops to be included in section 7b?</t>
  </si>
  <si>
    <t>Did you sell any of the ${fd7bii_crop_name} collected?</t>
  </si>
  <si>
    <t>Did you sell any of the ${fd7aii_crop_name} collected?</t>
  </si>
  <si>
    <t>AMOUNT - ${fd7bii_crop_name}</t>
  </si>
  <si>
    <t>AMOUNT - ${fd7aii_crop_name}</t>
  </si>
  <si>
    <t>UNIT - ${fd7bii_crop_name}</t>
  </si>
  <si>
    <t>UNIT - ${fd7aii_crop_name}</t>
  </si>
  <si>
    <t>What was the total value of ${fd7bii_crop_name} sold?</t>
  </si>
  <si>
    <t>What was the total value of ${fd7aii_crop_name} sold?</t>
  </si>
  <si>
    <t>Select crops to be included in Section 9?</t>
  </si>
  <si>
    <t>Add a Processed product / By-Product</t>
  </si>
  <si>
    <t>What is the [PROCESSED PRODUCT] produced from this crop?</t>
  </si>
  <si>
    <t>What is the [BY-PRODUCT] produced from this crop?</t>
  </si>
  <si>
    <t>Product Name</t>
  </si>
  <si>
    <t xml:space="preserve">AMOUNT - What is the quantity produced in the last 12 months?  </t>
  </si>
  <si>
    <t>AMOUNT - How much [CROP] did you use as input for the sold [BY-PRODUCT/PROCESSED PRODUCT]?</t>
  </si>
  <si>
    <t>Was any [BY-PRODUCT/PROCESSED PRODUCT] sold?</t>
  </si>
  <si>
    <t>AMOUNT - How much was sold?</t>
  </si>
  <si>
    <t>What was total sales in local currency?</t>
  </si>
  <si>
    <t>Did you give out [BY-PRODUCT/PROCESSED PRODUCT] for in-kind/barter?</t>
  </si>
  <si>
    <t>AMOUNT - How much was given away?</t>
  </si>
  <si>
    <t>Did you incur any other expenses such as labor costs, additional inputs etc. in the production of [BY-PRODUCT/PROCESSED PRODUCT]?</t>
  </si>
  <si>
    <t>What were the total costs of these additional expenses?</t>
  </si>
  <si>
    <t>Animal ID</t>
  </si>
  <si>
    <t>- Select all types of livestock owned or sold by the household in the last 12 months.</t>
  </si>
  <si>
    <t>Animal Name</t>
  </si>
  <si>
    <t>Indigenous - How many ${fd10_animal_name} does this household currently own?</t>
  </si>
  <si>
    <t>Improved Beef - How many ${fd10_animal_name} does this household currently own?</t>
  </si>
  <si>
    <t>Improved Dairy</t>
  </si>
  <si>
    <t>Have you sold any ${fd10_animal_name} alive in the last 12 months?</t>
  </si>
  <si>
    <t>How many ${fd10_animal_name} have you sold in the past 12 months?</t>
  </si>
  <si>
    <t>What was the total value of sales?</t>
  </si>
  <si>
    <t>Did you slaughter any ${fd10_animal_name} in the past 12 months?</t>
  </si>
  <si>
    <t>How many ${fd10_animal_name} did you slaughter in the past 12 months?</t>
  </si>
  <si>
    <t>How many of the ${fd10_animal_name} slaughtered did you sell?</t>
  </si>
  <si>
    <t>What was the total value of the sold slaughtered ${fd10_animal_name}?</t>
  </si>
  <si>
    <t>did you hire any labor to help you with the ${fd10_animal_name} in the past 12 months?</t>
  </si>
  <si>
    <t>What was the total cost of this labor for ${fd10_animal_name} in the past 12 months?</t>
  </si>
  <si>
    <t>Legume forage - What did this ${fd10_animal_name} eat over the past 12 months?</t>
  </si>
  <si>
    <t>Green Grass/ fresh crop cutting - What did this ${fd10_animal_name} eat over the past 12 months?</t>
  </si>
  <si>
    <t>Crop residue (Maize/hay) - What did this ${fd10_animal_name} eat over the past 12 months?</t>
  </si>
  <si>
    <t>Rough grazing</t>
  </si>
  <si>
    <t>Did your household produce any of the following products in the last 12 months?</t>
  </si>
  <si>
    <t>Byproduct ID</t>
  </si>
  <si>
    <t>By-Product Name</t>
  </si>
  <si>
    <t>Byproduct Name</t>
  </si>
  <si>
    <t>Quantity - How much of the ${fd10_other_b_byproduct_name} did you produce in the past 12 months?</t>
  </si>
  <si>
    <t>Quantity - How much of the ${fd10b_byproduct_name} did you produce in the past 12 months?</t>
  </si>
  <si>
    <t>Units</t>
  </si>
  <si>
    <t>What was the total value of total ${fd10_other_b_byproduct_name} produced in the last 12 months?</t>
  </si>
  <si>
    <t>What was the total value of total ${fd10b_byproduct_name} produced in the last 12 months?</t>
  </si>
  <si>
    <t>Quantity - How much of the ${fd10_other_b_byproduct_name} produced did you sell in the last 12 months?</t>
  </si>
  <si>
    <t>Quantity - How much of the ${fd10b_byproduct_name} produced did you sell in the last 12 months?</t>
  </si>
  <si>
    <t>What was the total value of sales of ${fd10_other_b_byproduct_name} in the last 12 months?</t>
  </si>
  <si>
    <t>What was the total value of sales of ${fd10b_byproduct_name} in the last 12 months?</t>
  </si>
  <si>
    <t>Did livestock graze on this field during the last completed Long Rainy Season/Major Cropping Season?</t>
  </si>
  <si>
    <t>Indicate the animals that were grazed on this field in the last completed Long Rainy Season / Major Cropping Season</t>
  </si>
  <si>
    <t>Other, please specify</t>
  </si>
  <si>
    <t>When did they graze on the field?</t>
  </si>
  <si>
    <t>Does the household own, use, rent, or borrow any of the following items in the past 12 months?</t>
  </si>
  <si>
    <t>Tool ID</t>
  </si>
  <si>
    <t>Tool Name</t>
  </si>
  <si>
    <t>How many ${fd11_tool_name} does the household own?</t>
  </si>
  <si>
    <t>How many ${fd11_tool_name} did the household rent or borrow in the last 12 months?</t>
  </si>
  <si>
    <t>Did you receive advice for your agricultural/livestock activities from any of the following source in the past 12 months?</t>
  </si>
  <si>
    <t>Source ID</t>
  </si>
  <si>
    <t>Source Name</t>
  </si>
  <si>
    <t>Agricultural production</t>
  </si>
  <si>
    <t>Agro- processing</t>
  </si>
  <si>
    <t>Marketing</t>
  </si>
  <si>
    <t>Fishing Production</t>
  </si>
  <si>
    <t>Livestock production</t>
  </si>
  <si>
    <t>Prevention of Livestock diseases</t>
  </si>
  <si>
    <t>How would you rate the advice received?</t>
  </si>
  <si>
    <t>Did you pay anything in order to receive the advice?</t>
  </si>
  <si>
    <t>How much did you pay?</t>
  </si>
  <si>
    <t>In the past 12 months did anyone in your household receive any information about agricultural prices from any of the following?</t>
  </si>
  <si>
    <t>Source ID Family</t>
  </si>
  <si>
    <t>Source ID Name</t>
  </si>
  <si>
    <t>other, please specify</t>
  </si>
  <si>
    <t>Did you pay anything in order to receive advice from ${fd12_source_name_family}</t>
  </si>
  <si>
    <t>How much did you pay for advice from ${fd12_source_name_family}?</t>
  </si>
  <si>
    <t>Selected first field - Eligible first field</t>
  </si>
  <si>
    <t>Selected additional first field (If any?)</t>
  </si>
  <si>
    <t>Selected additional second field (If any?)</t>
  </si>
  <si>
    <t>Select whether the sampling was done during the household survey or at harvest time.</t>
  </si>
  <si>
    <t>Enumerator Name</t>
  </si>
  <si>
    <t>Enumerator First Name</t>
  </si>
  <si>
    <t>Enumerator Last Name</t>
  </si>
  <si>
    <t xml:space="preserve">Is this field size larger than 100 m²? (or 0.025 acres) </t>
  </si>
  <si>
    <t xml:space="preserve">Was the field cultivated during the Current or most recently completed Season? </t>
  </si>
  <si>
    <t xml:space="preserve">Was one of ${country_name}’s major crops grown on this field during the current or most recently completed Season? </t>
  </si>
  <si>
    <t>Was one of ${country_name}’s major crops grown on this field during the current or most recently completed Season?</t>
  </si>
  <si>
    <t xml:space="preserve">Is this field eligible for testing for first field? </t>
  </si>
  <si>
    <t>Is this field eligible for testing for second field?</t>
  </si>
  <si>
    <t xml:space="preserve">What is the slope of the ${selected_first_field} field? </t>
  </si>
  <si>
    <t xml:space="preserve">What is the slope of the ${selected_second_field} field? </t>
  </si>
  <si>
    <t xml:space="preserve">Are there visible signs of soil erosion (sheet, rill or gully) in ${selected_first_field}? </t>
  </si>
  <si>
    <t xml:space="preserve">Are there visible signs of soil erosion (sheet, rill or gully) in ${selected_second_field}? </t>
  </si>
  <si>
    <t xml:space="preserve">Are there any erosion control/water harvesting facility? ${selected_first_field}? </t>
  </si>
  <si>
    <t xml:space="preserve">Are there any erosion control/water harvesting facility? ${selected_second_field}? </t>
  </si>
  <si>
    <t xml:space="preserve">What type of soil erosion /water harvesting facility is on the field? ${selected_first_field}? </t>
  </si>
  <si>
    <t xml:space="preserve">What type of soil erosion /water harvesting facility is on the field? ${selected_second_field}? </t>
  </si>
  <si>
    <t xml:space="preserve">Rooted plants - What is the surface condition of ${selected_first_field}? </t>
  </si>
  <si>
    <t xml:space="preserve">Rooted plants - What is the surface condition pf ${selected_second_field}? </t>
  </si>
  <si>
    <t xml:space="preserve">Litter cover - What is the surface condition of ${selected_first_field}? </t>
  </si>
  <si>
    <t xml:space="preserve">Litter cover - What is the surface condition pf ${selected_second_field}? </t>
  </si>
  <si>
    <t xml:space="preserve">Downed wood - What is the surface condition of ${selected_first_field}? </t>
  </si>
  <si>
    <t xml:space="preserve">Downed wood - What is the surface condition pf ${selected_second_field}? </t>
  </si>
  <si>
    <t xml:space="preserve">Stone or gravel - What is the surface condition of ${selected_first_field}? </t>
  </si>
  <si>
    <t xml:space="preserve">Stone or gravel - What is the surface condition pf ${selected_second_field}? </t>
  </si>
  <si>
    <t xml:space="preserve">Dung - What is the surface condition of ${selected_first_field}? </t>
  </si>
  <si>
    <t xml:space="preserve">Dung - What is the surface condition pf ${selected_second_field}? </t>
  </si>
  <si>
    <t xml:space="preserve">Disturbed soil (generally means tilled) - What is the surface condition of ${selected_first_field}? </t>
  </si>
  <si>
    <t xml:space="preserve">Disturbed soil (generally means tilled) - What is the surface condition pf ${selected_second_field}? </t>
  </si>
  <si>
    <t xml:space="preserve">Undisturbed, bare &amp; porous soil - What is the surface condition of ${selected_first_field}? </t>
  </si>
  <si>
    <t xml:space="preserve">Undisturbed, bare &amp; porous soil - What is the surface condition pf ${selected_second_field}? </t>
  </si>
  <si>
    <t xml:space="preserve">Undisturbed, bare but sealed soil - What is the surface condition of ${selected_first_field}? </t>
  </si>
  <si>
    <t xml:space="preserve">Undisturbed, bare but sealed soil - What is the surface condition pf ${selected_second_field}? </t>
  </si>
  <si>
    <t xml:space="preserve">Sodic soil - What is the surface condition of ${selected_first_field}? </t>
  </si>
  <si>
    <t xml:space="preserve">Sodic soil - What is the surface condition pf ${selected_second_field}? </t>
  </si>
  <si>
    <t xml:space="preserve">Microfloral crust - What is the surface condition of ${selected_first_field}? </t>
  </si>
  <si>
    <t xml:space="preserve">Microfloral crust - What is the surface condition pf ${selected_second_field}? </t>
  </si>
  <si>
    <t xml:space="preserve">Termite mound - What is the surface condition of ${selected_first_field}? </t>
  </si>
  <si>
    <t xml:space="preserve">Termite mound - What is the surface condition pf ${selected_second_field}? </t>
  </si>
  <si>
    <t xml:space="preserve">Scan the barcode on the soil sample from ${selected_first_field} - What is the surface condition of ${selected_first_field}? </t>
  </si>
  <si>
    <t>Write the barcode number if the scanner is not working</t>
  </si>
  <si>
    <t xml:space="preserve">Scan the barcode on the soil sample from ${selected_first_field] - What is the surface condition pf ${selected_second_field}? </t>
  </si>
  <si>
    <t>Date of weighing dried samples:</t>
  </si>
  <si>
    <t>DRIED weight of soil moisture sample (BAG)</t>
  </si>
  <si>
    <t>Composite sample weight (FINE)</t>
  </si>
  <si>
    <t>Composite sample weight (COARSE)</t>
  </si>
  <si>
    <t>Please scan the barcode for the soil sample from the first field</t>
  </si>
  <si>
    <t>Enter the number on the barcode if the scanner isn't working</t>
  </si>
  <si>
    <t>Please scan the barcode for the soil sample from the second field</t>
  </si>
  <si>
    <t>Date of Collection</t>
  </si>
  <si>
    <t>What is the Field name in the Agricultural Management Survey?</t>
  </si>
  <si>
    <t xml:space="preserve">Is MAIZE cultivated during the Current or most recently completed Season? </t>
  </si>
  <si>
    <t>Is the MAIZE ready for harvest or at least 2 to 4 weeks before harvest? (ARE THE COBS MATURE?)</t>
  </si>
  <si>
    <t xml:space="preserve">Is the MAIZE ready for harvest or at least 2 to 4 weeks before harvest? (ARE THE COBS MATURE?) </t>
  </si>
  <si>
    <t xml:space="preserve">Is MAIZE cultivated during the Current or most recently completed Season?  </t>
  </si>
  <si>
    <t>Is this field eligible for YIELD MEASUREMENT? (first field)</t>
  </si>
  <si>
    <t>Is this field eligible for YIELD MEASUREMENT? (second field)</t>
  </si>
  <si>
    <t xml:space="preserve">What is the name of the variety?  </t>
  </si>
  <si>
    <t>What type of seed did you use? (SELECT ONE)</t>
  </si>
  <si>
    <t xml:space="preserve">What was the planting date? </t>
  </si>
  <si>
    <t>Did you use any INORGANIC/MINERAL FERTILIZER on this plot during the past/current season?</t>
  </si>
  <si>
    <t>What is the type of INORGANIC/MINERAL fertilizer you used on this field? (SELECT ONE)</t>
  </si>
  <si>
    <t>What quantity of ${f1_b_109_name} did you use (Kg)?</t>
  </si>
  <si>
    <t>What quantity of ${f2_b_109_name} did you use (Kg)?</t>
  </si>
  <si>
    <t>Did you use any other INORGANIC/MINERAL fertilizer on this plot?</t>
  </si>
  <si>
    <t>What is the other type of INORGANIC/MINERAL fertilizer you used on this field? (SELECT ONE)</t>
  </si>
  <si>
    <t>What quantity of ${f1_b_114_name} did you use (Kg)?</t>
  </si>
  <si>
    <t>What quantity of ${f2_b_114_name} did you use (Kg)?</t>
  </si>
  <si>
    <t>Did you use any ORGANIC FERTILIZER on this field during past/current season?</t>
  </si>
  <si>
    <t>What type of organic fertilizer did you apply? (SELECT ONE)</t>
  </si>
  <si>
    <t>What was the quantity of ${f1_b_119_name} used (Kg)?</t>
  </si>
  <si>
    <t>What was the quantity ${f2_b_119_name} used (Kg)?</t>
  </si>
  <si>
    <t>Did you weed in the past or current season ?</t>
  </si>
  <si>
    <t>Did you weed in the past or current season?</t>
  </si>
  <si>
    <t>What weeding method did you use in the past or current season ? (TICK ALL THAT APPLY)</t>
  </si>
  <si>
    <t>How many times did you weed in the past or current season?</t>
  </si>
  <si>
    <t>How many times did you weed in the past or current season ?</t>
  </si>
  <si>
    <t xml:space="preserve">What was the date of 75% flowering? </t>
  </si>
  <si>
    <t>What is the stand/yield of MAIZE?</t>
  </si>
  <si>
    <t>CIRCLE ALL contributing factors to the poor stand quality for MAIZE? (TICK ALL THAT APPLY )</t>
  </si>
  <si>
    <t>CIRCLE ALL contributing factors to the poor stand quality for MAIZE? (TICK ALL THAT APPLY)</t>
  </si>
  <si>
    <t>What is the PRIMARY contributing factor to the poor stand quality for MAIZE? (TICK ONE )</t>
  </si>
  <si>
    <t>What was the quantity of MAIZE harvested on this field during the current/past season ? (Kg)</t>
  </si>
  <si>
    <t>Was cultivation inter-cropped ?</t>
  </si>
  <si>
    <t>What are the name(s) of the crop(s) grown in association with the crop of interest ? (TICK ALL THAT APPLY)</t>
  </si>
  <si>
    <t>Approximately how much of the field area was cultivated with MAIZE ?</t>
  </si>
  <si>
    <t>Measure the length of the Quadrant (In Meters)</t>
  </si>
  <si>
    <t>Measure the width of the Quadrant (In Meters)</t>
  </si>
  <si>
    <t>What is the number of plants in sample Quadrant?</t>
  </si>
  <si>
    <t xml:space="preserve">
Space between RIDGES (cm) OR rows: (PLEASE MEASURE)</t>
  </si>
  <si>
    <t xml:space="preserve">
Plant Space between SEEDING HOLES (cm): (PLEASE MEASURE)</t>
  </si>
  <si>
    <t>What is the number of COBS in the sample Quadrant?</t>
  </si>
  <si>
    <t>What is the total fresh weight of COBS sampled in Quadrant (KG)?</t>
  </si>
  <si>
    <t>What is the fresh weight of 10 COBS weight (KG)?</t>
  </si>
  <si>
    <t>What is the fresh weight of GRAIN from 10 COBS composite subsamples threshold (g)?</t>
  </si>
  <si>
    <t>What is the slope of the field (SELECT ONE)</t>
  </si>
  <si>
    <t>Are there visible signs of soil erosion (sheet, rill or gully)?  (SELECT ONE)</t>
  </si>
  <si>
    <t xml:space="preserve">Are there any erosion control/water harvesting facilities? </t>
  </si>
  <si>
    <t>What type of soil erosion/water harvesting facility is on the field?</t>
  </si>
  <si>
    <t xml:space="preserve">Rooted plants - is the surface condition of ${selected_first_field}? </t>
  </si>
  <si>
    <t xml:space="preserve">Litter cover - is the surface condition of ${selected_first_field}? </t>
  </si>
  <si>
    <t xml:space="preserve">Downed wood - is the surface condition of ${selected_first_field}? </t>
  </si>
  <si>
    <t xml:space="preserve">Stone or gravel - is the surface condition of ${selected_first_field}? </t>
  </si>
  <si>
    <t xml:space="preserve">Dung - is the surface condition of ${selected_first_field}? </t>
  </si>
  <si>
    <t xml:space="preserve">Disturbed soil (generally means tilled) - is the surface condition of ${selected_first_field}? </t>
  </si>
  <si>
    <t xml:space="preserve">Undisturbed, bare &amp; porous soil - is the surface condition of ${selected_first_field}? </t>
  </si>
  <si>
    <t xml:space="preserve">Undisturbed, bare but sealed soil - is the surface condition of ${selected_first_field}? </t>
  </si>
  <si>
    <t xml:space="preserve">Sodic soil - is the surface condition of ${selected_first_field}? </t>
  </si>
  <si>
    <t xml:space="preserve">Microfloral crust - is the surface condition of ${selected_first_field}? </t>
  </si>
  <si>
    <t>Termite mound</t>
  </si>
  <si>
    <t>NOTES - RECORD ANY OBSERVATIONS ABOUT THE FIELD AND WHETHER ANY DEPTH RESTRICTION WAS ENCOUNTERED DURING SAMPLING, INCLUDING DEPTH (CM)</t>
  </si>
  <si>
    <t xml:space="preserve">Is MAIZE/ RICE PADDY cultivated during the Current or most recently completed Season? </t>
  </si>
  <si>
    <t xml:space="preserve">Is the MAIZE/ RICE PADDY ready for harvest or at least 2 to 4 weeks before harvest? 
(ARE THE COBS/PANICLES MATURE?) </t>
  </si>
  <si>
    <t xml:space="preserve">Is the MAIZE/ RICE PADDY ready for harvest or at least 2 to 4 weeks before harvest?
(ARE THE COBS/PANICLES MATURE?) </t>
  </si>
  <si>
    <t xml:space="preserve">Is the MAIZE/ RICE PADDY ready for harvest or at least 2 to 4 weeks before harvest? (ARE THE COBS/PANICLES MATURE?) </t>
  </si>
  <si>
    <t xml:space="preserve">Is the MAIZE/ RICE PADDY ready for harvest or at least 2 to 4 weeks before harvest? (ARE THE COBS/PANICLES MATURE?)  </t>
  </si>
  <si>
    <t xml:space="preserve">the MAIZE/ RICE PADDY ready for harvest or at least 2 to 4 weeks before harvest? (ARE THE COBS/PANICLES MATURE?)  </t>
  </si>
  <si>
    <t>What is the stand/yield of ${f1_yield_crop_name}?</t>
  </si>
  <si>
    <t>What is the stand/yield of ${f2_yield_crop_name}?</t>
  </si>
  <si>
    <t>CIRCLE ALL contributing factors to the poor stand quality for ${f1_yield_crop_name}? (TICK ALL THAT APPLY )</t>
  </si>
  <si>
    <t>CIRCLE ALL contributing factors to the poor stand quality for ${f2_yield_crop_name}? (TICK ALL THAT APPLY)</t>
  </si>
  <si>
    <t>What is the PRIMARY contributing factor to the poor stand quality for ${f1_yield_crop_name}? (TICK ONE )</t>
  </si>
  <si>
    <t>What is the PRIMARY contributing factor to the poor stand quality for ${f2_yield_crop_name}? (TICK ONE )</t>
  </si>
  <si>
    <t>What was the quantity of ${f1_yield_crop_name} harvested on this field during the current/past season ? (Kg)</t>
  </si>
  <si>
    <t>What was the quantity of ${f2_yield_crop_name} harvested on this field during the current/past season ? (Kg)</t>
  </si>
  <si>
    <t>Approximately how much of the field area was cultivated with ${f1_yield_crop_name} ?</t>
  </si>
  <si>
    <t>Approximately how much of the field area was cultivated with ${f2_yield_crop_name} ?</t>
  </si>
  <si>
    <t>What is the total fresh weight of the PANICLES sampled in the quadrant (KG)?</t>
  </si>
  <si>
    <t>What is the exact fresh weight of the PANICLES subsample? (TAKE APPROXIMATELY 1KG)</t>
  </si>
  <si>
    <t>What is the fresh weight of grain from the PANICLES subsample threshed (g)?</t>
  </si>
  <si>
    <t>Date of weighing dried samples</t>
  </si>
  <si>
    <t xml:space="preserve">SELECT THE CROP TO BE DRIED AND WEIGHED? </t>
  </si>
  <si>
    <t xml:space="preserve">What is the dry weight of the grains from the 10 cobs composite subsample (g)? </t>
  </si>
  <si>
    <t>What is the dry weight of the grains from the panicle subsample threshed (g)?</t>
  </si>
  <si>
    <t>What method did you use to dry the subsample ? (SELECT ONE)</t>
  </si>
  <si>
    <t>Data verification date</t>
  </si>
  <si>
    <t>Observations On The Interview: Record General Notes About The Interview And Record Any Special Information That Will Be Helpful For Supervisors And The Analysis Of This Questionnaire.</t>
  </si>
  <si>
    <t>Time of interview finish</t>
  </si>
  <si>
    <t>How many households refused to take a survey before this one?</t>
  </si>
  <si>
    <t>Data Entry Clerk Name</t>
  </si>
  <si>
    <t>Supervisor Name</t>
  </si>
  <si>
    <t>If you have purchased or sold a bundle of fuelwood in the year, what was the cost per bundle? - Now Enter data from the HV2: NATURAL RESOURCE BASE section</t>
  </si>
  <si>
    <t>What is your primary source of fuelwood for the household or commercial use ? - Now Enter data from the HV2: NATURAL RESOURCE BASE section</t>
  </si>
  <si>
    <t>In which direction is this primary source of fuelwood (only from the primary source in 5d)? - Now Enter data from the HV2: NATURAL RESOURCE BASE section</t>
  </si>
  <si>
    <t>How has availability changed over the past 5 years?       - Now Enter data from the HV2: NATURAL RESOURCE BASE section</t>
  </si>
  <si>
    <t>What percentage of total fuelwood for the household comes from this primary source ? - Now Enter data from the HV2: NATURAL RESOURCE BASE section</t>
  </si>
  <si>
    <t>In the last 12 months, have you been faced with a situation when your household  did not have enough fuelwood for household and/or commercial use? - Now Enter data from the HV2: NATURAL RESOURCE BASE section</t>
  </si>
  <si>
    <t>When did you experience this incident ? - Now Enter data from the HV2: NATURAL RESOURCE BASE section</t>
  </si>
  <si>
    <t>Wild meat - Now Enter data from the HV2: NATURAL RESOURCE BASE section; 10) Other than fuelwood, does your household use other materials from nearby fallow lands, forest, woodland, shrubland, rivers, creeks, or other area?</t>
  </si>
  <si>
    <t>Wild insects - Now Enter data from the HV2: NATURAL RESOURCE BASE section; 10) Other than fuelwood, does your household use other materials from nearby fallow lands, forest, woodland, shrubland, rivers, creeks, or other area?</t>
  </si>
  <si>
    <t>Fish from local rivers/creeks - Now Enter data from the HV2: NATURAL RESOURCE BASE section; 10) Other than fuelwood, does your household use other materials from nearby fallow lands, forest, woodland, shrubland, rivers, creeks, or other area?</t>
  </si>
  <si>
    <t>Nuts or seeds - Now Enter data from the HV2: NATURAL RESOURCE BASE section; 10) Other than fuelwood, does your household use other materials from nearby fallow lands, forest, woodland, shrubland, rivers, creeks, or other area?</t>
  </si>
  <si>
    <t>Building materials (e.g. wood that is not used as a fuel source)  - Now Enter data from the HV2: NATURAL RESOURCE BASE section; 10) Other than fuelwood, does your household use other materials from nearby fallow lands, forest, woodland, shrubland, rivers, creeks, or other area?</t>
  </si>
  <si>
    <t>Medicinal Plants - Now Enter data from the HV2: NATURAL RESOURCE BASE section; 10) Other than fuelwood, does your household use other materials from nearby fallow lands, forest, woodland, shrubland, rivers, creeks, or other area?</t>
  </si>
  <si>
    <t>Items for special ceremonies - Now Enter data from the HV2: NATURAL RESOURCE BASE section; 10) Other than fuelwood, does your household use other materials from nearby fallow lands, forest, woodland, shrubland, rivers, creeks, or other area?</t>
  </si>
  <si>
    <t>Honey - Now Enter data from the HV2: NATURAL RESOURCE BASE section; 10) Other than fuelwood, does your household use other materials from nearby fallow lands, forest, woodland, shrubland, rivers, creeks, or other area?</t>
  </si>
  <si>
    <t>Other  (specify) - Now Enter data from the HV2: NATURAL RESOURCE BASE section</t>
  </si>
  <si>
    <t>What kinds of other items? (specify) - Now Enter data from the HV2: NATURAL RESOURCE BASE section</t>
  </si>
  <si>
    <t>During which season do you depend more on Wild meat? - Now Enter data from the HV2: NATURAL RESOURCE BASE section</t>
  </si>
  <si>
    <t>How often do you collect Wild meat? - Now Enter data from the HV2: NATURAL RESOURCE BASE section</t>
  </si>
  <si>
    <t>If you could no longer collect Wild meat, would you be willing to purchase them at the market? - Now Enter data from the HV2: NATURAL RESOURCE BASE section</t>
  </si>
  <si>
    <t>How much would you be willing to spend on Wild meat? - Now Enter data from the HV2: NATURAL RESOURCE BASE section</t>
  </si>
  <si>
    <t>How has the availability of Wild meat changed over the past 5 years? - Now Enter data from the HV2: NATURAL RESOURCE BASE section</t>
  </si>
  <si>
    <t>During which season do you depend more on Wild insects? - Now Enter data from the HV2: NATURAL RESOURCE BASE section</t>
  </si>
  <si>
    <t>How often do you collect Wild insects? - Now Enter data from the HV2: NATURAL RESOURCE BASE section</t>
  </si>
  <si>
    <t>If you could no longer collect Wild insects, would you be willing to purchase them at the market? - Now Enter data from the HV2: NATURAL RESOURCE BASE section</t>
  </si>
  <si>
    <t>How much would you be willing to spend on Wild insects? - Now Enter data from the HV2: NATURAL RESOURCE BASE section</t>
  </si>
  <si>
    <t>How has the availability of Wild insects changed over the past 5 years? - Now Enter data from the HV2: NATURAL RESOURCE BASE section</t>
  </si>
  <si>
    <t>During which season do you depend more on Fish from local rivers/creeks? - Now Enter data from the HV2: NATURAL RESOURCE BASE section</t>
  </si>
  <si>
    <t>How often do you collect Fish from local rivers/creeks? - Now Enter data from the HV2: NATURAL RESOURCE BASE section</t>
  </si>
  <si>
    <t>If you could no longer collect Fish, would you be willing to purchase them at the market? - Now Enter data from the HV2: NATURAL RESOURCE BASE section</t>
  </si>
  <si>
    <t>How much would you be willing to spend on Fish? - Now Enter data from the HV2: NATURAL RESOURCE BASE section</t>
  </si>
  <si>
    <t>How has the availability of Fish over the past 5 years? - Now Enter data from the HV2: NATURAL RESOURCE BASE section</t>
  </si>
  <si>
    <t>During which season do you depend more on Nuts or seeds? - Now Enter data from the HV2: NATURAL RESOURCE BASE section</t>
  </si>
  <si>
    <t>How often do you collect Nuts or seeds? - Now Enter data from the HV2: NATURAL RESOURCE BASE section</t>
  </si>
  <si>
    <t>If you could no longer collect Nuts or seeds, would you be willing to purchase them at the market? - Now Enter data from the HV2: NATURAL RESOURCE BASE section</t>
  </si>
  <si>
    <t>How much would you be willing to spend on Nuts or seeds ? - Now Enter data from the HV2: NATURAL RESOURCE BASE section</t>
  </si>
  <si>
    <t>How has the availability of Nuts or seeds changed over the past 5 years? - Now Enter data from the HV2: NATURAL RESOURCE BASE section</t>
  </si>
  <si>
    <t>During which season do you depend more on Building materials (e.g. wood that is not used as a fuel source)? - Now Enter data from the HV2: NATURAL RESOURCE BASE section</t>
  </si>
  <si>
    <t>How often do you collect Building materials (e.g. wood that is not used as a fuel source)? - Now Enter data from the HV2: NATURAL RESOURCE BASE section</t>
  </si>
  <si>
    <t>If you could no longer collect Building materials (e.g. wood that is not used as a fuel source) , would you be willing to purchase them at the market? - Now Enter data from the HV2: NATURAL RESOURCE BASE section</t>
  </si>
  <si>
    <t>How much would you be willing to spend on Building materials (e.g. wood that is not used as a fuel source) ? - Now Enter data from the HV2: NATURAL RESOURCE BASE section</t>
  </si>
  <si>
    <t>How has the availability of Building materials (e.g. wood that is not used as a fuel source)  changed over the past 5 years? - Now Enter data from the HV2: NATURAL RESOURCE BASE section</t>
  </si>
  <si>
    <t>During which season do you depend more on Medicinal plants ? - Now Enter data from the HV2: NATURAL RESOURCE BASE section</t>
  </si>
  <si>
    <t>How often do you collect Medicinal plants ? - Now Enter data from the HV2: NATURAL RESOURCE BASE section</t>
  </si>
  <si>
    <t>If you could no longer collect Medicnal plants, would you be willing to purchase them at the market? - Now Enter data from the HV2: NATURAL RESOURCE BASE section</t>
  </si>
  <si>
    <t>How much would you be willing to spend on Medicinal plants? - Now Enter data from the HV2: NATURAL RESOURCE BASE section</t>
  </si>
  <si>
    <t>How has the availability of Medicinal plants changed over the past 5 years? - Now Enter data from the HV2: NATURAL RESOURCE BASE section</t>
  </si>
  <si>
    <t>During which season do you depend more on Items for special ceremonies? - Now Enter data from the HV2: NATURAL RESOURCE BASE section</t>
  </si>
  <si>
    <t>How often do you collect Items for special ceremonies? - Now Enter data from the HV2: NATURAL RESOURCE BASE section</t>
  </si>
  <si>
    <t>If you could no longer collect Items for special ceremonies, would you be willing to purchase them at the market? - Now Enter data from the HV2: NATURAL RESOURCE BASE section</t>
  </si>
  <si>
    <t>How much would you be willing to spend on Items for special ceremonies ? - Now Enter data from the HV2: NATURAL RESOURCE BASE section</t>
  </si>
  <si>
    <t>How has the availability of Items for special ceremonies changed over the past 5 years? - Now Enter data from the HV2: NATURAL RESOURCE BASE section</t>
  </si>
  <si>
    <t>During which season do you depend more on Honey? - Now Enter data from the HV2: NATURAL RESOURCE BASE section</t>
  </si>
  <si>
    <t>How often do you collect Honey? - Now Enter data from the HV2: NATURAL RESOURCE BASE section</t>
  </si>
  <si>
    <t>If you could no longer collect Honey, would you be willing to purchase them at the market? - Now Enter data from the HV2: NATURAL RESOURCE BASE section</t>
  </si>
  <si>
    <t>How much would you be willing to spend on Honey? - Now Enter data from the HV2: NATURAL RESOURCE BASE section</t>
  </si>
  <si>
    <t>How has the availability of Honey changed over the past 5 years? - Now Enter data from the HV2: NATURAL RESOURCE BASE section</t>
  </si>
  <si>
    <t>During which season do you depend more on any other items ? - Now Enter data from the HV2: NATURAL RESOURCE BASE section</t>
  </si>
  <si>
    <t>How often do you collect any other items ? - Now Enter data from the HV2: NATURAL RESOURCE BASE section</t>
  </si>
  <si>
    <t>If you could no longer collect other items would you be willing to purchase them at the market? - Now Enter data from the HV2: NATURAL RESOURCE BASE section</t>
  </si>
  <si>
    <t>How much would you be willing to spend on other items? - Now Enter data from the HV2: NATURAL RESOURCE BASE section</t>
  </si>
  <si>
    <t>How has the availability of other items changed over the past 5 years? - Now Enter data from the HV2: NATURAL RESOURCE BASE section</t>
  </si>
  <si>
    <t>In the past 7 days, did you worry that your household would not have enough food?</t>
  </si>
  <si>
    <t xml:space="preserve">Rely on less preferred foods? - In the past 7 days, how many days have you or someone in your household had to:  </t>
  </si>
  <si>
    <t xml:space="preserve">Limit the variety of foods eaten? - In the past 7 days, how many days have you or someone in your household had to:  </t>
  </si>
  <si>
    <t xml:space="preserve">Limit portion size at meal-times? - In the past 7 days, how many days have you or someone in your household had to:  </t>
  </si>
  <si>
    <t xml:space="preserve">Reduce number of meals eaten in a day? - In the past 7 days, how many days have you or someone in your household had to:  </t>
  </si>
  <si>
    <t xml:space="preserve">Restrict consumption by adults for small children to eat? - In the past 7 days, how many days have you or someone in your household had to:  </t>
  </si>
  <si>
    <t xml:space="preserve">Borrow food, or rely on help from a friend or relative? - In the past 7 days, how many days have you or someone in your household had to:  </t>
  </si>
  <si>
    <t xml:space="preserve">Have no food of any kind in your house-hold? - In the past 7 days, how many days have you or someone in your household had to:  </t>
  </si>
  <si>
    <t>Go a whole day and night without eating anything?</t>
  </si>
  <si>
    <t>How many meals,  including breakfast are taken per day in your household? (Adults: over 5 Years Old)</t>
  </si>
  <si>
    <t>How many meals,  including breakfast are taken per day in your household? (children 6-59 months)</t>
  </si>
  <si>
    <t xml:space="preserve">1st - What did your children less that 5 years of age (0-59 months) have for breakfast yesterday?  </t>
  </si>
  <si>
    <t xml:space="preserve">2nd - What did your children less that 5 years of age (0-59 months) have for breakfast yesterday?  </t>
  </si>
  <si>
    <t>3rd</t>
  </si>
  <si>
    <t>What did your children between 5 to 13 years old have for breakfast yesterday?</t>
  </si>
  <si>
    <t>Do all household members eat roughly the same diet?</t>
  </si>
  <si>
    <t>men - Who in the household usually eats a more diverse variety of foods, a less diverse variety of foods?</t>
  </si>
  <si>
    <t>women - Who in the household usually eats a more diverse variety of foods, a less diverse variety of foods?</t>
  </si>
  <si>
    <t>Children (6-59 months)</t>
  </si>
  <si>
    <t>In the last 12 months, have you been faced with a situation when you did not have enough food to feed the household?</t>
  </si>
  <si>
    <t>This year? - When did you experience this incident ?</t>
  </si>
  <si>
    <t>Last year?</t>
  </si>
  <si>
    <t>First - What was the cause of this situation?</t>
  </si>
  <si>
    <t>Second - What was the cause of this situation?</t>
  </si>
  <si>
    <t>Third</t>
  </si>
  <si>
    <t>First - Specify Other cause of the situation</t>
  </si>
  <si>
    <t>Second - Specify Other cause of the situation</t>
  </si>
  <si>
    <t>Did you do any work of any type for pay, profit, barter or home use during the last 7 days? - Now Enter data from the E LABOUR section for ${C_name}</t>
  </si>
  <si>
    <t>The following question refers to the economic activity on which you spend most of your time if you have more than one activity:
Are you working as: - Now Enter data from the E LABOUR section for ${C_name}</t>
  </si>
  <si>
    <t>Did you do any wage work during the last 12 months? - Now Enter data from the E LABOUR section for ${C_name}</t>
  </si>
  <si>
    <t>wages - Now Enter data from the E LABOUR section for ${C_name}; 9) How much was your last payment? IF RESPONDENT HAS NOT YET BEEN PAID, ASK: What payment do you expect?  What period of time did this payment cover?</t>
  </si>
  <si>
    <t>Time Unit - Now Enter data from the E LABOUR section for ${C_name}; 9) How much was your last payment? IF RESPONDENT HAS NOT YET BEEN PAID, ASK: What payment do you expect?  What period of time did this payment cover?</t>
  </si>
  <si>
    <t>Do you receive any payment for this work in any other form? - Now Enter data from the E LABOUR section for ${C_name}</t>
  </si>
  <si>
    <t>wages - Now Enter data from the E LABOUR section for ${C_name}; 11) What is the value of those payments? Over what time interval?</t>
  </si>
  <si>
    <t>Time Unit - Now Enter data from the E LABOUR section for ${C_name}</t>
  </si>
  <si>
    <t>How many hours did you work last week? - Now Enter data from the E LABOUR section for ${C_name}</t>
  </si>
  <si>
    <t>During the last 12 months, for how many months did you work in this job?  - Now Enter data from the E LABOUR section for ${C_name}</t>
  </si>
  <si>
    <t>During the last 12 months, how many weeks per month do you usually work in this job?  - Now Enter data from the E LABOUR section for ${C_name}</t>
  </si>
  <si>
    <t>During the last 12 months, how many hours per week do you usually work in this job?  - Now Enter data from the E LABOUR section for ${C_name}</t>
  </si>
  <si>
    <t>Did you operate any business or do any self-employed activity during the last week, other than agriculture? - Now Enter data from the E LABOUR section for ${C_name}</t>
  </si>
  <si>
    <t>Did you operate any business or do any self-employed activity during the last 12 months, other than agriculture? - Now Enter data from the E LABOUR section for ${C_name}</t>
  </si>
  <si>
    <t>gross - Now Enter data from the E LABOUR section for ${C_name}; 22) What gross income/takings did you get from your business or businesses in the last week/month?</t>
  </si>
  <si>
    <t>Now Enter data from the E LABOUR section for ${C_name}</t>
  </si>
  <si>
    <t xml:space="preserve">net income (profit) - Now Enter data from the E LABOUR section for ${C_name}; 23) What was your net income (profit) from your business or businesses in the last week/month? </t>
  </si>
  <si>
    <t>Is  ${u_name} 0-60 Months old? - The survey now will ask questions on anthropometric measures. Please assemble the equipment, and follow the instruction manual for taking height, weight, and upper arm measurements for each of the household members</t>
  </si>
  <si>
    <t>Weight in KGs of  ${u_name} - The survey now will ask questions on anthropometric measures. Please assemble the equipment, and follow the instruction manual for taking height, weight, and upper arm measurements for each of the household members</t>
  </si>
  <si>
    <t>Height in CMs of ${u_name} - The survey now will ask questions on anthropometric measures. Please assemble the equipment, and follow the instruction manual for taking height, weight, and upper arm measurements for each of the household members</t>
  </si>
  <si>
    <t>HEIGHT / LENGTH MEASURED WITH CHILD STANDING OR LYING DOWN? - The survey now will ask questions on anthropometric measures. Please assemble the equipment, and follow the instruction manual for taking height, weight, and upper arm measurements for each of the household members</t>
  </si>
  <si>
    <t>Upper arm circumference of ${u_name} - The survey now will ask questions on anthropometric measures. Please assemble the equipment, and follow the instruction manual for taking height, weight, and upper arm measurements for each of the household members</t>
  </si>
  <si>
    <t>Was ${u_name} measured? - The survey now will ask questions on anthropometric measures. Please assemble the equipment, and follow the instruction manual for taking height, weight, and upper arm measurements for each of the household members</t>
  </si>
  <si>
    <t>WHY NOT?   - The survey now will ask questions on anthropometric measures. Please assemble the equipment, and follow the instruction manual for taking height, weight, and upper arm measurements for each of the household members</t>
  </si>
  <si>
    <t>What is HH tenure status of main residence?</t>
  </si>
  <si>
    <t>Do you have any documentation of ownership of the dwelling?</t>
  </si>
  <si>
    <t>Specify the other type of documentation</t>
  </si>
  <si>
    <t>How much does this household pay per month to rent this dwelling?</t>
  </si>
  <si>
    <t>(Main dwelling) - How many habitable rooms in each unit does this household occupy?</t>
  </si>
  <si>
    <t>(Other dwelling)</t>
  </si>
  <si>
    <t>The walls of the main dwelling are predominantly made of what materials?</t>
  </si>
  <si>
    <t>The roof of the main dwelling is predominantly made of what materials?</t>
  </si>
  <si>
    <t>The floor of the main dwelling is predominantly made of what materials?</t>
  </si>
  <si>
    <t>How does the household dispose of its garbage?</t>
  </si>
  <si>
    <t>What is the main toilet facilities usually used in this household?</t>
  </si>
  <si>
    <t>Do you share this toilet facility with other households?</t>
  </si>
  <si>
    <t>Major fuel used for cooking?</t>
  </si>
  <si>
    <t>Major fuel used for lighting?</t>
  </si>
  <si>
    <t>What is HH main source of electricity?</t>
  </si>
  <si>
    <t>What is the household's main source of drinking water in the rainy season?</t>
  </si>
  <si>
    <t>specify other</t>
  </si>
  <si>
    <t>What is the household's main source of drinking water in the dry season?</t>
  </si>
  <si>
    <t>First Measure - What measures does this household take to ensure the safety of drinking water?</t>
  </si>
  <si>
    <t>Second Measure</t>
  </si>
  <si>
    <t>specify other safety measure</t>
  </si>
  <si>
    <t>What is the household's main source of water for cooking?</t>
  </si>
  <si>
    <t>specify other water source for cooking</t>
  </si>
  <si>
    <t>What is the household's main source of water for washing (for example laundry, bathing, etc)?</t>
  </si>
  <si>
    <t>specify other water source for laundry</t>
  </si>
  <si>
    <t>What is the household's main source of water for gardening?</t>
  </si>
  <si>
    <t>specify other water source for gardening</t>
  </si>
  <si>
    <t>How satisfied are you in terms of the quality of the water delivered for drinking?</t>
  </si>
  <si>
    <t>In the last 12 months, have you been faced with a situation when your household  did not have enough water to meet your family needs?</t>
  </si>
  <si>
    <t>When did you experience this incident ?</t>
  </si>
  <si>
    <t>What type of container is used to collect water from Private outside standpipe/tap?</t>
  </si>
  <si>
    <t>What is the average number of containers fetched from Private outside standpipe/tap?</t>
  </si>
  <si>
    <t>at what Frequency?</t>
  </si>
  <si>
    <t>What is the average price for a 20 liter jerry can from Private outside standpipe/tap?</t>
  </si>
  <si>
    <t>What type of container is used to collect water from PUBLIC STANDPIPE/TAP?</t>
  </si>
  <si>
    <t>What is the average number of containers fetched from PUBLIC STANDPIPE/TAP?</t>
  </si>
  <si>
    <t>What is the average price for a 20 liter jerry can from PUBLIC STANDPIPE/TAP?</t>
  </si>
  <si>
    <t>What type of container is used to collect water from Neighbouring household?</t>
  </si>
  <si>
    <t>What is the average number of containers fetched from Neighbouring household?</t>
  </si>
  <si>
    <t>What is the average price for a 20 liter jerry can from Neighbouring household?</t>
  </si>
  <si>
    <t>What type of container is used to collect water from Water vendor?</t>
  </si>
  <si>
    <t>What is the average number of containers fetched from Water vendor?</t>
  </si>
  <si>
    <t>What is the average price for a 20 liter jerry can from Water vendor?</t>
  </si>
  <si>
    <t>What type of container is used to collect water from Subsidized water vending station?</t>
  </si>
  <si>
    <t>What is the average number of containers fetched from Subsidized water vending station?</t>
  </si>
  <si>
    <t>What is the average price for a 20 liter jerry can from Subsidized water vending station?</t>
  </si>
  <si>
    <t>What type of container is used to collect water from Water truck/Tanker service?</t>
  </si>
  <si>
    <t>What is the average number of containers fetched from Water truck/Tanker service?</t>
  </si>
  <si>
    <t>What is the average price for a 20 liter jerry can from Water truck/Tanker service?</t>
  </si>
  <si>
    <t>What type of container is used to collect water from Protected well with pump?</t>
  </si>
  <si>
    <t>What is the average number of containers fetched from Protected well with pump?</t>
  </si>
  <si>
    <t>What is the average price for a 20 liter jerry can from Protected well with pump?</t>
  </si>
  <si>
    <t>What type of container is used to collect water from Unprotected well with pump?</t>
  </si>
  <si>
    <t>What is the average number of containers fetched from Unprotected well with pump?</t>
  </si>
  <si>
    <t>What is the average price for a 20 liter jerry can from Unprotected well with pump?</t>
  </si>
  <si>
    <t>What type of container is used to collect water from Protected well without pump?</t>
  </si>
  <si>
    <t>What is the average number of containers fetched from Protected well without pump?</t>
  </si>
  <si>
    <t>What is the average price for a 20 liter jerry can from Protected well without pump?</t>
  </si>
  <si>
    <t>What type of container is used to collect water from Unproteted well without pump?</t>
  </si>
  <si>
    <t>What is the average number of containers fetched from Unproteted well without pump?</t>
  </si>
  <si>
    <t>What is the average price for a 20 liter jerry can from Unproteted well without pump?</t>
  </si>
  <si>
    <t>What type of container is used to collect water from River, lake, spring, pond?</t>
  </si>
  <si>
    <t>What is the average number of containers fetched from River, lake, spring, pond?</t>
  </si>
  <si>
    <t>What is the average price for a 20 liter jerry can from River, lake, spring, pond?</t>
  </si>
  <si>
    <t>What type of container is used to collect water from Rainwater?</t>
  </si>
  <si>
    <t>What type of container is used to collect water from Other (specified source)?</t>
  </si>
  <si>
    <t>What is the average number of containers fetched from Other (specified source)?</t>
  </si>
  <si>
    <t>What is the average price for a 20 liter jerry can from Other (specified source)?</t>
  </si>
  <si>
    <t>Does ${C_name} collect fuelwood for household and/or commercial use? - Now Enter data from the HV1  NATURAL RESOURCE BASE section for ${C_name}</t>
  </si>
  <si>
    <t>How frequently does ${C_name} collect firewood? - Now Enter data from the HV1  NATURAL RESOURCE BASE section for ${C_name}</t>
  </si>
  <si>
    <t>How much does ${C_name} collect during that collection period? - Now Enter data from the HV1  NATURAL RESOURCE BASE section for ${C_name}</t>
  </si>
  <si>
    <t>Specify the other thing that bundles are carried on (if necessary). - Now Enter data from the HV1  NATURAL RESOURCE BASE section for ${C_name}</t>
  </si>
  <si>
    <t>What are the bundles carried on? - Now Enter data from the HV1  NATURAL RESOURCE BASE section for ${C_name}</t>
  </si>
  <si>
    <t>How many hours does ${C_name} spend on each fuelwood collection trip? (From home departure to return) - Now Enter data from the HV1  NATURAL RESOURCE BASE section for ${C_name}</t>
  </si>
  <si>
    <t xml:space="preserve">Cereals, Grains and Cereal Products </t>
  </si>
  <si>
    <t>Roots, Tubers, and Plantains</t>
  </si>
  <si>
    <t xml:space="preserve">Nuts and Pulses </t>
  </si>
  <si>
    <t xml:space="preserve">Vegetables </t>
  </si>
  <si>
    <t>Meat, Fish and Animal Products</t>
  </si>
  <si>
    <t>Fruits</t>
  </si>
  <si>
    <t xml:space="preserve">Milk/Milk Products </t>
  </si>
  <si>
    <t>Fats/Oil</t>
  </si>
  <si>
    <t>Sugar/Sugar Products/Honey</t>
  </si>
  <si>
    <t>Spices/Condiments</t>
  </si>
  <si>
    <t>Over the past one week (7 days), did any people that you did not list as household members [READ LIST FROM HH ROSTER] eat any meals in your household?</t>
  </si>
  <si>
    <t>What was the total number of days in which any meal was shared with people […]?</t>
  </si>
  <si>
    <t>What was the total number of meals that were shared over past 7 days with […]?</t>
  </si>
  <si>
    <t>Cigarettes or tobacco - Over the past 7 days, did your HH or any member of your household  purchase any [...]?</t>
  </si>
  <si>
    <t>Cigarettes or tobacco - How much did your HH or any member of your household pay in total?</t>
  </si>
  <si>
    <t>Matches - Over the past 7 days, did your HH or any member of your household  purchase any [...]?</t>
  </si>
  <si>
    <t>Matches - How much did your HH or any member of your household pay in total?</t>
  </si>
  <si>
    <t>Public transport - Over the past 7 days, did your HH or any member of your household  purchase any [...]?</t>
  </si>
  <si>
    <t>Public transport - How much did your HH or any member of your household pay in total?</t>
  </si>
  <si>
    <t>Meals outiside the home - Over the past 7 days, did your HH or any member of your household  purchase any [...]?</t>
  </si>
  <si>
    <t>Meals outiside the home - How much did your HH or any member of your household pay in total?</t>
  </si>
  <si>
    <t>Kerosene - Over the past 30 days, did your HH or any member of your household purchase or pay for any [...]?</t>
  </si>
  <si>
    <t>Kerosene - How much did your HH or any member of your household pay in total?</t>
  </si>
  <si>
    <t>Electricity, including electricity vouchers - Over the past 30 days, did your HH or any member of your household purchase or pay for any [...]?</t>
  </si>
  <si>
    <t>Electricity, including electricity vouchers - How much did your HH or any member of your household pay in total?</t>
  </si>
  <si>
    <t>Gas (for lighting/cooking) - Over the past 30 days, did your HH or any member of your household purchase or pay for any [...]?</t>
  </si>
  <si>
    <t>Gas (for lighting/cooking) - How much did your HH or any member of your household pay in total?</t>
  </si>
  <si>
    <t>Medical fees (medication, visits) - Over the past 30 days, did your HH or any member of your household purchase or pay for any [...]?</t>
  </si>
  <si>
    <t>Medical fees (medication, visits) - How much did your HH or any member of your household pay in total?</t>
  </si>
  <si>
    <t>Mosquito repellant - Over the past 30 days, did your HH or any member of your household purchase or pay for any [...]?</t>
  </si>
  <si>
    <t>Mosquito repellant - How much did your HH or any member of your household pay in total?</t>
  </si>
  <si>
    <t>Water - Over the past 7 days, did your HH or any member of your household  purchase any [...]?</t>
  </si>
  <si>
    <t>Water - How much did your HH or any member of your household pay in total?</t>
  </si>
  <si>
    <t>Petrol or diesel - Over the past 30 days, did your HH or any member of your household purchase or pay for any [...]?</t>
  </si>
  <si>
    <t>Petrol or diesel - How much did your HH or any member of your household pay in total?</t>
  </si>
  <si>
    <t>Phone Expenditure (repair, airtime, charging) - Over the past 7 days, did your HH or any member of your household  purchase any [...]?</t>
  </si>
  <si>
    <t>Phone Expenditure (repair, airtime, charging) - How much did your HH or any member of your household pay in total?</t>
  </si>
  <si>
    <t>Charcoal - Over the past 7 days, did your HH or any member of your household  purchase any [...]?</t>
  </si>
  <si>
    <t>Charcoal - How much did your HH or any member of your household pay in total?</t>
  </si>
  <si>
    <t>Newspapers</t>
  </si>
  <si>
    <t>Milling fees, grain - Over the past 30 days, did your HH or any member of your household purchase or pay for any [...]?</t>
  </si>
  <si>
    <t>Milling fees, grain - How much did your HH or any member of your household pay in total?</t>
  </si>
  <si>
    <t>Bar soap (body soap or clothes soap) - Over the past 30 days, did your HH or any member of your household purchase or pay for any [...]?</t>
  </si>
  <si>
    <t>Bar soap (body soap or clothes soap) - How much did your HH or any member of your household pay in total?</t>
  </si>
  <si>
    <t>Toothpaste, toothbrush - Over the past 30 days, did your HH or any member of your household purchase or pay for any [...]?</t>
  </si>
  <si>
    <t>Toothpaste, toothbrush - How much did your HH or any member of your household pay in total?</t>
  </si>
  <si>
    <t>Toilet paper - Over the past 30 days, did your HH or any member of your household purchase or pay for any [...]?</t>
  </si>
  <si>
    <t>Toilet paper - How much did your HH or any member of your household pay in total?</t>
  </si>
  <si>
    <t>Glycerine, Vaseline, skin creams - Over the past 30 days, did your HH or any member of your household purchase or pay for any [...]?</t>
  </si>
  <si>
    <t>Glycerine, Vaseline, skin creams - How much did your HH or any member of your household pay in total?</t>
  </si>
  <si>
    <t>Other personal products (shampoo, razor
    blades, cosmetics, hair products, etc.) - Over the past 30 days, did your HH or any member of your household purchase or pay for any [...]?</t>
  </si>
  <si>
    <t>Other personal products (shampoo, razor
    blades, cosmetics, hair products, etc.) - How much did your HH or any member of your household pay in total?</t>
  </si>
  <si>
    <t>Household cleaning products (dish soap,
    toilet cleansers, etc.) - Over the past 30 days, did your HH or any member of your household purchase or pay for any [...]?</t>
  </si>
  <si>
    <t>Household cleaning products (dish soap,
    toilet cleansers, etc.) - How much did your HH or any member of your household pay in total?</t>
  </si>
  <si>
    <t>Light bulbs - Over the past 30 days, did your HH or any member of your household purchase or pay for any [...]?</t>
  </si>
  <si>
    <t>Light bulbs - How much did your HH or any member of your household pay in total?</t>
  </si>
  <si>
    <t>Internet, postage stamps or other postal fees - Over the past 30 days, did your HH or any member of your household purchase or pay for any [...]?</t>
  </si>
  <si>
    <t>Internet, postage stamps or other postal fees - How much did your HH or any member of your household pay in total?</t>
  </si>
  <si>
    <t>Wedding, funeral attendance expenses - Over the past 30 days, did your HH or any member of your household purchase or pay for any [...]?</t>
  </si>
  <si>
    <t>Wedding, funeral attendance expenses - How much did your HH or any member of your household pay in total?</t>
  </si>
  <si>
    <t>Donation - to church, charity, beggar, etc. - Over the past 30 days, did your HH or any member of your household purchase or pay for any [...]?</t>
  </si>
  <si>
    <t>Donation - to church, charity, beggar, etc. - How much did your HH or any member of your household pay in total?</t>
  </si>
  <si>
    <t>Motor vehicle service, repair, or parts - Over the past 30 days, did your HH or any member of your household purchase or pay for any [...]?</t>
  </si>
  <si>
    <t>Motor vehicle service, repair, or parts - How much did your HH or any member of your household pay in total?</t>
  </si>
  <si>
    <t>Bicycle service, repair, or parts - Over the past 30 days, did your HH or any member of your household purchase or pay for any [...]?</t>
  </si>
  <si>
    <t>Bicycle service, repair, or parts - How much did your HH or any member of your household pay in total?</t>
  </si>
  <si>
    <t>Wages paid to servants - Over the past 30 days, did your HH or any member of your household purchase or pay for any [...]?</t>
  </si>
  <si>
    <t>Wages paid to servants - How much did your HH or any member of your household pay in total?</t>
  </si>
  <si>
    <t>Mortgage - regular payment to purchase house - Over the past 30 days, did your HH or any member of your household purchase or pay for any [...]?</t>
  </si>
  <si>
    <t>Mortgage - regular payment to purchase house - How much did your HH or any member of your household pay in total?</t>
  </si>
  <si>
    <t>Repairs &amp; maintenance to dwelling - Over the past 30 days, did your HH or any member of your household purchase or pay for any [...]?</t>
  </si>
  <si>
    <t>Repairs &amp; maintenance to dwelling - How much did your HH or any member of your household pay in total?</t>
  </si>
  <si>
    <t>Repairs to household and personal items
    (radios, watches, etc.) - Over the past 30 days, did your HH or any member of your household purchase or pay for any [...]?</t>
  </si>
  <si>
    <t>Repairs to household and personal items
    (radios, watches, etc.) - How much did your HH or any member of your household pay in total?</t>
  </si>
  <si>
    <t>Spiritual Expenses - Over the past 30 days, did your HH or any member of your household purchase or pay for any [...]?</t>
  </si>
  <si>
    <t>Spiritual Expenses - How much did your HH or any member of your household pay in total?</t>
  </si>
  <si>
    <t>Hairdressing, haircuts, personal care (pedicures, manicures)</t>
  </si>
  <si>
    <t>Carpet, linoleum, rugs, drapes, curtains - Now Enter data from the M: Non Food Expenditures -- Past 12 months; 1) Over the past twelve months, did your HH or any member of your household purchase or pay for any [...]?</t>
  </si>
  <si>
    <t>Carpet, linoleum, rugs, drapes, curtains - Now Enter data from the M: Non Food Expenditures -- Past 12 months; 2) How much did your HH or any member of your household pay in total?</t>
  </si>
  <si>
    <t>Linen - towels, sheets, blankets - Now Enter data from the M: Non Food Expenditures -- Past 12 months; 1) Over the past twelve months, did your HH or any member of your household purchase or pay for any [...]?</t>
  </si>
  <si>
    <t>Linen - towels, sheets, blankets - Now Enter data from the M: Non Food Expenditures -- Past 12 months; 2) How much did your HH or any member of your household pay in total?</t>
  </si>
  <si>
    <t>Mat - sleeping or for drying maize flour - Now Enter data from the M: Non Food Expenditures -- Past 12 months; 1) Over the past twelve months, did your HH or any member of your household purchase or pay for any [...]?</t>
  </si>
  <si>
    <t>Mat - sleeping or for drying maize flour - Now Enter data from the M: Non Food Expenditures -- Past 12 months; 2) How much did your HH or any member of your household pay in total?</t>
  </si>
  <si>
    <t>Mosquito net - Now Enter data from the M: Non Food Expenditures -- Past 12 months; 1) Over the past twelve months, did your HH or any member of your household purchase or pay for any [...]?</t>
  </si>
  <si>
    <t>Mosquito net - Now Enter data from the M: Non Food Expenditures -- Past 12 months; 2) How much did your HH or any member of your household pay in total?</t>
  </si>
  <si>
    <t>Mattress - Now Enter data from the M: Non Food Expenditures -- Past 12 months; 1) Over the past twelve months, did your HH or any member of your household purchase or pay for any [...]?</t>
  </si>
  <si>
    <t>Mattress - Now Enter data from the M: Non Food Expenditures -- Past 12 months; 2) How much did your HH or any member of your household pay in total?</t>
  </si>
  <si>
    <t>Sports &amp; hobby equipment, musical
    instruments, toys - Now Enter data from the M: Non Food Expenditures -- Past 12 months; 1) Over the past twelve months, did your HH or any member of your household purchase or pay for any [...]?</t>
  </si>
  <si>
    <t>Sports &amp; hobby equipment, musical
    instruments, toys - Now Enter data from the M: Non Food Expenditures -- Past 12 months; 2) How much did your HH or any member of your household pay in total?</t>
  </si>
  <si>
    <t>Film, film processing, camera - Now Enter data from the M: Non Food Expenditures -- Past 12 months; 1) Over the past twelve months, did your HH or any member of your household purchase or pay for any [...]?</t>
  </si>
  <si>
    <t>Film, film processing, camera - Now Enter data from the M: Non Food Expenditures -- Past 12 months; 2) How much did your HH or any member of your household pay in total?</t>
  </si>
  <si>
    <t>Building items - cement, bricks, timber,
    iron sheets, tools, etc. - Now Enter data from the M: Non Food Expenditures -- Past 12 months; 1) Over the past twelve months, did your HH or any member of your household purchase or pay for any [...]?</t>
  </si>
  <si>
    <t>Building items - cement, bricks, timber,
    iron sheets, tools, etc. - Now Enter data from the M: Non Food Expenditures -- Past 12 months; 2) How much did your HH or any member of your household pay in total?</t>
  </si>
  <si>
    <t>Council rates - Now Enter data from the M: Non Food Expenditures -- Past 12 months; 1) Over the past twelve months, did your HH or any member of your household purchase or pay for any [...]?</t>
  </si>
  <si>
    <t>Council rates - Now Enter data from the M: Non Food Expenditures -- Past 12 months; 2) How much did your HH or any member of your household pay in total?</t>
  </si>
  <si>
    <t>Insurance - health (NHIS, etc.), auto,
    home, life - Now Enter data from the M: Non Food Expenditures -- Past 12 months; 1) Over the past twelve months, did your HH or any member of your household purchase or pay for any [...]?</t>
  </si>
  <si>
    <t>Insurance - health (NHIS, etc.), auto,
    home, life - Now Enter data from the M: Non Food Expenditures -- Past 12 months; 2) How much did your HH or any member of your household pay in total?</t>
  </si>
  <si>
    <t>Losses to theft
 (value of items or cash lost) - Now Enter data from the M: Non Food Expenditures -- Past 12 months; 1) Over the past twelve months, did your HH or any member of your household purchase or pay for any [...]?</t>
  </si>
  <si>
    <t>Losses to theft
 (value of items or cash lost) - Now Enter data from the M: Non Food Expenditures -- Past 12 months; 2) How much did your HH or any member of your household pay in total?</t>
  </si>
  <si>
    <t>Fines or legal fees - Now Enter data from the M: Non Food Expenditures -- Past 12 months; 1) Over the past twelve months, did your HH or any member of your household purchase or pay for any [...]?</t>
  </si>
  <si>
    <t>Fines or legal fees - Now Enter data from the M: Non Food Expenditures -- Past 12 months; 2) How much did your HH or any member of your household pay in total?</t>
  </si>
  <si>
    <t>Bride price /Marriage costs  - Now Enter data from the M: Non Food Expenditures -- Past 12 months; 1) Over the past twelve months, did your HH or any member of your household purchase or pay for any [...]?</t>
  </si>
  <si>
    <t>Bride price /Marriage costs  - Now Enter data from the M: Non Food Expenditures -- Past 12 months; 2) How much did your HH or any member of your household pay in total?</t>
  </si>
  <si>
    <t>Funeral costs - Now Enter data from the M: Non Food Expenditures -- Past 12 months; 1) Over the past twelve months, did your HH or any member of your household purchase or pay for any [...]?</t>
  </si>
  <si>
    <t>Funeral costs - Now Enter data from the M: Non Food Expenditures -- Past 12 months; 2) How much did your HH or any member of your household pay in total?</t>
  </si>
  <si>
    <t>Other costs not stated elsewhere - Now Enter data from the M: Non Food Expenditures -- Past 12 months; 1) Over the past twelve months, did your HH or any member of your household purchase or pay for any [...]?</t>
  </si>
  <si>
    <t>Other costs not stated elsewhere - Now Enter data from the M: Non Food Expenditures -- Past 12 months; 2) How much did your HH or any member of your household pay in total?</t>
  </si>
  <si>
    <t>Repairs to consumer durables - Now Enter data from the M: Non Food Expenditures -- Past 12 months; 1) Over the past twelve months, did your HH or any member of your household purchase or pay for any [...]?</t>
  </si>
  <si>
    <t>Repairs to consumer durables - Now Enter data from the M: Non Food Expenditures -- Past 12 months; 2) How much did your HH or any member of your household pay in total?</t>
  </si>
  <si>
    <t>Taxes for income, property, etc. - Now Enter data from the M: Non Food Expenditures -- Past 12 months; 1) Over the past twelve months, did your HH or any member of your household purchase or pay for any [...]?</t>
  </si>
  <si>
    <t>Taxes for income, property, etc. - Now Enter data from the M: Non Food Expenditures -- Past 12 months; 2) How much did your HH or any member of your household pay in total?</t>
  </si>
  <si>
    <t>Wood poles, bamboo - Now Enter data from the M: Non Food Expenditures -- Past 12 months; 1) Over the past 12 months did your HH or any member of your household gather, purchase, or pay for any [...]?</t>
  </si>
  <si>
    <t>Wood poles, bamboo - Now Enter data from the M: Non Food Expenditures -- Past 12 months; 2) What was the estimated total value of…</t>
  </si>
  <si>
    <t>Grass for thatching roof or other use - Now Enter data from the M: Non Food Expenditures -- Past 12 months</t>
  </si>
  <si>
    <t>Land purchases - Now Enter data from the M: Non Food Expenditures -- Past 12 months; 1) Over the past twelve months, did your HH or any member of your household purchase or pay for any [...]?</t>
  </si>
  <si>
    <t>Land purchases - Now Enter data from the M: Non Food Expenditures -- Past 12 months; 2) How much did your HH or any member of your household pay in total?</t>
  </si>
  <si>
    <t>School Fees - Now Enter data from the M: Non Food Expenditures -- Past 12 months; 1) Over the past twelve months, did your HH or any member of your household purchase or pay for any [...]?</t>
  </si>
  <si>
    <t>School Fees - Now Enter data from the M: Non Food Expenditures -- Past 12 months; 2) How much did your HH or any member of your household pay in total?</t>
  </si>
  <si>
    <t>School uniform, books and supplies - Now Enter data from the M: Non Food Expenditures -- Past 12 months</t>
  </si>
  <si>
    <t xml:space="preserve">Radio and Radio Cassette - How many [ITEMS] does your household own? </t>
  </si>
  <si>
    <t xml:space="preserve">Telephone(landline) - How many [ITEMS] does your household own? </t>
  </si>
  <si>
    <t xml:space="preserve">Telephone(mobile) - How many [ITEMS] does your household own? </t>
  </si>
  <si>
    <t xml:space="preserve">Refridgerator or freezer - How many [ITEMS] does your household own? </t>
  </si>
  <si>
    <t xml:space="preserve">Sewing Machine - How many [ITEMS] does your household own? </t>
  </si>
  <si>
    <t xml:space="preserve">TV set - How many [ITEMS] does your household own? </t>
  </si>
  <si>
    <t xml:space="preserve">Video / DVD - How many [ITEMS] does your household own? </t>
  </si>
  <si>
    <t xml:space="preserve">Chairs - How many [ITEMS] does your household own? </t>
  </si>
  <si>
    <t xml:space="preserve">Sofas - How many [ITEMS] does your household own? </t>
  </si>
  <si>
    <t xml:space="preserve">Tables - How many [ITEMS] does your household own? </t>
  </si>
  <si>
    <t xml:space="preserve">Watches - How many [ITEMS] does your household own? </t>
  </si>
  <si>
    <t xml:space="preserve">Beds - How many [ITEMS] does your household own? </t>
  </si>
  <si>
    <t xml:space="preserve">Cupboards, chest-of-drawers, boxes, wardrobes,bookcases - How many [ITEMS] does your household own? </t>
  </si>
  <si>
    <t xml:space="preserve">Lanterns - How many [ITEMS] does your household own? </t>
  </si>
  <si>
    <t xml:space="preserve">Computer - How many [ITEMS] does your household own? </t>
  </si>
  <si>
    <t xml:space="preserve">Cooking pots, Cups, other kitchen utencils - How many [ITEMS] does your household own? </t>
  </si>
  <si>
    <t xml:space="preserve">Mosquito net - How many [ITEMS] does your household own? </t>
  </si>
  <si>
    <t xml:space="preserve">Iron (Charcoal or electric) - How many [ITEMS] does your household own? </t>
  </si>
  <si>
    <t xml:space="preserve">Electric/gas stove - How many [ITEMS] does your household own? </t>
  </si>
  <si>
    <t xml:space="preserve">Other stove - How many [ITEMS] does your household own? </t>
  </si>
  <si>
    <t xml:space="preserve">Water-heater - How many [ITEMS] does your household own? </t>
  </si>
  <si>
    <t xml:space="preserve">Record/cassette player, tape recorder - How many [ITEMS] does your household own? </t>
  </si>
  <si>
    <t xml:space="preserve">Complete music system - How many [ITEMS] does your household own? </t>
  </si>
  <si>
    <t xml:space="preserve">Books (not school books) - How many [ITEMS] does your household own? </t>
  </si>
  <si>
    <t xml:space="preserve">Motor Vehicles - How many [ITEMS] does your household own? </t>
  </si>
  <si>
    <t xml:space="preserve">Motor cycle - How many [ITEMS] does your household own? </t>
  </si>
  <si>
    <t xml:space="preserve">Bicycle - How many [ITEMS] does your household own? </t>
  </si>
  <si>
    <t xml:space="preserve">Carts - How many [ITEMS] does your household own? </t>
  </si>
  <si>
    <t xml:space="preserve">Animal-drawn cart - How many [ITEMS] does your household own? </t>
  </si>
  <si>
    <t xml:space="preserve">Boat/canoe - How many [ITEMS] does your household own? </t>
  </si>
  <si>
    <t xml:space="preserve">Wheel barrow - How many [ITEMS] does your household own? </t>
  </si>
  <si>
    <t xml:space="preserve">Livestock - How many [ITEMS] does your household own? </t>
  </si>
  <si>
    <t xml:space="preserve">Poultry - How many [ITEMS] does your household own? </t>
  </si>
  <si>
    <t xml:space="preserve">Outboard engine - How many [ITEMS] does your household own? </t>
  </si>
  <si>
    <t xml:space="preserve">Donkeys - How many [ITEMS] does your household own? </t>
  </si>
  <si>
    <t xml:space="preserve">Fields/Land - How many [ITEMS] does your household own? </t>
  </si>
  <si>
    <t xml:space="preserve">House(s) - How many [ITEMS] does your household own? </t>
  </si>
  <si>
    <t xml:space="preserve">Fan/Airconditioner - How many [ITEMS] does your household own? </t>
  </si>
  <si>
    <t xml:space="preserve">Dish antena/decoder - How many [ITEMS] does your household own? </t>
  </si>
  <si>
    <t xml:space="preserve">Hoes - How many [ITEMS] does your household own? </t>
  </si>
  <si>
    <t xml:space="preserve">Spraying machine - How many [ITEMS] does your household own? </t>
  </si>
  <si>
    <t xml:space="preserve">Water pumping set - How many [ITEMS] does your household own? </t>
  </si>
  <si>
    <t xml:space="preserve">Reapers - How many [ITEMS] does your household own? </t>
  </si>
  <si>
    <t xml:space="preserve">Tractor - How many [ITEMS] does your household own? </t>
  </si>
  <si>
    <t xml:space="preserve">Trailer for tractors etc. - How many [ITEMS] does your household own? </t>
  </si>
  <si>
    <t xml:space="preserve">Plough etc. - How many [ITEMS] does your household own? </t>
  </si>
  <si>
    <t xml:space="preserve">Harrow - How many [ITEMS] does your household own? </t>
  </si>
  <si>
    <t xml:space="preserve">Milking machine - How many [ITEMS] does your household own? </t>
  </si>
  <si>
    <t xml:space="preserve">Harvesting and threshing machine - How many [ITEMS] does your household own? </t>
  </si>
  <si>
    <t xml:space="preserve">Hand milling machine - How many [ITEMS] does your household own? </t>
  </si>
  <si>
    <t xml:space="preserve">Coffee pulping machine - How many [ITEMS] does your household own? </t>
  </si>
  <si>
    <t xml:space="preserve">Fertilizer distributor - How many [ITEMS] does your household own? </t>
  </si>
  <si>
    <t xml:space="preserve">Raincoat - How many [ITEMS] does your household own? </t>
  </si>
  <si>
    <t xml:space="preserve">Umbrella - How many [ITEMS] does your household own? </t>
  </si>
  <si>
    <t xml:space="preserve">Wellington Boots - How many [ITEMS] does your household own? </t>
  </si>
  <si>
    <t xml:space="preserve">Waders Boots - How many [ITEMS] does your household own? </t>
  </si>
  <si>
    <t xml:space="preserve">Oven (Traditional) - How many [ITEMS] does your household own? </t>
  </si>
  <si>
    <t xml:space="preserve">Chorkor smoker - How many [ITEMS] does your household own? </t>
  </si>
  <si>
    <t xml:space="preserve">Improved smoker (FRI food research institute) - How many [ITEMS] does your household own? </t>
  </si>
  <si>
    <t xml:space="preserve">Silos - How many [ITEMS] does your household own? </t>
  </si>
  <si>
    <t xml:space="preserve">Sheds - How many [ITEMS] does your household own? </t>
  </si>
  <si>
    <t xml:space="preserve">Storeroom - How many [ITEMS] does your household own? </t>
  </si>
  <si>
    <t xml:space="preserve">Cutlass - How many [ITEMS] does your household own? </t>
  </si>
  <si>
    <t xml:space="preserve">Axe - How many [ITEMS] does your household own? </t>
  </si>
  <si>
    <t xml:space="preserve">"Soso" (used to dig holes/pluck plantains/harvest yams) - How many [ITEMS] does your household own? </t>
  </si>
  <si>
    <t xml:space="preserve">Sickle (for cocoa harvesting) - How many [ITEMS] does your household own? </t>
  </si>
  <si>
    <t xml:space="preserve">Sickle (gras cutting/threshing) - How many [ITEMS] does your household own? </t>
  </si>
  <si>
    <t>Watering can</t>
  </si>
  <si>
    <t xml:space="preserve">Sex of ${indid}? - Make a complete list of all individuals who normally live and eat their meals together in this household, starting with the head of household. </t>
  </si>
  <si>
    <t xml:space="preserve">What is the relationship to the head of household for ${indid}? - Make a complete list of all individuals who normally live and eat their meals together in this household, starting with the head of household. </t>
  </si>
  <si>
    <t>In what month and year was ${b_name} born?</t>
  </si>
  <si>
    <t>How old is ${b_name} (in years)?</t>
  </si>
  <si>
    <t>Did ${b_name} eat meals in this house- hold in the last 7 days?</t>
  </si>
  <si>
    <t>For how many days in the last 30 days was ${b_name} present?</t>
  </si>
  <si>
    <t>Respondent Name</t>
  </si>
  <si>
    <t xml:space="preserve">Name of member # ${b_roster_index} - Make a complete list of all individuals who normally live and eat their meals together in this household, starting with the head of household. </t>
  </si>
  <si>
    <t>Respondent Name - The survey now will ask questions on anthropometric measures. Please assemble the equipment, and follow the instruction manual for taking height, weight, and upper arm measurements for each of the household members</t>
  </si>
  <si>
    <t>Is ${C_name} over 5 years old? - Now Enter data from the C EDUCATION section for ${C_name}</t>
  </si>
  <si>
    <t>Can ${C_name} read or write? - Now Enter data from the C EDUCATION section for ${C_name}</t>
  </si>
  <si>
    <t>Has ${C_name} ever attended school? - Now Enter data from the C EDUCATION section for ${C_name}</t>
  </si>
  <si>
    <t>What is the highest grade completed by ${C_name}?</t>
  </si>
  <si>
    <t>UNIT - How much ${k_item} in total did your household consume in the past 7 days?</t>
  </si>
  <si>
    <t>QUANTITY</t>
  </si>
  <si>
    <t>UNIT - How much ${k_item} came from purchases during the past 7 days?</t>
  </si>
  <si>
    <t>How much did you spend on the ${k_03_2}   ${k_03_1} of ${k_item}?</t>
  </si>
  <si>
    <t>UNIT - How much came from own-production?</t>
  </si>
  <si>
    <t>How much would you spend at the market for ${k_05_2}   ${k_05_1} of ${k_item}?</t>
  </si>
  <si>
    <t>UNIT - How much ${k_item} came from gifts and other sources?</t>
  </si>
  <si>
    <t>Item</t>
  </si>
  <si>
    <t>Item Code</t>
  </si>
  <si>
    <t>Within the past 7 days, did the members of this household eat/drink any [. . .] within the household?</t>
  </si>
  <si>
    <t>specify other cereal product</t>
  </si>
  <si>
    <t>specify other starch</t>
  </si>
  <si>
    <t>specify other spices</t>
  </si>
  <si>
    <t>specify other raw materials</t>
  </si>
  <si>
    <t>North or South?</t>
  </si>
  <si>
    <t>Latitude</t>
  </si>
  <si>
    <t>East or West?</t>
  </si>
  <si>
    <t>How would this household prefer to give consent?</t>
  </si>
  <si>
    <t>Please take a photo of the participants written consent</t>
  </si>
  <si>
    <t>Please take a recording of the respondents verbal consent</t>
  </si>
  <si>
    <t>Phone Number of Household Head</t>
  </si>
  <si>
    <t>Name</t>
  </si>
  <si>
    <t>Phone</t>
  </si>
  <si>
    <t xml:space="preserve">Relationship To Head </t>
  </si>
  <si>
    <t>Main Occupation</t>
  </si>
  <si>
    <t>Location</t>
  </si>
  <si>
    <t>Other</t>
  </si>
  <si>
    <t xml:space="preserve">How many individuals, including the head of household, normally live and eat their meals in this household? - Make a complete list of all individuals who normally live and eat their meals together in this household, starting with the head of household. </t>
  </si>
  <si>
    <t xml:space="preserve">Roster Index - Make a complete list of all individuals who normally live and eat their meals together in this household, starting with the head of household. </t>
  </si>
  <si>
    <t>Total of percentages of contribution of each height class</t>
  </si>
  <si>
    <t>Full Name of Country</t>
  </si>
  <si>
    <t>Corner Densiometer Average</t>
  </si>
  <si>
    <t>Rounded Average Value</t>
  </si>
  <si>
    <t>Constant value</t>
  </si>
  <si>
    <t>Corner Densiometer Total</t>
  </si>
  <si>
    <t>Count of eligible fields - Eligible first field</t>
  </si>
  <si>
    <t>Tier 2a Eplot Code</t>
  </si>
  <si>
    <t>Tier 2a E-plot code</t>
  </si>
  <si>
    <t>Person - Who in the household usually eats a more diverse variety of foods, a less diverse variety of foods?</t>
  </si>
  <si>
    <t>Animal ID List</t>
  </si>
  <si>
    <t>How many OTHER Livestock by-products were produced?</t>
  </si>
  <si>
    <t>Field Index</t>
  </si>
  <si>
    <t>Was selected?</t>
  </si>
  <si>
    <t>DID YOU ALREADY LIST THIS FIELD ABOVE IN 3A? (Did you already answer questions related to this field in section 3A) FIELD: ${fd3b_field_name}</t>
  </si>
  <si>
    <t>Long Rainy Season Crops</t>
  </si>
  <si>
    <t>Long Rainy Season Crops Unique</t>
  </si>
  <si>
    <t>Index</t>
  </si>
  <si>
    <t>Did the household process any of the products harvested on the farm in the last 12 months?</t>
  </si>
  <si>
    <t>Flour</t>
  </si>
  <si>
    <t>Flow Status</t>
  </si>
  <si>
    <t xml:space="preserve">to 7 Days - In the past 7 days, how many days have you or someone in your household had to:  </t>
  </si>
  <si>
    <t>HOW MANY FIELDS DID ANYONE IN YOUR HOUSEHOLD OWN OR CULTIVATE DURING THE PREVIOUS TWO SEASONS.</t>
  </si>
  <si>
    <t>Field index</t>
  </si>
  <si>
    <t xml:space="preserve">~ - Make a complete list of all individuals who normally live and eat their meals together in this household, starting with the head of household. </t>
  </si>
  <si>
    <t>How many people live in this household? - Section 1.  Household Roster:  PLEASE COPY THE FOLLOWING INFORMATION FROM THE HOUSEHOLD QUESTIONNAIRE</t>
  </si>
  <si>
    <t>Full Household ID</t>
  </si>
  <si>
    <t>Items - Now Enter data from the HV2: NATURAL RESOURCE BASE section; 10) Other than fuelwood, does your household use other materials from nearby fallow lands, forest, woodland, shrubland, rivers, creeks, or other area?</t>
  </si>
  <si>
    <t>Item index</t>
  </si>
  <si>
    <t>In the past 30 days - Over the past 30 days, did your HH or any member of your household purchase or pay for any [...]?</t>
  </si>
  <si>
    <t>In the past 7 days - Over the past 7 days, did your HH or any member of your household  purchase any [...]?</t>
  </si>
  <si>
    <t>In the past 12 months - Now Enter data from the M: Non Food Expenditures -- Past 12 months; 1) Over the past twelve months, did your HH or any member of your household purchase or pay for any [...]?</t>
  </si>
  <si>
    <t>In the past 12 months - Now Enter data from the M: Non Food Expenditures -- Past 12 months; 1) Over the past 12 months did your HH or any member of your household gather, purchase, or pay for any [...]?</t>
  </si>
  <si>
    <t>0~7 - Over the past one week (7 days), how many days did you or others in your household consume any [...]?</t>
  </si>
  <si>
    <t>Long Cultivated Indices</t>
  </si>
  <si>
    <t>Rapid Roadside Assessment Code</t>
  </si>
  <si>
    <t>Tier 2b Rapid Water Assessment code</t>
  </si>
  <si>
    <t>Short Cultivated Indices</t>
  </si>
  <si>
    <t>Tree number in Subplot - Herbaceous layer (Herbaceous mass and Dry-Weight-Rank Method)</t>
  </si>
  <si>
    <t>Water sample code (if applicable)</t>
  </si>
  <si>
    <t>Sample Code Label - Water Sample Data</t>
  </si>
  <si>
    <t>Piped Water Inside Dwelling is a main source of water</t>
  </si>
  <si>
    <t>Private Outside Standpipe/Tap is a main source of water</t>
  </si>
  <si>
    <t>Public Standpipe/Tap is a main source of water</t>
  </si>
  <si>
    <t>Neighbouring Household is a main source of water</t>
  </si>
  <si>
    <t>Water Vendor is a main source of water</t>
  </si>
  <si>
    <t>Subsidized Water Vending Station is a main source of water</t>
  </si>
  <si>
    <t>Water Truck/Tanker Service is a main source of water</t>
  </si>
  <si>
    <t>Protected Well With Pump is a main source of water</t>
  </si>
  <si>
    <t>Unprotected Well With Pump is a main source of water</t>
  </si>
  <si>
    <t>Protected Well Without Pump is a main source of water</t>
  </si>
  <si>
    <t>Unprotected Well Without Pump is a main source of water</t>
  </si>
  <si>
    <t>River, Lake, Spring, Pond is a main source of water</t>
  </si>
  <si>
    <t>Rainwater is a main source of water</t>
  </si>
  <si>
    <t>Other, Specify is a main source of water</t>
  </si>
  <si>
    <t xml:space="preserve">SELECT THE YIELD CROP? </t>
  </si>
  <si>
    <t>.</t>
  </si>
  <si>
    <t>Either Cultivated Indices</t>
  </si>
  <si>
    <t>Select crops for Field ${fd4b_field_name} to be included in section 4b?</t>
  </si>
  <si>
    <t>Full Eplot Code</t>
  </si>
  <si>
    <t>Record any observations additional about the field.</t>
  </si>
  <si>
    <t>Full household ID</t>
  </si>
  <si>
    <t>Number of measurement counts on average</t>
  </si>
  <si>
    <t>Farmer's  First Name</t>
  </si>
  <si>
    <t>Farmer's  Last Name</t>
  </si>
  <si>
    <t>Which surface conditions are observed in the quadrat?</t>
  </si>
  <si>
    <t>Which surface conditions are observed in the quadrant?</t>
  </si>
  <si>
    <t>Respondent Age</t>
  </si>
  <si>
    <t>fd9_5a_crop_id</t>
  </si>
  <si>
    <t>landscape_surface_condition_choices_se</t>
  </si>
  <si>
    <t>landscape_surface_condition_choices_sw</t>
  </si>
  <si>
    <t>landscape_surface_condition_choices_nw</t>
  </si>
  <si>
    <t>landscape_surface_condition_choices_ne</t>
  </si>
  <si>
    <t>landscape_surface_condition_choices_center</t>
  </si>
  <si>
    <t>age01</t>
  </si>
  <si>
    <t>C_age</t>
  </si>
  <si>
    <t>Should be made readonly at some point</t>
  </si>
  <si>
    <t>Should be readonly</t>
  </si>
  <si>
    <t>{'TZA': 'Tanzania', 'GHA': 'Ghana', 'KEN': 'Kenya', 'UGA': 'Uganda', 'RWA': 'Rwanda'}</t>
  </si>
  <si>
    <t>{'s': 'South', 'n': 'North'}</t>
  </si>
  <si>
    <t>{'e': 'East', 'w': 'West'}</t>
  </si>
  <si>
    <t>{'Bennadette_Atai': 'Bennadette Atai', 'Edgar_Bihanda': 'Edgar Bihanda', 'Stephen_Kwesiga': 'Stephen Kwesiga', 'Vedaste_Sentama': 'Vedaste Sentama', 'Joseph_Mwalugelo': 'Joseph Mwalugelo', 'Joseph_Martine': 'Joseph Martine', 'Julius_Okwadi': 'Julius Okwadi', 'Jean_Baptiste_Gakima': 'Jean Baptiste Gakima', 'Jeremiah_Msimbe': 'Jeremiah Msimbe', 'Madeleine_Nyiratuza': 'Madeleine Nyiratuza', 'Joel_Kizza': 'Joel Kizza', 'Caroline_Akodoi': 'Caroline Akodoi', 'Rodrigue_Mugabo': 'Rodrigue Mugabo', 'Eraste_Nzakizwanayo': 'Eraste Nzakizwanayo', 'Felly_Tusiime': 'Felly Tusiime', 'Augustin_Ntamunoza': 'Augustin Ntamunoza', 'Gervase_Patrick': 'Gervase Patrick', 'Moses_Okello': 'Moses Okello', 'Valerian_Msofe': 'Valerian Msofe', 'other': 'other', 'Moses_Mwangoka': 'Moses Mwangoka'}</t>
  </si>
  <si>
    <t>{0: 0, 1: 1, 2: 2, 3: 3, 4: 4, 5: 5, 6: 6, 7: 7, 8: 8, 9: 9, 10: 10}</t>
  </si>
  <si>
    <t>{0: 0, 1: 1, 2: 2, 3: 3}</t>
  </si>
  <si>
    <t>{'Portulaca_oleracea': 'Portulaca oleracea', 'Helichrysum_forskahlii': 'Helichrysum forskahlii', 'Chloris_virgata': 'Chloris virgata', 'Panicum_deustum': 'Panicum deustum', 'Fimbristylis_dichotoma': 'Fimbristylis dichotoma', 'Digitaria_sanguinalis': 'Digitaria sanguinalis', 'Bidens_aristosa': 'Bidens aristosa', 'Urera_hypselodendron': 'Urera hypselodendron', 'Allium_cepa': 'Allium cepa', 'Senecio_maranguensis': 'Senecio maranguensis', 'Vigna_subterranea': 'Vigna subterranea', 'Lablab_purpureus': 'Lablab purpureus', 'Passiflora_edulis': 'Passiflora edulis', 'Carduus_nyassanus': 'Carduus nyassanus', 'Dichondra_repens': 'Dichondra repens', 'Digitaria_abyssinica': 'Digitaria abyssinica', 'Melinis_repens': 'Melinis repens', 'Plectranthus_rotundifolius': 'Plectranthus rotundifolius', 'Rumex_ruwenzoriensis': 'Rumex ruwenzoriensis', 'Cyperus_latifolius': 'Cyperus latifolius', 'Kyllinga_alba': 'Kyllinga alba', 'Sporobolus_africanus': 'Sporobolus africanus', 'Cyperus_nutans': 'Cyperus nutans', 'Rubus_pinnatus': 'Rubus pinnatus', 'Cyperus_articulatus': 'Cyperus articulatus', 'Solanum_anguivi': 'Solanum anguivi', 'Drymaria_cordata': 'Drymaria cordata', 'Chloris_gayana': 'Chloris gayana', 'Oryza_punctata': 'Oryza punctata', 'Desmodium_gangeticum': 'Desmodium gangeticum', 'Imperata_cylindrica': 'Imperata cylindrica', 'Triumfetta_cordifolia': 'Triumfetta cordifolia', 'Pennisetum_orientale': 'Pennisetum orientale', 'Euphorbia_heterophylla': 'Euphorbia heterophylla', 'Paspalum_paniculatum': 'Paspalum paniculatum', 'Justicia_matammensis': 'Justicia matammensis', 'Cucumis_ficifolius': 'Cucumis ficifolius', 'Helianthus_annuus': 'Helianthus annuus', 'Hibiscus_berberidifolius': 'Hibiscus berberidifolius', 'Lactuca_indica': 'Lactuca indica', 'Biophytum_helenae': 'Biophytum helenae', 'Asplenium_monanthes': 'Asplenium monanthes', 'Hyparrhenia_diplandra': 'Hyparrhenia diplandra', 'Helichrysum_schimperi': 'Helichrysum schimperi', 'Panicum_monticola': 'Panicum monticola', 'Pteris_catoptera': 'Pteris catoptera', 'Phragmites_mauritianus': 'Phragmites mauritianus', 'Lobelia_giberroa': 'Lobelia giberroa', 'Cyperus_dives': 'Cyperus dives', 'Leucas_deflexa': 'Leucas deflexa', 'Cordia_andreana': 'Cordia andreana', 'Commelina_benghalensis': 'Commelina benghalensis', 'Striga_asiatica': 'Striga asiatica', 'Rumex_crispus': 'Rumex crispus', 'Digitaria_pearsonii': 'Digitaria pearsonii', 'Galium_ruwenzoriense': 'Galium ruwenzoriense', 'Asplenium_varians': 'Asplenium varians', 'Tridax_procumbens': 'Tridax procumbens', 'Dioscorea_alata': 'Dioscorea alata', 'Amaranthus_hybridus': 'Amaranthus hybridus', 'Solanum_aculeastrum': 'Solanum aculeastrum', 'Clerodendrum_fuscum': 'Clerodendrum fuscum', 'Tephrosia_vogelii': 'Tephrosia vogelii', 'Colocasia_esculenta': 'Colocasia esculenta', 'Plectranthus_edulis': 'Plectranthus edulis', 'Cynodon_aethiopicus': 'Cynodon aethiopicus', 'Justicia_exigua': 'Justicia exigua', 'Triumfetta_annua': 'Triumfetta annua', 'Urena_lobata': 'Urena lobata', 'Aframomum_alboviolaceum': 'Aframomum alboviolaceum', 'Solanum_americanum': 'Solanum americanum', 'Ipomoea_purpurea': 'Ipomoea purpurea', 'Ctenium_somalense': 'Ctenium somalense', 'Aframomum_mala': 'Aframomum mala', 'Tanacetum_cinerariifolium': 'Tanacetum cinerariifolium', 'Tagetes_minima': 'Tagetes minima', 'Emilia_caespitosa': 'Emilia caespitosa', 'Hyptis_spicigera': 'Hyptis spicigera', 'Solanum_lycopersicum': 'Solanum lycopersicum', 'Eragrostis_patula': 'Eragrostis patula', 'Phyllanthus_niruri': 'Phyllanthus niruri', 'Cyperus_cyperinus': 'Cyperus cyperinus', 'Piper_peltatum': 'Piper peltatum', 'Rubia_cordifolia': 'Rubia cordifolia', 'Brachiaria_semiundulata': 'Brachiaria semiundulata', 'Phyllanthus_bequaertii': 'Phyllanthus bequaertii', 'Corchorus_trilocularis': 'Corchorus trilocularis', 'Asplenium_aethiopicum': 'Asplenium aethiopicum', 'Senecio_subsessilis': 'Senecio subsessilis', 'Dryopteris_erythrosora': 'Dryopteris erythrosora', 'Bidens_pilosa': 'Bidens pilosa', 'Tagetes_minuta': 'Tagetes minuta', 'Amaranthus_spinosus': 'Amaranthus spinosus', 'Trifolium_oliganthum': 'Trifolium oliganthum', 'Xanthosoma_sagittifolium': 'Xanthosoma sagittifolium', 'Dissotis_brazzae': 'Dissotis brazzae', 'Clerodendrum_johnstonii': 'Clerodendrum johnstonii', 'Hibiscus_cannabinus': 'Hibiscus cannabinus', 'Ipomoea_biflora': 'Ipomoea biflora', 'Oplismenus_compositus': 'Oplismenus compositus', 'Juncus_oxycarpus': 'Juncus oxycarpus', 'Asplenium_trichomanes': 'Asplenium trichomanes', 'Agrocharis_incognita': 'Agrocharis incognita', 'Bidens_magnifolia': 'Bidens magnifolia', 'Panicum_pandum': 'Panicum pandum', 'Phragmites_australis': 'Phragmites australis', 'Cymbopogon_nardus': 'Cymbopogon nardus', 'Asystasia_africana': 'Asystasia africana', 'Isoglossa_lactea': 'Isoglossa lactea', 'Impatiens_mildbraedii': 'Impatiens mildbraedii', 'Capsicum_annuum': 'Capsicum annuum', 'Brachiaria_serrata': 'Brachiaria serrata', 'Crotalaria_brevidens': 'Crotalaria brevidens', 'Asparagus_africanus': 'Asparagus africanus', 'Stachytarpheta_indica': 'Stachytarpheta indica', 'Lamium_purpureum': 'Lamium purpureum', 'Setaria_pumila': 'Setaria pumila', 'Chloris_pycnothrix': 'Chloris pycnothrix', 'Ludwigia_abyssinica': 'Ludwigia abyssinica', 'Aspilia_mossambicensis': 'Aspilia mossambicensis', 'Echinochloa_haploclada': 'Echinochloa haploclada', 'Gomphrena_celosioides': 'Gomphrena celosioides', 'Leucas_martinicensis': 'Leucas martinicensis', 'Brachiaria_deflexa': 'Brachiaria deflexa', 'Thunbergia_alata': 'Thunbergia alata', 'Ipomoea_wightii': 'Ipomoea wightii', 'Fimbristylis_ferruginea': 'Fimbristylis ferruginea', 'Mimosa_pigra': 'Mimosa pigra', 'Chrysopogon_zizanioides': 'Chrysopogon zizanioides', 'Commelina_diffusa': 'Commelina diffusa', 'Amaranthus_blitum': 'Amaranthus blitum', 'Sonchus_asper': 'Sonchus asper', 'Maranta_arundinacea': 'Maranta arundinacea', 'Agave_sisalana': 'Agave sisalana', 'Eleusine_coracana': 'Eleusine coracana', 'Phyllanthus_ovalifolius': 'Phyllanthus ovalifolius', 'Ipomoea_aquatica': 'Ipomoea aquatica', 'Kyllinga_pumila': 'Kyllinga pumila', 'Guizotia_scabra': 'Guizotia scabra', 'Physalis_peruviana': 'Physalis peruviana', 'Amaranthus_dubius': 'Amaranthus dubius', 'Sida_ovata': 'Sida ovata', 'Themeda_triandra': 'Themeda triandra', 'Cyperus_dubius': 'Cyperus dubius', 'Leonotis_ocymifolia': 'Leonotis ocymifolia', 'Mimosa_pudica': 'Mimosa pudica', 'Ipomoea_eriocarpa': 'Ipomoea eriocarpa', 'Panicum_hymeniochilum': 'Panicum hymeniochilum', 'Triumfetta_tomentosa': 'Triumfetta tomentosa', 'Lantana_trifolia': 'Lantana trifolia', 'Crassocephalum_crepidioides': 'Crassocephalum crepidioides', 'Pennisetum_macrourum': 'Pennisetum macrourum', 'Euphorbia_hirta': 'Euphorbia hirta', 'Eragrostis_exasperata': 'Eragrostis exasperata', 'Physalis_minima': 'Physalis minima', 'Rumex_usambarensis': 'Rumex usambarensis', 'Isoglossa_substrobilina': 'Isoglossa substrobilina', 'Eragrostis_racemosa': 'Eragrostis racemosa', 'Plantago_palmata': 'Plantago palmata', 'Pennisetum_trachyphyllum': 'Pennisetum trachyphyllum', 'Impatiens_acaulis': 'Impatiens acaulis', 'Aristida_adoensis': 'Aristida adoensis', 'Hibiscus_fuscus': 'Hibiscus fuscus', 'Dichrocephala_integrifolia': 'Dichrocephala integrifolia', 'Urera_cameroonensis': 'Urera cameroonensis', 'Senecio_aureus': 'Senecio aureus', 'Dissotis_phaeotricha': 'Dissotis phaeotricha', 'Pteridium_aquilinum': 'Pteridium aquilinum', 'Oplismenus_hirtellus': 'Oplismenus hirtellus', 'Helichrysum_setosum': 'Helichrysum setosum', 'Eriochloa_macclounii': 'Eriochloa macclounii', 'Brillantaisia_cicatricosa': 'Brillantaisia cicatricosa', 'Hypericum_revolutum': 'Hypericum revolutum', 'Vigna_unguiculata': 'Vigna unguiculata', 'Phyllanthus_nummulariifolius': 'Phyllanthus nummulariifolius', 'Cyperus_difformis': 'Cyperus difformis', 'Commelina_capitata': 'Commelina capitata', 'Corchorus_tridens': 'Corchorus tridens', 'Gleichenia_umbraculifera': 'Gleichenia umbraculifera', 'Leptaspis_zeylanica': 'Leptaspis zeylanica', 'Crotalaria_pumila': 'Crotalaria pumila', 'Crassocephalum_rubens': 'Crassocephalum rubens', 'Kyllinga_bulbosa': 'Kyllinga bulbosa', 'Panicum_hirtum': 'Panicum hirtum', 'Bonamia_mossambicensis': 'Bonamia mossambicensis', 'Olyra_latifolia': 'Olyra latifolia', 'Eleusine_indica': 'Eleusine indica', 'Andropogon_chinensis': 'Andropogon chinensis', 'Eragrostis_cylindriflora': 'Eragrostis cylindriflora', 'Heteropogon_contortus': 'Heteropogon contortus', 'Platostoma_denticulatum': 'Platostoma denticulatum', 'Chlorophytum_sparsiflorum': 'Chlorophytum sparsiflorum', 'Helichrysum_foetidum': 'Helichrysum foetidum', 'Conyza_newii': 'Conyza newii', 'Asystasia_lawiana': 'Asystasia lawiana', 'Helichrysum_odoratissimum': 'Helichrysum odoratissimum', 'Ipomoea_violacea': 'Ipomoea violacea', 'Scleria_racemosa': 'Scleria racemosa', 'Hyparrhenia_cymbaria': 'Hyparrhenia cymbaria', 'Plectranthus_laxiflorus': 'Plectranthus laxiflorus', 'Boerhavia_diffusa': 'Boerhavia diffusa', 'Setaria_sphacelata': 'Setaria sphacelata', 'Senna_occidentalis': 'Senna occidentalis', 'Hyptis_suaveolens': 'Hyptis suaveolens', 'Cyperus_luteus': 'Cyperus luteus', 'Conyza_sumatrensis': 'Conyza sumatrensis', 'Indigofera_congesta': 'Indigofera congesta', 'Spermacoce_princeae': 'Spermacoce princeae', 'Solanum_macrocarpon': 'Solanum macrocarpon', 'Sesamum_angolense': 'Sesamum angolense', 'Phyllanthus_oreophilus': 'Phyllanthus oreophilus', 'Galinsoga_parviflora': 'Galinsoga parviflora', 'Andropogon_schirensis': 'Andropogon schirensis', 'Ocimum_gratissimum': 'Ocimum gratissimum', 'Panicum_notatum': 'Panicum notatum', 'Sonchus_oleraceus': 'Sonchus oleraceus', 'Cedrela_odorata': 'Cedrela odorata', 'Impatiens_burtonii': 'Impatiens burtonii', 'Hyparrhenia_rufa': 'Hyparrhenia rufa', 'Eragrostis_elongata': 'Eragrostis elongata', 'Andropogon_gayanus': 'Andropogon gayanus', 'Cymbopogon_citratus': 'Cymbopogon citratus', 'Mimulopsis_excellens': 'Mimulopsis excellens', 'Cynodon_dactylon': 'Cynodon dactylon', 'Pisum_sativum': 'Pisum sativum', 'Allophylus_chaunostachys': 'Allophylus chaunostachys', 'Agathisanthemum_bojeri': 'Agathisanthemum bojeri', 'Platostoma_rotundifolium': 'Platostoma rotundifolium', 'Leersia_hexandra': 'Leersia hexandra', 'Dactyloctenium_aegyptium': 'Dactyloctenium aegyptium', 'Solanum_melongena': 'Solanum melongena', 'Cyathula_cylindrica': 'Cyathula cylindrica', 'Dioscorea_dumetorum': 'Dioscorea dumetorum', 'Crotalaria_agatiflora': 'Crotalaria agatiflora', 'Piper_capense': 'Piper capense', 'Crotalaria_goodiiformis': 'Crotalaria goodiiformis', 'Costus_afer': 'Costus afer', 'Rubus_rigidus': 'Rubus rigidus', 'Senna_didymobotrya': 'Senna didymobotrya', 'Brachiaria_scalaris': 'Brachiaria scalaris', 'Oldenlandia_herbacea': 'Oldenlandia herbacea', 'Mimulopsis_solmsii': 'Mimulopsis solmsii', 'Sida_cordifolia': 'Sida cordifolia', 'Cleome_gynandra': 'Cleome gynandra', 'Asystasia_gangetica': 'Asystasia gangetica', 'Microglossa_pyrifolia': 'Microglossa pyrifolia', 'Paspalum_anderssonii': 'Paspalum anderssonii', 'Panicum_parvifolium': 'Panicum parvifolium', 'Brachiaria_brizantha': 'Brachiaria brizantha', 'Tithonia_diversifolia': 'Tithonia diversifolia', 'Agave_americana': 'Agave americana', 'Clerodendrum_rotundifolium': 'Clerodendrum rotundifolium', 'Hypoxis_obtusa': 'Hypoxis obtusa', 'Ipomoea_pileata': 'Ipomoea pileata', 'Melochia_corchorifolia': 'Melochia corchorifolia', 'Selaginella_kraussiana': 'Selaginella kraussiana', 'Panicum_repens': 'Panicum repens', 'Alternanthera_sessilis': 'Alternanthera sessilis', 'Hibiscus_diversifolius': 'Hibiscus diversifolius', 'Carduus_schimperi': 'Carduus schimperi', 'Eragrostis_olivacea': 'Eragrostis olivacea', 'Momordica_foetida': 'Momordica foetida', 'Dioscorea_bulbifera': 'Dioscorea bulbifera', 'Ipomoea_batatas': 'Ipomoea batatas', 'Aneilema_beniniense': 'Aneilema beniniense', 'Lactuca_inermis': 'Lactuca inermis', 'Aframomum_zambesiacum': 'Aframomum zambesiacum', 'Hygrophila_auriculata': 'Hygrophila auriculata', 'Panicum_calvum': 'Panicum calvum', 'Hyparrhenia_filipendula': 'Hyparrhenia filipendula', 'Cleome_usambarica': 'Cleome usambarica', 'Melinis_minutiflora': 'Melinis minutiflora', 'Aerva_lanata': 'Aerva lanata', 'Loudetia_kagerensis': 'Loudetia kagerensis', 'Ageratum_conyzoides': 'Ageratum conyzoides', 'Hyparrhenia_collina': 'Hyparrhenia collina', 'Ananas_comosus': 'Ananas comosus', 'Mikaniopsis_tedliei': 'Mikaniopsis tedliei', 'Oxalis_latifolia': 'Oxalis latifolia', 'Lycopersicon_esculentum': 'Lycopersicon esculentum', 'Tristemma_mauritianum': 'Tristemma mauritianum', 'Hewittia_malabarica': 'Hewittia malabarica', 'Sorghum_arundinaceum': 'Sorghum arundinaceum', 'Panicum_trichocladum': 'Panicum trichocladum', 'Dactyloctenium_giganteum': 'Dactyloctenium giganteum', 'Hyparrhenia_hirta': 'Hyparrhenia hirta', 'Phyllanthus_laxiflorus': 'Phyllanthus laxiflorus', 'Ludwigia_adscendens': 'Ludwigia adscendens', 'Oryza_sativa': 'Oryza sativa', 'Plectranthus_melleri': 'Plectranthus melleri', 'Cola_alba': 'Cola alba', 'Setaria_verticillata': 'Setaria verticillata', 'Panicum_adenophorum': 'Panicum adenophorum', 'Cyperus_papyrus': 'Cyperus papyrus', 'Cyperus_rotundus': 'Cyperus rotundus', 'Palisota_mannii': 'Palisota mannii', 'Paspalum_scrobiculatum': 'Paspalum scrobiculatum', 'Indigofera_hirsuta': 'Indigofera hirsuta', 'Stellaria_media': 'Stellaria media', 'Cyperus_crassipes': 'Cyperus crassipes', 'Digitaria_parviflora': 'Digitaria parviflora', 'Tithonia_rotundifolia': 'Tithonia rotundifolia', 'Crotalaria_ochroleuca': 'Crotalaria ochroleuca', 'Geranium_arabicum': 'Geranium arabicum', 'Aristida_adscensionis': 'Aristida adscensionis', 'Sesamum_indicum': 'Sesamum indicum', 'Solanum_peruvianum': 'Solanum peruvianum', 'Commelina_africana': 'Commelina africana', 'Indigofera_arrecta': 'Indigofera arrecta', 'Impatiens_purpurea': 'Impatiens purpurea', 'Tribulus_terrestris': 'Tribulus terrestris', 'Cyclosorus_interruptus': 'Cyclosorus interruptus', 'Phaseolus_lunatus': 'Phaseolus lunatus', 'Conyza_welwitschii': 'Conyza welwitschii', 'Triticum_aestivum': 'Triticum aestivum', 'Sorghum_bicolor': 'Sorghum bicolor', 'Asplenium_erectum': 'Asplenium erectum', 'Cyphostemma_adenocaule': 'Cyphostemma adenocaule', 'Aframomum_mildbraedii': 'Aframomum mildbraedii', 'Cissus_rotundifolia': 'Cissus rotundifolia', 'Sporobolus_pyramidalis': 'Sporobolus pyramidalis', 'Aspilia_africana': 'Aspilia africana', 'Setaria_homonyma': 'Setaria homonyma', 'Acalypha_paniculata': 'Acalypha paniculata', 'Erigeron_canadensis': 'Erigeron canadensis', 'Cyperus_denudatus': 'Cyperus denudatus', 'Impatiens_niamniamensis': 'Impatiens niamniamensis', 'Acalypha_volkensii': 'Acalypha volkensii', 'Panicum_maximum': 'Panicum maximum', 'Hibiscus_sabdariffa': 'Hibiscus sabdariffa', 'Setaria_megaphylla': 'Setaria megaphylla', 'Dryopteris_manniana': 'Dryopteris manniana', 'Sericostachys_scandens': 'Sericostachys scandens', 'Crassocephalum_ducis-aprutii': 'Crassocephalum ducis-aprutii', 'Gossypium_hirsutum': 'Gossypium hirsutum', 'Lycopodium_clavatum': 'Lycopodium clavatum', 'Aframomum_angustifolium': 'Aframomum angustifolium', 'Justicia_flava': 'Justicia flava', 'Centella_asiatica': 'Centella asiatica', 'Annona_senegalensis': 'Annona senegalensis', 'Cleome_hirta': 'Cleome hirta', 'Stachytarpheta_jamaicensis': 'Stachytarpheta jamaicensis', 'Cyperus_eragrostis': 'Cyperus eragrostis', 'Urtica_dioica': 'Urtica dioica', 'Brassica_oleracea': 'Brassica oleracea', 'Cymbopogon_pospischilii': 'Cymbopogon pospischilii', 'Echinochloa_colona': 'Echinochloa colona', 'Saccharum_officinarum': 'Saccharum officinarum', 'Sporobolus_nitens': 'Sporobolus nitens', 'Sphaeranthus_bullatus': 'Sphaeranthus bullatus', 'Datura_stramonium': 'Datura stramonium', 'Hypolepis_sparsisora': 'Hypolepis sparsisora', 'Cyperus_cyperoides': 'Cyperus cyperoides', 'Sorghum_versicolor': 'Sorghum versicolor', 'Panicum_atrosanguineum': 'Panicum atrosanguineum', 'Zea_mays': 'Zea mays', 'Triumfetta_rhomboidea': 'Triumfetta rhomboidea', 'Plectranthus_lanuginosus': 'Plectranthus lanuginosus', 'Helichrysum_formosissimum': 'Helichrysum formosissimum', 'Sida_acuta': 'Sida acuta', 'Pennisetum_purpureum': 'Pennisetum purpureum', 'Digitaria_longiflora': 'Digitaria longiflora', 'Allium_sativum': 'Allium sativum', 'Spermacoce_dibrachiata': 'Spermacoce dibrachiata', 'Oxalis_corniculata': 'Oxalis corniculata', 'Cardiospermum_grandiflorum': 'Cardiospermum grandiflorum', 'Rubus_apetalus': 'Rubus apetalus', 'Oxygonum_sinuatum': 'Oxygonum sinuatum', 'Virectaria_major': 'Virectaria major', 'Asplenium_lunulatum': 'Asplenium lunulatum', 'Synedrella_nodiflora': 'Synedrella nodiflora', 'Paspalum_notatum': 'Paspalum notatum', 'Sida_rhombifolia': 'Sida rhombifolia', 'Cyperus_involucratus': 'Cyperus involucratus', 'Dracaena_laxissima': 'Dracaena laxissima', 'Galium_spurium': 'Galium spurium', 'Digitaria_velutina': 'Digitaria velutina', 'Crassocephalum_montuosum': 'Crassocephalum montuosum', 'Solanum_tuberosum': 'Solanum tuberosum', 'Oxalis_hernandezii': 'Oxalis hernandezii', 'Ozoroa_insignis': 'Ozoroa insignis', 'Leonotis_nepetifolia': 'Leonotis nepetifolia', 'Paspalum_conjugatum': 'Paspalum conjugatum', 'Crassocephalum_vitellinum': 'Crassocephalum vitellinum'}</t>
  </si>
  <si>
    <t>{'Olinia_rochetiana': 'Olinia rochetiana', 'Azadirachta_indica': 'Azadirachta indica', 'Albizia_versicolor': 'Albizia versicolor', 'Brachystegia_microphylla': 'Brachystegia microphylla', 'Garcinia_livingstonei': 'Garcinia livingstonei', 'Ficus_benjamina': 'Ficus benjamina', 'Multidentia_crassa': 'Multidentia crassa', 'Diplorhynchus_condylocarpon': 'Diplorhynchus condylocarpon', 'Markhamia_lutea': 'Markhamia lutea', 'Diospyros_loureiroana': 'Diospyros loureiroana', 'Ximenia_americana': 'Ximenia americana', 'Blighia_unijugata': 'Blighia unijugata', 'Vitex_buchananii': 'Vitex buchananii', 'Vernonia_auriculifera': 'Vernonia auriculifera', 'Dracaena_steudneri': 'Dracaena steudneri', 'Ricinus_communis': 'Ricinus communis', 'Protea_caffra': 'Protea caffra', 'Ochna_holstii': 'Ochna holstii', 'Acacia_mearnsii': 'Acacia mearnsii', 'Rourea_thomsonii': 'Rourea thomsonii', 'Maprounea_africana': 'Maprounea africana', 'Eucalyptus_grandis': 'Eucalyptus grandis', 'Solanum_mauritianum': 'Solanum mauritianum', 'Rhoicissus_tridentata': 'Rhoicissus tridentata', 'Euphorbia_umbellata': 'Euphorbia umbellata', 'Bauhinia_variegata': 'Bauhinia variegata', 'Bridelia_cathartica': 'Bridelia cathartica', 'Azanza_garckeana': 'Azanza garckeana', 'Camellia_shensiensis': 'Camellia shensiensis', 'Cassipourea_gummiflua': 'Cassipourea gummiflua', 'Musa_paradisiaca': 'Musa paradisiaca', 'Euphorbia_tirucalli': 'Euphorbia tirucalli', 'Cocos_nucifera': 'Cocos nucifera', 'Pseudolachnostylis_maprouneifolia': 'Pseudolachnostylis maprouneifolia', 'Gardenia_ternifolia': 'Gardenia ternifolia', 'Bridelia_tenuifolia': 'Bridelia tenuifolia', 'Polyscias_fulva': 'Polyscias fulva', 'Holarrhena_pubescens': 'Holarrhena pubescens', 'Turraea_robusta': 'Turraea robusta', 'Cordia_sinensis': 'Cordia sinensis', 'Vangueria_apiculata': 'Vangueria apiculata', 'Dracaena_afromontana': 'Dracaena afromontana', 'Neoboutonia_macrocalyx': 'Neoboutonia macrocalyx', 'Dombeya_buettneri': 'Dombeya buettneri', 'Psychotria_goetzei': 'Psychotria goetzei', 'Vernonia_amygdalina': 'Vernonia amygdalina', 'Uvaria_acuminata': 'Uvaria acuminata', 'Xylotheca_tettensis': 'Xylotheca tettensis', 'Phyllanthus_muellerianus': 'Phyllanthus muellerianus', 'Senna_rotundifolia': 'Senna rotundifolia', 'Entada_abyssinica': 'Entada abyssinica', 'Brachystegia_spiciformis': 'Brachystegia spiciformis', 'Steganotaenia_araliacea': 'Steganotaenia araliacea', 'Solanum_macranthum': 'Solanum macranthum', 'Clausena_anisata': 'Clausena anisata', 'Maesopsis_eminii': 'Maesopsis eminii', 'Prunus_persica': 'Prunus persica', 'Balanites_glabra': 'Balanites glabra', 'Canthium_oligocarpum': 'Canthium oligocarpum', 'Combretum_collinum': 'Combretum collinum', 'Grewia_goetzeana': 'Grewia goetzeana', 'Duranta_erecta': 'Duranta erecta', 'Chrysophyllum_gorungosanum': 'Chrysophyllum gorungosanum', 'Albizia_grandibracteata': 'Albizia grandibracteata', 'Carica_papaya': 'Carica papaya', 'Dovyalis_macrocalyx': 'Dovyalis macrocalyx', 'Senna_hirsuta': 'Senna hirsuta', 'Ficus_lutea': 'Ficus lutea', 'Berlinia_orientalis': 'Berlinia orientalis', 'Coffea_eugenioides': 'Coffea eugenioides', 'Vitellaria_paradoxa': 'Vitellaria paradoxa', 'Entandrophragma_excelsum': 'Entandrophragma excelsum', 'Eucalyptus_globulus': 'Eucalyptus globulus', 'Symphonia_globulifera': 'Symphonia globulifera', 'Dovyalis_caffra': 'Dovyalis caffra', 'Dialium_holtzii': 'Dialium holtzii', 'Acalypha_cubensis': 'Acalypha cubensis', 'Grewia_forbesii': 'Grewia forbesii', 'Crotalaria_mauensis': 'Crotalaria mauensis', 'Ficus_sarmentosa': 'Ficus sarmentosa', 'Hymenocardia_ulmoides': 'Hymenocardia ulmoides', 'Brachystegia_longifolia': 'Brachystegia longifolia', 'Lophira_alata': 'Lophira alata', 'Albizia_zygia': 'Albizia zygia', 'Abutilon_mauritianum': 'Abutilon mauritianum', 'Terminalia_macroptera': 'Terminalia macroptera', 'Cordyla_africana': 'Cordyla africana', 'Dodonaea_viscosa': 'Dodonaea viscosa', 'Uapaca_nitida': 'Uapaca nitida', 'Clerodendrum_capitatum': 'Clerodendrum capitatum', 'Margaritaria_discoidea': 'Margaritaria discoidea', 'Ficus_vallis-choudae': 'Ficus vallis-choudae', 'Ficus_platyphylla': 'Ficus platyphylla', 'Grewia_mollis': 'Grewia mollis', 'Dombeya_kirkii': 'Dombeya kirkii', 'Spathodea_campanulata': 'Spathodea campanulata', 'Strychnos_innocua': 'Strychnos innocua', 'Moringa_oleifera': 'Moringa oleifera', 'Eucalyptus_camaldulensis': 'Eucalyptus camaldulensis', 'Deinbollia_borbonica': 'Deinbollia borbonica', 'Lovoa_swynnertonii': 'Lovoa swynnertonii', 'Phoenix_reclinata': 'Phoenix reclinata', 'Hyphaene_compressa': 'Hyphaene compressa', 'Terminalia_mollis': 'Terminalia mollis', 'Maytenus_undata': 'Maytenus undata', 'Cassipourea_ruwensorensis': 'Cassipourea ruwensorensis', 'Vitex_doniana': 'Vitex doniana', 'Croton_dichogamus': 'Croton dichogamus', 'Nesogordonia_holtzii': 'Nesogordonia holtzii', 'Cinchona_officinalis': 'Cinchona officinalis', 'Zanthoxylum_holtzianum': 'Zanthoxylum holtzianum', 'Newtonia_buchananii': 'Newtonia buchananii', 'Catunaregam_spinosa': 'Catunaregam spinosa', 'Flacourtia_indica': 'Flacourtia indica', 'Tamarindus_indica': 'Tamarindus indica', 'Ficus_natalensis': 'Ficus natalensis', 'Allophylus_africanus': 'Allophylus africanus', 'Rothmannia_engleriana': 'Rothmannia engleriana', 'Ficus_cyathistipula': 'Ficus cyathistipula', 'Parinari_curatellifolia': 'Parinari curatellifolia', 'Xylopia_aethiopica': 'Xylopia aethiopica', 'Citrus_×aurantiifolia': 'Citrus ×aurantiifolia', 'Tecoma_stans': 'Tecoma stans', 'Manihot_esculenta': 'Manihot esculenta', 'Diospyros_verrucosa': 'Diospyros verrucosa', 'Cupressus_lusitanica': 'Cupressus lusitanica', 'Commiphora_africana': 'Commiphora africana', 'Syzygium_owariense': 'Syzygium owariense', 'Pinus_oocarpa': 'Pinus oocarpa', 'Parkia_filicoidea': 'Parkia filicoidea', 'Alchornea_laxiflora': 'Alchornea laxiflora', 'Funtumia_elastica': 'Funtumia elastica', 'Salvadora_persica': 'Salvadora persica', 'Bridelia_micrantha': 'Bridelia micrantha', 'Alnus_acuminata': 'Alnus acuminata', 'Baphia_kirkii': 'Baphia kirkii', 'Crateva_adansonii': 'Crateva adansonii', 'Adansonia_digitata': 'Adansonia digitata', 'Albizia_anthelmintica': 'Albizia anthelmintica', 'Lannea_schweinfurthii': 'Lannea schweinfurthii', 'Ximenia_caffra': 'Ximenia caffra', 'Euphorbia_helenae': 'Euphorbia helenae', 'Rauvolfia_caffra': 'Rauvolfia caffra', 'Terminalia_brownii': 'Terminalia brownii', 'Indigofera_rhynchocarpa': 'Indigofera rhynchocarpa', 'Capparis_tomentosa': 'Capparis tomentosa', 'Dalbergia_lactea': 'Dalbergia lactea', 'Vitex_ferruginea': 'Vitex ferruginea', 'Citrus_limon': 'Citrus limon', 'Combretum_hereroense': 'Combretum hereroense', 'Annona_muricata': 'Annona muricata', 'Hibiscus_rosa-sinensis': 'Hibiscus rosa-sinensis', 'Faurea_rochetiana': 'Faurea rochetiana', 'Zanthoxylum_gilletii': 'Zanthoxylum gilletii', 'Macaranga_kilimandscharica': 'Macaranga kilimandscharica', 'Euphorbia_grantii': 'Euphorbia grantii', 'Tecoma_nyassae': 'Tecoma nyassae', 'Coffea_mufindiensis': 'Coffea mufindiensis', 'Grevillea_robusta': 'Grevillea robusta', 'Erica_arborea': 'Erica arborea', 'Cissus_pauciflora': 'Cissus pauciflora', 'Rytigynia_obscura': 'Rytigynia obscura', 'Grewia_damine': 'Grewia damine', 'Lonchocarpus_bussei': 'Lonchocarpus bussei', 'Prunus_africana': 'Prunus africana', 'Harrisonia_abyssinica': 'Harrisonia abyssinica', 'Commiphora_mollis': 'Commiphora mollis', 'Parinari_excelsa': 'Parinari excelsa', 'Sterculia_quinqueloba': 'Sterculia quinqueloba', 'Albizia_glaberrima': 'Albizia glaberrima', 'Gmelina_arborea': 'Gmelina arborea', 'Eucalyptus_parvula': 'Eucalyptus parvula', 'Tetracera_boiviniana': 'Tetracera boiviniana', 'Allophylus_ferrugineus': 'Allophylus ferrugineus', 'Combretum_pentagonum': 'Combretum pentagonum', 'Commiphora_ugogensis': 'Commiphora ugogensis', 'Ochna_afzelii': 'Ochna afzelii', 'Trichilia_dregeana': 'Trichilia dregeana', 'Tabernaemontana_elegans': 'Tabernaemontana elegans', 'Coffea_arabica': 'Coffea arabica', 'Sclerocarya_birrea': 'Sclerocarya birrea', 'Uapaca_kirkiana': 'Uapaca kirkiana', 'Morella_salicifolia': 'Morella salicifolia', 'Antiaris_toxicaria': 'Antiaris toxicaria', 'Combretum_apiculatum': 'Combretum apiculatum', 'Anthocleista_grandiflora': 'Anthocleista grandiflora', 'Borassus_aethiopum': 'Borassus aethiopum', 'Ceiba_pentandra': 'Ceiba pentandra', 'Acalypha_neptunica': 'Acalypha neptunica', 'Mangifera_indica': 'Mangifera indica', 'Pycnanthus_angolensis': 'Pycnanthus angolensis', 'Commiphora_eminii': 'Commiphora eminii', 'Maytenus_spinosa': 'Maytenus spinosa', 'Rhus_longipes': 'Rhus longipes', 'Pteleopsis_myrtifolia': 'Pteleopsis myrtifolia', 'Cadaba_farinosa': 'Cadaba farinosa', 'Eucalyptus_saligna': 'Eucalyptus saligna', 'Broussonetia_papyrifera': 'Broussonetia papyrifera', 'Cassipourea_ndando': 'Cassipourea ndando', 'Alpinia_versicolor': 'Alpinia versicolor', 'Xymalos_monospora': 'Xymalos monospora', 'Acacia_albida': 'Acacia albida', 'Oxyanthus_troupinii': 'Oxyanthus troupinii', 'Dombeya_torrida': 'Dombeya torrida', 'Raphia_farinifera': 'Raphia farinifera', 'Acanthus_eminens': 'Acanthus eminens', 'Albizia_antunesiana': 'Albizia antunesiana', 'Xylopia_collina': 'Xylopia collina', 'Syzygium_guineense': 'Syzygium guineense', 'Maytenus_acuminata': 'Maytenus acuminata', 'Acalypha_bipartita': 'Acalypha bipartita', 'Dovyalis_abyssinica': 'Dovyalis abyssinica', 'Camellia_sinensis': 'Camellia sinensis', 'Salacia_erecta': 'Salacia erecta', 'Carapa_grandiflora': 'Carapa grandiflora', 'Harungana_montana': 'Harungana montana', 'Pinus_caribaea': 'Pinus caribaea', 'Croton_megalocarpus': 'Croton megalocarpus', 'Cordia_africana': 'Cordia africana', 'Acacia_melanoxylon': 'Acacia melanoxylon', 'Pericopsis_angolensis': 'Pericopsis angolensis', 'Rourea_orientalis': 'Rourea orientalis', 'Lantana_camara': 'Lantana camara', 'Strychnos_madagascariensis': 'Strychnos madagascariensis', 'Terminalia_catappa': 'Terminalia catappa', 'Combretum_schumannii': 'Combretum schumannii', 'Albizia_harveyi': 'Albizia harveyi', 'Artocarpus_altilis': 'Artocarpus altilis', 'Psychotria_mahonii': 'Psychotria mahonii', 'Albizia_lebbeck': 'Albizia lebbeck', 'Vangueria_madagascariensis': 'Vangueria madagascariensis', 'Euphorbia_nyikae': 'Euphorbia nyikae', 'Capparis_fascicularis': 'Capparis fascicularis', 'Bridelia_brideliifolia': 'Bridelia brideliifolia', 'Protea_gaguedi': 'Protea gaguedi', 'Terminalia_mantaly': 'Terminalia mantaly', 'Dombeya_shupangae': 'Dombeya shupangae', 'Phyllanthus_amarus': 'Phyllanthus amarus', 'Catha_edulis': 'Catha edulis', 'Ziziphus_mucronata': 'Ziziphus mucronata', 'Theobroma_cacao': 'Theobroma cacao', 'Sterculia_setigera': 'Sterculia setigera', 'Hymenocardia_acida': 'Hymenocardia acida', 'Acacia_sieberiana': 'Acacia sieberiana', 'Dalbergia_nitidula': 'Dalbergia nitidula', 'Eucalyptus_microcorys': 'Eucalyptus microcorys', 'Ehretia_amoena': 'Ehretia amoena', 'Tectona_grandis': 'Tectona grandis', 'Cussonia_arborea': 'Cussonia arborea', 'Bombax_rhodognaphalon': 'Bombax rhodognaphalon', 'Euphorbia_cotinifolia': 'Euphorbia cotinifolia', 'Bridelia_ferruginea': 'Bridelia ferruginea', 'Ficus_elastica': 'Ficus elastica', 'Landolphia_buchananii': 'Landolphia buchananii', 'Pavetta_crassipes': 'Pavetta crassipes', 'Dalbergia_melanoxylon': 'Dalbergia melanoxylon', 'Salacia_madagascariensis': 'Salacia madagascariensis', 'Acacia_harveyi': 'Acacia harveyi', 'Ochna_mossambicensis': 'Ochna mossambicensis', 'Millettia_dura': 'Millettia dura', 'Persea_americana': 'Persea americana', 'Bersama_abyssinica': 'Bersama abyssinica', 'Zanthoxylum_chalybeum': 'Zanthoxylum chalybeum', 'Euphorbia_candelabrum': 'Euphorbia candelabrum', 'Tephrosia_interrupta': 'Tephrosia interrupta', 'Cussonia_spicata': 'Cussonia spicata', 'Acalypha_ornata': 'Acalypha ornata', 'Lannea_schimperi': 'Lannea schimperi', 'Pterocarpus_angolensis': 'Pterocarpus angolensis', 'Vitex_keniensis': 'Vitex keniensis', 'Tecoma_capensis': 'Tecoma capensis', 'Achyranthes_aspera': 'Achyranthes aspera', 'Grewia_conocarpa': 'Grewia conocarpa', 'Strychnos_mitis': 'Strychnos mitis', 'Trema_orientalis': 'Trema orientalis', 'Markhamia_obtusifolia': 'Markhamia obtusifolia', 'Bauhinia_petersiana': 'Bauhinia petersiana', 'Erica_mannii': 'Erica mannii', 'Pavetta_lynesii': 'Pavetta lynesii', 'Carpolobia_goetzei': 'Carpolobia goetzei', 'Kotschya_carsonii': 'Kotschya carsonii', 'Strombosia_scheffleri': 'Strombosia scheffleri', 'Myrianthus_holstii': 'Myrianthus holstii', 'Combretum_adenogonium': 'Combretum adenogonium', 'Garcinia_kingaensis': 'Garcinia kingaensis', 'Indigofera_emarginata': 'Indigofera emarginata', 'Melia_azedarach': 'Melia azedarach', 'Psidium_guajava': 'Psidium guajava', 'Acacia_alpina': 'Acacia alpina', 'Senna_singueana': 'Senna singueana', 'Allophylus_rubifolius': 'Allophylus rubifolius', 'Combretum_zeyheri': 'Combretum zeyheri', 'Citrus_sinensis': 'Citrus sinensis', 'Ficus_thonningii': 'Ficus thonningii', 'Terminalia_sericea': 'Terminalia sericea', 'Ziziphus_abyssinica': 'Ziziphus abyssinica', 'Citrus_aurantium': 'Citrus aurantium', 'Dalbergia_boehmii': 'Dalbergia boehmii', 'Solanum_incanum': 'Solanum incanum', 'Dombeya_rotundifolia': 'Dombeya rotundifolia', 'Khaya_grandifoliola': 'Khaya grandifoliola', 'Senna_spectabilis': 'Senna spectabilis', 'Khaya_anthotheca': 'Khaya anthotheca', 'Celtis_mildbraedii': 'Celtis mildbraedii', 'Flueggea_virosa': 'Flueggea virosa', 'Coffea_canephora': 'Coffea canephora', 'Elaeis_guineensis': 'Elaeis guineensis', 'Ficus_pachyrrhachis': 'Ficus pachyrrhachis', 'Jatropha_curcas': 'Jatropha curcas', 'Julbernardia_globiflora': 'Julbernardia globiflora', 'Ficus_ottoniifolia': 'Ficus ottoniifolia', 'Ochna_thomasiana': 'Ochna thomasiana', 'Vitex_payos': 'Vitex payos', 'Agarista_salicifolia': 'Agarista salicifolia', 'Combretum_molle': 'Combretum molle', 'Acalypha_paniculata': 'Acalypha paniculata', 'Uvaria_angolensis': 'Uvaria angolensis', 'Terminalia_spinosa': 'Terminalia spinosa', 'Ficus_sur': 'Ficus sur', 'Millettia_usaramensis': 'Millettia usaramensis', 'Grewia_similis': 'Grewia similis', 'Diospyros_zombensis': 'Diospyros zombensis', 'Anacardium_occidentale': 'Anacardium occidentale', 'Bauhinia_thonningii': 'Bauhinia thonningii', 'Croton_sylvaticus': 'Croton sylvaticus', 'Millettia_impressa': 'Millettia impressa', 'Psorospermum_febrifugum': 'Psorospermum febrifugum', 'Cupressus_sempervirens': 'Cupressus sempervirens', 'Dracaena_mannii': 'Dracaena mannii', 'Strychnos_spinosa': 'Strychnos spinosa', 'Ficus_sycomorus': 'Ficus sycomorus', 'Ficus_glumosa': 'Ficus glumosa', 'Dracaena_fragrans': 'Dracaena fragrans', 'Celtis_africana': 'Celtis africana', 'Pinus_patula': 'Pinus patula', 'Artocarpus_heterophyllus': 'Artocarpus heterophyllus', 'Balanites_aegyptiaca': 'Balanites aegyptiaca', 'Ficus_mucuso': 'Ficus mucuso', 'Syzygium_cumini': 'Syzygium cumini', 'Crossopteryx_febrifuga': 'Crossopteryx febrifuga', 'Manihot_grahamii': 'Manihot grahamii', 'Allophylus_pervillei': 'Allophylus pervillei', 'Funtumia_africana': 'Funtumia africana', 'Ficus_mollis': 'Ficus mollis', 'Garcinia_volkensii': 'Garcinia volkensii', 'Celtis_gomphophylla': 'Celtis gomphophylla', 'Antidesma_venosum': 'Antidesma venosum', 'Combretum_paniculatum': 'Combretum paniculatum', 'Ficus_exasperata': 'Ficus exasperata', 'Stereospermum_kunthianum': 'Stereospermum kunthianum', 'Maesa_lanceolata': 'Maesa lanceolata', 'Ixora_scheffleri': 'Ixora scheffleri', 'Brachystegia_manga': 'Brachystegia manga', 'Vangueria_infausta': 'Vangueria infausta', 'Harungana_madagascariensis': 'Harungana madagascariensis', 'Diospyros_kirkii': 'Diospyros kirkii', 'Voacanga_thouarsii': 'Voacanga thouarsii', 'Pseudocedrela_kotschyi': 'Pseudocedrela kotschyi', 'Monotes_elegans': 'Monotes elegans', 'Senna_siamea': 'Senna siamea', 'Milicia_excelsa': 'Milicia excelsa', 'Acacia_senegal': 'Acacia senegal', 'Lonchocarpus_capassa': 'Lonchocarpus capassa', 'Gardenia_transvenulosa': 'Gardenia transvenulosa', 'Albizia_petersiana': 'Albizia petersiana', 'Ozoroa_obovata': 'Ozoroa obovata', 'Albizia_coriaria': 'Albizia coriaria', 'Ekebergia_capensis': 'Ekebergia capensis', 'Alchornea_hirtella': 'Alchornea hirtella', 'Cissus_quadrangularis': 'Cissus quadrangularis', 'Tricalysia_pallens': 'Tricalysia pallens', 'Acacia_nilotica': 'Acacia nilotica', 'Calliandra_calothyrsus': 'Calliandra calothyrsus', 'Eucalyptus_paniculata': 'Eucalyptus paniculata', 'Lippia_kituiensis': 'Lippia kituiensis', 'Sterculia_africana': 'Sterculia africana', 'Trichilia_emetica': 'Trichilia emetica', 'Hoslundia_opposita': 'Hoslundia opposita', 'Boscia_salicifolia': 'Boscia salicifolia', 'Manihot_carthaginensis': 'Manihot carthaginensis', 'Afzelia_quanzensis': 'Afzelia quanzensis', 'Syzygium_cordatum': 'Syzygium cordatum', 'Faurea_saligna': 'Faurea saligna', 'Cassipourea_malosana': 'Cassipourea malosana', 'Ficus_ribes': 'Ficus ribes', 'Rytigynia_lichenoxenos': 'Rytigynia lichenoxenos', 'Millettia_stuhlmannii': 'Millettia stuhlmannii', 'Caloncoba_welwitschii': 'Caloncoba welwitschii', 'Lippia_javanica': 'Lippia javanica', 'Urera_trinervis': 'Urera trinervis', 'Croton_macrostachyus': 'Croton macrostachyus', 'Acacia_spectabilis': 'Acacia spectabilis'}</t>
  </si>
  <si>
    <t>{'Helichrysum_forskahlii': 'Helichrysum forskahlii', 'Albizia_versicolor': 'Albizia versicolor', 'Ficus_mollis': 'Ficus mollis', 'Bambusa_vulgaris': 'Bambusa vulgaris', 'Helianthus_annuus': 'Helianthus annuus', 'Markhamia_lutea': 'Markhamia lutea', 'Digitaria_sanguinalis': 'Digitaria sanguinalis', 'Bidens_aristosa': 'Bidens aristosa', 'Diospyros_loureiroana': 'Diospyros loureiroana', 'Azadirachta_indica': 'Azadirachta indica', 'Vitex_buchananii': 'Vitex buchananii', 'Margaritaria_discoidea': 'Margaritaria discoidea', 'Ricinus_communis': 'Ricinus communis', 'Euphorbia_cotinifolia': 'Euphorbia cotinifolia', 'Acacia_mearnsii': 'Acacia mearnsii', 'Digitaria_abyssinica': 'Digitaria abyssinica', 'Melinis_repens': 'Melinis repens', 'Solanum_mauritianum': 'Solanum mauritianum', 'Cyperus_denudatus': 'Cyperus denudatus', 'Rumex_ruwenzoriensis': 'Rumex ruwenzoriensis', 'Euphorbia_umbellata': 'Euphorbia umbellata', 'Bauhinia_variegata': 'Bauhinia variegata', 'Bridelia_cathartica': 'Bridelia cathartica', 'Commiphora_mollis': 'Commiphora mollis', 'Sterculia_quinqueloba': 'Sterculia quinqueloba', 'Kyllinga_alba': 'Kyllinga alba', 'Sporobolus_africanus': 'Sporobolus africanus', 'Cyperus_nutans': 'Cyperus nutans', 'Rubus_pinnatus': 'Rubus pinnatus', 'Musa_paradisiaca': 'Musa paradisiaca', 'Solanum_anguivi': 'Solanum anguivi', 'Chloris_gayana': 'Chloris gayana', 'Oryza_punctata': 'Oryza punctata', 'Desmodium_gangeticum': 'Desmodium gangeticum', 'Pinus_caribaea': 'Pinus caribaea', 'Imperata_cylindrica': 'Imperata cylindrica', 'Cocos_nucifera': 'Cocos nucifera', 'Pennisetum_orientale': 'Pennisetum orientale', 'Bridelia_tenuifolia': 'Bridelia tenuifolia', 'Euphorbia_heterophylla': 'Euphorbia heterophylla', 'Paspalum_paniculatum': 'Paspalum paniculatum', 'Justicia_matammensis': 'Justicia matammensis', 'Polyscias_fulva': 'Polyscias fulva', 'Holarrhena_pubescens': 'Holarrhena pubescens', 'Diplorhynchus_condylocarpon': 'Diplorhynchus condylocarpon', 'Hibiscus_berberidifolius': 'Hibiscus berberidifolius', 'Asplenium_monanthes': 'Asplenium monanthes', 'Hyparrhenia_diplandra': 'Hyparrhenia diplandra', 'Khaya_grandifoliola': 'Khaya grandifoliola', 'Helichrysum_schimperi': 'Helichrysum schimperi', 'Ficus_sycomorus': 'Ficus sycomorus', 'Phragmites_mauritianus': 'Phragmites mauritianus', 'Ageratum_conyzoides': 'Ageratum conyzoides', 'Cyperus_dives': 'Cyperus dives', 'Asplenium_aethiopicum': 'Asplenium aethiopicum', 'Vernonia_amygdalina': 'Vernonia amygdalina', 'Commelina_benghalensis': 'Commelina benghalensis', 'Croton_dichogamus': 'Croton dichogamus', 'Rumex_crispus': 'Rumex crispus', 'Digitaria_pearsonii': 'Digitaria pearsonii', 'Senna_rotundifolia': 'Senna rotundifolia', 'Brachystegia_spiciformis': 'Brachystegia spiciformis', 'Asplenium_varians': 'Asplenium varians', 'Tridax_procumbens': 'Tridax procumbens', 'Musa_×': 'Musa ×', 'Manihot_grahamii': 'Manihot grahamii', 'Solanum_aculeastrum': 'Solanum aculeastrum', 'Maesopsis_eminii': 'Maesopsis eminii', 'Hyparrhenia_hirta': 'Hyparrhenia hirta', 'Tephrosia_vogelii': 'Tephrosia vogelii', 'Colocasia_esculenta': 'Colocasia esculenta', 'Grewia_goetzeana': 'Grewia goetzeana', 'Duranta_erecta': 'Duranta erecta', 'Cynodon_aethiopicus': 'Cynodon aethiopicus', 'Carica_papaya': 'Carica papaya', 'Ficus_elastica': 'Ficus elastica', 'Urena_lobata': 'Urena lobata', 'Senna_hirsuta': 'Senna hirsuta', 'Pinus_oocarpa': 'Pinus oocarpa', 'Cyperus_latifolius': 'Cyperus latifolius', 'Solanum_americanum': 'Solanum americanum', 'Ficus_lutea': 'Ficus lutea', 'Ipomoea_purpurea': 'Ipomoea purpurea', 'Kyllinga_bulbosa': 'Kyllinga bulbosa', 'Phyllanthus_niruri': 'Phyllanthus niruri', 'Canarium_schweinfurtii': 'Canarium schweinfurtii', 'Annona_muricata': 'Annona muricata', 'Albizia_petersiana': 'Albizia petersiana', 'Eucalyptus_globulus': 'Eucalyptus globulus', 'Clerodendrum_fuscum': 'Clerodendrum fuscum', 'Bauhinia_thonningii': 'Bauhinia thonningii', 'Solanum_lycopersicum': 'Solanum lycopersicum', 'Eragrostis_patula': 'Eragrostis patula', 'Aframomum_mala': 'Aframomum mala', 'Cyperus_cyperinus': 'Cyperus cyperinus', 'Acalypha_cubensis': 'Acalypha cubensis', 'Crassocephalum_vitellinum': 'Crassocephalum vitellinum', 'Euphorbia_candelabrum': 'Euphorbia candelabrum', 'Cyperus_eragrostis': 'Cyperus eragrostis', 'Grewia_forbesii': 'Grewia forbesii', 'Brachiaria_semiundulata': 'Brachiaria semiundulata', 'Phyllanthus_bequaertii': 'Phyllanthus bequaertii', 'Crotalaria_mauensis': 'Crotalaria mauensis', 'Ficus_sarmentosa': 'Ficus sarmentosa', 'Hymenocardia_ulmoides': 'Hymenocardia ulmoides', 'Albizia_anthelmintica': 'Albizia anthelmintica', 'Amaranthus_dubius': 'Amaranthus dubius', 'Ipomoea_eriocarpa': 'Ipomoea eriocarpa', 'Bidens_pilosa': 'Bidens pilosa', 'Tagetes_minuta': 'Tagetes minuta', 'Eragrostis_racemosa': 'Eragrostis racemosa', 'Xanthosoma_sagittifolium': 'Xanthosoma sagittifolium', 'Dissotis_brazzae': 'Dissotis brazzae', 'Amaranthus_spinosus': 'Amaranthus spinosus', 'Terminalia_macroptera': 'Terminalia macroptera', 'Eucalyptus_parvula': 'Eucalyptus parvula', 'Clerodendrum_johnstonii': 'Clerodendrum johnstonii', 'Uapaca_nitida': 'Uapaca nitida', 'Hibiscus_cannabinus': 'Hibiscus cannabinus', 'Dracaena_steudneri': 'Dracaena steudneri', 'Ficus_vallis-choudae': 'Ficus vallis-choudae', 'Ficus_platyphylla': 'Ficus platyphylla', 'Grewia_mollis': 'Grewia mollis', 'Dombeya_kirkii': 'Dombeya kirkii', 'Moringa_oleifera': 'Moringa oleifera', 'Asplenium_trichomanes': 'Asplenium trichomanes', 'Ficus_mucuso': 'Ficus mucuso', 'Bidens_magnifolia': 'Bidens magnifolia', 'Panicum_pandum': 'Panicum pandum', 'Phragmites_australis': 'Phragmites australis', 'Cymbopogon_nardus': 'Cymbopogon nardus', 'Paspalum_anderssonii': 'Paspalum anderssonii', 'Pterocarpus_angolensis': 'Pterocarpus angolensis', 'Musa_x': 'Musa x', 'Eragrostis_exasperata': 'Eragrostis exasperata', 'Vitex_keniensis': 'Vitex keniensis', 'Terminalia_mollis': 'Terminalia mollis', 'Datura_stramonium': 'Datura stramonium', 'Acalypha_ornata': 'Acalypha ornata', 'Asplenium_lunulatum': 'Asplenium lunulatum', 'Crotalaria_brevidens': 'Crotalaria brevidens', 'Stachytarpheta_indica': 'Stachytarpheta indica', 'Psidium_guajava': 'Psidium guajava', 'Solanum_macrocarpon': 'Solanum macrocarpon', 'Chloris_pycnothrix': 'Chloris pycnothrix', 'Aspilia_mossambicensis': 'Aspilia mossambicensis', 'Phyllanthus_amarus': 'Phyllanthus amarus', 'Ficus_natalensis': 'Ficus natalensis', 'Gomphrena_celosioides': 'Gomphrena celosioides', 'Panicum_deustum': 'Panicum deustum', 'Lantana_camara': 'Lantana camara', 'Parinari_curatellifolia': 'Parinari curatellifolia', 'Anacardium_occidentale': 'Anacardium occidentale', 'Brachiaria_deflexa': 'Brachiaria deflexa', 'Citrus_×aurantiifolia': 'Citrus ×aurantiifolia', 'Manihot_esculenta': 'Manihot esculenta', 'Diospyros_verrucosa': 'Diospyros verrucosa', 'Cupressus_lusitanica': 'Cupressus lusitanica', 'Commiphora_africana': 'Commiphora africana', 'Syzygium_owariense': 'Syzygium owariense', 'Mimosa_pigra': 'Mimosa pigra', 'Commelina_diffusa': 'Commelina diffusa', 'Eucalyptus_grandis': 'Eucalyptus grandis', 'Parkia_filicoidea': 'Parkia filicoidea', 'Tagetes_minima': 'Tagetes minima', 'Vernonia_auriculifera': 'Vernonia auriculifera', 'Bridelia_micrantha': 'Bridelia micrantha', 'Alnus_acuminata': 'Alnus acuminata', 'Adansonia_digitata': 'Adansonia digitata', 'Eleusine_coracana': 'Eleusine coracana', 'Phyllanthus_ovalifolius': 'Phyllanthus ovalifolius', 'Brachystegia_longifolia': 'Brachystegia longifolia', 'Ipomoea_aquatica': 'Ipomoea aquatica', 'Lannea_schweinfurthii': 'Lannea schweinfurthii', 'Amaranthus_hybridus': 'Amaranthus hybridus', 'Euphorbia_helenae': 'Euphorbia helenae', 'Cyperus_cyperoides': 'Cyperus cyperoides', 'Terminalia_brownii': 'Terminalia brownii', 'Coffea_eugenioides': 'Coffea eugenioides', 'Sida_ovata': 'Sida ovata', 'Themeda_triandra': 'Themeda triandra', 'Cyperus_dubius': 'Cyperus dubius', 'Leonotis_ocymifolia': 'Leonotis ocymifolia', 'Mimosa_pudica': 'Mimosa pudica', 'Citrus_limon': 'Citrus limon', 'Panicum_hymeniochilum': 'Panicum hymeniochilum', 'Lantana_trifolia': 'Lantana trifolia', 'Crassocephalum_crepidioides': 'Crassocephalum crepidioides', 'Pennisetum_macrourum': 'Pennisetum macrourum', 'Euphorbia_hirta': 'Euphorbia hirta', 'Combretum_hereroense': 'Combretum hereroense', 'Albizia_harveyi': 'Albizia harveyi', 'Ficus_cyathistipula': 'Ficus cyathistipula', 'Rumex_usambarensis': 'Rumex usambarensis', 'Amaranthus_blitum': 'Amaranthus blitum', 'Macaranga_kilimandscharica': 'Macaranga kilimandscharica', 'Euphorbia_grantii': 'Euphorbia grantii', 'Pennisetum_trachyphyllum': 'Pennisetum trachyphyllum', 'Coffea_mufindiensis': 'Coffea mufindiensis', 'Delonix_elata': 'Delonix elata', 'Hibiscus_fuscus': 'Hibiscus fuscus', 'Dichrocephala_integrifolia': 'Dichrocephala integrifolia', 'Grewia_damine': 'Grewia damine', 'Dissotis_phaeotricha': 'Dissotis phaeotricha', 'Phoenix_reclinata': 'Phoenix reclinata', 'Pteridium_aquilinum': 'Pteridium aquilinum', 'Dombeya_buettneri': 'Dombeya buettneri', 'Acacia_albida': 'Acacia albida', 'Acanthus_eminens': 'Acanthus eminens', 'Andropogon_schirensis': 'Andropogon schirensis', 'Helichrysum_setosum': 'Helichrysum setosum', 'Solanum_melongena': 'Solanum melongena', 'Albizia_glaberrima': 'Albizia glaberrima', 'Gmelina_arborea': 'Gmelina arborea', 'Combretum_pentagonum': 'Combretum pentagonum', 'Commiphora_ugogensis': 'Commiphora ugogensis', 'Combretum_adenogonium': 'Combretum adenogonium', 'Persea_americana': 'Persea americana', 'Panicum_calvum': 'Panicum calvum', 'Coffea_arabica': 'Coffea arabica', 'Panicum_monticola': 'Panicum monticola', 'Crotalaria_pumila': 'Crotalaria pumila', 'Panicum_adenophorum': 'Panicum adenophorum', 'Uapaca_kirkiana': 'Uapaca kirkiana', 'Cyperus_articulatus': 'Cyperus articulatus', 'Antiaris_toxicaria': 'Antiaris toxicaria', 'Clerodendrum_capitatum': 'Clerodendrum capitatum', 'Eleusine_indica': 'Eleusine indica', 'Combretum_apiculatum': 'Combretum apiculatum', 'Andropogon_chinensis': 'Andropogon chinensis', 'Anthocleista_grandiflora': 'Anthocleista grandiflora', 'Eragrostis_cylindriflora': 'Eragrostis cylindriflora', 'Ceiba_pentandra': 'Ceiba pentandra', 'Euphorbia_tirucalli': 'Euphorbia tirucalli', 'Mangifera_indica': 'Mangifera indica', 'Ipomoea_biflora': 'Ipomoea biflora', 'Eucalyptus_paniculata': 'Eucalyptus paniculata', 'Rhus_longipes': 'Rhus longipes', 'Conyza_newii': 'Conyza newii', 'Asystasia_lawiana': 'Asystasia lawiana', 'Sida_acuta': 'Sida acuta', 'Helichrysum_odoratissimum': 'Helichrysum odoratissimum', 'Hyparrhenia_cymbaria': 'Hyparrhenia cymbaria', 'Eucalyptus_saligna': 'Eucalyptus saligna', 'Broussonetia_papyrifera': 'Broussonetia papyrifera', 'Ficus_benjamina': 'Ficus benjamina', 'Ziziphus_abyssinica': 'Ziziphus abyssinica', 'Setaria_sphacelata': 'Setaria sphacelata', 'Senna_occidentalis': 'Senna occidentalis', 'Hyptis_suaveolens': 'Hyptis suaveolens', 'Cyperus_luteus': 'Cyperus luteus', 'Conyza_sumatrensis': 'Conyza sumatrensis', 'Dombeya_torrida': 'Dombeya torrida', 'Phytolacca_americana': 'Phytolacca americana', 'Sesamum_angolense': 'Sesamum angolense', 'Albizia_antunesiana': 'Albizia antunesiana', 'Galinsoga_parviflora': 'Galinsoga parviflora', 'Grevillea_robusta': 'Grevillea robusta', 'Syzygium_guineense': 'Syzygium guineense', 'Ocimum_gratissimum': 'Ocimum gratissimum', 'Panicum_notatum': 'Panicum notatum', 'Camellia_sinensis': 'Camellia sinensis', 'Vitex_ferruginea': 'Vitex ferruginea', 'Hyparrhenia_rufa': 'Hyparrhenia rufa', 'Harungana_montana': 'Harungana montana', 'Eragrostis_elongata': 'Eragrostis elongata', 'Andropogon_gayanus': 'Andropogon gayanus', 'Cymbopogon_citratus': 'Cymbopogon citratus', 'Acacia_melanoxylon': 'Acacia melanoxylon', 'Cynodon_dactylon': 'Cynodon dactylon', 'Ipomoea_violacea': 'Ipomoea violacea', 'Croton_megalocarpus': 'Croton megalocarpus', 'Terminalia_catappa': 'Terminalia catappa', 'Combretum_schumannii': 'Combretum schumannii', 'Dactyloctenium_aegyptium': 'Dactyloctenium aegyptium', 'Cyathula_cylindrica': 'Cyathula cylindrica', 'Artocarpus_altilis': 'Artocarpus altilis', 'Crotalaria_agatiflora': 'Crotalaria agatiflora', 'Albizia_lebbeck': 'Albizia lebbeck', 'Crotalaria_goodiiformis': 'Crotalaria goodiiformis', 'Euphorbia_nyikae': 'Euphorbia nyikae', 'Eucalyptus_camaldulensis': 'Eucalyptus camaldulensis', 'Rubus_rigidus': 'Rubus rigidus', 'Bridelia_brideliifolia': 'Bridelia brideliifolia', 'Brachiaria_scalaris': 'Brachiaria scalaris', 'Acalypha_neptunica': 'Acalypha neptunica', 'Terminalia_mantaly': 'Terminalia mantaly', 'Sida_cordifolia': 'Sida cordifolia', 'Casuarina_equisetifolia': 'Casuarina equisetifolia', 'Cleome_gynandra': 'Cleome gynandra', 'Asystasia_gangetica': 'Asystasia gangetica', 'Microglossa_pyrifolia': 'Microglossa pyrifolia', 'Asystasia_africana': 'Asystasia africana', 'Rubus_apetalus': 'Rubus apetalus', 'Panicum_parvifolium': 'Panicum parvifolium', 'Brachiaria_brizantha': 'Brachiaria brizantha', 'Ziziphus_mucronata': 'Ziziphus mucronata', 'Theobroma_cacao': 'Theobroma cacao', 'Clerodendrum_rotundifolium': 'Clerodendrum rotundifolium', 'Sterculia_setigera': 'Sterculia setigera', 'Stachytarpheta_jamaicensis': 'Stachytarpheta jamaicensis', 'Hymenocardia_acida': 'Hymenocardia acida', 'Ipomoea_pileata': 'Ipomoea pileata', 'Eucalyptus_microcorys': 'Eucalyptus microcorys', 'Aframomum_alboviolaceum': 'Aframomum alboviolaceum', 'Tectona_grandis': 'Tectona grandis', 'Virectaria_major': 'Virectaria major', 'Bombax_rhodognaphalon': 'Bombax rhodognaphalon', 'Panicum_repens': 'Panicum repens', 'Cyperus_crassipes': 'Cyperus crassipes', 'Hibiscus_diversifolius': 'Hibiscus diversifolius', 'Bridelia_ferruginea': 'Bridelia ferruginea', 'Albizia_zygia': 'Albizia zygia', 'Eragrostis_olivacea': 'Eragrostis olivacea', 'Momordica_foetida': 'Momordica foetida', 'Canarium_schweinfurthii': 'Canarium schweinfurthii', 'Acacia_harveyi': 'Acacia harveyi', 'Senna_didymobotrya': 'Senna didymobotrya', 'Ipomoea_batatas': 'Ipomoea batatas', 'Phyllanthus_nummulariifolius': 'Phyllanthus nummulariifolius', 'Aframomum_zambesiacum': 'Aframomum zambesiacum', 'Cyperus_difformis': 'Cyperus difformis', 'Tephrosia_interrupta': 'Tephrosia interrupta', 'Ficus_pachyrrhachis': 'Ficus pachyrrhachis', 'Vitex_doniana': 'Vitex doniana', 'Setaria_pumila': 'Setaria pumila', 'Commelina_capitata': 'Commelina capitata', 'Lannea_schimperi': 'Lannea schimperi', 'Hyparrhenia_filipendula': 'Hyparrhenia filipendula', 'Cleome_usambarica': 'Cleome usambarica', 'Melinis_minutiflora': 'Melinis minutiflora', 'Achyranthes_aspera': 'Achyranthes aspera', 'Grewia_conocarpa': 'Grewia conocarpa', 'Trema_orientalis': 'Trema orientalis', 'Markhamia_obtusifolia': 'Markhamia obtusifolia', 'Bauhinia_petersiana': 'Bauhinia petersiana', 'Acacia_spectabilis': 'Acacia spectabilis', 'Hyparrhenia_collina': 'Hyparrhenia collina', 'Aspilia_africana': 'Aspilia africana', 'Dombeya_shupangae': 'Dombeya shupangae', 'Callistemon_citrinus': 'Callistemon citrinus', 'Hewittia_malabarica': 'Hewittia malabarica', 'Solanum_peruvianum': 'Solanum peruvianum', 'Sorghum_arundinaceum': 'Sorghum arundinaceum', 'Panicum_trichocladum': 'Panicum trichocladum', 'Melia_azedarach': 'Melia azedarach', 'Lamium_purpureum': 'Lamium purpureum', 'Dactyloctenium_giganteum': 'Dactyloctenium giganteum', 'Acacia_alpina': 'Acacia alpina', 'Senna_singueana': 'Senna singueana', 'Phyllanthus_laxiflorus': 'Phyllanthus laxiflorus', 'Oryza_sativa': 'Oryza sativa', 'Sesamum_indicum': 'Sesamum indicum', 'Phyllanthus_oreophilus': 'Phyllanthus oreophilus', 'Cola_alba': 'Cola alba', 'Setaria_verticillata': 'Setaria verticillata', 'Cyperus_papyrus': 'Cyperus papyrus', 'Cyperus_rotundus': 'Cyperus rotundus', 'Paspalum_scrobiculatum': 'Paspalum scrobiculatum', 'Combretum_zeyheri': 'Combretum zeyheri', 'Citrus_sinensis': 'Citrus sinensis', 'Ficus_thonningii': 'Ficus thonningii', 'Terminalia_sericea': 'Terminalia sericea', 'Pycnanthus_angolensis': 'Pycnanthus angolensis', 'Albizia_coriaria': 'Albizia coriaria', 'Citrus_aurantium': 'Citrus aurantium', 'Digitaria_parviflora': 'Digitaria parviflora', 'Crotalaria_ochroleuca': 'Crotalaria ochroleuca', 'Solanum_incanum': 'Solanum incanum', 'Dombeya_rotundifolia': 'Dombeya rotundifolia', 'Tamarindus_indica': 'Tamarindus indica', 'Senna_spectabilis': 'Senna spectabilis', 'Khaya_anthotheca': 'Khaya anthotheca', 'Commelina_africana': 'Commelina africana', 'Hyptis_spicigera': 'Hyptis spicigera', 'Flueggea_virosa': 'Flueggea virosa', 'Coffea_canephora': 'Coffea canephora', 'Phaseolus_lunatus': 'Phaseolus lunatus', 'Phyllanthus_muellerianus': 'Phyllanthus muellerianus', 'Sorghum_bicolor': 'Sorghum bicolor', 'Asplenium_erectum': 'Asplenium erectum', 'Jatropha_curcas': 'Jatropha curcas', 'Aframomum_mildbraedii': 'Aframomum mildbraedii', 'Ficus_ottoniifolia': 'Ficus ottoniifolia', 'Sporobolus_pyramidalis': 'Sporobolus pyramidalis', 'Vitex_payos': 'Vitex payos', 'Setaria_homonyma': 'Setaria homonyma', 'Conyza_welwitschii': 'Conyza welwitschii', 'Brachystegia_microphylla': 'Brachystegia microphylla', 'Acalypha_paniculata': 'Acalypha paniculata', 'Terminalia_spinosa': 'Terminalia spinosa', 'Ficus_sur': 'Ficus sur', 'Grewia_similis': 'Grewia similis', 'Diospyros_zombensis': 'Diospyros zombensis', 'Acalypha_volkensii': 'Acalypha volkensii', 'Panicum_maximum': 'Panicum maximum', 'Hibiscus_sabdariffa': 'Hibiscus sabdariffa', 'Setaria_megaphylla': 'Setaria megaphylla', 'Croton_sylvaticus': 'Croton sylvaticus', 'Crassocephalum_ducis-aprutii': 'Crassocephalum ducis-aprutii', 'Cupressus_sempervirens': 'Cupressus sempervirens', 'Dracaena_mannii': 'Dracaena mannii', 'Aframomum_angustifolium': 'Aframomum angustifolium', 'Dracaena_afromontana': 'Dracaena afromontana', 'Ficus_glumosa': 'Ficus glumosa', 'Justicia_flava': 'Justicia flava', 'Dracaena_fragrans': 'Dracaena fragrans', 'Centella_asiatica': 'Centella asiatica', 'Annona_senegalensis': 'Annona senegalensis', 'Pinus_patula': 'Pinus patula', 'Cleome_hirta': 'Cleome hirta', 'Artocarpus_heterophyllus': 'Artocarpus heterophyllus', 'Phytolacca_dodecandra': 'Phytolacca dodecandra', 'Hibiscus_rosa-sinensis': 'Hibiscus rosa-sinensis', 'Cymbopogon_pospischilii': 'Cymbopogon pospischilii', 'Acacia_sieberiana': 'Acacia sieberiana', 'Saccharum_officinarum': 'Saccharum officinarum', 'Sporobolus_nitens': 'Sporobolus nitens', 'Syzygium_cumini': 'Syzygium cumini', 'Ipomoea_wightii': 'Ipomoea wightii', 'Borassus_aethiopum': 'Borassus aethiopum', 'Camellia_shensiensis': 'Camellia shensiensis', 'Sorghum_versicolor': 'Sorghum versicolor', 'Solanum_macranthum': 'Solanum macranthum', 'Panicum_atrosanguineum': 'Panicum atrosanguineum', 'Helichrysum_foetidum': 'Helichrysum foetidum', 'Zea_mays': 'Zea mays', 'Jacaranda_mimosifolia': 'Jacaranda mimosifolia', 'Combretum_paniculatum': 'Combretum paniculatum', 'Ficus_exasperata': 'Ficus exasperata', 'Spathodea_campanulata': 'Spathodea campanulata', 'Panicum_hirtum': 'Panicum hirtum', 'Maesa_lanceolata': 'Maesa lanceolata', 'Brachiaria_serrata': 'Brachiaria serrata', 'Helichrysum_formosissimum': 'Helichrysum formosissimum', 'Brachystegia_manga': 'Brachystegia manga', 'Commiphora_eminii': 'Commiphora eminii', 'Pennisetum_purpureum': 'Pennisetum purpureum', 'Digitaria_longiflora': 'Digitaria longiflora', 'Harungana_madagascariensis': 'Harungana madagascariensis', 'Diospyros_kirkii': 'Diospyros kirkii', 'Senna_siamea': 'Senna siamea', 'Milicia_excelsa': 'Milicia excelsa', 'Acacia_senegal': 'Acacia senegal', 'Synedrella_nodiflora': 'Synedrella nodiflora', 'Combretum_molle': 'Combretum molle', 'Chloris_virgata': 'Chloris virgata', 'Crassocephalum_rubens': 'Crassocephalum rubens', 'Combretum_collinum': 'Combretum collinum', 'Paspalum_notatum': 'Paspalum notatum', 'Sida_rhombifolia': 'Sida rhombifolia', 'Acalypha_bipartita': 'Acalypha bipartita', 'Acacia_nilotica': 'Acacia nilotica', 'Kyllinga_pumila': 'Kyllinga pumila', 'Calliandra_calothyrsus': 'Calliandra calothyrsus', 'Cyperus_involucratus': 'Cyperus involucratus', 'Elaeis_guineensis': 'Elaeis guineensis', 'Sterculia_africana': 'Sterculia africana', 'Dracaena_laxissima': 'Dracaena laxissima', 'Digitaria_velutina': 'Digitaria velutina', 'Manihot_carthaginensis': 'Manihot carthaginensis', 'Crassocephalum_montuosum': 'Crassocephalum montuosum', 'Syzygium_cordatum': 'Syzygium cordatum', 'Solanum_tuberosum': 'Solanum tuberosum', 'Vitellaria_paradoxa': 'Vitellaria paradoxa', 'Ficus_ribes': 'Ficus ribes', 'Justicia_exigua': 'Justicia exigua', 'Leonotis_nepetifolia': 'Leonotis nepetifolia', 'Paspalum_conjugatum': 'Paspalum conjugatum', 'Albizia_grandibracteata': 'Albizia grandibracteata', 'Croton_macrostachyus': 'Croton macrostachyus', 'Parinari_excelsa': 'Parinari excelsa'}</t>
  </si>
  <si>
    <t>{1: 'A single stem', 2: 'Less than 5 stems that are significantly different in size', 3: 'Numerous stems of a similar size'}</t>
  </si>
  <si>
    <t>{'clay_loam': 'Clay Loam', 'sandy_clay_loam': 'Sandy Clay Loam', 'clay': 'Clay', 'sandy_loam': 'Sandy Loam', 'sandy_clay': 'Sandy Clay', 'silty_clay_loam': 'Silty Clay Loam', 'loamy_sand': 'Loamy Sand', 'silt_loam': 'Silt Loam', 'sand': 'Sand', 'loam': 'Loam', 'silty_clay': 'Silty Clay'}</t>
  </si>
  <si>
    <t>{'both': 'Both', 'tablet': 'Tablet', 'paper': 'Paper'}</t>
  </si>
  <si>
    <t>{1: 'Less than 1m', 2: '1-2m', 3: '2-5m', 4: '5-20m', 5: 'More than 20m'}</t>
  </si>
  <si>
    <t>{1: 'Four pictures (N, E, S, W)', 2: 'Panorama'}</t>
  </si>
  <si>
    <t>{1: 'Less than 10%', 2: '10-39%', 3: '40-59%', 4: 'More than 60%'}</t>
  </si>
  <si>
    <t>{1: 'Protected', 2: 'Livestock grazing', 3: 'Wood harvesting', 4: 'Short duration cropping', 5: 'Tree crops', 6: 'Habitation / business'}</t>
  </si>
  <si>
    <t>{1: 'Tree', 2: 'Herbaceous and Crop'}</t>
  </si>
  <si>
    <t>{'green': 'Green', 'clear': 'Clear', 'milky': 'Milky', 'black': 'Black', 'muddy': 'Muddy', 'tea': 'Tea'}</t>
  </si>
  <si>
    <t>{'just_detectable': 'Just Detectable', 'none': 'None', 'drinkable': 'Noticeable But Drinkable', 'not_for_drinking': 'Not Suitable For Drinking'}</t>
  </si>
  <si>
    <t>{'sewage': 'Sewage', 'peaty_earthy': 'Peaty / Earthy', 'chemical': 'Chemical', 'clean_none': 'Clean / None', 'rotten_dead': 'Rotten / Dead Fish'}</t>
  </si>
  <si>
    <t>{'none': 'None', 'suitable': 'Not Suitable For Drinking', 'noticeable': 'Noticeable But Not Offensive'}</t>
  </si>
  <si>
    <t>{'not_tasted': 'Not Tasted', 'salty_brack': 'Salty / Brack', 'soapy': 'Soapy', 'rotten': 'Rotten', 'muddy': 'Muddy', 'clean': 'Clean', 'chemical': 'Chemical'}</t>
  </si>
  <si>
    <t>{'pleasant': 'Pleasant To Drink', 'offensive': 'Offensive / Unsuitable To Drink', 'clean': 'Clean', 'slight': 'Slight'}</t>
  </si>
  <si>
    <t>{'irrigation': 'Irrigation', 'mining': 'Mining / Industrial', 'drinking': 'Drinking', 'bathing': 'Bathing', 'livestock': 'Livestock Watering', 'washing': 'Washing Clothes'}</t>
  </si>
  <si>
    <t>{0: 'No', 1: 'Yes'}</t>
  </si>
  <si>
    <t>{'10ml': '10ml', '50ml': '56ml', '30ml': '30ml', '1ml': '1ml', '3ml': '3ml'}</t>
  </si>
  <si>
    <t>{'14': 'Embu', '05': 'Iburasirazuba', '33': 'Narok', '18': 'Nyandarua', '26': 'Trans Nzoia', '03': 'Iburengerazuba', '13': 'Tharaka - Nithi', '04': 'Amajyaruguru', '41': 'Siaya', '29': 'Nandi', '28': 'Elgeyo/Marakwet', '07': 'Garissa', '11': 'Isiolo', '32': 'Nakuru', '17': 'Makueni', '08': 'Wajir', '31': 'Laikipia', '47': 'Nairobi', '20': 'Kirinyaga', '30': 'Baringo', '35': 'Kericho', '43': 'Homa Bay', '09': 'Mandera', '22': 'Kiambu', '46': 'Nyamira', '45': 'Kisii', '23': 'Turkana', '16': 'Machakos', '10': 'Marsabit', '38': 'Vihiga', '37': 'Kakamega', '12': 'Meru', '15': 'Kitui', '25': 'Samburu', '01': 'Umujyi Wa Kigali', '34': 'Kajiado', '06': 'Taita Taveta', '39': 'Bungoma', '27': 'Uasin Gishu', '42': 'Kisumu', '36': 'Bomet', '21': "Murang'A", '40': 'Busia', '24': 'West Pokot', '19': 'Nyeri', '02': 'Amajyepfo', '44': 'Migori'}</t>
  </si>
  <si>
    <t>{'318': 'Kaabong', 1: 'Changamwe', 2: 'Jomvu', 3: 'Kisauni', 4: 'Nyali', 5: 'Likoni', 6: 'Mvita', 7: 'Msambweni', 8: 'Lungalunga', 9: 'Matuga', 10: 'Kinango', 11: 'Nyarugenge', 12: 'Gasabo', 13: 'Kicukiro', '101': 'Kalangala ', 15: 'Ganze', 16: 'Malindi', 17: 'Magarini', 18: 'Garsen', 19: 'Galole', 20: 'Bura', '03': 'West Gonja', 22: 'Gisagara', 23: 'Nyaruguru', '123': 'Kyankwanzi ', '231': 'Ngora', 26: 'Ruhango', 27: 'Muhanga', 28: 'Kamonyi', 29: 'Lagdera', 30: 'Dadaab', 31: 'Karongi', 32: 'Rutsiro', '07': 'Tano North', 34: 'Nyabihu', 35: 'Ngororero', 36: 'Rusizi', 37: 'Nyamasheke', 38: 'Wajir South', 39: 'Mandera West', 40: 'Banissa', 41: 'Rulindo', 42: 'Gakenke', 43: 'Musanze', 44: 'Burera', 45: 'Gicumbi', 46: 'North Horr', 47: 'Saku', 48: 'Laisamis', 49: 'Isiolo North', 50: 'Isiolo South', 51: 'Rwamagana', 52: 'Nyagatare', 53: 'Gatsibo', 54: 'Kayonza', 55: 'Kirehe', 56: 'Ngoma', 57: 'Bugesera', 58: 'Central Imenti', 59: 'South Imenti', 60: 'Maara', 61: "Chuka/Igambang'Om", 62: 'Tharaka', 63: 'Manyatta', 64: 'Runyenjes', 65: 'Mbeere South', 66: 'Mbeere North', 67: 'Mwingi North', 68: 'Mwingi West', '317': 'Dokolo', '104': 'Luwero ', 71: 'Kitui Rural', 72: 'Kitui Central', '303': 'Arua', 74: 'Kitui South', 75: 'Masinga', 76: 'Yatta', 77: 'Kangundo', 78: 'Matungulu', 79: 'Kathiani', 80: 'Mavoko', 81: 'Machakos Town', 82: 'Mwala', 83: 'Mbooni', '329': 'Otuke', 85: 'Kaiti', 86: 'Makueni', 87: 'Kibwezi West', 88: 'Kibwezi East', 89: 'Kinangop', 90: 'Kipipiri', 91: 'Ol Kalou', 92: 'Ol Jorok', 93: 'Ndaragwa', 94: 'Tetu', 95: 'Kieni', 96: 'Mathira', 97: 'Othaya', 98: 'Mukurweini', 99: 'Nyeri Town', 100: 'Mwea', 101: 'Gichugu', 102: 'Ndia', 103: 'Kirinyaga Central', 104: 'Kangema', '404': 'Kabale ', 106: 'Kiharu', 107: 'Kigumo', 108: 'Maragwa', 109: 'Kandara', 110: 'Gatanga', '413': 'Kamwenge ', 112: 'Gatundu North', 113: 'Juja', 114: 'Thika Town', '211': 'Soroti', '208': 'Kumi', 117: 'Kiambu', 118: 'Kiambaa', 119: 'Kabete', 120: 'Kikuyu', 121: 'Limuru', 122: 'Lari', 123: 'Turkana North', 124: 'Turkana West', 125: 'Turkana Central', 126: 'Loima', 21: 'Nyanza', 128: 'Turkana East', 129: 'Kapenguria', 130: 'Sigor', 131: 'Kacheliba', 132: 'Pokot South', 133: 'Samburu West', 134: 'Samburu North', 135: 'Samburu East', 136: 'Kwanza', '311': 'Nakapiripirit', 138: 'Saboti', 139: 'Kiminini', 140: 'Cherangany', 141: 'Soy', 142: 'Turbo', 143: 'Moiben', 144: 'Ainabkoi', 145: 'Kapseret', 146: 'Kesses', '216': 'Amuria', 148: 'Marakwet West', 149: 'Keiyo North', 150: 'Keiyo South', 25: 'Nyamagabe', 152: 'Aldai', 153: 'Nandi Hills', 154: 'Chesumei', 155: 'Emgwen', 156: 'Mosop', 157: 'Tiaty', 158: 'Baringo North', 159: 'Baringo Central', 160: 'Baringo South', 161: 'Mogotio', '402': 'Bushenyi ', 163: 'Laikipia West', 164: 'Laikipia East', 165: 'Laikipia North', 166: 'Molo', 167: 'Njoro', 168: 'Naivasha', 169: 'Gilgil', 170: 'Kuresoi South', 171: 'Kuresoi North', 172: 'Subukia', '416': 'Buliisa ', 174: 'Bahati', 175: 'Nakuru Town West', 176: 'Nakuru Town East', 200: 'Likuyani', 178: 'Emurua Dikirr', 179: 'Narok North', 180: 'Narok East', 181: 'Narok South', 182: 'Narok West', 183: 'Kajiado North', 184: 'Kajiado Central', 185: 'Kajiado East', 186: 'Kajiado West', 187: 'Kajiado South', 188: 'Kipkelion East', 189: 'Kipkelion West', 190: 'Ainamoi', 191: 'Bureti', 192: 'Belgut', 193: 'Sigowet/Soin', 194: 'Sotik', 195: 'Chepalungu', 196: 'Bomet East', 197: 'Bomet Central', 198: 'Konoin', 199: 'Lugari', '225': 'Bulambuli', 201: 'Malava', '10': 'Yendi', 203: 'Navakholo', 204: 'Mumias West', 205: 'Mumias East', 206: 'Matungu', 207: 'Butere', 208: 'Khwisero', 209: 'Shinyalu', 210: 'Ikolomani', '12': 'Tolon Kumbugu', 212: 'Sabatia', 213: 'Hamisi', 214: 'Luanda', 215: 'Emuhaya', 216: 'Mt.Elgon', 217: 'Sirisia', 218: 'Kabuchai', 219: 'Bumula', 220: 'Kanduyi', 221: 'Webuye East', 222: 'Webuye West', 223: 'Kimilili', 224: 'Tongaren', 225: 'Teso North', 226: 'Teso South', 227: 'Nambale', '06': 'Tano South', '01': 'Weija (Ga South)', 230: 'Funyula', 231: 'Budalangi', 232: 'Ugenya', 233: 'Ugunja', 234: 'Alego Usonga', '425': 'Rubirizi ', 236: 'Bondo', 237: 'Rarieda', 238: 'Kisumu East', 239: 'Kisumu West', 240: 'Kisumu Central', '111': 'Sembabule ', 242: 'Nyando', 243: 'Muhoroni', 244: 'Nyakach', 245: 'Kasipul', 246: 'Kabondo Kasipul', 247: 'Karachuonyo', '19': 'Sene', 249: 'Homa Bay Town', 250: 'Ndhiwa', 251: 'Mbita', 252: 'Suba', 253: 'Rongo', 254: 'Awendo', 255: 'Suna East', 256: 'Suna West', 257: 'Uriri', 258: 'Nyatike', 259: 'Kuria West', 260: 'Kuria East', '120': 'Buvuma ', 262: 'South Mugirango', 263: 'Bomachoge Borabu', 264: 'Bobasi', 265: 'Bomachoge Chache', 266: 'Nyaribari Masaba', '307': 'Lira', 268: 'Kitutu Chache North', 269: 'Kitutu Chache South', 270: 'Kitutu Masaba', 271: 'West Mugirango', 272: 'North Mugirango', 273: 'Borabu', 274: 'Westlands', 275: 'Dagoretti North', 276: 'Dagoretti South', 277: 'Langata', 278: 'Kibra', 279: 'Roysambu', 280: 'Kasarani', 281: 'Ruaraka', 282: 'Embakasi South', 283: 'Embakasi North', 284: 'Embakasi Central', 285: 'Embakasi East', 286: 'Embakasi West', 287: 'Makadara', '420': 'Buhweju ', 289: 'Starehe', 290: 'Mathare', '224': 'Namutumba', '424': 'Ntoroko ', '322': 'Agago', '419': 'Kiruhura ', '205': 'Kamuli', '15': 'Twifo / Heman / Lower Denkyira', '113': 'Wakiso ', '320': 'Maracha', '415': 'Kyenjojo ', 229: 'Butula', '412': 'Rukungiri ', '24': 'Sekyere Afram Plains', '118': 'Bukomasimbi ', '222': 'Kaliro', '230': 'Namayingo', '326': 'Lamwo', '421': 'Kiryandongo ', '209': 'Mbale', '228': 'Kween', '212': 'Tororo', '414': 'Kanungu ', '108': 'Mukono ', '411': 'Ntungamo ', '117': 'Buikwe ', 173: 'Rongai', '408': 'Kisoro ', '203': 'Iganga', 69: 'Mwingi Central', 70: 'Kitui West', 241: 'Seme', 14: 'Rabai', 73: 'Kitui East', '313': 'Yumbe', '306': 'Kotido', '210': 'Pallisa', '206': 'Kapchorwa', 248: 'Rangwe', '401': 'Bundibugyo ', '232': 'Serere', '426': 'Sheema ', '223': 'Manafwa', '219': 'Bukedea', 84: 'Kilome', '204': 'Jinja', '114': 'Lyantonde ', '18': 'Offinso Municipal', '319': 'Koboko', '227': 'Kibuku', '14': 'Wenchi', 261: 'Bonchari', '105': 'Masaka ', '215': 'Sironko', '418': 'Isingiro ', '27': 'Offinso North', '103': 'Kiboga ', '310': 'Nebbi', '308': 'Moroto', '119': 'Butambala ', 267: 'Nyaribari Chache', '16': 'Upper Denkyira East', '302': 'Apac', '116': 'Nakaseke ', '110': 'Rakai ', '423': 'Mitooma ', 105: 'Mathioya', '422': 'Kyegegwa ', '05': 'Talensi Nabdam', '327': 'Napak', '202': 'Busia', 111: 'Gatundu South', '04': 'Suhum / Kraboa Coaltar', '312': 'Pader', '226': 'Buyende', '321': 'Oyam', '11': 'Wassa Amenfi West', '102': 'Kampala ', '214': 'Mayuge', '201': 'Bugiri', 115: 'Ruiru', '218': 'Bududa', 116: 'Githunguri', '09': 'Zabzugu Tatali', 288: 'Kamukunji', 228: 'Matayos', '406': 'Kasese ', '304': 'Gulu', 24: 'Huye', '316': 'Amuru', '328': 'Nwoya', '25': 'Sekyere Central ', '221': 'Butaleja', '107': 'Mubende ', '220': 'Bukwo', 127: 'Turkana South', '325': 'Kole', '17': 'Upper Denkyira West', '315': 'Amolatar', '26': 'Ejura Sekye Dumasi', '08': 'Yilo Krobo', '405': 'Kabarole ', '124': 'Lwengo ', 137: 'Endebess', '217': 'Budaka', '22': 'Mampong Municipal', '409': 'Masindi ', '229': 'Luuka', '109': 'Nakasongola ', '213': 'Kaberamaido', '106': 'Mpigi ', '305': 'Kitgum', '417': 'Ibanda ', '21': 'Sekyere South', 147: 'Marakwet East', '122': 'Kalungu ', 33: 'Rubavu', '301': 'Adjumani', '410': 'Mbarara ', '207': 'Katakwi', '323': 'Alebtong', 151: 'Tinderet', 235: 'Gem', '13': 'Tain', '20': 'Pru', '324': 'Amudat', 202: 'Lurambi', '403': 'Hoima ', '314': 'Abim', '115': 'Mityana ', 162: 'Eldama Ravine', '121': 'Gomba ', '330': 'Zombo', 211: 'Vihiga', '112': 'Kayunga ', '23': 'Sekyere East', '309': 'Moyo', '407': 'Kibaale ', 177: 'Kilgoris', '02': 'Wa Municipal'}</t>
  </si>
  <si>
    <t>{1: 'Yes', 2: 'No'}</t>
  </si>
  <si>
    <t>{2: 'Susu', 3: 'Market Women/Middle Men', 4: 'Masloc', 5: 'Rural And Community Banks', 6: 'Savings And Loans Companies', 7: 'Credit Unions', 8: 'Financial Ngos', 9: 'Saaco', 10: 'Vsla'}</t>
  </si>
  <si>
    <t>{1: 'Male', 2: 'Female'}</t>
  </si>
  <si>
    <t>{1: 'Cultivated', 2: 'Rented Out', 3: 'Given Out', 4: 'Fallow', 5: 'Forest'}</t>
  </si>
  <si>
    <t>{300: 'Green Tomato', 11: 'Maize', 12: 'Paddy', 13: 'Sorghum', 14: 'Bulrush Millet', 15: 'Finger Millet', '71b': 'Banana Beer', 17: 'Barley', 18: 'Black Pepper', 19: 'Seaweed', 302: 'Bamboo', 22: 'Sweet Potatoes', 23: 'Irish Potatoes', 24: 'Yams', 25: 'Cocoyams', 26: 'Onions', 27: 'Ginger', 31: 'Beans', 32: 'Cowpeas', 33: 'Green Gram', 34: 'Pigeon Pea', 35: 'Chickpeas', 36: 'Bambara Nuts', 37: 'Field Peas', 38: 'Malay Apple', 39: 'Star Fruit', 41: 'Sunflower', 42: 'Sesame/Simsim', 43: 'Groundnut', 44: 'Palm Oil', 45: 'Coconut', 46: 'Cashew Nut', 303: 'Firewood/Fodder', 48: 'Castor Seed', 305: 'Medicinal Plant', 306: 'Fence Tree', 51: 'Tobacco', 52: 'Pyrethrum', 53: 'Sisal', 54: 'Coffee', 55: 'Tea', 56: 'Cocoa', 57: 'Rubber', 58: 'Wattle', 59: 'Kapok', 60: 'Sugar Cane', 61: 'Cardamom ', '71c': 'Banana Sweet', 63: 'Tamarind', 64: 'Cinnamon', 65: 'Nutmeg', 66: 'Clove', 67: 'Bread Fruit', 68: 'Pomelo', 69: 'Jack Fruit', 70: 'Passion Fruit', 72: 'Avocado', 73: 'Mango', 74: 'Papaw', 75: 'Pineapple', 76: 'Orange', 77: 'Grapefruit', 78: 'Grapes', 79: 'Mandarin', 80: 'Guava', 81: 'Blood Fruit', 82: 'Apples', 851: 'Lime', 852: 'Lemon', 301: 'Monkeybread/Baobab', 86: 'Cabbage', 87: 'Tomatoes', 88: 'Spinach', 89: 'Carrot', 90: 'Chilies', 91: 'Amaranths', 92: 'Pumpkins', 93: 'Cucumber', 94: 'Egg Plant', 95: 'Water Mellon', 96: 'Cauliflower', 97: 'Durian', 98: 'Bilimbi', 99: 'Rambutan', 100: 'Okra', 101: 'Kiwi', 62: 'Jute', 21: 'Cassava', 47: 'Soyabeans', '71a': 'Banana Food', 304: 'Timber', 200: 'Custard Apple', 201: 'God Fruit', 202: 'Mitobo', 203: 'Plum', 204: 'Peaches', 205: 'Pomegranate', 210: 'Date', 211: 'Tungamaa', 50: 'Cotton', 16: 'Wheat', 'None': 'None', 83: 'Pears', 84: 'Peaches'}</t>
  </si>
  <si>
    <t>{1: 'Too Far', 2: 'Refused'}</t>
  </si>
  <si>
    <t>{1: 'Minutes', 2: 'Hours', 3: 'Days'}</t>
  </si>
  <si>
    <t>{1: 'Good', 2: 'Average', 3: 'Bad'}</t>
  </si>
  <si>
    <t>{1: 'Terraces', 2: 'Erosion Control Bunds', 3: 'Gabions / Sandbags', 4: 'Vetiver Grass', 5: 'Tree Belts', 6: 'Water Harvest Bunds', 7: 'Drainage Ditches', 8: 'Dam'}</t>
  </si>
  <si>
    <t>{1: 'Flooding', 2: 'Sprinkler', 3: 'Drip Irrigation', 4: 'Bucket / Watering Can', 5: 'Water Hose'}</t>
  </si>
  <si>
    <t>{1: 'Well', 2: 'Borehole', 3: 'Pond/Dam', 4: 'River / Stream', '3a': 'Tank', '3c': 'Dug-Outs'}</t>
  </si>
  <si>
    <t>{1: 'Owned (Family/Clans/Stool Land)', 2: 'Used Free Of Charge', 3: 'Rented In', 4: 'Shared - Rent', 5: 'Shared - Own'}</t>
  </si>
  <si>
    <t>{1: 'Granted Right Of Occupancy', 2: 'Certificate Of Customary Right Of Occupancy', 3: 'Residential License', 4: 'Traditional-Authorities-Witnessed Purchase Agreement', 5: 'Local-Court-Certified Purchase Agreement', 6: 'Inheritance Letter', 7: "Letter Of Allocation From Village Gov'T", 8: 'Other Government Document', 9: 'Official Correspondence', 10: 'Utility Or Other Bill', 11: 'None', '2a': 'Mailo/Freehold Tenure'}</t>
  </si>
  <si>
    <t>{1: 'None', 2: 'Almost None', 3: 'Abusa (One Third)', 4: 'Abusa (Two Third)', 5: 'Abunu (Half)'}</t>
  </si>
  <si>
    <t>{1: 'Crop Residue', 2: 'Animal Manure', 4: 'Natural Fallow', 5: 'Leguminous Tree Fallow', 6: 'Leguminous Cover Crop', 7: 'Biomass Transfer', 8: 'Compost'}</t>
  </si>
  <si>
    <t>{1: 'Same Field', 2: 'Another Field From Same Farm', 3: 'External To The Field'}</t>
  </si>
  <si>
    <t>{'MRP': 'Rock Phosphate (Mrp) [Minjingu]', 'UREA': 'Urea', 'CAN': 'Calcium Ammonium Nitrate (Can)', 'SA': 'Sulphate Of Ammonium (Sa)', 'DAP': 'Di-Ammoium Phosphate (Dap)', 'TSP': 'Triple Super Phosphate (Tsp)', 'NPK': 'Nitrogen Phosphate Potassium (Npk)'}</t>
  </si>
  <si>
    <t>{1: 'Pesticide', 2: 'Herbicide', 3: 'Fungicide'}</t>
  </si>
  <si>
    <t>{1: 'Kg', 2: 'Litre', 3: 'Millilitre'}</t>
  </si>
  <si>
    <t>{1: '1/4', 2: '1/2', 3: '3/4', 4: 'Almost All'}</t>
  </si>
  <si>
    <t>{1: 'Substitute If Either Crop Fails', 2: 'Increase Fertility For The Soil', '2a': 'Land Shortage'}</t>
  </si>
  <si>
    <t>{1: 'Kg', 2: 'Liter', 3: 'Milliliter'}</t>
  </si>
  <si>
    <t>{1: 'Traditional', 2: 'Purchased Improved Seeds', 3: 'Saved Improved Seeds'}</t>
  </si>
  <si>
    <t>{1: 'Rotten', 2: 'Insects', 3: 'Mammals (Rodent)', 4: 'Birds', 5: 'Theft', '5b': 'Flood', '5a': 'Fire'}</t>
  </si>
  <si>
    <t>{1: 'Crop Produces No   Residue', 2: 'Residue Was Left In   Field', 3: 'Mulched', 4: 'For Grazing Own Animals', 5: "For Grazing Others'   Animals", 6: 'Feeding Own Animals', 7: 'For Sale'}</t>
  </si>
  <si>
    <t>{1: 'Processed', 2: 'By-Product'}</t>
  </si>
  <si>
    <t>{1: 'Flour', 2: 'Seed', 3: 'Palm Oil', 4: 'Juice', '3a': 'Simsim Oil', 6: 'Pulp', 7: 'Rubber', 5: 'Thread'}</t>
  </si>
  <si>
    <t>{16: 'Outer Cover', 17: 'No Waste', '16a': 'Seed Cake', 9: 'Maize Bran (Husk)', 10: 'Wet Husk (Wheat, Barley)', 11: 'Rice Cover', 12: 'Juice', 13: 'Thread', 14: 'Pulp', 15: 'Palm Oil'}</t>
  </si>
  <si>
    <t>{1: 'Bulls', 2: 'Cows', 11: 'Ducks', 4: 'Heifers', 5: 'Male Calves', 6: 'Female Calves', '12a': 'Hare', 8: 'Sheep', 9: 'Pigs ', 10: 'Chickens', 7: 'Goats', '10a': 'Guinea Fowl', 13: 'Grass Cutter', 14: 'Donkeys', 15: 'Dogs', 16: 'Other', '15a': 'Ox', 3: 'Steers', 12: 'Rabbits'}</t>
  </si>
  <si>
    <t>{1: 'Cow Milk (Traditional)', 2: 'Cow Milk (Improved)', 3: 'Chicken Eggs (Traditional)', 4: 'Chicken Eggs (Improved)', 5: 'Ghee/Butter', 6: 'Cheese/Yogurt', 7: 'Honey', 8: 'Skins And Hides', 9: 'Manure'}</t>
  </si>
  <si>
    <t>{1: 'Litres', 2: 'Kgs', 3: 'Pieces'}</t>
  </si>
  <si>
    <t>{1: 'Bulls', 2: 'Cows', 3: 'Steers', 4: 'Heifers', 5: 'Male Calves', 6: 'Female Calves', 7: 'Goat', 8: 'Sheep', 9: 'Donkey', 50: 'Dogs', 51: 'Other'}</t>
  </si>
  <si>
    <t>{1: 'After The Harvest', 2: 'During The Fallow', 3: 'Other'}</t>
  </si>
  <si>
    <t>{'13h': 'Sickle (For Cocoa Harvesting)', 1: 'Hand Hoe', 2: 'Hand-Powered Sprayer', 3: 'Ox Plough', 4: 'Ox Seed Planter', 5: 'Ox Cart', 6: 'Tractor', 7: 'Tractor Plough', 8: 'Tractor Harrow', 9: 'Sheller/Thresher', 10: 'Hand Mill/Grinder', 11: 'Watering Can', 12: 'Farm Buildings', 13: 'Geri Cans/Drums', '13g': '"Soso" (Used To Dig Holes/Pluck Plantains/Harvest Yams)', '13c': 'Sheds', '13a': 'Cool Storage', '13i': 'Sickle (Grass Cutting/Threshing)', '13e': 'Cutlass', '13b': 'Silos', '13d': 'Storeroom', '13f': 'Axe'}</t>
  </si>
  <si>
    <t>{1: 'Ministry Of Agriculture', 2: 'Ngo', 3: 'Cooperative', 4: 'Large Scale Farmer/Outgrowers', 5: 'Research Organization/University', '3a': "Community Based Farmer'S Organisations (Cbos)/Farmer Based Organisations (Fbos)"}</t>
  </si>
  <si>
    <t>{1: 'Ministry Of Agriculture', 2: 'Ngo', 3: 'Cooperative', 4: 'Large Scale Farmer/Outgrowers', 5: 'Radio', '3a': "Community Based Farmer'S Organisations (Cbos)/Farmer Based Organisations (Fbos)", 7: 'Neighbour', 9: 'Chief Farmer', 6: 'Publication (Newspapers/Articles)', '6a': 'Market Women / Middlemen'}</t>
  </si>
  <si>
    <t>{1: 'Umujyi wa Kigali', 2: 'Amajyepfo', 3: 'Iburengerazuba', 4: 'Amajyaruguru', 5: 'Iburasirazuba', 6: 'Taita Taveta', 7: 'Garissa', 8: 'Wajir', 9: 'Mandera', 10: 'Marsabit', 11: 'Isiolo', 12: 'Meru', 13: 'Tharaka - Nithi', 14: 'Embu', 15: 'Kitui', 16: 'Machakos', 17: 'Makueni', 18: 'Nyandarua', 19: 'Nyeri', 20: 'Kirinyaga', 21: "Murang'A", 22: 'Kiambu', 23: 'Turkana', 24: 'West Pokot', 25: 'Samburu', 26: 'Trans Nzoia', 27: 'Uasin Gishu', 28: 'Elgeyo/Marakwet', 29: 'Nandi', 30: 'Baringo', 31: 'Laikipia', 32: 'Nakuru', 33: 'Narok', 34: 'Kajiado', 35: 'Kericho', 36: 'Bomet', 37: 'Kakamega', 38: 'Vihiga', 39: 'Bungoma', 40: 'Busia', 41: 'Siaya', 42: 'Kisumu', 43: 'Homa Bay', 44: 'Migori', 45: 'Kisii', 46: 'Nyamira', 47: 'Nairobi'}</t>
  </si>
  <si>
    <t>{1: 'Changamwe', 2: 'Jomvu', 3: 'Kisauni', 4: 'Nyali', 5: 'Likoni', 6: 'Mvita', 7: 'Msambweni', 8: 'Lungalunga', 9: 'Matuga', 10: 'Kinango', 11: 'Nyarugenge', 12: 'Gasabo', 13: 'Kicukiro', 14: 'Rabai', 15: 'Ganze', 16: 'Malindi', 17: 'Magarini', 18: 'Garsen', 19: 'Galole', 20: 'Bura', 21: 'Nyanza', 22: 'Gisagara', 23: 'Nyaruguru', 24: 'Huye', 25: 'Nyamagabe', 26: 'Ruhango', 27: 'Muhanga', 28: 'Kamonyi', 29: 'Lagdera', 30: 'Dadaab', 31: 'Karongi', 32: 'Rutsiro', 33: 'Rubavu', 34: 'Nyabihu', 35: 'Ngororero', 36: 'Rusizi', 37: 'Nyamasheke', 38: 'Wajir South', 39: 'Mandera West', 40: 'Banissa', 41: 'Rulindo', 42: 'Gakenke', 43: 'Musanze', 44: 'Burera', 45: 'Gicumbi', 46: 'North Horr', 47: 'Saku', 48: 'Laisamis', 49: 'Isiolo North', 50: 'Isiolo South', 51: 'Rwamagana', 52: 'Nyagatare', 53: 'Gatsibo', 54: 'Kayonza', 55: 'Kirehe', 56: 'Ngoma', 57: 'Bugesera', 58: 'Central Imenti', 59: 'South Imenti', 60: 'Maara', 61: "Chuka/Igambang'Om", 62: 'Tharaka', 63: 'Manyatta', 64: 'Runyenjes', 65: 'Mbeere South', 66: 'Mbeere North', 67: 'Mwingi North', 68: 'Mwingi West', 69: 'Mwingi Central', 70: 'Kitui West', 71: 'Kitui Rural', 72: 'Kitui Central', 73: 'Kitui East', 74: 'Kitui South', 75: 'Masinga', 76: 'Yatta', 77: 'Kangundo', 78: 'Matungulu', 79: 'Kathiani', 80: 'Mavoko', 81: 'Machakos Town', 82: 'Mwala', 83: 'Mbooni', 84: 'Kilome', 85: 'Kaiti', 86: 'Makueni', 87: 'Kibwezi West', 88: 'Kibwezi East', 89: 'Kinangop', 90: 'Kipipiri', 91: 'Ol Kalou', 92: 'Ol Jorok', 93: 'Ndaragwa', 94: 'Tetu', 95: 'Kieni', 96: 'Mathira', 97: 'Othaya', 98: 'Mukurweini', 99: 'Nyeri Town', 100: 'Mwea', 101: 'Gichugu', 102: 'Ndia', 103: 'Kirinyaga Central', 104: 'Kangema', 105: 'Mathioya', 106: 'Kiharu', 107: 'Kigumo', 108: 'Maragwa', 109: 'Kandara', 110: 'Gatanga', 111: 'Gatundu South', 112: 'Gatundu North', 113: 'Juja', 114: 'Thika Town', 115: 'Ruiru', 116: 'Githunguri', 117: 'Kiambu', 118: 'Kiambaa', 119: 'Kabete', 120: 'Kikuyu', 121: 'Limuru', 122: 'Lari', 123: 'Turkana North', 124: 'Turkana West', 125: 'Turkana Central', 126: 'Loima', 127: 'Turkana South', 128: 'Turkana East', 129: 'Kapenguria', 130: 'Sigor', 131: 'Kacheliba', 132: 'Pokot South', 133: 'Samburu West', 134: 'Samburu North', 135: 'Samburu East', 136: 'Kwanza', 137: 'Endebess', 138: 'Saboti', 139: 'Kiminini', 140: 'Cherangany', 141: 'Soy', 142: 'Turbo', 143: 'Moiben', 144: 'Ainabkoi', 145: 'Kapseret', 146: 'Kesses', 147: 'Marakwet East', 148: 'Marakwet West', 149: 'Keiyo North', 150: 'Keiyo South', 151: 'Tinderet', 152: 'Aldai', 153: 'Nandi Hills', 154: 'Chesumei', 155: 'Emgwen', 156: 'Mosop', 157: 'Tiaty', 158: 'Baringo North', 159: 'Baringo Central', 160: 'Baringo South', 161: 'Mogotio', 162: 'Eldama Ravine', 163: 'Laikipia West', 164: 'Laikipia East', 165: 'Laikipia North', 166: 'Molo', 167: 'Njoro', 168: 'Naivasha', 169: 'Gilgil', 170: 'Kuresoi South', 171: 'Kuresoi North', 172: 'Subukia', 173: 'Rongai', 174: 'Bahati', 175: 'Nakuru Town West', 176: 'Nakuru Town East', 177: 'Kilgoris', 178: 'Emurua Dikirr', 179: 'Narok North', 180: 'Narok East', 181: 'Narok South', 182: 'Narok West', 183: 'Kajiado North', 184: 'Kajiado Central', 185: 'Kajiado East', 186: 'Kajiado West', 187: 'Kajiado South', 188: 'Kipkelion East', 189: 'Kipkelion West', 190: 'Ainamoi', 191: 'Bureti', 192: 'Belgut', 193: 'Sigowet/Soin', 194: 'Sotik', 195: 'Chepalungu', 196: 'Bomet East', 197: 'Bomet Central', 198: 'Konoin', 199: 'Lugari', 200: 'Likuyani', 201: 'Malava', 202: 'Lurambi', 203: 'Navakholo', 204: 'Mumias West', 205: 'Mumias East', 206: 'Matungu', 207: 'Butere', 208: 'Khwisero', 209: 'Shinyalu', 210: 'Ikolomani', 211: 'Vihiga', 212: 'Sabatia', 213: 'Hamisi', 214: 'Luanda', 215: 'Emuhaya', 216: 'Mt.Elgon', 217: 'Sirisia', 218: 'Kabuchai', 219: 'Bumula', 220: 'Kanduyi', 221: 'Webuye East', 222: 'Webuye West', 223: 'Kimilili', 224: 'Tongaren', 225: 'Teso North', 226: 'Teso South', 227: 'Nambale', 228: 'Matayos', 229: 'Butula', 230: 'Funyula', 231: 'Budalangi', 232: 'Ugenya', 233: 'Ugunja', 234: 'Alego Usonga', 235: 'Gem', 236: 'Bondo', 237: 'Rarieda', 238: 'Kisumu East', 239: 'Kisumu West', 240: 'Kisumu Central', 241: 'Seme', 242: 'Nyando', 243: 'Muhoroni', 244: 'Nyakach', 245: 'Kasipul', 246: 'Kabondo Kasipul', 247: 'Karachuonyo', 248: 'Rangwe', 249: 'Homa Bay Town', 250: 'Ndhiwa', 251: 'Mbita', 252: 'Suba', 253: 'Rongo', 254: 'Awendo', 255: 'Suna East', 256: 'Suna West', 257: 'Uriri', 258: 'Nyatike', 259: 'Kuria West', 260: 'Kuria East', 261: 'Bonchari', 262: 'South Mugirango', 263: 'Bomachoge Borabu', 264: 'Bobasi', 265: 'Bomachoge Chache', 266: 'Nyaribari Masaba', 267: 'Nyaribari Chache', 268: 'Kitutu Chache North', 269: 'Kitutu Chache South', 270: 'Kitutu Masaba', 271: 'West Mugirango', 272: 'North Mugirango', 273: 'Borabu', 274: 'Westlands', 275: 'Dagoretti North', 276: 'Dagoretti South', 277: 'Langata', 278: 'Kibra', 279: 'Roysambu', 280: 'Kasarani', 281: 'Ruaraka', 282: 'Embakasi South', 283: 'Embakasi North', 284: 'Embakasi Central', 285: 'Embakasi East', 286: 'Embakasi West', 287: 'Makadara', 288: 'Kamukunji', 289: 'Starehe', 290: 'Mathare', 301: 'Adjumani', 302: 'Apac', 303: 'Arua', 304: 'Gulu', 305: 'Kitgum', 306: 'Kotido', 307: 'Lira', 308: 'Moroto', 309: 'Moyo', 310: 'Nebbi', 311: 'Nakapiripirit', 312: 'Pader', 313: 'Yumbe', 314: 'Abim', 315: 'Amolatar', 316: 'Amuru', 317: 'Dokolo', 318: 'Kaabong', 319: 'Koboko', 320: 'Maracha', 321: 'Oyam', 322: 'Agago', 323: 'Alebtong', 324: 'Amudat', 325: 'Kole', 326: 'Lamwo', 327: 'Napak', 328: 'Nwoya', 329: 'Otuke', 330: 'Zombo', 401: 'Bundibugyo ', 402: 'Bushenyi ', 403: 'Hoima ', 404: 'Kabale ', 405: 'Kabarole ', 406: 'Kasese ', 407: 'Kibaale ', 408: 'Kisoro ', 409: 'Masindi ', 410: 'Mbarara ', 411: 'Ntungamo ', 412: 'Rukungiri ', 413: 'Kamwenge ', 414: 'Kanungu ', 415: 'Kyenjojo ', 416: 'Buliisa ', 417: 'Ibanda ', 418: 'Isingiro ', 419: 'Kiruhura ', 420: 'Buhweju ', 421: 'Kiryandongo ', 422: 'Kyegegwa ', 423: 'Mitooma ', 424: 'Ntoroko ', 425: 'Rubirizi ', 426: 'Sheema '}</t>
  </si>
  <si>
    <t>{0: 0, 1: 1, 2: 2, 3: 3, 4: 4, 5: 5, 6: 6, 7: 7, 8: 8}</t>
  </si>
  <si>
    <t>{'M2': 'M2', 'None': 'None', 'M6': 'M6', 'M1': 'M1', 'M8': 'M8', 'M5': 'M5', 'M7': 'M7', 'M3': 'M3', 'M4': 'M4'}</t>
  </si>
  <si>
    <t>{'harvest_time': 'At Harvest Time', 'household_survey': 'During the Household Survey'}</t>
  </si>
  <si>
    <t>{1: 'Flat (Less than 8%)', 2: 'Moderate slope (8-22%)', 3: 'Steep slope (More than 22%) '}</t>
  </si>
  <si>
    <t>{1: 'None', 2: 'Slight', 3: 'Moderate', 4: 'Severe'}</t>
  </si>
  <si>
    <t>{1: 'Terraces', 2: 'Erosion Control Bunds', 3: 'Gabions / Sand Bags', 4: 'Vetiver Grass', 5: 'Tree Belts', 6: 'Water Harvest Bunds', 7: 'Drainage Ditches', 8: 'Dam'}</t>
  </si>
  <si>
    <t>{'14': 'EMBU', '05': 'Iburasirazuba', '33': 'NAROK', '18': 'NYANDARUA', '26': 'TRANS NZOIA', '03': 'Iburengerazuba', '13': 'THARAKA - NITHI', '04': 'Amajyaruguru', '25': 'SAMBURU', '29': 'NANDI', '28': 'ELGEYO/MARAKWET', '07': 'GARISSA', '11': 'ISIOLO', '32': 'NAKURU', '17': 'MAKUENI', '08': 'WAJIR', '31': 'LAIKIPIA', '47': 'NAIROBI', '20': 'KIRINYAGA', '30': 'BARINGO', '27': 'UASIN GISHU', '43': 'HOMA BAY', '09': 'MANDERA', '35': 'KERICHO', '22': 'KIAMBU', '46': 'NYAMIRA', '45': 'KISII', '16': 'MACHAKOS', '10': 'MARSABIT', '38': 'VIHIGA', '37': 'KAKAMEGA', '41': 'SIAYA', '12': 'MERU', '15': 'KITUI', '23': 'TURKANA', '42': 'KISUMU', '01': 'Umujyi wa Kigali', '34': 'KAJIADO', '06': 'TAITA TAVETA', '39': 'BUNGOMA', '36': 'BOMET', '21': "MURANG'A", '40': 'BUSIA', '24': 'WEST POKOT', '19': 'NYERI', '02': 'Amajyepfo', '44': 'MIGORI'}</t>
  </si>
  <si>
    <t>{'318': 'KAABONG', 1: 'CHANGAMWE', 2: 'JOMVU', 3: 'KISAUNI', 4: 'NYALI', 5: 'LIKONI', 6: 'MVITA', 7: 'MSAMBWENI', 8: 'LUNGALUNGA', 9: 'MATUGA', 10: 'KINANGO', 11: 'Nyarugenge', 12: 'Gasabo', 13: 'Kicukiro', '101': 'KALANGALA ', 15: 'GANZE', 16: 'MALINDI', 17: 'MAGARINI', 18: 'GARSEN', 19: 'GALOLE', 20: 'BURA', '03': 'Wa East', 22: 'Gisagara', 23: 'Nyaruguru', '123': 'KYANKWANZI ', '231': 'NGORA', 26: 'Ruhango', 27: 'Muhanga', 28: 'Kamonyi', 29: 'LAGDERA', 30: 'DADAAB', 31: 'Karongi', 32: 'Rutsiro', '07': 'Sissala West', 34: 'Nyabihu', 35: 'Ngororero', 36: 'Rusizi', 37: 'Nyamasheke', 38: 'WAJIR SOUTH', 39: 'MANDERA WEST', '111': 'SEMBABULE ', 41: 'Rulindo', 42: 'Gakenke', 43: 'Musanze', 44: 'Burera', 45: 'Gicumbi', 46: 'NORTH HORR', 47: 'SAKU', 48: 'LAISAMIS', 49: 'ISIOLO NORTH', 50: 'ISIOLO SOUTH', 51: 'Rwamagana', 52: 'Nyagatare', 53: 'Gatsibo', 54: 'Kayonza', 55: 'Kirehe', 56: 'Ngoma', 57: 'Bugesera', 58: 'CENTRAL IMENTI', 59: 'SOUTH IMENTI', 60: 'MAARA', 61: "CHUKA/IGAMBANG'OM", 62: 'THARAKA', 63: 'MANYATTA', 64: 'RUNYENJES', 65: 'MBEERE SOUTH', 66: 'MBEERE NORTH', 67: 'MWINGI NORTH', 68: 'MWINGI WEST', '317': 'DOKOLO', '104': 'LUWERO ', 71: 'KITUI RURAL', 72: 'KITUI CENTRAL', 73: 'KITUI EAST', 74: 'KITUI SOUTH', 75: 'MASINGA', 76: 'YATTA', 77: 'KANGUNDO', 78: 'MATUNGULU', 79: 'KATHIANI', 80: 'MAVOKO', 81: 'MACHAKOS TOWN', 82: 'MWALA', 83: 'MBOONI', '329': 'OTUKE', 14: 'RABAI', 86: 'MAKUENI', 87: 'KIBWEZI WEST', 88: 'KIBWEZI EAST', 89: 'KINANGOP', 90: 'KIPIPIRI', 91: 'OL KALOU', 92: 'OL JOROK', 93: 'NDARAGWA', 94: 'TETU', 95: 'KIENI', 96: 'MATHIRA', 97: 'OTHAYA', 98: 'MUKURWEINI', 99: 'NYERI TOWN', 100: 'MWEA', 101: 'GICHUGU', 102: 'NDIA', 103: 'KIRINYAGA CENTRAL', 104: 'KANGEMA', 105: 'MATHIOYA', 106: 'KIHARU', 107: 'KIGUMO', 108: 'MARAGWA', 109: 'KANDARA', 110: 'GATANGA', '413': 'KAMWENGE ', 112: 'GATUNDU NORTH', 113: 'JUJA', 114: 'THIKA TOWN', '211': 'SOROTI', '208': 'KUMI', 117: 'KIAMBU', 118: 'KIAMBAA', 119: 'KABETE', 120: 'KIKUYU', '316': 'AMURU', 122: 'LARI', 123: 'TURKANA NORTH', 124: 'TURKANA WEST', 125: 'TURKANA CENTRAL', 126: 'LOIMA', 21: 'Nyanza', 128: 'TURKANA EAST', 129: 'KAPENGURIA', 130: 'SIGOR', 131: 'KACHELIBA', 132: 'POKOT SOUTH', 133: 'SAMBURU WEST', 134: 'SAMBURU NORTH', 135: 'SAMBURU EAST', 136: 'KWANZA', '311': 'NAKAPIRIPIRIT', 138: 'SABOTI', 139: 'KIMININI', 140: 'CHERANGANY', 141: 'SOY', 142: 'TURBO', 143: 'MOIBEN', 144: 'AINABKOI', 24: 'Huye', 146: 'KESSES', 147: 'MARAKWET EAST', 148: 'MARAKWET WEST', 149: 'KEIYO NORTH', 150: 'KEIYO SOUTH', 25: 'Nyamagabe', 152: 'ALDAI', 153: 'NANDI HILLS', 154: 'CHESUMEI', 155: 'EMGWEN', 156: 'MOSOP', 157: 'TIATY', 158: 'BARINGO NORTH', 159: 'BARINGO CENTRAL', 160: 'BARINGO SOUTH', 161: 'MOGOTIO', '402': 'BUSHENYI ', 163: 'LAIKIPIA WEST', 164: 'LAIKIPIA EAST', 165: 'LAIKIPIA NORTH', 166: 'MOLO', 167: 'NJORO', 168: 'NAIVASHA', 169: 'GILGIL', 170: 'KURESOI SOUTH', 171: 'KURESOI NORTH', 172: 'SUBUKIA', '416': 'BULIISA ', 174: 'BAHATI', 175: 'NAKURU TOWN WEST', 176: 'NAKURU TOWN EAST', 200: 'LIKUYANI', 178: 'EMURUA DIKIRR', 179: 'NAROK NORTH', 180: 'NAROK EAST', 181: 'NAROK SOUTH', 182: 'NAROK WEST', 183: 'KAJIADO NORTH', 184: 'KAJIADO CENTRAL', 185: 'KAJIADO EAST', 186: 'KAJIADO WEST', 187: 'KAJIADO SOUTH', '404': 'KABALE ', 189: 'KIPKELION WEST', 190: 'AINAMOI', 191: 'BURETI', 192: 'BELGUT', 193: 'SIGOWET/SOIN', 194: 'SOTIK', '216': 'AMURIA', 196: 'BOMET EAST', 197: 'BOMET CENTRAL', 198: 'KONOIN', 33: 'Rubavu', '225': 'BULAMBULI', '406': 'KASESE ', '10': 'Yendi', 203: 'NAVAKHOLO', 204: 'MUMIAS WEST', 205: 'MUMIAS EAST', 206: 'MATUNGU', 207: 'BUTERE', 208: 'KHWISERO', 209: 'SHINYALU', 210: 'IKOLOMANI', '12': 'Tolon Kumbugu', 212: 'SABATIA', 213: 'HAMISI', '120': 'BUVUMA ', 199: 'LUGARI', 216: 'MT.ELGON', 217: 'SIRISIA', 218: 'KABUCHAI', 219: 'BUMULA', 220: 'KANDUYI', 221: 'WEBUYE EAST', 222: 'WEBUYE WEST', 223: 'KIMILILI', 224: 'TONGAREN', 225: 'TESO NORTH', 226: 'TESO SOUTH', 227: 'NAMBALE', '06': 'Jirapa', '01': 'Wa West', 230: 'FUNYULA', 231: 'BUDALANGI', 232: 'UGENYA', 233: 'UGUNJA', 234: 'ALEGO USONGA', '421': 'KIRYANDONGO ', 236: 'BONDO', 237: 'RARIEDA', 238: 'KISUMU EAST', 239: 'KISUMU WEST', 240: 'KISUMU CENTRAL', 40: 'BANISSA', 242: 'NYANDO', 211: 'VIHIGA', 244: 'NYAKACH', 245: 'KASIPUL', 246: 'KABONDO KASIPUL', 247: 'KARACHUONYO', '19': 'Mamprusi East', 249: 'HOMA BAY TOWN', 250: 'NDHIWA', 251: 'MBITA', 252: 'SUBA', 253: 'RONGO', 254: 'AWENDO', 255: 'SUNA EAST', 256: 'SUNA WEST', 257: 'URIRI', 258: 'NYATIKE', '319': 'KOBOKO', 260: 'KURIA EAST', 214: 'LUANDA', 262: 'SOUTH MUGIRANGO', 263: 'BOMACHOGE BORABU', 264: 'BOBASI', 265: 'BOMACHOGE CHACHE', 266: 'NYARIBARI MASABA', 215: 'EMUHAYA', 268: 'KITUTU CHACHE NORTH', 269: 'KITUTU CHACHE SOUTH', 270: 'KITUTU MASABA', 271: 'WEST MUGIRANGO', 272: 'NORTH MUGIRANGO', 273: 'BORABU', 274: 'WESTLANDS', 275: 'DAGORETTI NORTH', 276: 'DAGORETTI SOUTH', 277: 'LANGATA', 278: 'KIBRA', 279: 'ROYSAMBU', 280: 'KASARANI', 281: 'RUARAKA', '312': 'PADER', 283: 'EMBAKASI NORTH', 284: 'EMBAKASI CENTRAL', '214': 'MAYUGE', 286: 'EMBAKASI WEST', 287: 'MAKADARA', '420': 'BUHWEJU ', 289: 'STAREHE', 290: 'MATHARE', '224': 'NAMUTUMBA', '424': 'NTOROKO ', '322': 'AGAGO', '419': 'KIRUHURA ', '205': 'KAMULI', '15': 'Gushiegu ', '113': 'WAKISO ', '320': 'MARACHA', 228: 'MATAYOS', 229: 'BUTULA', '412': 'RUKUNGIRI ', '24': 'Sekyere Afram Plains', '118': 'BUKOMASIMBI ', '230': 'NAMAYINGO', '326': 'LAMWO', 235: 'GEM', '209': 'MBALE', '228': 'KWEEN', '212': 'TORORO', '414': 'KANUNGU ', '108': 'MUKONO ', '411': 'NTUNGAMO ', '117': 'BUIKWE ', 173: 'RONGAI', '408': 'KISORO ', '203': 'IGANGA', 69: 'MWINGI CENTRAL', 70: 'KITUI WEST', 241: 'SEME', 243: 'MUHORONI', '222': 'KALIRO', '313': 'YUMBE', '306': 'KOTIDO', '210': 'PALLISA', '206': 'KAPCHORWA', 248: 'RANGWE', '401': 'BUNDIBUGYO ', '232': 'SERERE', '426': 'SHEEMA ', '223': 'MANAFWA', '219': 'BUKEDEA', 84: 'KILOME', '204': 'JINJA', 85: 'KAITI', 201: 'MALAVA', '114': 'LYANTONDE ', '425': 'RUBIRIZI ', '18': 'Bunkpurugu Yonyo', 188: 'KIPKELION EAST', '227': 'KIBUKU', '14': 'Karaga', 261: 'BONCHARI', '105': 'MASAKA ', '215': 'SIRONKO', '418': 'ISINGIRO ', 121: 'LIMURU', '27': 'Offinso North', '103': 'KIBOGA ', '310': 'NEBBI', '308': 'MOROTO', '119': 'BUTAMBALA ', 267: 'NYARIBARI CHACHE', '16': 'Saboba', '302': 'APAC', '116': 'NAKASEKE ', 259: 'KURIA WEST', '110': 'RAKAI ', '423': 'MITOOMA ', '422': 'KYEGEGWA ', '05': 'Nadowli', '327': 'NAPAK', '202': 'BUSIA', 111: 'GATUNDU SOUTH', '04': 'Sissala East', 282: 'EMBAKASI SOUTH', '226': 'BUYENDE', '321': 'OYAM', '11': 'Tamale Metro', '102': 'KAMPALA ', 285: 'EMBAKASI EAST', '201': 'BUGIRI', 115: 'RUIRU', '218': 'BUDUDA', 116: 'GITHUNGURI', '09': 'Lawra', 288: 'KAMUKUNJI', '107': 'MUBENDE ', '304': 'GULU', '307': 'LIRA', '328': 'NWOYA', '25': 'Sekyere Central ', '221': 'BUTALEJA', '415': 'KYENJOJO ', 195: 'CHEPALUNGU', '220': 'BUKWO', 127: 'TURKANA SOUTH', '325': 'KOLE', '17': 'Chereponi', '315': 'AMOLATAR', '26': 'Ejura Sekye Dumasi', '08': 'Lambussie ', '405': 'KABAROLE ', '124': 'LWENGO ', 137: 'ENDEBESS', '217': 'BUDAKA', '22': 'Kintampo North', '409': 'MASINDI ', '229': 'LUUKA', '109': 'NAKASONGOLA ', '213': 'KABERAMAIDO', '106': 'MPIGI ', '305': 'KITGUM', 145: 'KAPSERET', '417': 'IBANDA ', '21': 'Kintampo South', '122': 'KALUNGU ', '301': 'ADJUMANI', '410': 'MBARARA ', '303': 'ARUA', '207': 'KATAKWI', '323': 'ALEBTONG', 151: 'TINDERET', '13': 'Savelugu Nanton', '20': 'Mamprusi  West', '324': 'AMUDAT', 202: 'LURAMBI', '403': 'HOIMA ', '314': 'ABIM', '115': 'MITYANA ', 162: 'ELDAMA RAVINE', '121': 'GOMBA ', '330': 'ZOMBO', '112': 'KAYUNGA ', '23': 'Sekyere East', '309': 'MOYO', '407': 'KIBAALE ', 177: 'KILGORIS', '02': 'Wa Municipal'}</t>
  </si>
  <si>
    <t>{1: 'Traditional, local seeds', 2: 'Purchased improved seeds', 3: 'Saved improved seeds', 90: "Don't Know"}</t>
  </si>
  <si>
    <t>{1: 'DiAmmonium Phosphate (DAP)', 2: 'Urea', 3: 'Triple super phosphate (TSP)', 4: 'Calcium ammonium nitrate (CAN)', 5: 'Sulphate of Ammonium (SA)', 6: 'Nitrogen Phosphate Potassium (NPK)', 7: 'Rock Phosphate (MRP)[MINJINGU]'}</t>
  </si>
  <si>
    <t>{1: 'Crop residue', 2: 'Animal Manure', 3: 'Natural Fallow', 4: 'Leguminous tree fallows', 5: 'Leguminous cover crop', 6: 'Biomas transfer', 7: 'Compost', 90: "Don't Know"}</t>
  </si>
  <si>
    <t>{1: 'Manual', 2: 'Chemical'}</t>
  </si>
  <si>
    <t>{1: 'Poor', 2: 'Average', 3: 'Excellent'}</t>
  </si>
  <si>
    <t>{1: 'Pests', 2: 'Insufficient rainfall', 3: 'Too much rainfall', 4: 'Weeds', 5: 'Low soil fertility / other soil problems', 90: "Don't Know"}</t>
  </si>
  <si>
    <t>{300: 'Green Tomato', 12: 'Paddy', 13: 'Sorghum', 14: 'Bulrush Millet', 15: 'Finger Millet', 16: 'Wheat', 17: 'Barley', 18: 'Black Pepper', 19: 'Seaweed', 21: 'Cassava', 22: 'Sweet Potatoes', 23: 'Irish potatoes', 24: 'Yams', 25: 'Cocoyams', 26: 'Onions', 27: 'Ginger', 31: 'Cassava', 32: 'Cowpeas', 33: 'Green gram', 34: 'Pigeon pea', 35: 'Chick peas', 36: 'Bambara nuts', 37: 'Field peas', 38: 'Malay apple', 39: 'Star fruit', 41: 'Sunflower', 42: 'Sesame', 43: 'Groundnut', 44: 'Palm Oil', 45: 'Coconut', 46: 'Cashew nut', 47: 'Soyabeans', 48: 'Caster seed', 305: 'Medicinal plant', 50: 'Cotton', 51: 'Tobacco', 52: 'Pyrethrum', 53: 'Sisal', 54: 'Coffee', 55: 'Tea', 56: 'Cocoa', 57: 'Rubber', 58: 'Wattle', 59: 'Kapok', 60: 'sugar Cane', 61: 'Cardamom ', 62: 'Jute', 63: 'Tamarind', 64: 'Cinnamon', 65: 'Nutmeg', 66: 'Clove', 67: 'Bread fruit', 68: 'Pomelo', 69: 'Jack fruit', 70: 'Passion Fruit', 71: 'Banana', 72: 'Avocado', 73: 'Mango', 74: 'Papaw', 75: 'Pineapple', 76: 'Orange', 77: 'Grapefruit', 78: 'Grapes', 79: 'Mandarin', 80: 'Guava', 81: 'Plums', 82: 'Apples', 851: 'Lime', 84: 'Peaches', 301: 'Monkeybread', 86: 'Cabbage', 87: 'Tomatoes', 88: 'Spinach', 89: 'Carrot', 90: 'Chilies', 91: 'Amaranths', 92: 'Pumpkins', 93: 'Cucumber', 94: 'Egg Plant', 95: 'Water Mellon', 96: 'Cauliflower', 97: 'Durian', 98: 'Bilimbi', 99: 'Rambutan', 100: 'Okra', 101: 'Fiwi', 302: 'Bamboo', 303: 'Firewood/fodder', 304: 'Timber', 200: 'Custard Apple', 201: 'God Fruit', 202: 'Mitobo', 203: 'Plum', 204: 'Peaches', 306: 'Fence tree', 83: 'Pears', 852: 'Lemon'}</t>
  </si>
  <si>
    <t>{'04': 'ALMOST ALL', '01': '¼', '02': '½', '03': '¾'}</t>
  </si>
  <si>
    <t>{1: 'Flat (&lt;8%)', 2: 'Moderate slope (8-22%)', 3: 'Steep slope (&gt;22%) '}</t>
  </si>
  <si>
    <t>{1: 'TERRACES', 2: 'EROSION CONTROL BUNDS', 3: 'GABIONS / SAND BAGS', 4: 'VETIVER GRASS', 5: 'TREE BELTS', 6: 'WATER HARVEST BUNDS', 7: 'DRAINAGE DITCHES', 8: 'DAM'}</t>
  </si>
  <si>
    <t>{300: 'Green Tomato', 11: 'Maize', 12: 'Paddy', 13: 'Sorghum', 14: 'Bulrush Millet', 15: 'Finger Millet', 16: 'Wheat', 17: 'Barley', 18: 'Black Pepper', 19: 'Seaweed', 21: 'Cassava', 22: 'Sweet Potatoes', 23: 'Irish potatoes', 24: 'Yams', 25: 'Cocoyams', 26: 'Onions', 27: 'Ginger', 31: 'Cassava', 32: 'Cowpeas', 33: 'Green gram', 34: 'Pigeon pea', 35: 'Chick peas', 36: 'Bambara nuts', 37: 'Field peas', 38: 'Malay apple', 39: 'Star fruit', 41: 'Sunflower', 42: 'Sesame', 43: 'Groundnut', 44: 'Palm Oil', 45: 'Coconut', 46: 'Cashew nut', 47: 'Soyabeans', 48: 'Caster seed', 305: 'Medicinal plant', 50: 'Cotton', 51: 'Tobacco', 52: 'Pyrethrum', 53: 'Sisal', 54: 'Coffee', 55: 'Tea', 56: 'Cocoa', 57: 'Rubber', 58: 'Wattle', 59: 'Kapok', 60: 'sugar Cane', 61: 'Cardamom ', '71c': 'Banana Sweet', 63: 'Tamarind', 64: 'Cinnamon', 65: 'Nutmeg', 66: 'Clove', 67: 'Bread fruit', 68: 'Pomelo', 69: 'Jack fruit', 70: 'Passion Fruit', 71: 'Banana', 72: 'Avocado', 73: 'Mango', 74: 'Papaw', 75: 'Pineapple', 76: 'Orange', 77: 'Grapefruit', 78: 'Grapes', 79: 'Mandarin', 80: 'Guava', 81: 'Plums', 82: 'Apples', 83: 'Pears', 84: 'Peaches', 301: 'Monkeybread', 86: 'Cabbage', 87: 'Tomatoes', 88: 'Spinach', 89: 'Carrot', 90: 'Chilies', 91: 'Amaranths', 92: 'Pumpkins', 93: 'Cucumber', 94: 'Egg Plant', 95: 'Water Mellon', 96: 'Cauliflower', '71b': 'Banana Beer', 98: 'Bilimbi', 99: 'Rambutan', 100: 'Okra', 101: 'Fiwi', 97: 'Durian', 302: 'Bamboo', 62: 'Jute', 303: 'Firewood/fodder', '71a': 'Banana Food', 304: 'Timber', 200: 'Custard Apple', 201: 'God Fruit', 202: 'Mitobo', 203: 'Plum', 204: 'Peaches', 205: 'Pomegranate', 210: 'Date', 306: 'Fence tree', 851: 'Lime', 852: 'Lemon'}</t>
  </si>
  <si>
    <t>{1: 1, 2: 2}</t>
  </si>
  <si>
    <t>{1: 'MAIZE', 2: 'RICE PADDY'}</t>
  </si>
  <si>
    <t>{1: 'Oven', 2: 'Sun'}</t>
  </si>
  <si>
    <t>{1: 'Forest', 2: 'Grassland', 3: 'From The Farm Fields, Boundaries, Fallow Lands Owned/Operated By The Household', 4: 'From The Farm Fields, Boundaries, Fallow Lands Owned By Neighbors', 5: 'From Private Or Community Woodlots', 6: 'From Roadsides', 7: 'Purchase From Neighbors', 8: 'Purchase From Nearby Town/Village', 9: 'Obtained By Exchange For Other Items (But Not Purchased)', 10: 'Received As A Gift', 11: 'Waste From Non-Farm Work (E.G. Carpentry,Builing, Etc.)', '1b': 'Shrubland', '1a': 'Woodland'}</t>
  </si>
  <si>
    <t>{1: 'Decreased', 2: 'About The Same', 3: 'Increased'}</t>
  </si>
  <si>
    <t>{1: '0', 2: '1 - 25%', 3: '26 - 50%', 4: '51 - 75%', 5: '76 - 100%'}</t>
  </si>
  <si>
    <t>{1: 'January', 2: 'February', 3: 'March', 4: 'April', 5: 'May', 6: 'June', 7: 'July', 8: 'August', 9: 'September', 10: 'October', 11: 'November', 12: 'December'}</t>
  </si>
  <si>
    <t>{1: 'Wet Season', 2: 'Dry Season'}</t>
  </si>
  <si>
    <t>{1: 'Weekly', 2: 'Monthly', 3: 'Seasonally', 4: 'Annually'}</t>
  </si>
  <si>
    <t>{1: 'Declined', 2: 'About The Same', 3: 'Increased'}</t>
  </si>
  <si>
    <t>{0: '0', 1: '1', 2: '2', 3: '3', 4: '4', 5: '5', 6: '6', 7: '7'}</t>
  </si>
  <si>
    <t>{1: 'Tea/Drink With Sugar', 2: 'Milk/Milk Tea With Sugar', 3: 'Solid Food Only', 4: 'Tea/Drink With Solid Food', 5: 'Porridge With Groundnut Flour', 6: 'Porridge With Solid Food', 7: 'Porridge With Sugar', 8: 'Porridge With Milk', 9: 'Porridge Without Sugar', 10: 'Breastmilk', 11: 'Nothing', 101: 'Porridge With Milk And Sugar'}</t>
  </si>
  <si>
    <t>{1: 'More Diverse', 2: 'Less Diverse', 3: 'Average'}</t>
  </si>
  <si>
    <t>{1: 'Inadequate Household Stocks Due To Drought/Poor Rains', 2: 'Inadequate Household Food Stocks Due To Crop Pest Damage', 3: 'Inadequate Household Food Stocks Due To Small Land Size', 4: 'Inadequate Household Food Stocks Due To Lack Of Farm Inputs', 5: 'Food In The Market Was Very Expensive', 6: 'Not Able To Reach The Market Due To High Transportation Costs', 7: 'No Food In The Market', 8: 'Floods/Water Logging/Hailstorm', 9: 'No Money', 10: 'Other, Specify'}</t>
  </si>
  <si>
    <t>{1: 'Paid Employee', 2: 'Self Employed (With Employees)', 3: 'Self Employed (Without Employees)', 4: 'Unpaid Family Helper (Agric)', 5: 'Unpaid Family Helper (Non-Agric)', 6: 'On Your Own Farm/Shamba'}</t>
  </si>
  <si>
    <t>{1: 'Hour', 2: 'Day', 3: 'Week', 4: 'Fortnight', 5: 'Month', 6: 'Quarter', 7: 'Half Year', 8: 'Year'}</t>
  </si>
  <si>
    <t>{'month': 'Month', 'week ': 'Week'}</t>
  </si>
  <si>
    <t>{1: 'Standing', 2: 'Lying Down'}</t>
  </si>
  <si>
    <t>{1: 'Currently Not Home', 2: 'Too Ill', 3: 'Unwilling'}</t>
  </si>
  <si>
    <t>{1: 'Owner Occupied', 2: 'Employer Provided  - Subsidized', 3: 'Employer Provided - Free', 4: 'Rented', 5: 'Free', 6: 'Nomads'}</t>
  </si>
  <si>
    <t>{1: 'Offer Of The Right Of Occupancy', 2: 'Title Deed For Land', 3: "Letter Or Allocation  From Village Gov'T", 4: 'Settlement Permit', 5: 'Traditional Right Of Occupancy', 6: 'Land Sale Agreement', 7: 'Inheritance Letter', 8: 'Other Title (Specify)', 9: 'Lease (For Renters)', 10: 'No Documentation At All'}</t>
  </si>
  <si>
    <t>{1: 'Poles (Including Bamboo), Branches, Grass', 2: 'Poles And Mud/Mud And Stones', 3: 'Mud Only', 4: 'Mud Bricks', 5: 'Baked/Burnt Bricks', 6: 'Concrete, Cement, Stones'}</t>
  </si>
  <si>
    <t>{1: 'Grass (Thatch), Leaves, Banana Leaves, Bamboo', 2: 'Mud And Grass', 3: 'Concrete, Cement', 4: 'Metal Sheets (Gci)', 5: 'Asbestos Sheets', 6: 'Tiles', '1a': 'Thatch And Wood'}</t>
  </si>
  <si>
    <t>{1: 'Earth', 2: 'Concrete, Cement, Tiles, Timber'}</t>
  </si>
  <si>
    <t>{1: 'Collected By Government', 2: 'Collected By Private Firm', 3: 'Government Bin', 4: 'Disposal Within Compound', 5: 'None Or Unauthorized Heap', '5b': 'Burning', '5a': 'Designated Disposal Site'}</t>
  </si>
  <si>
    <t>{1: 'No Toilet', 2: 'Flush Toilet', 3: 'Pour Flush', 4: 'Kvip/Vip', 5: 'Ecosan', 6: 'Unimproved Pit Latrine (Slab Not Washable)', 7: 'Improved Pit Latrine (Slab Washable)'}</t>
  </si>
  <si>
    <t>{1: 'Firewood', 2: 'Paraffin/Kerosene', 3: 'Electricity', 4: 'Gas Charcoal', 5: 'Animal Residual', 6: 'Gas (Biogas)'}</t>
  </si>
  <si>
    <t>{1: 'Electricity', 2: 'Solar', 3: 'Gas', 4: 'Gas(Biogas)', 5: 'Lamp Oil ', 6: 'Candle ', 7: 'Firewood', 8: 'Private  Generator'}</t>
  </si>
  <si>
    <t>{1: 'National Grid', 2: 'Community Generator', 3: 'Solar Panels', 4: 'Own Generator', 5: 'Car Battery', 6: 'Motorcycle Battery'}</t>
  </si>
  <si>
    <t>{0: 'Household does not use water for this purpose', 1: 'Piped Water Inside Dwelling', 2: 'Private Outside Standpipe/Tap', 3: 'Public Standpipe/Tap', 4: 'Neighbouring Household', 5: 'Water Vendor', 6: 'Subsidized Water Vending Station', 7: 'Water Truck/Tanker Service', 8: 'Protected Well With Pump', 9: 'Unprotected Well With Pump', 10: 'Protected Well Without Pump', 11: 'Unprotected Well Without Pump', 12: 'River, Lake, Spring, Pond', 13: 'Rainwater', 14: 'Other, Specify'}</t>
  </si>
  <si>
    <t>{1: 'Boil', 2: 'Use Water Filter', 3: 'Strain Through A Cloth', 4: 'Treated With Chemicals', 5: 'Bottled Water', 6: 'Other, Specify', 7: 'None', '5a': 'Sachet (Pure Water)'}</t>
  </si>
  <si>
    <t>{1: 'Very Satisfied', 2: 'Somewhat Satisfied', 3: 'Neither Satisfied Nor Unsatisfied', 4: 'Somewhat Unsatisfied', 5: 'Very Unsatisfied'}</t>
  </si>
  <si>
    <t>{1: 'Overhead Tank', 2: 'Underground Tank', 3: 'Drums/Tanks (Metal Or Plastic)', 4: 'Buckets/Jerry Can', '4a': 'Pot'}</t>
  </si>
  <si>
    <t>{1: 'Day', 2: 'Week', 3: 'Month'}</t>
  </si>
  <si>
    <t>{1: 'Head', 2: 'Back', 3: 'Bike', 4: 'Other (Specify)'}</t>
  </si>
  <si>
    <t>{1: 'Head', 2: 'Spouse', 3: 'Son/Daughter', 4: 'Step Son/Daughter', 5: 'Sister/Brother', 6: 'Grandchild', 7: 'Father/Mother', 8: 'Other Relative', 9: 'Live-In Servant', 10: 'Other Non-Relatives'}</t>
  </si>
  <si>
    <t>{1: 'Any Local Language', 2: 'English', 3: 'Any Local Language And English', 4: 'Any Other Language', 5: 'No'}</t>
  </si>
  <si>
    <t>{1: 'Pp', 2: 'Adult', '31': 'S5', '14': 'University', '61': 'Other (Specify In Next Question)', '32': 'L6', '33': 'U6', '25': 'Sss2', 11: 'P1', 12: 'P2', 13: 'P3', 14: 'P4', 15: 'P5', 16: 'P6', 17: 'P7', 18: 'P8', 20: 'Ms+Course', 21: 'S1', 22: 'S2', 23: 'S3', 24: 'S4', 25: "O'+Course", '13': 'Vocational Training', '04': 'P4', '20': 'M1', '29': 'S3', 31: 'S5', 32: 'S6', 33: "'A' +Course", 34: 'Diploma', '11': 'S5', '05': 'P5', '17': 'Jss1', '08': 'S2', 41: 'U1', 42: 'U2', 43: 'U3', 44: 'U4', 45: 'U5+', '30': 'S4', '27': 'S1', '43': 'Nursing', '28': 'S2', '22': 'M3', '07': 'S1', '16': 'P6', '10': 'S4', '42': 'Teacher Train', '41': 'Voc / Technical / Computer / Comm / Agric', '12': 'S6', '15': 'Postgraduate', '26': 'Sss3', '23': 'M4', '53': 'Other Tertiary', '09': 'S3', '06': 'P6', '01': 'P1', '51': 'Polytechnic', '21': 'M2', '00': 'None', '52': 'University', '24': 'Sss1', '02': 'P2', '19': 'Jss3', '18': 'Jss2', '03': 'P3'}</t>
  </si>
  <si>
    <t>{'Pieces': 'Pieces', 'Litre': 'Litre', 'Millilitre': 'Millilitre', 'Grams': 'Grams', 'Kilograms': 'Kilograms'}</t>
  </si>
  <si>
    <t>{'0206': 'Cooking Bananas, Plantains', '0110': 'Buns', '0603': 'Canned Vegetables', '0302': 'Sweets', '0107a': 'Sorghum (Flour)', '0105': 'Maize (Flour)', '0503b': 'Other Nuts', '0303e': 'Canned Fruits', '0503a': 'Almonds', '0303': 'Honey', '0301': 'Sugar', '0806': 'Other Domestic Meat Products', '0901': 'Fresh Milk', '0111': 'Macaroni, Spaghetti', '0803': 'Pork Including Sausages And Bacon', '0303b': 'Jams', '0801': 'Goat Meat', '0501a': 'Groundnut Paste/Powder', '0802': 'Beef Including Minced Sausage', '1107': 'Local Brews', '0401': 'Peas', '0401c': 'Other Pulses', '0805': 'Wild Birds', '0504a': 'Sesame/Simsim', '0504': 'Seeds And Products From Nuts/Seeds (Excl. Cooking Oil)', '0303a': 'Syrups', '0804': 'Chicken', '0603a': 'Dried Vegetables', '0201': 'Cassava Fresh', '0902': 'Milk Products (Like Cream, Cheese, Yoghurt Etc)', '0108': 'Wheat', '0804a': 'Other Poultry', '0203': 'Sweet Potatoes', '1106': 'Bottled Beer', '1105': 'Prepared Tea', '0401d': 'Soyabeans', '0112': 'Other Cereal Products', '0503': 'Cashew', '0107': 'Millet (Flour)', '1003': 'Salt', '0903a': 'Powder Milk', '0806a': 'Other Wild Meat Products', '1101': 'Tea Leaves', '1102': 'Coffee', '0110a': 'Cakes', '0704': 'Sugarcane', '0103': 'Maize (Green, Cob)', '0602a': 'Cabbage', '0701': 'Ripe Bananas', '0104': 'Maize (Grain)', '0106': 'Millet (Grain)', '0108a': 'Barley Grain', '1108': 'Wine And Spirits', '0109': 'Bread', '0809': 'Dried/Salted Fish And Seafood (Incl. Dagaa)', '1002c': 'Other Fat Products', '0703': 'Mangoes', '0303d': 'Jellies', '0501': 'Groundnuts In Shell/Shelled', '1105a': 'Prepared Coffee', '0601b': 'Carrots', '0102': 'Rice (Husked)', '1103': 'Other Raw Materials For Drinks', '0602': 'Spinach', '0903': 'Canned Milk', '0602b': 'Other Green Vegetables', '1001': 'Cooking Oil', '0110b': 'Biscuits', '0601c': 'Green Pepper', '0703a': 'Avocadoes', '0502': 'Coconuts (Mature/Immature)', '1002': 'Butter', '1002a': 'Margarine', '1102a': 'Cocoa', '0601': 'Onions', '1004': 'Other Spices', '1104': 'Bottled/Canned Soft Drinks (Soda, Juice, Water)', '0101': 'Rice (Paddy)', '0204': 'Yams/Cocoyams', '0807': 'Eggs', '0603b': 'Wild Vegetables', '0401b': 'Lentils', '0808': 'Fresh Fish And Seafood (Including Dagaa)', '0202': 'Cassava Dry/Flour', '0810': 'Package/Canned Fish', '0108b': 'Other Cereals', '0106a': 'Sorghum (Grain)', '0702': 'Citrus Fruits (Oranges, Lemon, Tangerines, Etc.)', '0504b': 'Sunflower Seeds', '1002b': 'Ghee', '0303c': 'Marmalade', '0805a': 'Wild Insects', '0205': 'Irish Potatoes', '0703b': 'Other Fruits ', '0601d': 'Other Vegetables', '0401a': 'Beans', '0601a': 'Tomatoes', '0207': 'Other Starches'}</t>
  </si>
  <si>
    <t>{'written': 'Written Consent', 'verbal': 'Verbal Consent'}</t>
  </si>
  <si>
    <t>{'318': 'Kaabong', 1: 'Changamwe', 2: 'Jomvu', 3: 'Kisauni', 4: 'Nyali', 5: 'Likoni', 6: 'Mvita', 7: 'Msambweni', 8: 'Lungalunga', 9: 'Matuga', 10: 'Kinango', 11: 'Nyarugenge', 12: 'Gasabo', 13: 'Kicukiro', '101': 'Kalangala ', 15: 'Ganze', 16: 'Malindi', 17: 'Magarini', 18: 'Garsen', 19: 'Galole', 20: 'Bura', '03': 'Wa East', 22: 'Gisagara', 23: 'Nyaruguru', '123': 'Kyankwanzi ', '231': 'Ngora', 26: 'Ruhango', 27: 'Muhanga', 28: 'Kamonyi', 29: 'Lagdera', 30: 'Dadaab', 31: 'Karongi', 32: 'Rutsiro', '07': 'Sissala West', 34: 'Nyabihu', 35: 'Ngororero', 36: 'Rusizi', 37: 'Nyamasheke', 38: 'Wajir South', 39: 'Mandera West', '111': 'Sembabule ', 41: 'Rulindo', 42: 'Gakenke', 43: 'Musanze', 44: 'Burera', 45: 'Gicumbi', 46: 'North Horr', 47: 'Saku', 48: 'Laisamis', 49: 'Isiolo North', 50: 'Isiolo South', 51: 'Rwamagana', 52: 'Nyagatare', 53: 'Gatsibo', 54: 'Kayonza', 55: 'Kirehe', 56: 'Ngoma', 57: 'Bugesera', 58: 'Central Imenti', 59: 'South Imenti', 60: 'Maara', 61: "Chuka/Igambang'Om", 62: 'Tharaka', 63: 'Manyatta', 64: 'Runyenjes', 65: 'Mbeere South', 66: 'Mbeere North', 67: 'Mwingi North', 68: 'Mwingi West', '317': 'Dokolo', '104': 'Luwero ', 71: 'Kitui Rural', 72: 'Kitui Central', 73: 'Kitui East', 74: 'Kitui South', 75: 'Masinga', 76: 'Yatta', 77: 'Kangundo', 78: 'Matungulu', 79: 'Kathiani', 80: 'Mavoko', 81: 'Machakos Town', 82: 'Mwala', 83: 'Mbooni', '329': 'Otuke', 14: 'Rabai', 86: 'Makueni', 87: 'Kibwezi West', 88: 'Kibwezi East', 89: 'Kinangop', 90: 'Kipipiri', 91: 'Ol Kalou', 92: 'Ol Jorok', 93: 'Ndaragwa', 94: 'Tetu', 95: 'Kieni', 96: 'Mathira', 97: 'Othaya', 98: 'Mukurweini', 99: 'Nyeri Town', 100: 'Mwea', 101: 'Gichugu', 102: 'Ndia', 103: 'Kirinyaga Central', 104: 'Kangema', 105: 'Mathioya', 106: 'Kiharu', 107: 'Kigumo', 108: 'Maragwa', 109: 'Kandara', 110: 'Gatanga', '413': 'Kamwenge ', 112: 'Gatundu North', 113: 'Juja', 114: 'Thika Town', '211': 'Soroti', '208': 'Kumi', 117: 'Kiambu', 118: 'Kiambaa', 119: 'Kabete', 120: 'Kikuyu', '316': 'Amuru', 122: 'Lari', 123: 'Turkana North', 124: 'Turkana West', 125: 'Turkana Central', 126: 'Loima', 21: 'Nyanza', 128: 'Turkana East', 129: 'Kapenguria', 130: 'Sigor', 131: 'Kacheliba', 132: 'Pokot South', 133: 'Samburu West', 134: 'Samburu North', 135: 'Samburu East', 136: 'Kwanza', '311': 'Nakapiripirit', 138: 'Saboti', 139: 'Kiminini', 140: 'Cherangany', 141: 'Soy', 142: 'Turbo', 143: 'Moiben', 144: 'Ainabkoi', 24: 'Huye', 146: 'Kesses', 147: 'Marakwet East', 148: 'Marakwet West', 149: 'Keiyo North', 150: 'Keiyo South', 25: 'Nyamagabe', 152: 'Aldai', 153: 'Nandi Hills', 154: 'Chesumei', 155: 'Emgwen', 156: 'Mosop', 157: 'Tiaty', 158: 'Baringo North', 159: 'Baringo Central', 160: 'Baringo South', 161: 'Mogotio', '402': 'Bushenyi ', 163: 'Laikipia West', 164: 'Laikipia East', 165: 'Laikipia North', 166: 'Molo', 167: 'Njoro', 168: 'Naivasha', 169: 'Gilgil', 170: 'Kuresoi South', 171: 'Kuresoi North', 172: 'Subukia', '416': 'Buliisa ', 174: 'Bahati', 175: 'Nakuru Town West', 176: 'Nakuru Town East', '232': 'Serere', 178: 'Emurua Dikirr', 179: 'Narok North', 180: 'Narok East', 181: 'Narok South', 182: 'Narok West', 183: 'Kajiado North', 184: 'Kajiado Central', 185: 'Kajiado East', 186: 'Kajiado West', 187: 'Kajiado South', '404': 'Kabale ', 189: 'Kipkelion West', 190: 'Ainamoi', 191: 'Bureti', 192: 'Belgut', 193: 'Sigowet/Soin', 194: 'Sotik', '216': 'Amuria', 196: 'Bomet East', 197: 'Bomet Central', 198: 'Konoin', 33: 'Rubavu', '225': 'Bulambuli', '406': 'Kasese ', '10': 'Yendi', 203: 'Navakholo', 204: 'Mumias West', 205: 'Mumias East', 206: 'Matungu', 207: 'Butere', 208: 'Khwisero', 209: 'Shinyalu', 210: 'Ikolomani', '12': 'Tolon Kumbugu', 212: 'Sabatia', 213: 'Hamisi', '120': 'Buvuma ', 199: 'Lugari', 216: 'Mt.Elgon', 217: 'Sirisia', 218: 'Kabuchai', 219: 'Bumula', 220: 'Kanduyi', 221: 'Webuye East', 222: 'Webuye West', 223: 'Kimilili', 224: 'Tongaren', 225: 'Teso North', 226: 'Teso South', 227: 'Nambale', '06': 'Jirapa', '01': 'Wa West', 230: 'Funyula', 231: 'Budalangi', 232: 'Ugenya', 233: 'Ugunja', 234: 'Alego Usonga', '421': 'Kiryandongo ', 236: 'Bondo', 237: 'Rarieda', 238: 'Kisumu East', 239: 'Kisumu West', 240: 'Kisumu Central', 40: 'Banissa', 242: 'Nyando', 211: 'Vihiga', 244: 'Nyakach', 245: 'Kasipul', 246: 'Kabondo Kasipul', 247: 'Karachuonyo', '19': 'Mamprusi East', 249: 'Homa Bay Town', 250: 'Ndhiwa', 251: 'Mbita', 252: 'Suba', 253: 'Rongo', 254: 'Awendo', 255: 'Suna East', 256: 'Suna West', 257: 'Uriri', 258: 'Nyatike', '319': 'Koboko', 260: 'Kuria East', 214: 'Luanda', 262: 'South Mugirango', 263: 'Bomachoge Borabu', 264: 'Bobasi', 265: 'Bomachoge Chache', 266: 'Nyaribari Masaba', 215: 'Emuhaya', 268: 'Kitutu Chache North', 269: 'Kitutu Chache South', 270: 'Kitutu Masaba', 271: 'West Mugirango', 272: 'North Mugirango', 273: 'Borabu', 274: 'Westlands', 275: 'Dagoretti North', 276: 'Dagoretti South', 277: 'Langata', 278: 'Kibra', 279: 'Roysambu', 280: 'Kasarani', 281: 'Ruaraka', '312': 'Pader', 283: 'Embakasi North', 284: 'Embakasi Central', '214': 'Mayuge', 286: 'Embakasi West', 287: 'Makadara', '420': 'Buhweju ', 289: 'Starehe', 290: 'Mathare', '224': 'Namutumba', '424': 'Ntoroko ', '322': 'Agago', '419': 'Kiruhura ', '205': 'Kamuli', '15': 'Gushiegu ', '113': 'Wakiso ', '320': 'Maracha', 228: 'Matayos', 229: 'Butula', '412': 'Rukungiri ', '24': 'Sekyere Afram Plains', '118': 'Bukomasimbi ', '230': 'Namayingo', '326': 'Lamwo', 235: 'Gem', '209': 'Mbale', '228': 'Kween', '212': 'Tororo', '414': 'Kanungu ', '108': 'Mukono ', '411': 'Ntungamo ', '117': 'Buikwe ', 173: 'Rongai', '408': 'Kisoro ', '203': 'Iganga', 69: 'Mwingi Central', 70: 'Kitui West', 241: 'Seme', 243: 'Muhoroni', '222': 'Kaliro', '313': 'Yumbe', '306': 'Kotido', '210': 'Pallisa', '206': 'Kapchorwa', 248: 'Rangwe', '401': 'Bundibugyo ', '426': 'Sheema ', '223': 'Manafwa', '219': 'Bukedea', 84: 'Kilome', '204': 'Jinja', 85: 'Kaiti', 201: 'Malava', '114': 'Lyantonde ', '425': 'Rubirizi ', '18': 'Bunkpurugu Yonyo', 188: 'Kipkelion East', '227': 'Kibuku', '14': 'Karaga', 261: 'Bonchari', '105': 'Masaka ', '215': 'Sironko', '418': 'Isingiro ', 121: 'Limuru', '27': 'Offinso North', '103': 'Kiboga ', '310': 'Nebbi', '308': 'Moroto', '119': 'Butambala ', 267: 'Nyaribari Chache', '16': 'Saboba', '302': 'Apac', '116': 'Nakaseke ', 259: 'Kuria West', '110': 'Rakai ', '423': 'Mitooma ', '422': 'Kyegegwa ', '05': 'Nadowli', '327': 'Napak', '202': 'Busia', 111: 'Gatundu South', '04': 'Sissala East', 282: 'Embakasi South', '226': 'Buyende', '321': 'Oyam', '11': 'Tamale Metro', '102': 'Kampala ', 285: 'Embakasi East', '201': 'Bugiri', 115: 'Ruiru', '218': 'Bududa', 116: 'Githunguri', '09': 'Lawra', 288: 'Kamukunji', '107': 'Mubende ', '304': 'Gulu', '307': 'Lira', '328': 'Nwoya', '25': 'Sekyere Central ', '221': 'Butaleja', '415': 'Kyenjojo ', 195: 'Chepalungu', '220': 'Bukwo', 127: 'Turkana South', '325': 'Kole', '17': 'Chereponi', '315': 'Amolatar', '26': 'Ejura Sekye Dumasi', '08': 'Lambussie ', '405': 'Kabarole ', '124': 'Lwengo ', 137: 'Endebess', '217': 'Budaka', '22': 'Kintampo North', '409': 'Masindi ', '229': 'Luuka', '109': 'Nakasongola ', '213': 'Kaberamaido', '106': 'Mpigi ', '305': 'Kitgum', 145: 'Kapseret', '417': 'Ibanda ', '21': 'Kintampo South', '122': 'Kalungu ', '301': 'Adjumani', 200: 'Likuyani', '410': 'Mbarara ', '303': 'Arua', '207': 'Katakwi', '323': 'Alebtong', 151: 'Tinderet', '13': 'Savelugu Nanton', '20': 'Mamprusi  West', '324': 'Amudat', 202: 'Lurambi', '403': 'Hoima ', '314': 'Abim', '115': 'Mityana ', 162: 'Eldama Ravine', '121': 'Gomba ', '330': 'Zombo', '112': 'Kayunga ', '23': 'Sekyere East', '309': 'Moyo', '407': 'Kibaale ', 177: 'Kilgoris', '02': 'Wa Municipal'}</t>
  </si>
  <si>
    <t>{'pools': 'Pools', 'low': 'Low', 'normal': 'Normal', 'dry': 'Dry', 'flood': 'Flood', 'high': 'High'}</t>
  </si>
  <si>
    <t>{0: 'Rooted Plants', 1: 'Litter Cover', 2: 'Downed Wood', 3: 'Stone or Gravel', 4: 'Dung', 5: 'Disturbed Soil', 6: 'Undisturbed Bare &amp; Porous Soil', 7: 'Undisturbed but Sealed Soil', 8: 'Sodic Soil', 9: 'Microfloral Crust', 10: 'Termite Mound'}</t>
  </si>
  <si>
    <t>select one from country</t>
  </si>
  <si>
    <t>text</t>
  </si>
  <si>
    <t>string</t>
  </si>
  <si>
    <t>select one ns</t>
  </si>
  <si>
    <t>select one ew</t>
  </si>
  <si>
    <t>select one from staff</t>
  </si>
  <si>
    <t>decimal</t>
  </si>
  <si>
    <t>image</t>
  </si>
  <si>
    <t>calculate</t>
  </si>
  <si>
    <t>integer</t>
  </si>
  <si>
    <t>int</t>
  </si>
  <si>
    <t>select1 0_10</t>
  </si>
  <si>
    <t>select1 0_3</t>
  </si>
  <si>
    <t>select one from species_herb</t>
  </si>
  <si>
    <t>select one from species_tree</t>
  </si>
  <si>
    <t>select one from species</t>
  </si>
  <si>
    <t>select1  woody_plant</t>
  </si>
  <si>
    <t>select one from texture</t>
  </si>
  <si>
    <t>select one from survey_inst</t>
  </si>
  <si>
    <t>barcode</t>
  </si>
  <si>
    <t>select one from height</t>
  </si>
  <si>
    <t>select1 many</t>
  </si>
  <si>
    <t>select one from cover</t>
  </si>
  <si>
    <t>select_multiple use</t>
  </si>
  <si>
    <t>select one from dominate</t>
  </si>
  <si>
    <t>select_one percentage</t>
  </si>
  <si>
    <t>select one color_type</t>
  </si>
  <si>
    <t>select one color_intensity</t>
  </si>
  <si>
    <t>select one smell_description</t>
  </si>
  <si>
    <t>select one smell_intensity</t>
  </si>
  <si>
    <t>select one taste</t>
  </si>
  <si>
    <t>select one taste_intensity</t>
  </si>
  <si>
    <t>select_multiple obs_use</t>
  </si>
  <si>
    <t>select one yn</t>
  </si>
  <si>
    <t>select_multiple ws1_measure</t>
  </si>
  <si>
    <t>select one from countries</t>
  </si>
  <si>
    <t>select one from regions</t>
  </si>
  <si>
    <t>select one from districts</t>
  </si>
  <si>
    <t>select one from yn</t>
  </si>
  <si>
    <t>select one from microfinance or other</t>
  </si>
  <si>
    <t>select_one mf</t>
  </si>
  <si>
    <t>select_one yn</t>
  </si>
  <si>
    <t>select one landuse or other</t>
  </si>
  <si>
    <t>select one fr2_7 or other</t>
  </si>
  <si>
    <t>select one time</t>
  </si>
  <si>
    <t>select one from crops</t>
  </si>
  <si>
    <t>select one fd3_6</t>
  </si>
  <si>
    <t>select one fd32_8</t>
  </si>
  <si>
    <t>select one fd32_10 or other</t>
  </si>
  <si>
    <t>select one fd32_11 or other</t>
  </si>
  <si>
    <t>select one from fd33_14 or other</t>
  </si>
  <si>
    <t>select one from fd33_15</t>
  </si>
  <si>
    <t>select one from fd33_16</t>
  </si>
  <si>
    <t>select one fd33_18b or other</t>
  </si>
  <si>
    <t>select one fd33_18c or other</t>
  </si>
  <si>
    <t>select one from fd35_24 or other</t>
  </si>
  <si>
    <t>select one from fd37_34 or other</t>
  </si>
  <si>
    <t>select one from fd37_35</t>
  </si>
  <si>
    <t>select_multiple fd33_18b</t>
  </si>
  <si>
    <t>select_multiple fd35_24</t>
  </si>
  <si>
    <t>select_multiple crops</t>
  </si>
  <si>
    <t>select one fd4_2</t>
  </si>
  <si>
    <t>select one fd4_4 or other</t>
  </si>
  <si>
    <t>select one kg_liter</t>
  </si>
  <si>
    <t>select one from fd4_12</t>
  </si>
  <si>
    <t>select one fd5_06 or other</t>
  </si>
  <si>
    <t>select one fd5_08 or other</t>
  </si>
  <si>
    <t>select_multiple fd9_2</t>
  </si>
  <si>
    <t>select one fd9_3_pro or other</t>
  </si>
  <si>
    <t>select one fd9_3_by or other</t>
  </si>
  <si>
    <t>select_multiple livestock</t>
  </si>
  <si>
    <t>select_multiple livestock_byproducts</t>
  </si>
  <si>
    <t>select one fd10b_unit</t>
  </si>
  <si>
    <t>select_multiple livestock_field</t>
  </si>
  <si>
    <t>select one from field_grazy</t>
  </si>
  <si>
    <t>select_multiple tools or other</t>
  </si>
  <si>
    <t>select_multiple extension or other</t>
  </si>
  <si>
    <t>select one from fd3_6</t>
  </si>
  <si>
    <t>select_multiple extension_family or other</t>
  </si>
  <si>
    <t>select_one number_of_fields</t>
  </si>
  <si>
    <t>select_one field</t>
  </si>
  <si>
    <t>select one from survey_type</t>
  </si>
  <si>
    <t>select_one y_n</t>
  </si>
  <si>
    <t>select_one slope</t>
  </si>
  <si>
    <t>select_one erosion</t>
  </si>
  <si>
    <t>select_multiple facility</t>
  </si>
  <si>
    <t>select_one seeds</t>
  </si>
  <si>
    <t>select_one fertilizer or other</t>
  </si>
  <si>
    <t>select_one organic or other</t>
  </si>
  <si>
    <t>select_multiple weed or other</t>
  </si>
  <si>
    <t>select_one quality</t>
  </si>
  <si>
    <t>select_multiple factor</t>
  </si>
  <si>
    <t>select_one primary_factor</t>
  </si>
  <si>
    <t>select_one field_size</t>
  </si>
  <si>
    <t>select one erosion</t>
  </si>
  <si>
    <t>select one y_n</t>
  </si>
  <si>
    <t>select_multiple crops or other</t>
  </si>
  <si>
    <t>select one from dry_crop</t>
  </si>
  <si>
    <t>select_one dry or other</t>
  </si>
  <si>
    <t>select_one primary_fuelwood</t>
  </si>
  <si>
    <t>select_one hv9</t>
  </si>
  <si>
    <t>select_one percentage_fuelwood</t>
  </si>
  <si>
    <t>select_multiple months</t>
  </si>
  <si>
    <t>select one from hv211</t>
  </si>
  <si>
    <t>select one from hv212</t>
  </si>
  <si>
    <t>select one from hv29</t>
  </si>
  <si>
    <t>select_one seven</t>
  </si>
  <si>
    <t>select_one fdsec4 or other</t>
  </si>
  <si>
    <t>select_one fd_diverse</t>
  </si>
  <si>
    <t>select all that apply from months</t>
  </si>
  <si>
    <t>select_one fdsec10</t>
  </si>
  <si>
    <t>select_one work</t>
  </si>
  <si>
    <t>select_one time</t>
  </si>
  <si>
    <t>select_one weekmonth</t>
  </si>
  <si>
    <t>select one from u5</t>
  </si>
  <si>
    <t>select one from u2 or other</t>
  </si>
  <si>
    <t>select one j1</t>
  </si>
  <si>
    <t>select one j2</t>
  </si>
  <si>
    <t>select one j5 or other</t>
  </si>
  <si>
    <t>select one j6 or other</t>
  </si>
  <si>
    <t>select one j7 or other</t>
  </si>
  <si>
    <t>select one j8 or other</t>
  </si>
  <si>
    <t>select one j9 or other</t>
  </si>
  <si>
    <t>select one j11 or other</t>
  </si>
  <si>
    <t>select one j12 or other</t>
  </si>
  <si>
    <t>select one j13 or other</t>
  </si>
  <si>
    <t>select one jwater</t>
  </si>
  <si>
    <t>select one j16</t>
  </si>
  <si>
    <t>select one j20</t>
  </si>
  <si>
    <t>select1 yn</t>
  </si>
  <si>
    <t>select one from j23 or other</t>
  </si>
  <si>
    <t>select one from j24</t>
  </si>
  <si>
    <t>select_one collect_firewood</t>
  </si>
  <si>
    <t>select_one bundle</t>
  </si>
  <si>
    <t>select one from seven</t>
  </si>
  <si>
    <t>select_one relhh</t>
  </si>
  <si>
    <t>select one from language</t>
  </si>
  <si>
    <t>select one from grade</t>
  </si>
  <si>
    <t>select one k2</t>
  </si>
  <si>
    <t>select_multiple foods</t>
  </si>
  <si>
    <t>select one from consentmethod</t>
  </si>
  <si>
    <t>audio</t>
  </si>
  <si>
    <t>select one depth</t>
  </si>
  <si>
    <t>select one from harvest_crop</t>
  </si>
  <si>
    <t>select1 crops</t>
  </si>
  <si>
    <t>select_multiple surface_condition</t>
  </si>
  <si>
    <t>agric_field_season</t>
  </si>
  <si>
    <t>agric_field_season_individual</t>
  </si>
  <si>
    <t>agric_field_season_fieldcrop</t>
  </si>
  <si>
    <t>agric_fieldcrop</t>
  </si>
  <si>
    <t>agric_field_permcrop</t>
  </si>
  <si>
    <t>agric_permcrop</t>
  </si>
  <si>
    <t>agric_cropbyprod</t>
  </si>
  <si>
    <t>agric_livestockbyprod</t>
  </si>
  <si>
    <t>agric_priceinfo</t>
  </si>
  <si>
    <t>agric_field</t>
  </si>
  <si>
    <t>rwa</t>
  </si>
  <si>
    <t>household_water</t>
  </si>
  <si>
    <t>household_food</t>
  </si>
  <si>
    <t>eplot_subplot</t>
  </si>
  <si>
    <t>eplot_subplot_tree</t>
  </si>
  <si>
    <t>eplot_subplot_tree_stem</t>
  </si>
  <si>
    <t>eplotsoilslab</t>
  </si>
  <si>
    <t>eplotsoilslab_depth</t>
  </si>
  <si>
    <t>processedsoils_eplot</t>
  </si>
  <si>
    <t>eplotsoils</t>
  </si>
  <si>
    <t>eplotsoils_depth</t>
  </si>
  <si>
    <t>farmsoils</t>
  </si>
  <si>
    <t>farmsoils_field</t>
  </si>
  <si>
    <t>farmsoilslab</t>
  </si>
  <si>
    <t>farmsoilslab_field</t>
  </si>
  <si>
    <t>processedsoils_farm</t>
  </si>
  <si>
    <t>yields</t>
  </si>
  <si>
    <t>yields_field</t>
  </si>
  <si>
    <t>yieldslab</t>
  </si>
  <si>
    <t>yieldslab_field</t>
  </si>
  <si>
    <t>round</t>
  </si>
  <si>
    <t>stembark_photo</t>
  </si>
  <si>
    <t>branch_photo</t>
  </si>
  <si>
    <t>leaf_photo</t>
  </si>
  <si>
    <t>rank</t>
  </si>
  <si>
    <t>stem_class</t>
  </si>
  <si>
    <t>numstems</t>
  </si>
  <si>
    <t>canopy_width</t>
  </si>
  <si>
    <t>height</t>
  </si>
  <si>
    <t>circumference</t>
  </si>
  <si>
    <t>multistem_stemid</t>
  </si>
  <si>
    <t>multistem_height</t>
  </si>
  <si>
    <t>multistem_circumference</t>
  </si>
  <si>
    <t>item</t>
  </si>
  <si>
    <t>field_date</t>
  </si>
  <si>
    <t>ag09_8a</t>
  </si>
  <si>
    <t>ag09_8b_1</t>
  </si>
  <si>
    <t>ag09_8b_2</t>
  </si>
  <si>
    <t>ag10_1</t>
  </si>
  <si>
    <t>ag10_2</t>
  </si>
  <si>
    <t>ag10_2_1</t>
  </si>
  <si>
    <t>ag10_2_2</t>
  </si>
  <si>
    <t>ag10_2_3</t>
  </si>
  <si>
    <t>ag10_2_4</t>
  </si>
  <si>
    <t>ag10_2_5</t>
  </si>
  <si>
    <t>ag10_2_6</t>
  </si>
  <si>
    <t>ag10_2_7</t>
  </si>
  <si>
    <t>ag10_2_8</t>
  </si>
  <si>
    <t>ag10_2_9</t>
  </si>
  <si>
    <t>ag10_2_50</t>
  </si>
  <si>
    <t>ag10_2_51</t>
  </si>
  <si>
    <t>ag10_2_other</t>
  </si>
  <si>
    <t>ag10_3</t>
  </si>
  <si>
    <t>ag10_3_other</t>
  </si>
  <si>
    <t>ag2a_08a</t>
  </si>
  <si>
    <t>ag2a_8b</t>
  </si>
  <si>
    <t>ag2a_8c</t>
  </si>
  <si>
    <t>ag_time_interview_start</t>
  </si>
  <si>
    <t>ag_date_of_interview</t>
  </si>
  <si>
    <t>ag_questionnaire_inspection_date</t>
  </si>
  <si>
    <t>ag_data_entry_date</t>
  </si>
  <si>
    <t>ag_end_time</t>
  </si>
  <si>
    <t>ag_survey_instrument</t>
  </si>
  <si>
    <t>ag_enumerator_first_name</t>
  </si>
  <si>
    <t>ag_enumerator_last_name</t>
  </si>
  <si>
    <t>ag_supervisor_first_name</t>
  </si>
  <si>
    <t>ag_supervisor_last_name</t>
  </si>
  <si>
    <t>ag_clerk_first_name</t>
  </si>
  <si>
    <t>ag_clerk_last_name</t>
  </si>
  <si>
    <t>field_measurer1_first_name</t>
  </si>
  <si>
    <t>field_measurer1_last_name</t>
  </si>
  <si>
    <t>field_measurer2_first_name</t>
  </si>
  <si>
    <t>field_measurer2_last_name</t>
  </si>
  <si>
    <t>field_scribe_first_name</t>
  </si>
  <si>
    <t>field_scribe_last_name</t>
  </si>
  <si>
    <t>field_manager_first_name</t>
  </si>
  <si>
    <t>field_manager_last_name</t>
  </si>
  <si>
    <t>field_radius</t>
  </si>
  <si>
    <t>field_photo_e</t>
  </si>
  <si>
    <t>field_photo_n</t>
  </si>
  <si>
    <t>field_photo_s</t>
  </si>
  <si>
    <t>field_photo_w</t>
  </si>
  <si>
    <t>field_observations</t>
  </si>
  <si>
    <t>soil_se_top_texture</t>
  </si>
  <si>
    <t>soil_se_subsoil_texture</t>
  </si>
  <si>
    <t>soil_ne_top_texture</t>
  </si>
  <si>
    <t>soil_ne_sub_texture</t>
  </si>
  <si>
    <t>soil_nw_top_texture</t>
  </si>
  <si>
    <t>soil_nw_sub_texture</t>
  </si>
  <si>
    <t>soil_sw_top_texture</t>
  </si>
  <si>
    <t>soil_sw_sub_texture</t>
  </si>
  <si>
    <t>soil_sampler_first_name</t>
  </si>
  <si>
    <t>soil_sampler_last_name</t>
  </si>
  <si>
    <t>soil_scribe_first_name</t>
  </si>
  <si>
    <t>soil_scribe_last_name</t>
  </si>
  <si>
    <t>soil_sample_date</t>
  </si>
  <si>
    <t>soil_se_top_restriction_depth</t>
  </si>
  <si>
    <t>soil_se_subsoil_restriction_depth</t>
  </si>
  <si>
    <t>soil_se_50_80_restriction_depth</t>
  </si>
  <si>
    <t>soil_se_80_100_restriction_depth</t>
  </si>
  <si>
    <t>soil_ne_top_restriction_depth</t>
  </si>
  <si>
    <t>soil_ne_sub_restriction_depth</t>
  </si>
  <si>
    <t>soil_nw_top_restriction_depth</t>
  </si>
  <si>
    <t>soil_nw_sub_restriction_depth</t>
  </si>
  <si>
    <t>soil_sw_top_restriction_depth</t>
  </si>
  <si>
    <t>soil_sw_sub_restriction_depth</t>
  </si>
  <si>
    <t>soil_se_50_80_texture</t>
  </si>
  <si>
    <t>soil_se_80_100_texture</t>
  </si>
  <si>
    <t>soil_composite_top_texture</t>
  </si>
  <si>
    <t>soil_composite_subsoil_texture</t>
  </si>
  <si>
    <t>soil_survey_instrument</t>
  </si>
  <si>
    <t>soil_se_top_barcode</t>
  </si>
  <si>
    <t>soil_se_subsoil_barcode</t>
  </si>
  <si>
    <t>soil_se_50_80_barcode</t>
  </si>
  <si>
    <t>soil_se_80_100_barcode</t>
  </si>
  <si>
    <t>soil_moisture</t>
  </si>
  <si>
    <t>soil_tin_fresh_weight</t>
  </si>
  <si>
    <t>soil_tin_weight</t>
  </si>
  <si>
    <t>soil_weight</t>
  </si>
  <si>
    <t>lab_data_entry_date</t>
  </si>
  <si>
    <t>lab_analyst_first_name</t>
  </si>
  <si>
    <t>lab_analyst_last_name</t>
  </si>
  <si>
    <t>lab_restriction_depth</t>
  </si>
  <si>
    <t>lab_moisture_tin_id</t>
  </si>
  <si>
    <t>lab_tin_dry_weight</t>
  </si>
  <si>
    <t>lab_sample_bag_label</t>
  </si>
  <si>
    <t>lab_total_dry_weight</t>
  </si>
  <si>
    <t>lab_fine_dry_weight</t>
  </si>
  <si>
    <t>lab_coarse_dry_weight</t>
  </si>
  <si>
    <t>hh_data_entry_date</t>
  </si>
  <si>
    <t>hh_data_entry_date_2</t>
  </si>
  <si>
    <t>hh_questionnaire_inspection_date</t>
  </si>
  <si>
    <t>hh_interview_date</t>
  </si>
  <si>
    <t>hh_interview_time</t>
  </si>
  <si>
    <t>hh_observations</t>
  </si>
  <si>
    <t>hh_survey_instrument</t>
  </si>
  <si>
    <t>hh_time_finish</t>
  </si>
  <si>
    <t>hh_clerk_first_name</t>
  </si>
  <si>
    <t>hh_clerk_last_name</t>
  </si>
  <si>
    <t>hh_supervisor_first_name</t>
  </si>
  <si>
    <t>hh_supervisor_last_name</t>
  </si>
  <si>
    <t>hh_i09b</t>
  </si>
  <si>
    <t>hh_i09b_1</t>
  </si>
  <si>
    <t>hh_i09b_2</t>
  </si>
  <si>
    <t>hh_i09b_3</t>
  </si>
  <si>
    <t>hh_i09b_4</t>
  </si>
  <si>
    <t>hh_i09b_5</t>
  </si>
  <si>
    <t>hh_i09b_6</t>
  </si>
  <si>
    <t>hh_i09b_7</t>
  </si>
  <si>
    <t>hh_i09b_8</t>
  </si>
  <si>
    <t>hh_i09b_9</t>
  </si>
  <si>
    <t>hh_i09b_10</t>
  </si>
  <si>
    <t>hh_i09b_11</t>
  </si>
  <si>
    <t>hh_i09b_12</t>
  </si>
  <si>
    <t>hh_j20b_02</t>
  </si>
  <si>
    <t>hh_j20c_02</t>
  </si>
  <si>
    <t>hh_j20c_02_1</t>
  </si>
  <si>
    <t>hh_j20c_02_2</t>
  </si>
  <si>
    <t>hh_j20c_02_3</t>
  </si>
  <si>
    <t>hh_j20c_02_4</t>
  </si>
  <si>
    <t>hh_j20c_02_5</t>
  </si>
  <si>
    <t>hh_j20c_02_6</t>
  </si>
  <si>
    <t>hh_j20c_02_7</t>
  </si>
  <si>
    <t>hh_j20c_02_8</t>
  </si>
  <si>
    <t>hh_j20c_02_9</t>
  </si>
  <si>
    <t>hh_j20c_02_10</t>
  </si>
  <si>
    <t>hh_j20c_02_11</t>
  </si>
  <si>
    <t>hh_j20c_02_12</t>
  </si>
  <si>
    <t>hh_k2_8_a</t>
  </si>
  <si>
    <t>hh_k2_8_b</t>
  </si>
  <si>
    <t>hh_k2_8_c</t>
  </si>
  <si>
    <t>hh_k2_8_d</t>
  </si>
  <si>
    <t>hh_k2_8_e</t>
  </si>
  <si>
    <t>hh_k2_8_f</t>
  </si>
  <si>
    <t>hh_k2_8_g</t>
  </si>
  <si>
    <t>hh_k2_8_h</t>
  </si>
  <si>
    <t>hh_k2_8_i</t>
  </si>
  <si>
    <t>hh_k2_8_j</t>
  </si>
  <si>
    <t>hh_k2_9</t>
  </si>
  <si>
    <t>hh_k2_10_a</t>
  </si>
  <si>
    <t>hh_k2_11_a</t>
  </si>
  <si>
    <t>hh_k2_10_b</t>
  </si>
  <si>
    <t>hh_k2_11_b</t>
  </si>
  <si>
    <t>hh_k2_10_c</t>
  </si>
  <si>
    <t>hh_k2_11_c</t>
  </si>
  <si>
    <t>hh_k2_10_d</t>
  </si>
  <si>
    <t>hh_k2_11_d</t>
  </si>
  <si>
    <t>hh_item</t>
  </si>
  <si>
    <t>hh_period</t>
  </si>
  <si>
    <t>hh_purchased</t>
  </si>
  <si>
    <t>hh_paid</t>
  </si>
  <si>
    <t>hh_k_02_1</t>
  </si>
  <si>
    <t>hh_k_02_2</t>
  </si>
  <si>
    <t>hh_k_03_1</t>
  </si>
  <si>
    <t>hh_k_03_2</t>
  </si>
  <si>
    <t>hh_k_04</t>
  </si>
  <si>
    <t>hh_k_05_1</t>
  </si>
  <si>
    <t>hh_k_05_2</t>
  </si>
  <si>
    <t>hh_k_05a</t>
  </si>
  <si>
    <t>hh_k_06_1</t>
  </si>
  <si>
    <t>hh_k_06_2</t>
  </si>
  <si>
    <t>hh_k_item</t>
  </si>
  <si>
    <t>hh_k_item_other</t>
  </si>
  <si>
    <t>hh_indid</t>
  </si>
  <si>
    <t>hh_u1</t>
  </si>
  <si>
    <t>hh_u2</t>
  </si>
  <si>
    <t>hh_u3</t>
  </si>
  <si>
    <t>hh_u4</t>
  </si>
  <si>
    <t>hh_u5</t>
  </si>
  <si>
    <t>hh_u6</t>
  </si>
  <si>
    <t>hh_u7</t>
  </si>
  <si>
    <t>hh_u7_other</t>
  </si>
  <si>
    <t>hh_j22</t>
  </si>
  <si>
    <t>hh_j23_1</t>
  </si>
  <si>
    <t>hh_j23_2</t>
  </si>
  <si>
    <t>hh_j24</t>
  </si>
  <si>
    <t>proc_acidified_carbon</t>
  </si>
  <si>
    <t>proc_acidified_nitrogen</t>
  </si>
  <si>
    <t>proc_clay_icraf</t>
  </si>
  <si>
    <t>proc_sand_icraf</t>
  </si>
  <si>
    <t>proc_silt_icraf</t>
  </si>
  <si>
    <t>proc_baseum</t>
  </si>
  <si>
    <t>proc_exacidity</t>
  </si>
  <si>
    <t>proc_ec</t>
  </si>
  <si>
    <t>proc_exch_al</t>
  </si>
  <si>
    <t>proc_ph</t>
  </si>
  <si>
    <t>proc_psi</t>
  </si>
  <si>
    <t>proc_clay_cnls</t>
  </si>
  <si>
    <t>proc_sand_cnls</t>
  </si>
  <si>
    <t>proc_silt_cnls</t>
  </si>
  <si>
    <t>proc_total_carbon</t>
  </si>
  <si>
    <t>proc_total_nitrogen</t>
  </si>
  <si>
    <t>proc_m3_al</t>
  </si>
  <si>
    <t>proc_m3_b</t>
  </si>
  <si>
    <t>proc_m3_ca</t>
  </si>
  <si>
    <t>proc_m3_cu</t>
  </si>
  <si>
    <t>proc_m3_fe</t>
  </si>
  <si>
    <t>proc_m3_k</t>
  </si>
  <si>
    <t>proc_m3_mg</t>
  </si>
  <si>
    <t>proc_m3_mn</t>
  </si>
  <si>
    <t>proc_m3_na</t>
  </si>
  <si>
    <t>proc_m3_p</t>
  </si>
  <si>
    <t>proc_m3_s</t>
  </si>
  <si>
    <t>proc_m3_zn</t>
  </si>
  <si>
    <t>proc_al</t>
  </si>
  <si>
    <t>proc_bi</t>
  </si>
  <si>
    <t>proc_br</t>
  </si>
  <si>
    <t>proc_cl</t>
  </si>
  <si>
    <t>proc_cu</t>
  </si>
  <si>
    <t>proc_ga</t>
  </si>
  <si>
    <t>proc_k</t>
  </si>
  <si>
    <t>proc_la</t>
  </si>
  <si>
    <t>proc_mg</t>
  </si>
  <si>
    <t>proc_na</t>
  </si>
  <si>
    <t>proc_ni</t>
  </si>
  <si>
    <t>proc_p</t>
  </si>
  <si>
    <t>proc_pb</t>
  </si>
  <si>
    <t>proc_pr</t>
  </si>
  <si>
    <t>proc_sc</t>
  </si>
  <si>
    <t>proc_sm</t>
  </si>
  <si>
    <t>proc_sr</t>
  </si>
  <si>
    <t>proc_ta</t>
  </si>
  <si>
    <t>proc_th</t>
  </si>
  <si>
    <t>proc_v</t>
  </si>
  <si>
    <t>proc_w</t>
  </si>
  <si>
    <t>proc_y</t>
  </si>
  <si>
    <t>proc_zn</t>
  </si>
  <si>
    <t>proc_zr</t>
  </si>
  <si>
    <t>ag_fields</t>
  </si>
  <si>
    <t>ag_year</t>
  </si>
  <si>
    <t>ag12b_09a</t>
  </si>
  <si>
    <t>ag6a_09</t>
  </si>
  <si>
    <t>ag12a_10</t>
  </si>
  <si>
    <t>ag12a_10_other</t>
  </si>
  <si>
    <t>ag31_13</t>
  </si>
  <si>
    <t>ag3a_39_1</t>
  </si>
  <si>
    <t>ag3a_39_2</t>
  </si>
  <si>
    <t>ag3a_39_3</t>
  </si>
  <si>
    <t>ag3a_39_4</t>
  </si>
  <si>
    <t>ag3a_39_5</t>
  </si>
  <si>
    <t>ag3a_39_6</t>
  </si>
  <si>
    <t>ag3a_39_7</t>
  </si>
  <si>
    <t>ag3a_39_8</t>
  </si>
  <si>
    <t>ag3a_39a</t>
  </si>
  <si>
    <t>ag3a_39a_other</t>
  </si>
  <si>
    <t>ag3a_39b</t>
  </si>
  <si>
    <t>ag3a_39b_other</t>
  </si>
  <si>
    <t>ag3a_45_dap</t>
  </si>
  <si>
    <t>ag3a_45_urea</t>
  </si>
  <si>
    <t>ag3a_45_tsp</t>
  </si>
  <si>
    <t>ag3a_45_can</t>
  </si>
  <si>
    <t>ag3a_45_sa</t>
  </si>
  <si>
    <t>ag3a_45_npk</t>
  </si>
  <si>
    <t>ag3a_45_mrp</t>
  </si>
  <si>
    <t>ag4a_5a</t>
  </si>
  <si>
    <t>ag3a_33_17</t>
  </si>
  <si>
    <t>ag_indid_name</t>
  </si>
  <si>
    <t>ag_indid_age</t>
  </si>
  <si>
    <t>ag_indid_gender</t>
  </si>
  <si>
    <t>ag_indid_respondent</t>
  </si>
  <si>
    <t>ag10a_01</t>
  </si>
  <si>
    <t>ag10a_02</t>
  </si>
  <si>
    <t>ag10a_03</t>
  </si>
  <si>
    <t>ag10a_04</t>
  </si>
  <si>
    <t>ag2a_10_1</t>
  </si>
  <si>
    <t>ag2a_10_2</t>
  </si>
  <si>
    <t>ag2a_10_3</t>
  </si>
  <si>
    <t>ag2a_02_1</t>
  </si>
  <si>
    <t>ag2a_02_2</t>
  </si>
  <si>
    <t>ag2a_02_2_unit</t>
  </si>
  <si>
    <t>count</t>
  </si>
  <si>
    <t>multistem_canopy_width</t>
  </si>
  <si>
    <t>hh_hv2_10</t>
  </si>
  <si>
    <t>hh_hv2_11</t>
  </si>
  <si>
    <t>hh_hv2_12</t>
  </si>
  <si>
    <t>hh_hv2_13</t>
  </si>
  <si>
    <t>hh_hv2_14</t>
  </si>
  <si>
    <t>hh_hv2_15</t>
  </si>
  <si>
    <t>yieldlab_data_collection_date</t>
  </si>
  <si>
    <t>water</t>
  </si>
  <si>
    <t>water_sample</t>
  </si>
  <si>
    <t>rra_no</t>
  </si>
  <si>
    <t>rwa_no</t>
  </si>
  <si>
    <t>rwa_sample_no</t>
  </si>
  <si>
    <t>rwa_date</t>
  </si>
  <si>
    <t>gps_lat_cpt</t>
  </si>
  <si>
    <t>gps_long_cpt</t>
  </si>
  <si>
    <t>ag_indid_name_cpt</t>
  </si>
  <si>
    <t>weatherstation_data</t>
  </si>
  <si>
    <t>field_survey_instrument</t>
  </si>
  <si>
    <t>lab_survey_instrument</t>
  </si>
  <si>
    <t>hh_i09a</t>
  </si>
  <si>
    <t>hh_i09a_1</t>
  </si>
  <si>
    <t>hh_i09a_2</t>
  </si>
  <si>
    <t>hh_i09a_3</t>
  </si>
  <si>
    <t>hh_i09a_4</t>
  </si>
  <si>
    <t>hh_i09a_5</t>
  </si>
  <si>
    <t>hh_i09a_6</t>
  </si>
  <si>
    <t>hh_i09a_7</t>
  </si>
  <si>
    <t>hh_i09a_8</t>
  </si>
  <si>
    <t>hh_i09a_9</t>
  </si>
  <si>
    <t>hh_i09a_10</t>
  </si>
  <si>
    <t>hh_i09a_11</t>
  </si>
  <si>
    <t>hh_i09a_12</t>
  </si>
  <si>
    <t>resource</t>
  </si>
  <si>
    <t>Pivot Var</t>
  </si>
  <si>
    <t>station</t>
  </si>
  <si>
    <t>interval</t>
  </si>
  <si>
    <t>last_api_import</t>
  </si>
  <si>
    <t>start</t>
  </si>
  <si>
    <t>yield_b_101</t>
  </si>
  <si>
    <t>gpsne_lat_cpt</t>
  </si>
  <si>
    <t>gpsne_long_cpt</t>
  </si>
  <si>
    <t>yield_crop</t>
  </si>
  <si>
    <t>ag_photo</t>
  </si>
  <si>
    <t>farm_data_collection_date</t>
  </si>
  <si>
    <t>farm_number_of_fields</t>
  </si>
  <si>
    <t>farm_selected_first_field</t>
  </si>
  <si>
    <t>farm_selected_second_field</t>
  </si>
  <si>
    <t>farm_selected_first_field_other</t>
  </si>
  <si>
    <t>farm_selected_second_field_other</t>
  </si>
  <si>
    <t>farm_survey_instrument</t>
  </si>
  <si>
    <t>farm_survey_type</t>
  </si>
  <si>
    <t>farm_enumerator_first_name</t>
  </si>
  <si>
    <t>farm_enumerator_last_name</t>
  </si>
  <si>
    <t>farm_a_4</t>
  </si>
  <si>
    <t>farm_a_1</t>
  </si>
  <si>
    <t>farm_a_2</t>
  </si>
  <si>
    <t>farm_a_3</t>
  </si>
  <si>
    <t>farm_a_5</t>
  </si>
  <si>
    <t>farm_a_6</t>
  </si>
  <si>
    <t>farm_b_8</t>
  </si>
  <si>
    <t>farm_b_9</t>
  </si>
  <si>
    <t>farm_b_9_a</t>
  </si>
  <si>
    <t>farm_b_9_b</t>
  </si>
  <si>
    <t>farm_b_9_b_1</t>
  </si>
  <si>
    <t>farm_b_9_b_2</t>
  </si>
  <si>
    <t>farm_b_9_b_3</t>
  </si>
  <si>
    <t>farm_b_9_b_4</t>
  </si>
  <si>
    <t>farm_b_9_b_5</t>
  </si>
  <si>
    <t>farm_b_9_b_6</t>
  </si>
  <si>
    <t>farm_b_9_b_7</t>
  </si>
  <si>
    <t>farm_b_9_b_8</t>
  </si>
  <si>
    <t>farm_b_10_01</t>
  </si>
  <si>
    <t>farm_b_10_02</t>
  </si>
  <si>
    <t>farm_b_10_03</t>
  </si>
  <si>
    <t>farm_b_10_04</t>
  </si>
  <si>
    <t>farm_b_10_05</t>
  </si>
  <si>
    <t>farm_b_10_06</t>
  </si>
  <si>
    <t>farm_b_10_07</t>
  </si>
  <si>
    <t>farm_b_10_08</t>
  </si>
  <si>
    <t>farm_b_10_09</t>
  </si>
  <si>
    <t>farm_b_10_10</t>
  </si>
  <si>
    <t>farm_b_10_11</t>
  </si>
  <si>
    <t>farmlab_date</t>
  </si>
  <si>
    <t>farmlab_selected_first_field</t>
  </si>
  <si>
    <t>farmlab_selected_second_field</t>
  </si>
  <si>
    <t>farmlab_enumerator_first_name</t>
  </si>
  <si>
    <t>farmlab_enumerator_last_name</t>
  </si>
  <si>
    <t>farmlab_weight_moisture_bag</t>
  </si>
  <si>
    <t>farmlab_sample_weight_fine</t>
  </si>
  <si>
    <t>farmlab_sample_weight_coarse</t>
  </si>
  <si>
    <t>farmproc_sample_date</t>
  </si>
  <si>
    <t>farmproc_sample_depth_top</t>
  </si>
  <si>
    <t>farmproc_sample_depth_bottom</t>
  </si>
  <si>
    <t>farmproc_ssn</t>
  </si>
  <si>
    <t>farmproc_acidified_carbon</t>
  </si>
  <si>
    <t>farmproc_acidified_nitrogen</t>
  </si>
  <si>
    <t>farmproc_clay_cnls</t>
  </si>
  <si>
    <t>farmproc_clay_icraf</t>
  </si>
  <si>
    <t>farmproc_baseum</t>
  </si>
  <si>
    <t>farmproc_exacidity</t>
  </si>
  <si>
    <t>farmproc_ec</t>
  </si>
  <si>
    <t>farmproc_exch_al</t>
  </si>
  <si>
    <t>farmproc_ph</t>
  </si>
  <si>
    <t>farmproc_psi</t>
  </si>
  <si>
    <t>farmproc_sand_cnls</t>
  </si>
  <si>
    <t>farmproc_sand_icraf</t>
  </si>
  <si>
    <t>farmproc_silt_cnls</t>
  </si>
  <si>
    <t>farmproc_silt_icraf</t>
  </si>
  <si>
    <t>farmproc_total_carbon</t>
  </si>
  <si>
    <t>farmproc_total_nitrogen</t>
  </si>
  <si>
    <t>farmproc_m3_al</t>
  </si>
  <si>
    <t>farmproc_m3_b</t>
  </si>
  <si>
    <t>farmproc_m3_ca</t>
  </si>
  <si>
    <t>farmproc_m3_cu</t>
  </si>
  <si>
    <t>farmproc_m3_fe</t>
  </si>
  <si>
    <t>farmproc_m3_k</t>
  </si>
  <si>
    <t>farmproc_m3_mg</t>
  </si>
  <si>
    <t>farmproc_m3_mn</t>
  </si>
  <si>
    <t>farmproc_m3_na</t>
  </si>
  <si>
    <t>farmproc_m3_p</t>
  </si>
  <si>
    <t>farmproc_m3_s</t>
  </si>
  <si>
    <t>farmproc_m3_zn</t>
  </si>
  <si>
    <t>farmproc_al</t>
  </si>
  <si>
    <t>farmproc_bi</t>
  </si>
  <si>
    <t>farmproc_br</t>
  </si>
  <si>
    <t>farmproc_cl</t>
  </si>
  <si>
    <t>farmproc_cu</t>
  </si>
  <si>
    <t>farmproc_ga</t>
  </si>
  <si>
    <t>farmproc_k</t>
  </si>
  <si>
    <t>farmproc_la</t>
  </si>
  <si>
    <t>farmproc_mg</t>
  </si>
  <si>
    <t>farmproc_na</t>
  </si>
  <si>
    <t>farmproc_ni</t>
  </si>
  <si>
    <t>farmproc_p</t>
  </si>
  <si>
    <t>farmproc_pb</t>
  </si>
  <si>
    <t>farmproc_pr</t>
  </si>
  <si>
    <t>farmproc_sc</t>
  </si>
  <si>
    <t>farmproc_sm</t>
  </si>
  <si>
    <t>farmproc_sr</t>
  </si>
  <si>
    <t>farmproc_ta</t>
  </si>
  <si>
    <t>farmproc_th</t>
  </si>
  <si>
    <t>farmproc_v</t>
  </si>
  <si>
    <t>farmproc_w</t>
  </si>
  <si>
    <t>farmproc_y</t>
  </si>
  <si>
    <t>farmproc_zn</t>
  </si>
  <si>
    <t>farmproc_zr</t>
  </si>
  <si>
    <t>yield_data_collection_date</t>
  </si>
  <si>
    <t>yield_number_of_fields</t>
  </si>
  <si>
    <t>yield_selected_first_field</t>
  </si>
  <si>
    <t>yield_selected_second_field</t>
  </si>
  <si>
    <t>yield_enumerator_first_name</t>
  </si>
  <si>
    <t>yield_enumerator_last_name</t>
  </si>
  <si>
    <t>yield_a_1</t>
  </si>
  <si>
    <t>yield_a_2</t>
  </si>
  <si>
    <t>yield_a_3</t>
  </si>
  <si>
    <t>yield_a_5</t>
  </si>
  <si>
    <t>yield_a_6</t>
  </si>
  <si>
    <t>yield_b_103</t>
  </si>
  <si>
    <t>yield_b_103_a</t>
  </si>
  <si>
    <t>yield_b_106</t>
  </si>
  <si>
    <t>yield_b_107</t>
  </si>
  <si>
    <t>yield_b_109</t>
  </si>
  <si>
    <t>yield_b_109_other</t>
  </si>
  <si>
    <t>yield_b_110</t>
  </si>
  <si>
    <t>yield_b_112</t>
  </si>
  <si>
    <t>yield_b_114</t>
  </si>
  <si>
    <t>yield_b_114_other</t>
  </si>
  <si>
    <t>yield_b_115</t>
  </si>
  <si>
    <t>yield_b_117</t>
  </si>
  <si>
    <t>yield_b_119</t>
  </si>
  <si>
    <t>yield_b_119_other</t>
  </si>
  <si>
    <t>yield_b_120</t>
  </si>
  <si>
    <t>yield_b_122</t>
  </si>
  <si>
    <t>yield_b_122_b</t>
  </si>
  <si>
    <t>yield_b_122_b_1</t>
  </si>
  <si>
    <t>yield_b_122_b_2</t>
  </si>
  <si>
    <t>yield_b_123</t>
  </si>
  <si>
    <t>yield_b_125</t>
  </si>
  <si>
    <t>yield_b_126</t>
  </si>
  <si>
    <t>yield_b_126_a_1</t>
  </si>
  <si>
    <t>yield_b_126_a_2</t>
  </si>
  <si>
    <t>yield_b_126_a_3</t>
  </si>
  <si>
    <t>yield_b_126_a_4</t>
  </si>
  <si>
    <t>yield_b_126_a_5</t>
  </si>
  <si>
    <t>yield_b_126_a_90</t>
  </si>
  <si>
    <t>yield_b_126_b</t>
  </si>
  <si>
    <t>yield_b_128</t>
  </si>
  <si>
    <t>yield_b_128_a</t>
  </si>
  <si>
    <t>yield_b_128_b</t>
  </si>
  <si>
    <t>yield_b_128_c</t>
  </si>
  <si>
    <t>yield_b_11_130_1</t>
  </si>
  <si>
    <t>yield_b_11_130_2</t>
  </si>
  <si>
    <t>yield_b_11_132</t>
  </si>
  <si>
    <t>yield_b_11_104</t>
  </si>
  <si>
    <t>yield_b_11_105</t>
  </si>
  <si>
    <t>yield_b_11_133</t>
  </si>
  <si>
    <t>yield_b_11_134</t>
  </si>
  <si>
    <t>yield_b_11_136</t>
  </si>
  <si>
    <t>yield_b_11_137</t>
  </si>
  <si>
    <t>yield_b_13_8</t>
  </si>
  <si>
    <t>yield_b_13_9</t>
  </si>
  <si>
    <t>yield_b_13_10</t>
  </si>
  <si>
    <t>yield_b_13_11</t>
  </si>
  <si>
    <t>yield_b_13_11_1</t>
  </si>
  <si>
    <t>yield_b_13_11_2</t>
  </si>
  <si>
    <t>yield_b_13_11_3</t>
  </si>
  <si>
    <t>yield_b_13_11_4</t>
  </si>
  <si>
    <t>yield_b_13_11_5</t>
  </si>
  <si>
    <t>yield_b_13_11_6</t>
  </si>
  <si>
    <t>yield_b_13_11_7</t>
  </si>
  <si>
    <t>yield_b_13_11_8</t>
  </si>
  <si>
    <t>yield_b_12_1</t>
  </si>
  <si>
    <t>yield_b_12_10</t>
  </si>
  <si>
    <t>yield_b_12_11</t>
  </si>
  <si>
    <t>yield_b_12_2</t>
  </si>
  <si>
    <t>yield_b_12_3</t>
  </si>
  <si>
    <t>yield_b_12_4</t>
  </si>
  <si>
    <t>yield_b_12_5</t>
  </si>
  <si>
    <t>yield_b_12_6</t>
  </si>
  <si>
    <t>yield_b_12_7</t>
  </si>
  <si>
    <t>yield_b_12_8</t>
  </si>
  <si>
    <t>yield_b_12_9</t>
  </si>
  <si>
    <t>yield_b_13_13</t>
  </si>
  <si>
    <t>yield_b_11_134_r</t>
  </si>
  <si>
    <t>yield_b_11_136_r</t>
  </si>
  <si>
    <t>yield_b_11_137_r</t>
  </si>
  <si>
    <t>yieldlab_number_of_fields</t>
  </si>
  <si>
    <t>yieldlab_dry_crop_id</t>
  </si>
  <si>
    <t>yieldlab_d_141_a1</t>
  </si>
  <si>
    <t>yieldlab_d_141_a2</t>
  </si>
  <si>
    <t>yieldlab_d_141_b</t>
  </si>
  <si>
    <t>yieldlab_d_141_b_other</t>
  </si>
  <si>
    <t>yieldlab_enumerator_first_name</t>
  </si>
  <si>
    <t>yieldlab_enumerator_last_name</t>
  </si>
  <si>
    <t>rra_gps_measurement_counts</t>
  </si>
  <si>
    <t>rra_date</t>
  </si>
  <si>
    <t>rra_avg_height_upper_canopy</t>
  </si>
  <si>
    <t>rra_canopy1</t>
  </si>
  <si>
    <t>rra_canopy2</t>
  </si>
  <si>
    <t>rra_canopy3</t>
  </si>
  <si>
    <t>rra_canopy4</t>
  </si>
  <si>
    <t>rra_canopy5</t>
  </si>
  <si>
    <t>rra_observer_first_name</t>
  </si>
  <si>
    <t>rra_observer_last_name</t>
  </si>
  <si>
    <t>rra_mark1</t>
  </si>
  <si>
    <t>rra_mark2</t>
  </si>
  <si>
    <t>rra_mark3</t>
  </si>
  <si>
    <t>rra_pan_or_many</t>
  </si>
  <si>
    <t>rra_panorama</t>
  </si>
  <si>
    <t>rra_photo_n</t>
  </si>
  <si>
    <t>rra_photo_e</t>
  </si>
  <si>
    <t>rra_photo_s</t>
  </si>
  <si>
    <t>rra_photo_w</t>
  </si>
  <si>
    <t>rra_treeshrub_projected_cover</t>
  </si>
  <si>
    <t>rra_use_protected</t>
  </si>
  <si>
    <t>rra_use_livestock</t>
  </si>
  <si>
    <t>rra_use_wood</t>
  </si>
  <si>
    <t>rra_use_short_crop</t>
  </si>
  <si>
    <t>rra_use_tree_crops</t>
  </si>
  <si>
    <t>rra_use_hab_biz</t>
  </si>
  <si>
    <t>rra_survey_instrument</t>
  </si>
  <si>
    <t>rra_plant_type</t>
  </si>
  <si>
    <t>rra_code</t>
  </si>
  <si>
    <t>rra_unknown_image</t>
  </si>
  <si>
    <t>rwa_observer_first_name</t>
  </si>
  <si>
    <t>rwa_observer_last_name</t>
  </si>
  <si>
    <t>rwa_photo_file_name</t>
  </si>
  <si>
    <t>rwa_photo_water</t>
  </si>
  <si>
    <t>rwa_water_depth_marker</t>
  </si>
  <si>
    <t>rwa_b_14_1</t>
  </si>
  <si>
    <t>rwa_b_14_2</t>
  </si>
  <si>
    <t>rwa_b_14_3</t>
  </si>
  <si>
    <t>rwa_b_14_4</t>
  </si>
  <si>
    <t>rwa_b_14_5</t>
  </si>
  <si>
    <t>rwa_b_14_6</t>
  </si>
  <si>
    <t>rwa_b_14_7</t>
  </si>
  <si>
    <t>rwa_dp_color_type</t>
  </si>
  <si>
    <t>rwa_dp_color_intensity</t>
  </si>
  <si>
    <t>rwa_dp_smell_desc</t>
  </si>
  <si>
    <t>rwa_dp_smell_intensity</t>
  </si>
  <si>
    <t>rwa_dp_taste</t>
  </si>
  <si>
    <t>rwa_dp_taste_intensity</t>
  </si>
  <si>
    <t>rwa_dp_obs_use</t>
  </si>
  <si>
    <t>rwa_dp_obs_use_drinking</t>
  </si>
  <si>
    <t>rwa_dp_obs_use_bathing</t>
  </si>
  <si>
    <t>rwa_dp_obs_use_livestock</t>
  </si>
  <si>
    <t>rwa_dp_obs_use_washing</t>
  </si>
  <si>
    <t>rwa_dp_obs_use_irrigation</t>
  </si>
  <si>
    <t>rwa_dp_obs_use_mining</t>
  </si>
  <si>
    <t>rwa_survey_instrument</t>
  </si>
  <si>
    <t>water_analyst_first_name</t>
  </si>
  <si>
    <t>water_analyst_last_name</t>
  </si>
  <si>
    <t>water_sample_analysis_date</t>
  </si>
  <si>
    <t>water_cl1_1</t>
  </si>
  <si>
    <t>water_cl1_2</t>
  </si>
  <si>
    <t>water_cl2_0</t>
  </si>
  <si>
    <t>water_cl2_1</t>
  </si>
  <si>
    <t>water_cl2_no_1</t>
  </si>
  <si>
    <t>water_cl2_no_2</t>
  </si>
  <si>
    <t>water_sample_notes</t>
  </si>
  <si>
    <t>water_survey_instrument</t>
  </si>
  <si>
    <t>water_ws1_1</t>
  </si>
  <si>
    <t>water_ws1_1_10ml</t>
  </si>
  <si>
    <t>water_ws1_1_30ml</t>
  </si>
  <si>
    <t>water_ws1_1_50ml</t>
  </si>
  <si>
    <t>water_ws1_1_3ml</t>
  </si>
  <si>
    <t>water_ws1_1_1ml</t>
  </si>
  <si>
    <t>water_ws1_mpn</t>
  </si>
  <si>
    <t>ind_refno</t>
  </si>
  <si>
    <t>agric_individual</t>
  </si>
  <si>
    <t>household_expenditure</t>
  </si>
  <si>
    <t>household_individual</t>
  </si>
  <si>
    <t>household_possession</t>
  </si>
  <si>
    <t>household_resource</t>
  </si>
  <si>
    <t>farmlab_depth</t>
  </si>
  <si>
    <t>ViewVar</t>
  </si>
  <si>
    <t>ViewName</t>
  </si>
  <si>
    <t>TableName</t>
  </si>
  <si>
    <t>TableVar</t>
  </si>
  <si>
    <t>eplot_depth</t>
  </si>
  <si>
    <t>household_livestockbyprod</t>
  </si>
  <si>
    <t>household_cropbyprod</t>
  </si>
  <si>
    <t>household_permcrop</t>
  </si>
  <si>
    <t>household_extension</t>
  </si>
  <si>
    <t>household_field</t>
  </si>
  <si>
    <t>household_field_permcrop</t>
  </si>
  <si>
    <t>household_field_season</t>
  </si>
  <si>
    <t>household_field_season_fieldcrop</t>
  </si>
  <si>
    <t>household_field_season_individual</t>
  </si>
  <si>
    <t>household_implement</t>
  </si>
  <si>
    <t>household_livestock</t>
  </si>
  <si>
    <t>household_priceinfo</t>
  </si>
  <si>
    <t>household_fieldcrop</t>
  </si>
  <si>
    <t>rra_tree</t>
  </si>
  <si>
    <t>ag_head_name</t>
  </si>
  <si>
    <t>householdcontact</t>
  </si>
  <si>
    <t>gpsse_lat_cpt</t>
  </si>
  <si>
    <t>gpsse_long_cpt</t>
  </si>
  <si>
    <t>v1_2_a_name_cpt</t>
  </si>
  <si>
    <t>v1_2_a_phone_cpt</t>
  </si>
  <si>
    <t>v1_2_b_name_cpt</t>
  </si>
  <si>
    <t>v1_2_b_phone_cpt</t>
  </si>
  <si>
    <t>v1_2_c_name_cpt</t>
  </si>
  <si>
    <t>v1_2_c_phone_cpt</t>
  </si>
  <si>
    <t>piiname_agric</t>
  </si>
  <si>
    <t>piigeo_agric</t>
  </si>
  <si>
    <t>source_name_other</t>
  </si>
  <si>
    <t>piigeo_agric_field</t>
  </si>
  <si>
    <t>piiname_agric_field_season_individual</t>
  </si>
  <si>
    <t>piiname_agric_individual</t>
  </si>
  <si>
    <t>depth_class</t>
  </si>
  <si>
    <t>piigeo_farmsoils</t>
  </si>
  <si>
    <t>piigeo_farmsoilslab</t>
  </si>
  <si>
    <t>piigeo_household</t>
  </si>
  <si>
    <t>hh_head_name</t>
  </si>
  <si>
    <t>hh_head_name_cpt</t>
  </si>
  <si>
    <t>piiname_household</t>
  </si>
  <si>
    <t>house_hold_15_may_2016_v2</t>
  </si>
  <si>
    <t>piiname_household_individual</t>
  </si>
  <si>
    <t>v1_3_a_cpt</t>
  </si>
  <si>
    <t>v1_4_a_cpt</t>
  </si>
  <si>
    <t>piigeo_processedsoils_farm</t>
  </si>
  <si>
    <t>farmproc_soil_depth_class</t>
  </si>
  <si>
    <t>piigeo_yields</t>
  </si>
  <si>
    <t>yield_head_name</t>
  </si>
  <si>
    <t>yield_head_name_cpt</t>
  </si>
  <si>
    <t>piiname_yields</t>
  </si>
  <si>
    <t>piigeo_yields_field</t>
  </si>
  <si>
    <t>piigeo_yieldslab</t>
  </si>
  <si>
    <t>stem_id</t>
  </si>
  <si>
    <t>latitude</t>
  </si>
  <si>
    <t>longitude</t>
  </si>
  <si>
    <t>parent_id</t>
  </si>
  <si>
    <t>Order</t>
  </si>
  <si>
    <t>Eplot Number</t>
  </si>
  <si>
    <t>Landscape Number</t>
  </si>
  <si>
    <t>ffs_17_sep_2015_v2</t>
  </si>
  <si>
    <t>ffs_15_may_2016_v2</t>
  </si>
  <si>
    <t>ffs_lab_17_sep_2015_v2</t>
  </si>
  <si>
    <t>ffs_lab_15_may_2016_v2</t>
  </si>
  <si>
    <t>eplot_17_sep_2015_v2</t>
  </si>
  <si>
    <t>eplot_15_may_2016_v2</t>
  </si>
  <si>
    <t>eplot_17_sep_2015_v3</t>
  </si>
  <si>
    <t>eplot_15_may_2016_v3</t>
  </si>
  <si>
    <t>eplot_17_sep_2015_v4</t>
  </si>
  <si>
    <t>eplot_15_may_2016_v4</t>
  </si>
  <si>
    <t>eplot_17_sep_2015_v5</t>
  </si>
  <si>
    <t>eplot_15_may_2016_v5</t>
  </si>
  <si>
    <t>Unique Id for the record</t>
  </si>
  <si>
    <t>Latitude of the southeast corner of the Eplot</t>
  </si>
  <si>
    <t>Latitude of the landscape centerpoint</t>
  </si>
  <si>
    <t>Latitude of the RRA</t>
  </si>
  <si>
    <t>Longitude of the southeast corner of the Eplot</t>
  </si>
  <si>
    <t>Longitude of the landscape centerpoint</t>
  </si>
  <si>
    <t>Longitude of the RRA</t>
  </si>
  <si>
    <t>ID of the parent table (eplot)</t>
  </si>
  <si>
    <t>ID of the parent table (eplot_subplot)</t>
  </si>
  <si>
    <t>ID of the parent table (eplot_subplot_tree)</t>
  </si>
  <si>
    <t>ID of the parent table (household)</t>
  </si>
  <si>
    <t>ID of the parent table (household_field)</t>
  </si>
  <si>
    <t>ID of the parent table (household_field_season)</t>
  </si>
  <si>
    <t>ID of the parent table (rra)</t>
  </si>
  <si>
    <t>The round of data collection</t>
  </si>
  <si>
    <t>Season - either long rainy or short rainy</t>
  </si>
  <si>
    <t>Protocol</t>
  </si>
  <si>
    <t>Agriculture Survey</t>
  </si>
  <si>
    <t>Agriculture Management Intensity Survey</t>
  </si>
  <si>
    <t>E-Plot Biomass Measurements</t>
  </si>
  <si>
    <t>E-Plot Soil Sampling and Processing</t>
  </si>
  <si>
    <t>Farm Field Soil Sampling and Processing</t>
  </si>
  <si>
    <t>Yields Sampling</t>
  </si>
  <si>
    <t>Household Survey</t>
  </si>
  <si>
    <t>Rapid Roadside Assessments</t>
  </si>
  <si>
    <t>Water Availability and Quality</t>
  </si>
  <si>
    <t>Sand content of calgon dispersed particles after 4 minutes of ultrasonication (% by volume)</t>
  </si>
  <si>
    <t>Silt content of calgon dispersed particles after 4 minutes of ultrasonication (% by volume)</t>
  </si>
  <si>
    <t>Clay content of calgon dispersed particles after 4 minutes of ultrasonication (% by volume)</t>
  </si>
  <si>
    <t>Carbon content of acid treated sample to remove carbonates (% by weight)</t>
  </si>
  <si>
    <t>Nitrogen content of acid treated sample to remove carbonates (% by weight)</t>
  </si>
  <si>
    <t>Total Carbon content (% by weight)</t>
  </si>
  <si>
    <t>Total Nitrogen content (% by weight)</t>
  </si>
  <si>
    <t>Sand content by wet sieving method (% by volume)</t>
  </si>
  <si>
    <t>Silt content by wet sieving method (% by volume)</t>
  </si>
  <si>
    <t>Clay content by wet sieving method (% by volume)</t>
  </si>
  <si>
    <t>Soil pH in water (soil: water ratio of 1:2 weight to volume basis) (units)</t>
  </si>
  <si>
    <t>Soil electrical conductivity (soil: water ratio of 1:2 weight to volume basis) (dS m^-1)</t>
  </si>
  <si>
    <t>Exchangeable aluminium concentration by Mehlich 3 extraction (mg kg^-1)</t>
  </si>
  <si>
    <t>Boron concentration by Mehlich 3 extraction (mg kg^-1)</t>
  </si>
  <si>
    <t>Exchangeable calcium concentration by Mehlich 3 extraction (mg kg^-1)</t>
  </si>
  <si>
    <t>Copper concentration by Mehlich 3 extraction (mg kg^-1)</t>
  </si>
  <si>
    <t>Iron concentration by Mehlich 3 extraction (mg kg^-1)</t>
  </si>
  <si>
    <t>Potassium concentration by Mehlich 3 extraction (mg kg^-1)</t>
  </si>
  <si>
    <t>Exchangeable Magnesium by wet method (mg kg^-1)</t>
  </si>
  <si>
    <t>Exchangeable Manganese concentration by Mehlich 3 extraction (mg kg^-1)</t>
  </si>
  <si>
    <t>Exchangeable Sodium concentration by Mehlich 3 extraction (mg kg^-1)</t>
  </si>
  <si>
    <t>Phosphorus by Mehlich 3 extraction (mg kg^-1)</t>
  </si>
  <si>
    <t>Sulphur by Mehlich 3 extraction (mg kg^-1)</t>
  </si>
  <si>
    <t>Zinc by Mehlich 3 extraction (mg kg^-1)</t>
  </si>
  <si>
    <t>Exchangeable Acidity (cmolc kg^-1)</t>
  </si>
  <si>
    <t>Sum of Mehlich-3 bases (Ca, Mg, K, Na) (cmolc kg^-1)</t>
  </si>
  <si>
    <t>P sorption index (Bache and Williams 1971)</t>
  </si>
  <si>
    <t>Aluminium total element concentration TXRF (mg kg^-1)</t>
  </si>
  <si>
    <t>Bismuth total element concentration TXRF (mg kg^-1)</t>
  </si>
  <si>
    <t>Bromine total element concentration TXRF (mg kg^-1)</t>
  </si>
  <si>
    <t>Chlorine total element concentration TXRF (mg kg^-1)</t>
  </si>
  <si>
    <t>Copper total element concentration TXRF (mg kg^-1)</t>
  </si>
  <si>
    <t>Gallium total element concentration TXRF (mg kg^-1)</t>
  </si>
  <si>
    <t>Potassium total element concentration TXRF (mg kg^-1)</t>
  </si>
  <si>
    <t>Lanthanum total element concentration TXRF (mg kg^-1)</t>
  </si>
  <si>
    <t>Magnesium total element concentration TXRF (mg kg^-1)</t>
  </si>
  <si>
    <t>Sodium total element concentration TXRF (mg kg^-1)</t>
  </si>
  <si>
    <t>Nickel total element concentration TXRF (mg kg^-1)</t>
  </si>
  <si>
    <t>Phosphorus total element concentration TXRF (mg kg^-1)</t>
  </si>
  <si>
    <t>Lead total element concentration TXRF (mg kg^-1)</t>
  </si>
  <si>
    <t>Praseodymium total element concentration TXRF (mg kg^-1)</t>
  </si>
  <si>
    <t>Scandium total element concentration TXRF (mg kg^-1)</t>
  </si>
  <si>
    <t>Samarium total element concentration TXRF (mg kg^-1)</t>
  </si>
  <si>
    <t>Strontium total element concentration TXRF (mg kg^-1)</t>
  </si>
  <si>
    <t>Tantalum total element concentration TXRF (mg kg^-1)</t>
  </si>
  <si>
    <t>Thorium total element concentration TXRF (mg kg^-1)</t>
  </si>
  <si>
    <t>Vanadium total element concentration TXRF (mg kg^-1)</t>
  </si>
  <si>
    <t>Tungsten total element concentration TXRF (mg kg^-1)</t>
  </si>
  <si>
    <t>Yttrium total element concentration TXRF (mg kg^-1)</t>
  </si>
  <si>
    <t>Zinc total element concentration TXRF (mg kg^-1)</t>
  </si>
  <si>
    <t>Zirconium total element concentration TXRF (mg kg^-1)</t>
  </si>
  <si>
    <t>Sample Date</t>
  </si>
  <si>
    <t>Bottom depth of the sample</t>
  </si>
  <si>
    <t>Top depth of the sample</t>
  </si>
  <si>
    <t>Depth class</t>
  </si>
  <si>
    <t>Depth ssn</t>
  </si>
  <si>
    <t>Temperature (degrees centigrade)</t>
  </si>
  <si>
    <t>Relative humidity (%)</t>
  </si>
  <si>
    <t>Pressure (mbar)</t>
  </si>
  <si>
    <t>Solar radiation (w/m2)</t>
  </si>
  <si>
    <t>Wind speed (m/s)</t>
  </si>
  <si>
    <t>Gust speed (m/s)</t>
  </si>
  <si>
    <t>Precipitation (mm)</t>
  </si>
  <si>
    <t>Battery (V)</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</si>
</sst>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xf numFmtId="0" fontId="0" fillId="0" borderId="0" xfId="0"/>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07"/>
  <sheetViews>
    <sheetView tabSelected="1" workbookViewId="0">
      <pane ySplit="1" topLeftCell="A760" activePane="bottomLeft" state="frozen"/>
      <selection pane="bottomLeft" activeCell="B799" sqref="B799"/>
    </sheetView>
  </sheetViews>
  <sheetFormatPr defaultRowHeight="15" x14ac:dyDescent="0.25"/>
  <cols>
    <col min="1" max="1" width="37.85546875" style="4" customWidth="1"/>
    <col min="2" max="2" width="45.42578125" style="4" customWidth="1"/>
    <col min="3" max="3" width="124.140625" style="4" customWidth="1"/>
    <col min="4" max="4" width="23.28515625" style="4" customWidth="1"/>
    <col min="5" max="5" width="40" customWidth="1"/>
    <col min="6" max="6" width="34.85546875" style="4" customWidth="1"/>
    <col min="7" max="7" width="35.7109375" customWidth="1"/>
    <col min="8" max="8" width="24" customWidth="1"/>
    <col min="9" max="9" width="32" customWidth="1"/>
    <col min="10" max="10" width="33" customWidth="1"/>
    <col min="11" max="11" width="36" customWidth="1"/>
    <col min="12" max="12" width="29.42578125" customWidth="1"/>
    <col min="13" max="13" width="18.85546875" customWidth="1"/>
    <col min="14" max="15" width="15.85546875" customWidth="1"/>
    <col min="16" max="16" width="23.28515625" customWidth="1"/>
    <col min="19" max="19" width="45.7109375" customWidth="1"/>
    <col min="20" max="20" width="38" customWidth="1"/>
    <col min="21" max="21" width="33" style="4" customWidth="1"/>
  </cols>
  <sheetData>
    <row r="1" spans="1:23" x14ac:dyDescent="0.25">
      <c r="A1" s="5" t="s">
        <v>4532</v>
      </c>
      <c r="B1" s="5" t="s">
        <v>4531</v>
      </c>
      <c r="C1" s="4" t="s">
        <v>12</v>
      </c>
      <c r="D1" s="5" t="s">
        <v>4589</v>
      </c>
      <c r="E1" s="1" t="s">
        <v>4533</v>
      </c>
      <c r="F1" s="1" t="s">
        <v>4534</v>
      </c>
      <c r="G1" s="1" t="s">
        <v>1</v>
      </c>
      <c r="H1" s="1" t="s">
        <v>13</v>
      </c>
      <c r="I1" s="1" t="s">
        <v>2</v>
      </c>
      <c r="J1" s="1" t="s">
        <v>3</v>
      </c>
      <c r="K1" s="1" t="s">
        <v>16</v>
      </c>
      <c r="L1" s="1" t="s">
        <v>15</v>
      </c>
      <c r="M1" s="1" t="s">
        <v>0</v>
      </c>
      <c r="N1" s="1" t="s">
        <v>4</v>
      </c>
      <c r="O1" s="1" t="s">
        <v>5</v>
      </c>
      <c r="P1" s="1" t="s">
        <v>6</v>
      </c>
      <c r="Q1" s="1" t="s">
        <v>7</v>
      </c>
      <c r="R1" s="1" t="s">
        <v>8</v>
      </c>
      <c r="S1" s="1" t="s">
        <v>9</v>
      </c>
      <c r="T1" s="1" t="s">
        <v>10</v>
      </c>
      <c r="U1" s="1" t="s">
        <v>4620</v>
      </c>
      <c r="V1" s="1" t="s">
        <v>11</v>
      </c>
      <c r="W1" s="1" t="s">
        <v>14</v>
      </c>
    </row>
    <row r="2" spans="1:23" x14ac:dyDescent="0.25">
      <c r="A2" s="4" t="str">
        <f>E2</f>
        <v>eplot</v>
      </c>
      <c r="B2" s="4" t="s">
        <v>18</v>
      </c>
      <c r="C2" s="4" t="s">
        <v>672</v>
      </c>
      <c r="D2" s="4">
        <v>2</v>
      </c>
      <c r="E2" t="s">
        <v>17</v>
      </c>
      <c r="F2" s="4" t="s">
        <v>18</v>
      </c>
      <c r="G2" t="s">
        <v>18</v>
      </c>
      <c r="H2" t="s">
        <v>18</v>
      </c>
      <c r="I2" t="s">
        <v>1753</v>
      </c>
      <c r="J2" t="s">
        <v>1768</v>
      </c>
      <c r="K2" t="s">
        <v>3748</v>
      </c>
      <c r="L2" t="s">
        <v>3619</v>
      </c>
      <c r="M2" t="s">
        <v>698</v>
      </c>
      <c r="N2" t="s">
        <v>1779</v>
      </c>
      <c r="T2" t="s">
        <v>1768</v>
      </c>
      <c r="U2" s="4" t="s">
        <v>4623</v>
      </c>
    </row>
    <row r="3" spans="1:23" x14ac:dyDescent="0.25">
      <c r="A3" s="4" t="s">
        <v>17</v>
      </c>
      <c r="B3" s="4" t="s">
        <v>18</v>
      </c>
      <c r="C3" s="4" t="s">
        <v>672</v>
      </c>
      <c r="D3" s="4">
        <v>2</v>
      </c>
      <c r="E3" s="4" t="s">
        <v>3913</v>
      </c>
      <c r="F3" s="4" t="s">
        <v>18</v>
      </c>
      <c r="G3" s="4" t="s">
        <v>18</v>
      </c>
      <c r="H3" s="4" t="s">
        <v>18</v>
      </c>
      <c r="I3" s="4" t="s">
        <v>1755</v>
      </c>
      <c r="J3" s="4" t="s">
        <v>1770</v>
      </c>
      <c r="K3" s="4" t="s">
        <v>3748</v>
      </c>
      <c r="L3" s="4" t="s">
        <v>3619</v>
      </c>
      <c r="M3" s="4" t="s">
        <v>698</v>
      </c>
      <c r="N3" s="4" t="s">
        <v>1779</v>
      </c>
      <c r="O3" s="4"/>
      <c r="P3" s="4"/>
      <c r="Q3" s="4"/>
      <c r="R3" s="4"/>
      <c r="S3" s="4"/>
      <c r="T3" s="4" t="s">
        <v>1770</v>
      </c>
      <c r="U3" s="4" t="s">
        <v>4624</v>
      </c>
    </row>
    <row r="4" spans="1:23" x14ac:dyDescent="0.25">
      <c r="A4" s="4" t="s">
        <v>17</v>
      </c>
      <c r="B4" s="4" t="s">
        <v>18</v>
      </c>
      <c r="C4" s="4" t="s">
        <v>672</v>
      </c>
      <c r="D4" s="4">
        <v>2</v>
      </c>
      <c r="E4" s="4" t="s">
        <v>3910</v>
      </c>
      <c r="F4" s="4" t="s">
        <v>18</v>
      </c>
      <c r="G4" s="4" t="s">
        <v>18</v>
      </c>
      <c r="H4" s="4" t="s">
        <v>18</v>
      </c>
      <c r="I4" s="4" t="s">
        <v>1756</v>
      </c>
      <c r="J4" s="4" t="s">
        <v>1771</v>
      </c>
      <c r="K4" s="4" t="s">
        <v>3748</v>
      </c>
      <c r="L4" s="4" t="s">
        <v>3619</v>
      </c>
      <c r="M4" s="4" t="s">
        <v>698</v>
      </c>
      <c r="N4" s="4" t="s">
        <v>1779</v>
      </c>
      <c r="O4" s="4"/>
      <c r="P4" s="4"/>
      <c r="Q4" s="4"/>
      <c r="R4" s="4"/>
      <c r="S4" s="4"/>
      <c r="T4" s="4" t="s">
        <v>1771</v>
      </c>
      <c r="U4" s="4" t="s">
        <v>4624</v>
      </c>
    </row>
    <row r="5" spans="1:23" x14ac:dyDescent="0.25">
      <c r="A5" s="4" t="str">
        <f>E5</f>
        <v>eplot</v>
      </c>
      <c r="B5" s="4" t="s">
        <v>30</v>
      </c>
      <c r="C5" s="4" t="s">
        <v>4590</v>
      </c>
      <c r="D5" s="4">
        <v>4</v>
      </c>
      <c r="E5" s="4" t="s">
        <v>17</v>
      </c>
      <c r="F5" s="4" t="s">
        <v>30</v>
      </c>
      <c r="G5" s="4" t="s">
        <v>30</v>
      </c>
      <c r="H5" s="4" t="s">
        <v>30</v>
      </c>
      <c r="I5" s="4" t="s">
        <v>1753</v>
      </c>
      <c r="J5" s="4" t="s">
        <v>1768</v>
      </c>
      <c r="K5" s="4" t="s">
        <v>3750</v>
      </c>
      <c r="L5" s="4"/>
      <c r="M5" s="4" t="s">
        <v>698</v>
      </c>
      <c r="N5" s="4" t="s">
        <v>1779</v>
      </c>
      <c r="O5" s="4"/>
      <c r="P5" s="4" t="s">
        <v>2105</v>
      </c>
      <c r="Q5" s="4"/>
      <c r="R5" s="4"/>
      <c r="S5" s="4" t="s">
        <v>2286</v>
      </c>
      <c r="T5" s="4" t="s">
        <v>1768</v>
      </c>
      <c r="U5" s="4" t="s">
        <v>4623</v>
      </c>
      <c r="V5" t="s">
        <v>2320</v>
      </c>
    </row>
    <row r="6" spans="1:23" x14ac:dyDescent="0.25">
      <c r="A6" s="4" t="s">
        <v>17</v>
      </c>
      <c r="B6" s="4" t="s">
        <v>30</v>
      </c>
      <c r="C6" s="4" t="s">
        <v>4590</v>
      </c>
      <c r="D6" s="4">
        <v>4</v>
      </c>
      <c r="E6" s="4" t="s">
        <v>3913</v>
      </c>
      <c r="F6" s="4" t="s">
        <v>30</v>
      </c>
      <c r="G6" s="4" t="s">
        <v>30</v>
      </c>
      <c r="H6" s="4" t="s">
        <v>30</v>
      </c>
      <c r="I6" s="4" t="s">
        <v>1755</v>
      </c>
      <c r="J6" s="4" t="s">
        <v>1770</v>
      </c>
      <c r="K6" s="4" t="s">
        <v>3750</v>
      </c>
      <c r="L6" s="4"/>
      <c r="M6" s="4" t="s">
        <v>698</v>
      </c>
      <c r="N6" s="4" t="s">
        <v>1779</v>
      </c>
      <c r="O6" s="4"/>
      <c r="P6" s="4" t="s">
        <v>2105</v>
      </c>
      <c r="Q6" s="4"/>
      <c r="R6" s="4"/>
      <c r="S6" s="4" t="s">
        <v>2293</v>
      </c>
      <c r="T6" s="4" t="s">
        <v>1770</v>
      </c>
      <c r="U6" s="4" t="s">
        <v>4624</v>
      </c>
      <c r="V6" t="s">
        <v>2320</v>
      </c>
    </row>
    <row r="7" spans="1:23" x14ac:dyDescent="0.25">
      <c r="A7" s="4" t="s">
        <v>17</v>
      </c>
      <c r="B7" s="4" t="s">
        <v>30</v>
      </c>
      <c r="C7" s="4" t="s">
        <v>4591</v>
      </c>
      <c r="D7" s="4">
        <v>4</v>
      </c>
      <c r="E7" s="4" t="s">
        <v>3910</v>
      </c>
      <c r="F7" s="4" t="s">
        <v>30</v>
      </c>
      <c r="G7" s="4" t="s">
        <v>29</v>
      </c>
      <c r="H7" s="4" t="s">
        <v>29</v>
      </c>
      <c r="I7" s="4" t="s">
        <v>1756</v>
      </c>
      <c r="J7" s="4" t="s">
        <v>1771</v>
      </c>
      <c r="K7" s="4" t="s">
        <v>3749</v>
      </c>
      <c r="L7" s="4"/>
      <c r="M7" s="4" t="s">
        <v>698</v>
      </c>
      <c r="N7" s="4" t="s">
        <v>1779</v>
      </c>
      <c r="O7" s="4"/>
      <c r="P7" s="4" t="s">
        <v>2104</v>
      </c>
      <c r="Q7" s="4"/>
      <c r="R7" s="4"/>
      <c r="S7" s="4" t="s">
        <v>2299</v>
      </c>
      <c r="T7" s="4" t="s">
        <v>1771</v>
      </c>
      <c r="U7" s="4" t="s">
        <v>4624</v>
      </c>
      <c r="V7" t="s">
        <v>2318</v>
      </c>
    </row>
    <row r="8" spans="1:23" x14ac:dyDescent="0.25">
      <c r="A8" s="4" t="str">
        <f t="shared" ref="A8:A33" si="0">E8</f>
        <v>eplot</v>
      </c>
      <c r="B8" s="4" t="s">
        <v>3938</v>
      </c>
      <c r="C8" s="4" t="s">
        <v>674</v>
      </c>
      <c r="D8" s="4">
        <v>6</v>
      </c>
      <c r="E8" s="4" t="s">
        <v>17</v>
      </c>
      <c r="F8" s="4" t="s">
        <v>3938</v>
      </c>
      <c r="G8" s="4" t="s">
        <v>57</v>
      </c>
      <c r="H8" s="4" t="s">
        <v>57</v>
      </c>
      <c r="I8" s="4" t="s">
        <v>1753</v>
      </c>
      <c r="J8" s="4" t="s">
        <v>1768</v>
      </c>
      <c r="K8" s="4" t="s">
        <v>57</v>
      </c>
      <c r="L8" s="4"/>
      <c r="M8" s="4" t="s">
        <v>698</v>
      </c>
      <c r="N8" s="4" t="s">
        <v>1779</v>
      </c>
      <c r="O8" s="4"/>
      <c r="P8" s="4"/>
      <c r="Q8" s="4"/>
      <c r="R8" s="4"/>
      <c r="S8" s="4"/>
      <c r="T8" s="4" t="s">
        <v>1768</v>
      </c>
      <c r="U8" s="4" t="s">
        <v>4623</v>
      </c>
    </row>
    <row r="9" spans="1:23" x14ac:dyDescent="0.25">
      <c r="A9" s="4" t="str">
        <f t="shared" si="0"/>
        <v>eplot</v>
      </c>
      <c r="B9" s="4" t="s">
        <v>3986</v>
      </c>
      <c r="C9" s="4" t="s">
        <v>2521</v>
      </c>
      <c r="D9" s="4">
        <v>23</v>
      </c>
      <c r="E9" s="4" t="s">
        <v>17</v>
      </c>
      <c r="F9" s="4" t="s">
        <v>3986</v>
      </c>
      <c r="G9" s="4" t="s">
        <v>83</v>
      </c>
      <c r="H9" s="4" t="s">
        <v>83</v>
      </c>
      <c r="I9" s="4"/>
      <c r="J9" s="4" t="s">
        <v>1768</v>
      </c>
      <c r="K9" s="4" t="s">
        <v>3749</v>
      </c>
      <c r="L9" s="4"/>
      <c r="M9" s="4" t="s">
        <v>698</v>
      </c>
      <c r="N9" s="4"/>
      <c r="O9" s="4"/>
      <c r="P9" s="4"/>
      <c r="Q9" s="4"/>
      <c r="R9" s="4"/>
      <c r="S9" s="4"/>
      <c r="T9" s="4" t="s">
        <v>1768</v>
      </c>
      <c r="U9" s="4" t="s">
        <v>4623</v>
      </c>
      <c r="V9" t="s">
        <v>2356</v>
      </c>
    </row>
    <row r="10" spans="1:23" x14ac:dyDescent="0.25">
      <c r="A10" s="4" t="str">
        <f t="shared" si="0"/>
        <v>eplot</v>
      </c>
      <c r="B10" s="4" t="s">
        <v>3981</v>
      </c>
      <c r="C10" s="4" t="s">
        <v>2500</v>
      </c>
      <c r="D10" s="4">
        <v>7</v>
      </c>
      <c r="E10" s="4" t="s">
        <v>17</v>
      </c>
      <c r="F10" s="4" t="s">
        <v>3981</v>
      </c>
      <c r="G10" s="4" t="s">
        <v>66</v>
      </c>
      <c r="H10" s="4" t="s">
        <v>66</v>
      </c>
      <c r="I10" s="4" t="s">
        <v>1753</v>
      </c>
      <c r="J10" s="4" t="s">
        <v>1768</v>
      </c>
      <c r="K10" s="4" t="s">
        <v>3754</v>
      </c>
      <c r="L10" s="4"/>
      <c r="M10" s="4" t="s">
        <v>698</v>
      </c>
      <c r="N10" s="4" t="s">
        <v>1779</v>
      </c>
      <c r="O10" s="4"/>
      <c r="P10" s="4"/>
      <c r="Q10" s="4"/>
      <c r="R10" s="4"/>
      <c r="S10" s="4"/>
      <c r="T10" s="4" t="s">
        <v>1768</v>
      </c>
      <c r="U10" s="4" t="s">
        <v>4623</v>
      </c>
      <c r="V10" t="s">
        <v>2355</v>
      </c>
    </row>
    <row r="11" spans="1:23" x14ac:dyDescent="0.25">
      <c r="A11" s="4" t="str">
        <f t="shared" si="0"/>
        <v>eplot</v>
      </c>
      <c r="B11" s="4" t="s">
        <v>67</v>
      </c>
      <c r="C11" s="4" t="s">
        <v>2501</v>
      </c>
      <c r="D11" s="4">
        <v>8</v>
      </c>
      <c r="E11" s="4" t="s">
        <v>17</v>
      </c>
      <c r="F11" s="4" t="s">
        <v>67</v>
      </c>
      <c r="G11" s="4" t="s">
        <v>67</v>
      </c>
      <c r="H11" s="4" t="s">
        <v>67</v>
      </c>
      <c r="I11" s="4" t="s">
        <v>1753</v>
      </c>
      <c r="J11" s="4" t="s">
        <v>1768</v>
      </c>
      <c r="K11" s="4" t="s">
        <v>3754</v>
      </c>
      <c r="L11" s="4"/>
      <c r="M11" s="4" t="s">
        <v>698</v>
      </c>
      <c r="N11" s="4" t="s">
        <v>1779</v>
      </c>
      <c r="O11" s="4"/>
      <c r="P11" s="4"/>
      <c r="Q11" s="4"/>
      <c r="R11" s="4"/>
      <c r="S11" s="4"/>
      <c r="T11" s="4" t="s">
        <v>1768</v>
      </c>
      <c r="U11" s="4" t="s">
        <v>4623</v>
      </c>
      <c r="V11" t="s">
        <v>2355</v>
      </c>
    </row>
    <row r="12" spans="1:23" x14ac:dyDescent="0.25">
      <c r="A12" s="4" t="str">
        <f t="shared" si="0"/>
        <v>eplot</v>
      </c>
      <c r="B12" s="4" t="s">
        <v>55</v>
      </c>
      <c r="C12" s="4" t="s">
        <v>2492</v>
      </c>
      <c r="D12" s="4">
        <v>9</v>
      </c>
      <c r="E12" s="4" t="s">
        <v>17</v>
      </c>
      <c r="F12" s="4" t="s">
        <v>55</v>
      </c>
      <c r="G12" s="4" t="s">
        <v>55</v>
      </c>
      <c r="H12" s="4" t="s">
        <v>55</v>
      </c>
      <c r="I12" s="4" t="s">
        <v>1753</v>
      </c>
      <c r="J12" s="4" t="s">
        <v>1768</v>
      </c>
      <c r="K12" s="4" t="s">
        <v>3750</v>
      </c>
      <c r="L12" s="4"/>
      <c r="M12" s="4" t="s">
        <v>698</v>
      </c>
      <c r="N12" s="4" t="s">
        <v>1779</v>
      </c>
      <c r="O12" s="4"/>
      <c r="P12" s="4" t="s">
        <v>2106</v>
      </c>
      <c r="Q12" s="4"/>
      <c r="R12" s="4"/>
      <c r="S12" s="4" t="s">
        <v>2287</v>
      </c>
      <c r="T12" s="4" t="s">
        <v>1768</v>
      </c>
      <c r="U12" s="4" t="s">
        <v>4623</v>
      </c>
      <c r="V12" t="s">
        <v>2354</v>
      </c>
    </row>
    <row r="13" spans="1:23" x14ac:dyDescent="0.25">
      <c r="A13" s="4" t="str">
        <f t="shared" si="0"/>
        <v>eplot</v>
      </c>
      <c r="B13" s="4" t="s">
        <v>55</v>
      </c>
      <c r="C13" s="4" t="s">
        <v>2493</v>
      </c>
      <c r="D13" s="4">
        <v>9</v>
      </c>
      <c r="E13" s="4" t="s">
        <v>17</v>
      </c>
      <c r="F13" s="4" t="s">
        <v>55</v>
      </c>
      <c r="G13" s="4" t="s">
        <v>702</v>
      </c>
      <c r="H13" s="4" t="s">
        <v>702</v>
      </c>
      <c r="I13" s="4" t="s">
        <v>1753</v>
      </c>
      <c r="J13" s="4" t="s">
        <v>1768</v>
      </c>
      <c r="K13" s="4" t="s">
        <v>3751</v>
      </c>
      <c r="L13" s="4" t="s">
        <v>3620</v>
      </c>
      <c r="M13" s="4" t="s">
        <v>698</v>
      </c>
      <c r="N13" s="4" t="s">
        <v>1779</v>
      </c>
      <c r="O13" s="4"/>
      <c r="P13" s="4"/>
      <c r="Q13" s="4"/>
      <c r="R13" s="4"/>
      <c r="S13" s="4"/>
      <c r="T13" s="4" t="s">
        <v>1768</v>
      </c>
      <c r="U13" s="4" t="s">
        <v>4623</v>
      </c>
    </row>
    <row r="14" spans="1:23" x14ac:dyDescent="0.25">
      <c r="A14" s="4" t="str">
        <f t="shared" si="0"/>
        <v>eplot</v>
      </c>
      <c r="B14" s="4" t="s">
        <v>56</v>
      </c>
      <c r="C14" s="4" t="s">
        <v>2494</v>
      </c>
      <c r="D14" s="4">
        <v>10</v>
      </c>
      <c r="E14" s="4" t="s">
        <v>17</v>
      </c>
      <c r="F14" s="4" t="s">
        <v>56</v>
      </c>
      <c r="G14" s="4" t="s">
        <v>703</v>
      </c>
      <c r="H14" s="4" t="s">
        <v>703</v>
      </c>
      <c r="I14" s="4" t="s">
        <v>1753</v>
      </c>
      <c r="J14" s="4" t="s">
        <v>1768</v>
      </c>
      <c r="K14" s="4" t="s">
        <v>3752</v>
      </c>
      <c r="L14" s="4" t="s">
        <v>3621</v>
      </c>
      <c r="M14" s="4" t="s">
        <v>698</v>
      </c>
      <c r="N14" s="4" t="s">
        <v>1779</v>
      </c>
      <c r="O14" s="4"/>
      <c r="P14" s="4"/>
      <c r="Q14" s="4"/>
      <c r="R14" s="4"/>
      <c r="S14" s="4"/>
      <c r="T14" s="4" t="s">
        <v>1768</v>
      </c>
      <c r="U14" s="4" t="s">
        <v>4623</v>
      </c>
    </row>
    <row r="15" spans="1:23" x14ac:dyDescent="0.25">
      <c r="A15" s="4" t="str">
        <f t="shared" si="0"/>
        <v>eplot</v>
      </c>
      <c r="B15" s="4" t="s">
        <v>56</v>
      </c>
      <c r="C15" s="4" t="s">
        <v>2495</v>
      </c>
      <c r="D15" s="4">
        <v>10</v>
      </c>
      <c r="E15" s="4" t="s">
        <v>17</v>
      </c>
      <c r="F15" s="4" t="s">
        <v>56</v>
      </c>
      <c r="G15" s="4" t="s">
        <v>56</v>
      </c>
      <c r="H15" s="4" t="s">
        <v>56</v>
      </c>
      <c r="I15" s="4" t="s">
        <v>1753</v>
      </c>
      <c r="J15" s="4" t="s">
        <v>1768</v>
      </c>
      <c r="K15" s="4" t="s">
        <v>3750</v>
      </c>
      <c r="L15" s="4"/>
      <c r="M15" s="4" t="s">
        <v>698</v>
      </c>
      <c r="N15" s="4" t="s">
        <v>1779</v>
      </c>
      <c r="O15" s="4"/>
      <c r="P15" s="4" t="s">
        <v>2106</v>
      </c>
      <c r="Q15" s="4"/>
      <c r="R15" s="4"/>
      <c r="S15" s="4" t="s">
        <v>2287</v>
      </c>
      <c r="T15" s="4" t="s">
        <v>1768</v>
      </c>
      <c r="U15" s="4" t="s">
        <v>4623</v>
      </c>
      <c r="V15" t="s">
        <v>2354</v>
      </c>
    </row>
    <row r="16" spans="1:23" x14ac:dyDescent="0.25">
      <c r="A16" s="4" t="str">
        <f t="shared" si="0"/>
        <v>eplot</v>
      </c>
      <c r="B16" s="4" t="s">
        <v>68</v>
      </c>
      <c r="C16" s="4" t="s">
        <v>2501</v>
      </c>
      <c r="D16" s="4">
        <v>11</v>
      </c>
      <c r="E16" t="s">
        <v>17</v>
      </c>
      <c r="F16" s="4" t="s">
        <v>68</v>
      </c>
      <c r="G16" t="s">
        <v>68</v>
      </c>
      <c r="H16" t="s">
        <v>68</v>
      </c>
      <c r="I16" t="s">
        <v>1753</v>
      </c>
      <c r="J16" t="s">
        <v>1768</v>
      </c>
      <c r="K16" t="s">
        <v>3754</v>
      </c>
      <c r="M16" t="s">
        <v>698</v>
      </c>
      <c r="N16" t="s">
        <v>1779</v>
      </c>
      <c r="T16" t="s">
        <v>1768</v>
      </c>
      <c r="U16" s="4" t="s">
        <v>4623</v>
      </c>
      <c r="V16" t="s">
        <v>2355</v>
      </c>
    </row>
    <row r="17" spans="1:22" x14ac:dyDescent="0.25">
      <c r="A17" s="4" t="str">
        <f t="shared" si="0"/>
        <v>eplot</v>
      </c>
      <c r="B17" s="4" t="s">
        <v>69</v>
      </c>
      <c r="C17" s="4" t="s">
        <v>2502</v>
      </c>
      <c r="D17" s="4">
        <v>12</v>
      </c>
      <c r="E17" t="s">
        <v>17</v>
      </c>
      <c r="F17" s="4" t="s">
        <v>69</v>
      </c>
      <c r="G17" t="s">
        <v>69</v>
      </c>
      <c r="H17" t="s">
        <v>69</v>
      </c>
      <c r="I17" t="s">
        <v>1753</v>
      </c>
      <c r="J17" t="s">
        <v>1768</v>
      </c>
      <c r="K17" t="s">
        <v>3750</v>
      </c>
      <c r="M17" t="s">
        <v>698</v>
      </c>
      <c r="N17" t="s">
        <v>1779</v>
      </c>
      <c r="P17" t="s">
        <v>2106</v>
      </c>
      <c r="S17" t="s">
        <v>2287</v>
      </c>
      <c r="T17" t="s">
        <v>1768</v>
      </c>
      <c r="U17" s="4" t="s">
        <v>4623</v>
      </c>
      <c r="V17" t="s">
        <v>2354</v>
      </c>
    </row>
    <row r="18" spans="1:22" x14ac:dyDescent="0.25">
      <c r="A18" s="4" t="str">
        <f t="shared" si="0"/>
        <v>eplot</v>
      </c>
      <c r="B18" s="4" t="s">
        <v>69</v>
      </c>
      <c r="C18" s="4" t="s">
        <v>2503</v>
      </c>
      <c r="D18" s="4">
        <v>12</v>
      </c>
      <c r="E18" t="s">
        <v>17</v>
      </c>
      <c r="F18" s="4" t="s">
        <v>69</v>
      </c>
      <c r="G18" t="s">
        <v>708</v>
      </c>
      <c r="H18" t="s">
        <v>708</v>
      </c>
      <c r="I18" t="s">
        <v>1753</v>
      </c>
      <c r="J18" t="s">
        <v>1768</v>
      </c>
      <c r="K18" t="s">
        <v>3751</v>
      </c>
      <c r="L18" t="s">
        <v>3620</v>
      </c>
      <c r="M18" t="s">
        <v>698</v>
      </c>
      <c r="N18" t="s">
        <v>1779</v>
      </c>
      <c r="T18" t="s">
        <v>1768</v>
      </c>
      <c r="U18" s="4" t="s">
        <v>4623</v>
      </c>
    </row>
    <row r="19" spans="1:22" x14ac:dyDescent="0.25">
      <c r="A19" s="4" t="str">
        <f t="shared" si="0"/>
        <v>eplot</v>
      </c>
      <c r="B19" s="4" t="s">
        <v>70</v>
      </c>
      <c r="C19" s="4" t="s">
        <v>2504</v>
      </c>
      <c r="D19" s="4">
        <v>13</v>
      </c>
      <c r="E19" t="s">
        <v>17</v>
      </c>
      <c r="F19" s="4" t="s">
        <v>70</v>
      </c>
      <c r="G19" t="s">
        <v>709</v>
      </c>
      <c r="H19" t="s">
        <v>709</v>
      </c>
      <c r="I19" t="s">
        <v>1753</v>
      </c>
      <c r="J19" t="s">
        <v>1768</v>
      </c>
      <c r="K19" t="s">
        <v>3752</v>
      </c>
      <c r="L19" t="s">
        <v>3621</v>
      </c>
      <c r="M19" t="s">
        <v>698</v>
      </c>
      <c r="N19" t="s">
        <v>1779</v>
      </c>
      <c r="T19" t="s">
        <v>1768</v>
      </c>
      <c r="U19" s="4" t="s">
        <v>4623</v>
      </c>
    </row>
    <row r="20" spans="1:22" x14ac:dyDescent="0.25">
      <c r="A20" s="4" t="str">
        <f t="shared" si="0"/>
        <v>eplot</v>
      </c>
      <c r="B20" s="4" t="s">
        <v>70</v>
      </c>
      <c r="C20" s="4" t="s">
        <v>2505</v>
      </c>
      <c r="D20" s="4">
        <v>13</v>
      </c>
      <c r="E20" t="s">
        <v>17</v>
      </c>
      <c r="F20" s="4" t="s">
        <v>70</v>
      </c>
      <c r="G20" t="s">
        <v>70</v>
      </c>
      <c r="H20" t="s">
        <v>70</v>
      </c>
      <c r="I20" t="s">
        <v>1753</v>
      </c>
      <c r="J20" t="s">
        <v>1768</v>
      </c>
      <c r="K20" t="s">
        <v>3750</v>
      </c>
      <c r="M20" t="s">
        <v>698</v>
      </c>
      <c r="N20" t="s">
        <v>1779</v>
      </c>
      <c r="P20" t="s">
        <v>2106</v>
      </c>
      <c r="S20" t="s">
        <v>2287</v>
      </c>
      <c r="T20" t="s">
        <v>1768</v>
      </c>
      <c r="U20" s="4" t="s">
        <v>4623</v>
      </c>
      <c r="V20" t="s">
        <v>2354</v>
      </c>
    </row>
    <row r="21" spans="1:22" x14ac:dyDescent="0.25">
      <c r="A21" s="4" t="str">
        <f t="shared" si="0"/>
        <v>eplot</v>
      </c>
      <c r="B21" s="4" t="s">
        <v>71</v>
      </c>
      <c r="C21" s="4" t="s">
        <v>2506</v>
      </c>
      <c r="D21" s="4">
        <v>14</v>
      </c>
      <c r="E21" t="s">
        <v>17</v>
      </c>
      <c r="F21" s="4" t="s">
        <v>71</v>
      </c>
      <c r="G21" t="s">
        <v>71</v>
      </c>
      <c r="H21" t="s">
        <v>71</v>
      </c>
      <c r="I21" t="s">
        <v>1753</v>
      </c>
      <c r="J21" t="s">
        <v>1768</v>
      </c>
      <c r="K21" t="s">
        <v>3754</v>
      </c>
      <c r="M21" t="s">
        <v>698</v>
      </c>
      <c r="N21" t="s">
        <v>1779</v>
      </c>
      <c r="T21" t="s">
        <v>1768</v>
      </c>
      <c r="U21" s="4" t="s">
        <v>4623</v>
      </c>
      <c r="V21" t="s">
        <v>2355</v>
      </c>
    </row>
    <row r="22" spans="1:22" x14ac:dyDescent="0.25">
      <c r="A22" s="4" t="str">
        <f t="shared" si="0"/>
        <v>eplot</v>
      </c>
      <c r="B22" s="4" t="s">
        <v>78</v>
      </c>
      <c r="C22" s="4" t="s">
        <v>2516</v>
      </c>
      <c r="D22" s="4">
        <v>16</v>
      </c>
      <c r="E22" t="s">
        <v>17</v>
      </c>
      <c r="F22" s="4" t="s">
        <v>78</v>
      </c>
      <c r="G22" t="s">
        <v>78</v>
      </c>
      <c r="H22" t="s">
        <v>78</v>
      </c>
      <c r="I22" t="s">
        <v>1753</v>
      </c>
      <c r="J22" t="s">
        <v>1768</v>
      </c>
      <c r="K22" t="s">
        <v>44</v>
      </c>
      <c r="M22" t="s">
        <v>698</v>
      </c>
      <c r="N22" t="s">
        <v>1779</v>
      </c>
      <c r="P22" t="s">
        <v>2108</v>
      </c>
      <c r="S22" t="s">
        <v>2288</v>
      </c>
      <c r="T22" t="s">
        <v>1768</v>
      </c>
      <c r="U22" s="4" t="s">
        <v>4623</v>
      </c>
    </row>
    <row r="23" spans="1:22" x14ac:dyDescent="0.25">
      <c r="A23" s="4" t="str">
        <f t="shared" si="0"/>
        <v>eplot</v>
      </c>
      <c r="B23" s="4" t="s">
        <v>72</v>
      </c>
      <c r="C23" s="4" t="s">
        <v>2507</v>
      </c>
      <c r="D23" s="4">
        <v>17</v>
      </c>
      <c r="E23" t="s">
        <v>17</v>
      </c>
      <c r="F23" s="4" t="s">
        <v>72</v>
      </c>
      <c r="G23" t="s">
        <v>72</v>
      </c>
      <c r="H23" t="s">
        <v>72</v>
      </c>
      <c r="I23" t="s">
        <v>1753</v>
      </c>
      <c r="J23" t="s">
        <v>1768</v>
      </c>
      <c r="K23" t="s">
        <v>3750</v>
      </c>
      <c r="M23" t="s">
        <v>698</v>
      </c>
      <c r="N23" t="s">
        <v>1779</v>
      </c>
      <c r="P23" t="s">
        <v>2107</v>
      </c>
      <c r="S23" t="s">
        <v>2287</v>
      </c>
      <c r="T23" t="s">
        <v>1768</v>
      </c>
      <c r="U23" s="4" t="s">
        <v>4623</v>
      </c>
      <c r="V23" t="s">
        <v>2354</v>
      </c>
    </row>
    <row r="24" spans="1:22" x14ac:dyDescent="0.25">
      <c r="A24" s="4" t="str">
        <f t="shared" si="0"/>
        <v>eplot</v>
      </c>
      <c r="B24" s="4" t="s">
        <v>72</v>
      </c>
      <c r="C24" s="4" t="s">
        <v>2508</v>
      </c>
      <c r="D24" s="4">
        <v>17</v>
      </c>
      <c r="E24" t="s">
        <v>17</v>
      </c>
      <c r="F24" s="4" t="s">
        <v>72</v>
      </c>
      <c r="G24" t="s">
        <v>710</v>
      </c>
      <c r="H24" t="s">
        <v>710</v>
      </c>
      <c r="I24" t="s">
        <v>1753</v>
      </c>
      <c r="J24" t="s">
        <v>1768</v>
      </c>
      <c r="K24" t="s">
        <v>3751</v>
      </c>
      <c r="L24" t="s">
        <v>3620</v>
      </c>
      <c r="M24" t="s">
        <v>698</v>
      </c>
      <c r="N24" t="s">
        <v>1779</v>
      </c>
      <c r="T24" t="s">
        <v>1768</v>
      </c>
      <c r="U24" s="4" t="s">
        <v>4623</v>
      </c>
    </row>
    <row r="25" spans="1:22" x14ac:dyDescent="0.25">
      <c r="A25" s="4" t="str">
        <f t="shared" si="0"/>
        <v>eplot</v>
      </c>
      <c r="B25" s="4" t="s">
        <v>73</v>
      </c>
      <c r="C25" s="4" t="s">
        <v>2509</v>
      </c>
      <c r="D25" s="4">
        <v>18</v>
      </c>
      <c r="E25" t="s">
        <v>17</v>
      </c>
      <c r="F25" s="4" t="s">
        <v>73</v>
      </c>
      <c r="G25" t="s">
        <v>711</v>
      </c>
      <c r="H25" t="s">
        <v>711</v>
      </c>
      <c r="I25" t="s">
        <v>1753</v>
      </c>
      <c r="J25" t="s">
        <v>1768</v>
      </c>
      <c r="K25" t="s">
        <v>3752</v>
      </c>
      <c r="L25" t="s">
        <v>3621</v>
      </c>
      <c r="M25" t="s">
        <v>698</v>
      </c>
      <c r="N25" t="s">
        <v>1779</v>
      </c>
      <c r="T25" t="s">
        <v>1768</v>
      </c>
      <c r="U25" s="4" t="s">
        <v>4623</v>
      </c>
    </row>
    <row r="26" spans="1:22" x14ac:dyDescent="0.25">
      <c r="A26" s="4" t="str">
        <f t="shared" si="0"/>
        <v>eplot</v>
      </c>
      <c r="B26" s="4" t="s">
        <v>73</v>
      </c>
      <c r="C26" s="4" t="s">
        <v>2510</v>
      </c>
      <c r="D26" s="4">
        <v>18</v>
      </c>
      <c r="E26" t="s">
        <v>17</v>
      </c>
      <c r="F26" s="4" t="s">
        <v>73</v>
      </c>
      <c r="G26" t="s">
        <v>73</v>
      </c>
      <c r="H26" t="s">
        <v>73</v>
      </c>
      <c r="I26" t="s">
        <v>1753</v>
      </c>
      <c r="J26" t="s">
        <v>1768</v>
      </c>
      <c r="K26" t="s">
        <v>3750</v>
      </c>
      <c r="M26" t="s">
        <v>698</v>
      </c>
      <c r="N26" t="s">
        <v>1779</v>
      </c>
      <c r="P26" t="s">
        <v>2107</v>
      </c>
      <c r="S26" t="s">
        <v>2287</v>
      </c>
      <c r="T26" t="s">
        <v>1768</v>
      </c>
      <c r="U26" s="4" t="s">
        <v>4623</v>
      </c>
      <c r="V26" t="s">
        <v>2354</v>
      </c>
    </row>
    <row r="27" spans="1:22" x14ac:dyDescent="0.25">
      <c r="A27" s="4" t="str">
        <f t="shared" si="0"/>
        <v>eplot</v>
      </c>
      <c r="B27" s="4" t="s">
        <v>1742</v>
      </c>
      <c r="C27" s="4" t="s">
        <v>3603</v>
      </c>
      <c r="D27" s="4">
        <v>19</v>
      </c>
      <c r="E27" t="s">
        <v>17</v>
      </c>
      <c r="F27" s="4" t="s">
        <v>1742</v>
      </c>
      <c r="G27" t="s">
        <v>1742</v>
      </c>
      <c r="H27" t="s">
        <v>1742</v>
      </c>
      <c r="I27" t="s">
        <v>1753</v>
      </c>
      <c r="J27" t="s">
        <v>1768</v>
      </c>
      <c r="K27" t="s">
        <v>3758</v>
      </c>
      <c r="M27" t="s">
        <v>698</v>
      </c>
      <c r="N27" t="s">
        <v>1779</v>
      </c>
      <c r="T27" t="s">
        <v>1768</v>
      </c>
      <c r="U27" s="4" t="s">
        <v>4623</v>
      </c>
    </row>
    <row r="28" spans="1:22" x14ac:dyDescent="0.25">
      <c r="A28" s="4" t="str">
        <f t="shared" si="0"/>
        <v>eplot</v>
      </c>
      <c r="B28" s="4" t="s">
        <v>77</v>
      </c>
      <c r="C28" s="4" t="s">
        <v>2515</v>
      </c>
      <c r="D28" s="4">
        <v>15</v>
      </c>
      <c r="E28" t="s">
        <v>17</v>
      </c>
      <c r="F28" s="4" t="s">
        <v>77</v>
      </c>
      <c r="G28" t="s">
        <v>77</v>
      </c>
      <c r="H28" t="s">
        <v>77</v>
      </c>
      <c r="I28" t="s">
        <v>1753</v>
      </c>
      <c r="J28" t="s">
        <v>1768</v>
      </c>
      <c r="K28" t="s">
        <v>44</v>
      </c>
      <c r="M28" t="s">
        <v>698</v>
      </c>
      <c r="N28" t="s">
        <v>1779</v>
      </c>
      <c r="S28" t="s">
        <v>2288</v>
      </c>
      <c r="T28" t="s">
        <v>1768</v>
      </c>
      <c r="U28" s="4" t="s">
        <v>4623</v>
      </c>
    </row>
    <row r="29" spans="1:22" x14ac:dyDescent="0.25">
      <c r="A29" s="4" t="str">
        <f t="shared" si="0"/>
        <v>eplot</v>
      </c>
      <c r="B29" s="4" t="s">
        <v>74</v>
      </c>
      <c r="C29" s="4" t="s">
        <v>2501</v>
      </c>
      <c r="D29" s="4">
        <v>20</v>
      </c>
      <c r="E29" t="s">
        <v>17</v>
      </c>
      <c r="F29" s="4" t="s">
        <v>74</v>
      </c>
      <c r="G29" t="s">
        <v>74</v>
      </c>
      <c r="H29" t="s">
        <v>74</v>
      </c>
      <c r="I29" t="s">
        <v>1753</v>
      </c>
      <c r="J29" t="s">
        <v>1768</v>
      </c>
      <c r="K29" t="s">
        <v>3754</v>
      </c>
      <c r="M29" t="s">
        <v>698</v>
      </c>
      <c r="N29" t="s">
        <v>1779</v>
      </c>
      <c r="T29" t="s">
        <v>1768</v>
      </c>
      <c r="U29" s="4" t="s">
        <v>4623</v>
      </c>
      <c r="V29" t="s">
        <v>2355</v>
      </c>
    </row>
    <row r="30" spans="1:22" x14ac:dyDescent="0.25">
      <c r="A30" s="4" t="str">
        <f t="shared" si="0"/>
        <v>eplot</v>
      </c>
      <c r="B30" s="4" t="s">
        <v>75</v>
      </c>
      <c r="C30" s="4" t="s">
        <v>2511</v>
      </c>
      <c r="D30" s="4">
        <v>21</v>
      </c>
      <c r="E30" s="4" t="s">
        <v>17</v>
      </c>
      <c r="F30" s="4" t="s">
        <v>75</v>
      </c>
      <c r="G30" t="s">
        <v>75</v>
      </c>
      <c r="H30" t="s">
        <v>75</v>
      </c>
      <c r="I30" t="s">
        <v>1753</v>
      </c>
      <c r="J30" t="s">
        <v>1768</v>
      </c>
      <c r="K30" t="s">
        <v>3750</v>
      </c>
      <c r="M30" t="s">
        <v>698</v>
      </c>
      <c r="N30" t="s">
        <v>1779</v>
      </c>
      <c r="P30" t="s">
        <v>2106</v>
      </c>
      <c r="S30" t="s">
        <v>2287</v>
      </c>
      <c r="T30" t="s">
        <v>1768</v>
      </c>
      <c r="U30" s="4" t="s">
        <v>4623</v>
      </c>
      <c r="V30" t="s">
        <v>2354</v>
      </c>
    </row>
    <row r="31" spans="1:22" x14ac:dyDescent="0.25">
      <c r="A31" s="4" t="str">
        <f t="shared" si="0"/>
        <v>eplot</v>
      </c>
      <c r="B31" s="4" t="s">
        <v>75</v>
      </c>
      <c r="C31" s="4" t="s">
        <v>2512</v>
      </c>
      <c r="D31" s="4">
        <v>21</v>
      </c>
      <c r="E31" s="4" t="s">
        <v>17</v>
      </c>
      <c r="F31" s="4" t="s">
        <v>75</v>
      </c>
      <c r="G31" t="s">
        <v>712</v>
      </c>
      <c r="H31" t="s">
        <v>712</v>
      </c>
      <c r="I31" t="s">
        <v>1753</v>
      </c>
      <c r="J31" t="s">
        <v>1768</v>
      </c>
      <c r="K31" t="s">
        <v>3751</v>
      </c>
      <c r="L31" t="s">
        <v>3620</v>
      </c>
      <c r="M31" t="s">
        <v>698</v>
      </c>
      <c r="N31" t="s">
        <v>1779</v>
      </c>
      <c r="T31" t="s">
        <v>1768</v>
      </c>
      <c r="U31" s="4" t="s">
        <v>4623</v>
      </c>
    </row>
    <row r="32" spans="1:22" x14ac:dyDescent="0.25">
      <c r="A32" s="4" t="str">
        <f t="shared" si="0"/>
        <v>eplot</v>
      </c>
      <c r="B32" s="4" t="s">
        <v>76</v>
      </c>
      <c r="C32" s="4" t="s">
        <v>2513</v>
      </c>
      <c r="D32" s="4">
        <v>22</v>
      </c>
      <c r="E32" t="s">
        <v>17</v>
      </c>
      <c r="F32" s="4" t="s">
        <v>76</v>
      </c>
      <c r="G32" t="s">
        <v>713</v>
      </c>
      <c r="H32" t="s">
        <v>713</v>
      </c>
      <c r="I32" t="s">
        <v>1753</v>
      </c>
      <c r="J32" t="s">
        <v>1768</v>
      </c>
      <c r="K32" t="s">
        <v>3752</v>
      </c>
      <c r="L32" t="s">
        <v>3621</v>
      </c>
      <c r="M32" t="s">
        <v>698</v>
      </c>
      <c r="N32" t="s">
        <v>1779</v>
      </c>
      <c r="T32" t="s">
        <v>1768</v>
      </c>
      <c r="U32" s="4" t="s">
        <v>4623</v>
      </c>
    </row>
    <row r="33" spans="1:22" x14ac:dyDescent="0.25">
      <c r="A33" s="4" t="str">
        <f t="shared" si="0"/>
        <v>eplot</v>
      </c>
      <c r="B33" s="4" t="s">
        <v>76</v>
      </c>
      <c r="C33" s="4" t="s">
        <v>2514</v>
      </c>
      <c r="D33" s="4">
        <v>22</v>
      </c>
      <c r="E33" t="s">
        <v>17</v>
      </c>
      <c r="F33" s="4" t="s">
        <v>76</v>
      </c>
      <c r="G33" t="s">
        <v>76</v>
      </c>
      <c r="H33" t="s">
        <v>76</v>
      </c>
      <c r="I33" t="s">
        <v>1753</v>
      </c>
      <c r="J33" t="s">
        <v>1768</v>
      </c>
      <c r="K33" t="s">
        <v>3750</v>
      </c>
      <c r="M33" t="s">
        <v>698</v>
      </c>
      <c r="N33" t="s">
        <v>1779</v>
      </c>
      <c r="P33" t="s">
        <v>2106</v>
      </c>
      <c r="S33" t="s">
        <v>2287</v>
      </c>
      <c r="T33" t="s">
        <v>1768</v>
      </c>
      <c r="U33" s="4" t="s">
        <v>4623</v>
      </c>
      <c r="V33" t="s">
        <v>2354</v>
      </c>
    </row>
    <row r="34" spans="1:22" x14ac:dyDescent="0.25">
      <c r="A34" s="4" t="s">
        <v>17</v>
      </c>
      <c r="B34" s="4" t="s">
        <v>43</v>
      </c>
      <c r="C34" s="4" t="s">
        <v>4604</v>
      </c>
      <c r="D34" s="4">
        <v>1</v>
      </c>
    </row>
    <row r="35" spans="1:22" x14ac:dyDescent="0.25">
      <c r="A35" s="4" t="s">
        <v>17</v>
      </c>
      <c r="B35" s="4" t="s">
        <v>4023</v>
      </c>
      <c r="C35" s="4" t="s">
        <v>2619</v>
      </c>
      <c r="D35" s="4">
        <v>51</v>
      </c>
      <c r="E35" t="s">
        <v>3910</v>
      </c>
      <c r="F35" s="4" t="s">
        <v>4023</v>
      </c>
      <c r="G35" t="s">
        <v>124</v>
      </c>
      <c r="H35" t="s">
        <v>124</v>
      </c>
      <c r="I35" t="s">
        <v>1756</v>
      </c>
      <c r="J35" t="s">
        <v>1771</v>
      </c>
      <c r="K35" t="s">
        <v>57</v>
      </c>
      <c r="M35" t="s">
        <v>698</v>
      </c>
      <c r="N35" t="s">
        <v>1779</v>
      </c>
      <c r="T35" t="s">
        <v>1771</v>
      </c>
      <c r="U35" s="4" t="s">
        <v>4624</v>
      </c>
    </row>
    <row r="36" spans="1:22" s="4" customFormat="1" x14ac:dyDescent="0.25">
      <c r="A36" s="4" t="s">
        <v>17</v>
      </c>
      <c r="B36" s="4" t="s">
        <v>29</v>
      </c>
      <c r="C36" s="4" t="s">
        <v>4590</v>
      </c>
      <c r="D36" s="4">
        <v>3</v>
      </c>
      <c r="E36" s="4" t="s">
        <v>3910</v>
      </c>
      <c r="F36" s="4" t="s">
        <v>29</v>
      </c>
      <c r="G36" s="4" t="s">
        <v>30</v>
      </c>
      <c r="H36" s="4" t="s">
        <v>30</v>
      </c>
      <c r="I36" s="4" t="s">
        <v>1756</v>
      </c>
      <c r="J36" s="4" t="s">
        <v>1771</v>
      </c>
      <c r="K36" s="4" t="s">
        <v>3749</v>
      </c>
      <c r="M36" s="4" t="s">
        <v>698</v>
      </c>
      <c r="P36" s="4" t="s">
        <v>2118</v>
      </c>
      <c r="S36" s="4" t="s">
        <v>2286</v>
      </c>
      <c r="T36" s="4" t="s">
        <v>1771</v>
      </c>
      <c r="U36" s="4" t="s">
        <v>4624</v>
      </c>
      <c r="V36" s="4" t="s">
        <v>2320</v>
      </c>
    </row>
    <row r="37" spans="1:22" s="4" customFormat="1" x14ac:dyDescent="0.25">
      <c r="A37" s="4" t="str">
        <f>E37</f>
        <v>eplot</v>
      </c>
      <c r="B37" s="4" t="s">
        <v>29</v>
      </c>
      <c r="C37" s="4" t="s">
        <v>4591</v>
      </c>
      <c r="D37" s="4">
        <v>3</v>
      </c>
      <c r="E37" s="4" t="s">
        <v>17</v>
      </c>
      <c r="F37" s="4" t="s">
        <v>29</v>
      </c>
      <c r="G37" s="4" t="s">
        <v>29</v>
      </c>
      <c r="H37" s="4" t="s">
        <v>29</v>
      </c>
      <c r="I37" s="4" t="s">
        <v>1753</v>
      </c>
      <c r="J37" s="4" t="s">
        <v>1768</v>
      </c>
      <c r="K37" s="4" t="s">
        <v>3749</v>
      </c>
      <c r="M37" s="4" t="s">
        <v>698</v>
      </c>
      <c r="N37" s="4" t="s">
        <v>1779</v>
      </c>
      <c r="P37" s="4" t="s">
        <v>2104</v>
      </c>
      <c r="S37" s="4" t="s">
        <v>2285</v>
      </c>
      <c r="T37" s="4" t="s">
        <v>1768</v>
      </c>
      <c r="U37" s="4" t="s">
        <v>4623</v>
      </c>
      <c r="V37" s="4" t="s">
        <v>2318</v>
      </c>
    </row>
    <row r="38" spans="1:22" s="4" customFormat="1" x14ac:dyDescent="0.25">
      <c r="A38" s="4" t="s">
        <v>17</v>
      </c>
      <c r="B38" s="4" t="s">
        <v>29</v>
      </c>
      <c r="C38" s="4" t="s">
        <v>4591</v>
      </c>
      <c r="D38" s="4">
        <v>3</v>
      </c>
      <c r="E38" s="4" t="s">
        <v>3913</v>
      </c>
      <c r="F38" s="4" t="s">
        <v>29</v>
      </c>
      <c r="G38" s="4" t="s">
        <v>29</v>
      </c>
      <c r="H38" s="4" t="s">
        <v>29</v>
      </c>
      <c r="I38" s="4" t="s">
        <v>1755</v>
      </c>
      <c r="J38" s="4" t="s">
        <v>1770</v>
      </c>
      <c r="K38" s="4" t="s">
        <v>3749</v>
      </c>
      <c r="M38" s="4" t="s">
        <v>698</v>
      </c>
      <c r="N38" s="4" t="s">
        <v>1779</v>
      </c>
      <c r="P38" s="4" t="s">
        <v>2104</v>
      </c>
      <c r="S38" s="4" t="s">
        <v>2285</v>
      </c>
      <c r="T38" s="4" t="s">
        <v>1770</v>
      </c>
      <c r="U38" s="4" t="s">
        <v>4624</v>
      </c>
      <c r="V38" s="4" t="s">
        <v>2318</v>
      </c>
    </row>
    <row r="39" spans="1:22" x14ac:dyDescent="0.25">
      <c r="A39" s="4" t="str">
        <f>E39</f>
        <v>eplot</v>
      </c>
      <c r="B39" s="4" t="s">
        <v>3924</v>
      </c>
      <c r="C39" s="4" t="s">
        <v>4618</v>
      </c>
      <c r="D39" s="4">
        <v>5</v>
      </c>
      <c r="E39" t="s">
        <v>17</v>
      </c>
      <c r="F39" s="4" t="s">
        <v>3924</v>
      </c>
    </row>
    <row r="40" spans="1:22" x14ac:dyDescent="0.25">
      <c r="A40" s="4" t="s">
        <v>17</v>
      </c>
      <c r="B40" s="4" t="s">
        <v>3924</v>
      </c>
      <c r="C40" s="4" t="s">
        <v>4618</v>
      </c>
      <c r="D40" s="4">
        <v>5</v>
      </c>
      <c r="E40" t="s">
        <v>3913</v>
      </c>
      <c r="F40" s="4" t="s">
        <v>3924</v>
      </c>
    </row>
    <row r="41" spans="1:22" x14ac:dyDescent="0.25">
      <c r="A41" s="4" t="s">
        <v>17</v>
      </c>
      <c r="B41" s="4" t="s">
        <v>3924</v>
      </c>
      <c r="C41" s="4" t="s">
        <v>4618</v>
      </c>
      <c r="D41" s="4">
        <v>5</v>
      </c>
      <c r="E41" t="s">
        <v>3910</v>
      </c>
      <c r="F41" s="4" t="s">
        <v>3924</v>
      </c>
    </row>
    <row r="42" spans="1:22" x14ac:dyDescent="0.25">
      <c r="A42" s="4" t="s">
        <v>17</v>
      </c>
      <c r="B42" s="4" t="s">
        <v>4013</v>
      </c>
      <c r="C42" s="4" t="s">
        <v>2594</v>
      </c>
      <c r="D42" s="4">
        <v>37</v>
      </c>
      <c r="E42" t="s">
        <v>3913</v>
      </c>
      <c r="F42" s="4" t="s">
        <v>4013</v>
      </c>
      <c r="G42" t="s">
        <v>120</v>
      </c>
      <c r="H42" t="s">
        <v>120</v>
      </c>
      <c r="I42" t="s">
        <v>1755</v>
      </c>
      <c r="J42" t="s">
        <v>1770</v>
      </c>
      <c r="K42" t="s">
        <v>3765</v>
      </c>
      <c r="L42" t="s">
        <v>3629</v>
      </c>
      <c r="M42" t="s">
        <v>698</v>
      </c>
      <c r="T42" t="s">
        <v>1770</v>
      </c>
      <c r="U42" s="4" t="s">
        <v>4624</v>
      </c>
    </row>
    <row r="43" spans="1:22" x14ac:dyDescent="0.25">
      <c r="A43" s="4" t="s">
        <v>17</v>
      </c>
      <c r="B43" s="4" t="s">
        <v>4012</v>
      </c>
      <c r="C43" s="4" t="s">
        <v>2594</v>
      </c>
      <c r="D43" s="4">
        <v>36</v>
      </c>
      <c r="E43" t="s">
        <v>3913</v>
      </c>
      <c r="F43" s="4" t="s">
        <v>4012</v>
      </c>
      <c r="G43" t="s">
        <v>119</v>
      </c>
      <c r="H43" t="s">
        <v>119</v>
      </c>
      <c r="I43" t="s">
        <v>1755</v>
      </c>
      <c r="J43" t="s">
        <v>1770</v>
      </c>
      <c r="K43" t="s">
        <v>3765</v>
      </c>
      <c r="L43" t="s">
        <v>3629</v>
      </c>
      <c r="M43" t="s">
        <v>698</v>
      </c>
      <c r="T43" t="s">
        <v>1770</v>
      </c>
      <c r="U43" s="4" t="s">
        <v>4624</v>
      </c>
    </row>
    <row r="44" spans="1:22" x14ac:dyDescent="0.25">
      <c r="A44" s="4" t="s">
        <v>17</v>
      </c>
      <c r="B44" s="4" t="s">
        <v>4005</v>
      </c>
      <c r="C44" s="4" t="s">
        <v>2593</v>
      </c>
      <c r="D44" s="4">
        <v>28</v>
      </c>
      <c r="E44" t="s">
        <v>3913</v>
      </c>
      <c r="F44" s="4" t="s">
        <v>4005</v>
      </c>
      <c r="G44" t="s">
        <v>114</v>
      </c>
      <c r="H44" t="s">
        <v>114</v>
      </c>
      <c r="I44" t="s">
        <v>1755</v>
      </c>
      <c r="J44" t="s">
        <v>1770</v>
      </c>
      <c r="K44" t="s">
        <v>3754</v>
      </c>
      <c r="M44" t="s">
        <v>698</v>
      </c>
      <c r="P44" t="s">
        <v>2114</v>
      </c>
      <c r="S44" t="s">
        <v>2295</v>
      </c>
      <c r="T44" t="s">
        <v>1770</v>
      </c>
      <c r="U44" s="4" t="s">
        <v>4624</v>
      </c>
      <c r="V44" t="s">
        <v>2363</v>
      </c>
    </row>
    <row r="45" spans="1:22" x14ac:dyDescent="0.25">
      <c r="A45" s="4" t="s">
        <v>17</v>
      </c>
      <c r="B45" s="4" t="s">
        <v>3990</v>
      </c>
      <c r="D45" s="4">
        <v>41</v>
      </c>
      <c r="E45" t="s">
        <v>3913</v>
      </c>
      <c r="F45" s="4" t="s">
        <v>3990</v>
      </c>
      <c r="M45" t="s">
        <v>701</v>
      </c>
    </row>
    <row r="46" spans="1:22" x14ac:dyDescent="0.25">
      <c r="A46" s="4" t="s">
        <v>17</v>
      </c>
      <c r="B46" s="4" t="s">
        <v>4004</v>
      </c>
      <c r="C46" s="4" t="s">
        <v>2593</v>
      </c>
      <c r="D46" s="4">
        <v>29</v>
      </c>
      <c r="E46" t="s">
        <v>3913</v>
      </c>
      <c r="F46" s="4" t="s">
        <v>4004</v>
      </c>
      <c r="G46" t="s">
        <v>113</v>
      </c>
      <c r="H46" t="s">
        <v>113</v>
      </c>
      <c r="I46" t="s">
        <v>1755</v>
      </c>
      <c r="J46" t="s">
        <v>1770</v>
      </c>
      <c r="K46" t="s">
        <v>3754</v>
      </c>
      <c r="M46" t="s">
        <v>698</v>
      </c>
      <c r="P46" t="s">
        <v>2113</v>
      </c>
      <c r="S46" t="s">
        <v>2294</v>
      </c>
      <c r="T46" t="s">
        <v>1770</v>
      </c>
      <c r="U46" s="4" t="s">
        <v>4624</v>
      </c>
      <c r="V46" t="s">
        <v>2363</v>
      </c>
    </row>
    <row r="47" spans="1:22" x14ac:dyDescent="0.25">
      <c r="A47" s="4" t="s">
        <v>17</v>
      </c>
      <c r="B47" s="4" t="s">
        <v>3989</v>
      </c>
      <c r="D47" s="4">
        <v>40</v>
      </c>
      <c r="E47" t="s">
        <v>3913</v>
      </c>
      <c r="F47" s="4" t="s">
        <v>3989</v>
      </c>
      <c r="M47" t="s">
        <v>701</v>
      </c>
    </row>
    <row r="48" spans="1:22" x14ac:dyDescent="0.25">
      <c r="A48" s="4" t="s">
        <v>17</v>
      </c>
      <c r="B48" s="4" t="s">
        <v>4007</v>
      </c>
      <c r="C48" s="4" t="s">
        <v>2593</v>
      </c>
      <c r="D48" s="4">
        <v>30</v>
      </c>
      <c r="E48" t="s">
        <v>3913</v>
      </c>
      <c r="F48" s="4" t="s">
        <v>4007</v>
      </c>
      <c r="G48" s="4" t="s">
        <v>116</v>
      </c>
      <c r="H48" s="4" t="s">
        <v>116</v>
      </c>
      <c r="I48" s="4" t="s">
        <v>1755</v>
      </c>
      <c r="J48" s="4" t="s">
        <v>1770</v>
      </c>
      <c r="K48" s="4" t="s">
        <v>3754</v>
      </c>
      <c r="L48" s="4"/>
      <c r="M48" s="4" t="s">
        <v>698</v>
      </c>
      <c r="N48" s="4"/>
      <c r="O48" s="4"/>
      <c r="P48" s="4" t="s">
        <v>2114</v>
      </c>
      <c r="Q48" s="4"/>
      <c r="R48" s="4"/>
      <c r="S48" s="4" t="s">
        <v>2295</v>
      </c>
      <c r="T48" s="4" t="s">
        <v>1770</v>
      </c>
      <c r="U48" s="4" t="s">
        <v>4624</v>
      </c>
      <c r="V48" t="s">
        <v>2363</v>
      </c>
    </row>
    <row r="49" spans="1:22" x14ac:dyDescent="0.25">
      <c r="A49" s="4" t="s">
        <v>17</v>
      </c>
      <c r="B49" s="4" t="s">
        <v>3992</v>
      </c>
      <c r="D49" s="4">
        <v>43</v>
      </c>
      <c r="E49" t="s">
        <v>3913</v>
      </c>
      <c r="F49" s="4" t="s">
        <v>3992</v>
      </c>
      <c r="M49" t="s">
        <v>701</v>
      </c>
    </row>
    <row r="50" spans="1:22" x14ac:dyDescent="0.25">
      <c r="A50" s="4" t="s">
        <v>17</v>
      </c>
      <c r="B50" s="4" t="s">
        <v>4006</v>
      </c>
      <c r="C50" s="4" t="s">
        <v>2593</v>
      </c>
      <c r="D50" s="4">
        <v>31</v>
      </c>
      <c r="E50" t="s">
        <v>3913</v>
      </c>
      <c r="F50" s="4" t="s">
        <v>4006</v>
      </c>
      <c r="G50" t="s">
        <v>115</v>
      </c>
      <c r="H50" t="s">
        <v>115</v>
      </c>
      <c r="I50" t="s">
        <v>1755</v>
      </c>
      <c r="J50" t="s">
        <v>1770</v>
      </c>
      <c r="K50" t="s">
        <v>3754</v>
      </c>
      <c r="M50" t="s">
        <v>698</v>
      </c>
      <c r="P50" t="s">
        <v>2113</v>
      </c>
      <c r="S50" t="s">
        <v>2294</v>
      </c>
      <c r="T50" t="s">
        <v>1770</v>
      </c>
      <c r="U50" s="4" t="s">
        <v>4624</v>
      </c>
      <c r="V50" t="s">
        <v>2363</v>
      </c>
    </row>
    <row r="51" spans="1:22" x14ac:dyDescent="0.25">
      <c r="A51" s="4" t="s">
        <v>17</v>
      </c>
      <c r="B51" s="4" t="s">
        <v>3991</v>
      </c>
      <c r="D51" s="4">
        <v>42</v>
      </c>
      <c r="E51" t="s">
        <v>3913</v>
      </c>
      <c r="F51" s="4" t="s">
        <v>3991</v>
      </c>
      <c r="M51" t="s">
        <v>701</v>
      </c>
    </row>
    <row r="52" spans="1:22" x14ac:dyDescent="0.25">
      <c r="A52" s="4" t="s">
        <v>17</v>
      </c>
      <c r="B52" s="4" t="s">
        <v>3999</v>
      </c>
      <c r="C52" s="4" t="s">
        <v>2588</v>
      </c>
      <c r="D52" s="4">
        <v>24</v>
      </c>
      <c r="E52" t="s">
        <v>3913</v>
      </c>
      <c r="F52" s="4" t="s">
        <v>3999</v>
      </c>
      <c r="G52" t="s">
        <v>31</v>
      </c>
      <c r="H52" t="s">
        <v>31</v>
      </c>
      <c r="I52" t="s">
        <v>1755</v>
      </c>
      <c r="J52" t="s">
        <v>1770</v>
      </c>
      <c r="K52" t="s">
        <v>57</v>
      </c>
      <c r="M52" t="s">
        <v>698</v>
      </c>
      <c r="N52" t="s">
        <v>1779</v>
      </c>
      <c r="T52" t="s">
        <v>1770</v>
      </c>
      <c r="U52" s="4" t="s">
        <v>4624</v>
      </c>
    </row>
    <row r="53" spans="1:22" x14ac:dyDescent="0.25">
      <c r="C53" s="4" t="s">
        <v>2600</v>
      </c>
      <c r="D53" s="4">
        <v>49</v>
      </c>
      <c r="E53" t="s">
        <v>3913</v>
      </c>
      <c r="F53" s="4" t="s">
        <v>4017</v>
      </c>
      <c r="G53" t="s">
        <v>854</v>
      </c>
      <c r="H53" t="s">
        <v>854</v>
      </c>
      <c r="J53" t="s">
        <v>1770</v>
      </c>
      <c r="K53" t="s">
        <v>3767</v>
      </c>
      <c r="M53" t="s">
        <v>698</v>
      </c>
      <c r="T53" t="s">
        <v>1770</v>
      </c>
      <c r="U53" s="4" t="s">
        <v>4624</v>
      </c>
    </row>
    <row r="54" spans="1:22" x14ac:dyDescent="0.25">
      <c r="C54" s="4" t="s">
        <v>2601</v>
      </c>
      <c r="D54" s="4">
        <v>49</v>
      </c>
      <c r="E54" t="s">
        <v>3913</v>
      </c>
      <c r="F54" s="4" t="s">
        <v>4017</v>
      </c>
      <c r="G54" t="s">
        <v>855</v>
      </c>
      <c r="H54" t="s">
        <v>855</v>
      </c>
      <c r="J54" t="s">
        <v>1770</v>
      </c>
      <c r="K54" t="s">
        <v>3749</v>
      </c>
      <c r="M54" t="s">
        <v>698</v>
      </c>
      <c r="O54" t="s">
        <v>1856</v>
      </c>
      <c r="T54" t="s">
        <v>1770</v>
      </c>
      <c r="U54" s="4" t="s">
        <v>4624</v>
      </c>
    </row>
    <row r="55" spans="1:22" x14ac:dyDescent="0.25">
      <c r="A55" s="4" t="s">
        <v>17</v>
      </c>
      <c r="B55" s="4" t="s">
        <v>4002</v>
      </c>
      <c r="C55" s="4" t="s">
        <v>2591</v>
      </c>
      <c r="D55" s="4">
        <v>27</v>
      </c>
      <c r="E55" t="s">
        <v>3913</v>
      </c>
      <c r="F55" s="4" t="s">
        <v>4002</v>
      </c>
      <c r="G55" t="s">
        <v>848</v>
      </c>
      <c r="H55" t="s">
        <v>848</v>
      </c>
      <c r="I55" t="s">
        <v>1755</v>
      </c>
      <c r="J55" t="s">
        <v>1770</v>
      </c>
      <c r="K55" t="s">
        <v>3754</v>
      </c>
      <c r="M55" t="s">
        <v>698</v>
      </c>
      <c r="P55" t="s">
        <v>2115</v>
      </c>
      <c r="S55" t="s">
        <v>2296</v>
      </c>
      <c r="T55" t="s">
        <v>1770</v>
      </c>
      <c r="U55" s="4" t="s">
        <v>4624</v>
      </c>
      <c r="V55" t="s">
        <v>2363</v>
      </c>
    </row>
    <row r="56" spans="1:22" x14ac:dyDescent="0.25">
      <c r="A56" s="4" t="s">
        <v>17</v>
      </c>
      <c r="B56" s="4" t="s">
        <v>4010</v>
      </c>
      <c r="C56" s="4" t="s">
        <v>2594</v>
      </c>
      <c r="D56" s="4">
        <v>34</v>
      </c>
      <c r="E56" t="s">
        <v>3913</v>
      </c>
      <c r="F56" s="4" t="s">
        <v>4010</v>
      </c>
      <c r="G56" t="s">
        <v>850</v>
      </c>
      <c r="H56" t="s">
        <v>850</v>
      </c>
      <c r="I56" t="s">
        <v>1755</v>
      </c>
      <c r="J56" t="s">
        <v>1770</v>
      </c>
      <c r="K56" t="s">
        <v>3765</v>
      </c>
      <c r="L56" t="s">
        <v>3629</v>
      </c>
      <c r="M56" t="s">
        <v>698</v>
      </c>
      <c r="N56" t="s">
        <v>1780</v>
      </c>
      <c r="T56" t="s">
        <v>1770</v>
      </c>
      <c r="U56" s="4" t="s">
        <v>4624</v>
      </c>
    </row>
    <row r="57" spans="1:22" x14ac:dyDescent="0.25">
      <c r="C57" s="4" t="s">
        <v>2602</v>
      </c>
      <c r="D57" s="4">
        <v>50</v>
      </c>
      <c r="E57" t="s">
        <v>3913</v>
      </c>
      <c r="F57" s="4" t="s">
        <v>4018</v>
      </c>
      <c r="G57" t="s">
        <v>856</v>
      </c>
      <c r="H57" t="s">
        <v>856</v>
      </c>
      <c r="J57" t="s">
        <v>1770</v>
      </c>
      <c r="K57" t="s">
        <v>3767</v>
      </c>
      <c r="M57" t="s">
        <v>698</v>
      </c>
      <c r="T57" t="s">
        <v>1770</v>
      </c>
      <c r="U57" s="4" t="s">
        <v>4624</v>
      </c>
    </row>
    <row r="58" spans="1:22" x14ac:dyDescent="0.25">
      <c r="C58" s="4" t="s">
        <v>2603</v>
      </c>
      <c r="D58" s="4">
        <v>50</v>
      </c>
      <c r="E58" t="s">
        <v>3913</v>
      </c>
      <c r="F58" s="4" t="s">
        <v>4018</v>
      </c>
      <c r="G58" t="s">
        <v>857</v>
      </c>
      <c r="H58" t="s">
        <v>857</v>
      </c>
      <c r="J58" t="s">
        <v>1770</v>
      </c>
      <c r="K58" t="s">
        <v>3749</v>
      </c>
      <c r="M58" t="s">
        <v>698</v>
      </c>
      <c r="O58" t="s">
        <v>1857</v>
      </c>
      <c r="T58" t="s">
        <v>1770</v>
      </c>
      <c r="U58" s="4" t="s">
        <v>4624</v>
      </c>
    </row>
    <row r="59" spans="1:22" x14ac:dyDescent="0.25">
      <c r="A59" s="4" t="s">
        <v>17</v>
      </c>
      <c r="B59" s="4" t="s">
        <v>4003</v>
      </c>
      <c r="C59" s="4" t="s">
        <v>2592</v>
      </c>
      <c r="D59" s="4">
        <v>46</v>
      </c>
      <c r="E59" t="s">
        <v>3913</v>
      </c>
      <c r="F59" s="4" t="s">
        <v>4003</v>
      </c>
      <c r="G59" t="s">
        <v>849</v>
      </c>
      <c r="H59" t="s">
        <v>849</v>
      </c>
      <c r="I59" t="s">
        <v>1755</v>
      </c>
      <c r="J59" t="s">
        <v>1770</v>
      </c>
      <c r="K59" t="s">
        <v>3754</v>
      </c>
      <c r="M59" t="s">
        <v>698</v>
      </c>
      <c r="P59" t="s">
        <v>2116</v>
      </c>
      <c r="S59" t="s">
        <v>2297</v>
      </c>
      <c r="T59" t="s">
        <v>1770</v>
      </c>
      <c r="U59" s="4" t="s">
        <v>4624</v>
      </c>
      <c r="V59" t="s">
        <v>2363</v>
      </c>
    </row>
    <row r="60" spans="1:22" x14ac:dyDescent="0.25">
      <c r="A60" s="4" t="s">
        <v>17</v>
      </c>
      <c r="B60" s="4" t="s">
        <v>4011</v>
      </c>
      <c r="C60" s="4" t="s">
        <v>2594</v>
      </c>
      <c r="D60" s="4">
        <v>35</v>
      </c>
      <c r="E60" t="s">
        <v>3913</v>
      </c>
      <c r="F60" s="4" t="s">
        <v>4011</v>
      </c>
      <c r="G60" t="s">
        <v>851</v>
      </c>
      <c r="H60" t="s">
        <v>851</v>
      </c>
      <c r="I60" t="s">
        <v>1755</v>
      </c>
      <c r="J60" t="s">
        <v>1770</v>
      </c>
      <c r="K60" t="s">
        <v>3765</v>
      </c>
      <c r="L60" t="s">
        <v>3629</v>
      </c>
      <c r="M60" t="s">
        <v>698</v>
      </c>
      <c r="N60" t="s">
        <v>1781</v>
      </c>
      <c r="T60" t="s">
        <v>1770</v>
      </c>
      <c r="U60" s="4" t="s">
        <v>4624</v>
      </c>
    </row>
    <row r="61" spans="1:22" x14ac:dyDescent="0.25">
      <c r="C61" s="4" t="s">
        <v>2598</v>
      </c>
      <c r="D61" s="4">
        <v>48</v>
      </c>
      <c r="E61" t="s">
        <v>3913</v>
      </c>
      <c r="F61" s="4" t="s">
        <v>4016</v>
      </c>
      <c r="G61" t="s">
        <v>123</v>
      </c>
      <c r="H61" t="s">
        <v>123</v>
      </c>
      <c r="J61" t="s">
        <v>1770</v>
      </c>
      <c r="K61" t="s">
        <v>3767</v>
      </c>
      <c r="M61" t="s">
        <v>698</v>
      </c>
      <c r="T61" t="s">
        <v>1770</v>
      </c>
      <c r="U61" s="4" t="s">
        <v>4624</v>
      </c>
    </row>
    <row r="62" spans="1:22" x14ac:dyDescent="0.25">
      <c r="C62" s="4" t="s">
        <v>2599</v>
      </c>
      <c r="D62" s="4">
        <v>48</v>
      </c>
      <c r="E62" t="s">
        <v>3913</v>
      </c>
      <c r="F62" s="4" t="s">
        <v>4016</v>
      </c>
      <c r="G62" t="s">
        <v>853</v>
      </c>
      <c r="H62" t="s">
        <v>853</v>
      </c>
      <c r="J62" t="s">
        <v>1770</v>
      </c>
      <c r="K62" t="s">
        <v>3749</v>
      </c>
      <c r="M62" t="s">
        <v>698</v>
      </c>
      <c r="O62" t="s">
        <v>1855</v>
      </c>
      <c r="T62" t="s">
        <v>1770</v>
      </c>
      <c r="U62" s="4" t="s">
        <v>4624</v>
      </c>
    </row>
    <row r="63" spans="1:22" x14ac:dyDescent="0.25">
      <c r="A63" s="4" t="s">
        <v>17</v>
      </c>
      <c r="B63" s="4" t="s">
        <v>4001</v>
      </c>
      <c r="C63" s="4" t="s">
        <v>2590</v>
      </c>
      <c r="D63" s="4">
        <v>26</v>
      </c>
      <c r="E63" t="s">
        <v>3913</v>
      </c>
      <c r="F63" s="4" t="s">
        <v>4001</v>
      </c>
      <c r="G63" t="s">
        <v>112</v>
      </c>
      <c r="H63" t="s">
        <v>112</v>
      </c>
      <c r="I63" t="s">
        <v>1755</v>
      </c>
      <c r="J63" t="s">
        <v>1770</v>
      </c>
      <c r="K63" t="s">
        <v>3754</v>
      </c>
      <c r="M63" t="s">
        <v>698</v>
      </c>
      <c r="P63" t="s">
        <v>2114</v>
      </c>
      <c r="S63" t="s">
        <v>2295</v>
      </c>
      <c r="T63" t="s">
        <v>1770</v>
      </c>
      <c r="U63" s="4" t="s">
        <v>4624</v>
      </c>
      <c r="V63" t="s">
        <v>2363</v>
      </c>
    </row>
    <row r="64" spans="1:22" x14ac:dyDescent="0.25">
      <c r="A64" s="4" t="s">
        <v>17</v>
      </c>
      <c r="B64" s="4" t="s">
        <v>3988</v>
      </c>
      <c r="D64" s="4">
        <v>39</v>
      </c>
      <c r="E64" t="s">
        <v>3913</v>
      </c>
      <c r="F64" s="4" t="s">
        <v>3988</v>
      </c>
      <c r="M64" t="s">
        <v>701</v>
      </c>
    </row>
    <row r="65" spans="1:22" x14ac:dyDescent="0.25">
      <c r="C65" s="4" t="s">
        <v>2596</v>
      </c>
      <c r="D65" s="4">
        <v>47</v>
      </c>
      <c r="E65" t="s">
        <v>3913</v>
      </c>
      <c r="F65" s="4" t="s">
        <v>4015</v>
      </c>
      <c r="G65" t="s">
        <v>122</v>
      </c>
      <c r="H65" t="s">
        <v>122</v>
      </c>
      <c r="J65" t="s">
        <v>1770</v>
      </c>
      <c r="K65" t="s">
        <v>3767</v>
      </c>
      <c r="M65" t="s">
        <v>698</v>
      </c>
      <c r="T65" t="s">
        <v>1770</v>
      </c>
      <c r="U65" s="4" t="s">
        <v>4624</v>
      </c>
    </row>
    <row r="66" spans="1:22" x14ac:dyDescent="0.25">
      <c r="C66" s="4" t="s">
        <v>2597</v>
      </c>
      <c r="D66" s="4">
        <v>47</v>
      </c>
      <c r="E66" t="s">
        <v>3913</v>
      </c>
      <c r="F66" s="4" t="s">
        <v>4015</v>
      </c>
      <c r="G66" t="s">
        <v>852</v>
      </c>
      <c r="H66" t="s">
        <v>852</v>
      </c>
      <c r="J66" t="s">
        <v>1770</v>
      </c>
      <c r="K66" t="s">
        <v>3749</v>
      </c>
      <c r="M66" t="s">
        <v>698</v>
      </c>
      <c r="O66" t="s">
        <v>1854</v>
      </c>
      <c r="T66" t="s">
        <v>1770</v>
      </c>
      <c r="U66" s="4" t="s">
        <v>4624</v>
      </c>
    </row>
    <row r="67" spans="1:22" x14ac:dyDescent="0.25">
      <c r="A67" s="4" t="s">
        <v>17</v>
      </c>
      <c r="B67" s="4" t="s">
        <v>4000</v>
      </c>
      <c r="C67" s="4" t="s">
        <v>2589</v>
      </c>
      <c r="D67" s="4">
        <v>25</v>
      </c>
      <c r="E67" t="s">
        <v>3913</v>
      </c>
      <c r="F67" s="4" t="s">
        <v>4000</v>
      </c>
      <c r="G67" t="s">
        <v>111</v>
      </c>
      <c r="H67" t="s">
        <v>111</v>
      </c>
      <c r="I67" t="s">
        <v>1755</v>
      </c>
      <c r="J67" t="s">
        <v>1770</v>
      </c>
      <c r="K67" t="s">
        <v>3754</v>
      </c>
      <c r="M67" t="s">
        <v>698</v>
      </c>
      <c r="P67" t="s">
        <v>2113</v>
      </c>
      <c r="S67" t="s">
        <v>2294</v>
      </c>
      <c r="T67" t="s">
        <v>1770</v>
      </c>
      <c r="U67" s="4" t="s">
        <v>4624</v>
      </c>
      <c r="V67" t="s">
        <v>2363</v>
      </c>
    </row>
    <row r="68" spans="1:22" x14ac:dyDescent="0.25">
      <c r="A68" s="4" t="s">
        <v>17</v>
      </c>
      <c r="B68" s="4" t="s">
        <v>3987</v>
      </c>
      <c r="D68" s="4">
        <v>38</v>
      </c>
      <c r="E68" t="s">
        <v>3913</v>
      </c>
      <c r="F68" s="4" t="s">
        <v>3987</v>
      </c>
      <c r="M68" t="s">
        <v>701</v>
      </c>
    </row>
    <row r="69" spans="1:22" x14ac:dyDescent="0.25">
      <c r="A69" s="4" t="s">
        <v>17</v>
      </c>
      <c r="B69" s="4" t="s">
        <v>4009</v>
      </c>
      <c r="C69" s="4" t="s">
        <v>2593</v>
      </c>
      <c r="D69" s="4">
        <v>32</v>
      </c>
      <c r="E69" t="s">
        <v>3913</v>
      </c>
      <c r="F69" s="4" t="s">
        <v>4009</v>
      </c>
      <c r="G69" t="s">
        <v>118</v>
      </c>
      <c r="H69" t="s">
        <v>118</v>
      </c>
      <c r="I69" t="s">
        <v>1755</v>
      </c>
      <c r="J69" t="s">
        <v>1770</v>
      </c>
      <c r="K69" t="s">
        <v>3754</v>
      </c>
      <c r="M69" t="s">
        <v>698</v>
      </c>
      <c r="P69" t="s">
        <v>2114</v>
      </c>
      <c r="S69" t="s">
        <v>2295</v>
      </c>
      <c r="T69" t="s">
        <v>1770</v>
      </c>
      <c r="U69" s="4" t="s">
        <v>4624</v>
      </c>
      <c r="V69" t="s">
        <v>2363</v>
      </c>
    </row>
    <row r="70" spans="1:22" x14ac:dyDescent="0.25">
      <c r="A70" s="4" t="s">
        <v>17</v>
      </c>
      <c r="B70" s="4" t="s">
        <v>3994</v>
      </c>
      <c r="D70" s="4">
        <v>45</v>
      </c>
      <c r="E70" t="s">
        <v>3913</v>
      </c>
      <c r="F70" s="4" t="s">
        <v>3994</v>
      </c>
      <c r="M70" t="s">
        <v>701</v>
      </c>
    </row>
    <row r="71" spans="1:22" x14ac:dyDescent="0.25">
      <c r="A71" s="4" t="s">
        <v>17</v>
      </c>
      <c r="B71" s="4" t="s">
        <v>4008</v>
      </c>
      <c r="C71" s="4" t="s">
        <v>2593</v>
      </c>
      <c r="D71" s="4">
        <v>33</v>
      </c>
      <c r="E71" t="s">
        <v>3913</v>
      </c>
      <c r="F71" s="4" t="s">
        <v>4008</v>
      </c>
      <c r="G71" t="s">
        <v>117</v>
      </c>
      <c r="H71" t="s">
        <v>117</v>
      </c>
      <c r="I71" t="s">
        <v>1755</v>
      </c>
      <c r="J71" t="s">
        <v>1770</v>
      </c>
      <c r="K71" t="s">
        <v>3754</v>
      </c>
      <c r="M71" t="s">
        <v>698</v>
      </c>
      <c r="P71" t="s">
        <v>2113</v>
      </c>
      <c r="S71" t="s">
        <v>2294</v>
      </c>
      <c r="T71" t="s">
        <v>1770</v>
      </c>
      <c r="U71" s="4" t="s">
        <v>4624</v>
      </c>
      <c r="V71" t="s">
        <v>2363</v>
      </c>
    </row>
    <row r="72" spans="1:22" x14ac:dyDescent="0.25">
      <c r="A72" s="4" t="s">
        <v>17</v>
      </c>
      <c r="B72" s="4" t="s">
        <v>3993</v>
      </c>
      <c r="D72" s="4">
        <v>44</v>
      </c>
      <c r="E72" t="s">
        <v>3913</v>
      </c>
      <c r="F72" s="4" t="s">
        <v>3993</v>
      </c>
      <c r="M72" t="s">
        <v>701</v>
      </c>
    </row>
    <row r="73" spans="1:22" x14ac:dyDescent="0.25">
      <c r="A73" s="4" t="s">
        <v>4535</v>
      </c>
      <c r="B73" s="4" t="s">
        <v>18</v>
      </c>
      <c r="C73" s="4" t="s">
        <v>672</v>
      </c>
      <c r="D73" s="4">
        <v>3</v>
      </c>
      <c r="E73" t="s">
        <v>3912</v>
      </c>
      <c r="F73" s="4" t="s">
        <v>18</v>
      </c>
    </row>
    <row r="74" spans="1:22" x14ac:dyDescent="0.25">
      <c r="A74" s="4" t="s">
        <v>4535</v>
      </c>
      <c r="B74" s="4" t="s">
        <v>4566</v>
      </c>
      <c r="D74" s="4">
        <v>7</v>
      </c>
      <c r="E74" t="s">
        <v>3914</v>
      </c>
      <c r="F74" s="4" t="s">
        <v>4566</v>
      </c>
      <c r="M74" t="s">
        <v>700</v>
      </c>
    </row>
    <row r="75" spans="1:22" x14ac:dyDescent="0.25">
      <c r="A75" s="4" t="s">
        <v>4535</v>
      </c>
      <c r="B75" s="4" t="s">
        <v>4566</v>
      </c>
      <c r="D75" s="4">
        <v>7</v>
      </c>
      <c r="E75" t="s">
        <v>3911</v>
      </c>
      <c r="F75" s="4" t="s">
        <v>4566</v>
      </c>
      <c r="M75" t="s">
        <v>700</v>
      </c>
    </row>
    <row r="76" spans="1:22" x14ac:dyDescent="0.25">
      <c r="A76" s="4" t="s">
        <v>4535</v>
      </c>
      <c r="B76" s="4" t="s">
        <v>4566</v>
      </c>
      <c r="D76" s="4">
        <v>7</v>
      </c>
      <c r="E76" t="s">
        <v>3912</v>
      </c>
      <c r="F76" s="4" t="s">
        <v>4566</v>
      </c>
    </row>
    <row r="77" spans="1:22" x14ac:dyDescent="0.25">
      <c r="A77" s="4" t="s">
        <v>4535</v>
      </c>
      <c r="B77" s="4" t="s">
        <v>30</v>
      </c>
      <c r="C77" s="4" t="s">
        <v>4590</v>
      </c>
      <c r="D77" s="4">
        <v>5</v>
      </c>
      <c r="E77" t="s">
        <v>3912</v>
      </c>
      <c r="F77" s="4" t="s">
        <v>30</v>
      </c>
    </row>
    <row r="78" spans="1:22" x14ac:dyDescent="0.25">
      <c r="A78" s="4" t="s">
        <v>4535</v>
      </c>
      <c r="B78" s="4" t="s">
        <v>43</v>
      </c>
      <c r="C78" s="4" t="s">
        <v>4604</v>
      </c>
      <c r="D78" s="4">
        <v>1</v>
      </c>
    </row>
    <row r="79" spans="1:22" ht="13.5" customHeight="1" x14ac:dyDescent="0.25">
      <c r="A79" s="4" t="s">
        <v>4535</v>
      </c>
      <c r="B79" s="4" t="s">
        <v>4032</v>
      </c>
      <c r="C79" s="4" t="s">
        <v>679</v>
      </c>
      <c r="D79" s="4">
        <v>21</v>
      </c>
      <c r="E79" t="s">
        <v>3911</v>
      </c>
      <c r="F79" s="4" t="s">
        <v>4032</v>
      </c>
      <c r="G79" t="s">
        <v>899</v>
      </c>
      <c r="H79" t="s">
        <v>899</v>
      </c>
      <c r="I79" t="s">
        <v>1756</v>
      </c>
      <c r="J79" t="s">
        <v>1771</v>
      </c>
      <c r="K79" t="s">
        <v>3754</v>
      </c>
      <c r="M79" t="s">
        <v>698</v>
      </c>
      <c r="S79" t="s">
        <v>2300</v>
      </c>
      <c r="T79" t="s">
        <v>1771</v>
      </c>
      <c r="U79" s="4" t="s">
        <v>4624</v>
      </c>
      <c r="V79" t="s">
        <v>2371</v>
      </c>
    </row>
    <row r="80" spans="1:22" x14ac:dyDescent="0.25">
      <c r="A80" s="4" t="s">
        <v>4535</v>
      </c>
      <c r="B80" s="4" t="s">
        <v>4032</v>
      </c>
      <c r="C80" s="4" t="s">
        <v>679</v>
      </c>
      <c r="D80" s="4">
        <v>21</v>
      </c>
      <c r="E80" t="s">
        <v>3911</v>
      </c>
      <c r="F80" s="4" t="s">
        <v>4032</v>
      </c>
      <c r="G80" t="s">
        <v>900</v>
      </c>
      <c r="H80" t="s">
        <v>900</v>
      </c>
      <c r="I80" t="s">
        <v>1756</v>
      </c>
      <c r="J80" t="s">
        <v>1771</v>
      </c>
      <c r="K80" t="s">
        <v>3754</v>
      </c>
      <c r="M80" t="s">
        <v>698</v>
      </c>
      <c r="S80" t="s">
        <v>2300</v>
      </c>
      <c r="T80" t="s">
        <v>1771</v>
      </c>
      <c r="U80" s="4" t="s">
        <v>4624</v>
      </c>
      <c r="V80" t="s">
        <v>2371</v>
      </c>
    </row>
    <row r="81" spans="1:22" x14ac:dyDescent="0.25">
      <c r="A81" s="4" t="s">
        <v>4535</v>
      </c>
      <c r="B81" s="4" t="s">
        <v>4032</v>
      </c>
      <c r="C81" s="4" t="s">
        <v>679</v>
      </c>
      <c r="D81" s="4">
        <v>21</v>
      </c>
      <c r="E81" t="s">
        <v>3911</v>
      </c>
      <c r="F81" s="4" t="s">
        <v>4032</v>
      </c>
      <c r="G81" t="s">
        <v>901</v>
      </c>
      <c r="H81" t="s">
        <v>901</v>
      </c>
      <c r="I81" t="s">
        <v>1756</v>
      </c>
      <c r="J81" t="s">
        <v>1771</v>
      </c>
      <c r="K81" t="s">
        <v>3754</v>
      </c>
      <c r="M81" t="s">
        <v>698</v>
      </c>
      <c r="S81" t="s">
        <v>2300</v>
      </c>
      <c r="T81" t="s">
        <v>1771</v>
      </c>
      <c r="U81" s="4" t="s">
        <v>4624</v>
      </c>
      <c r="V81" t="s">
        <v>2371</v>
      </c>
    </row>
    <row r="82" spans="1:22" x14ac:dyDescent="0.25">
      <c r="A82" s="4" t="s">
        <v>4535</v>
      </c>
      <c r="B82" s="4" t="s">
        <v>4032</v>
      </c>
      <c r="C82" s="4" t="s">
        <v>679</v>
      </c>
      <c r="D82" s="4">
        <v>21</v>
      </c>
      <c r="E82" t="s">
        <v>3911</v>
      </c>
      <c r="F82" s="4" t="s">
        <v>4032</v>
      </c>
      <c r="G82" t="s">
        <v>902</v>
      </c>
      <c r="H82" t="s">
        <v>902</v>
      </c>
      <c r="I82" t="s">
        <v>1756</v>
      </c>
      <c r="J82" t="s">
        <v>1771</v>
      </c>
      <c r="K82" t="s">
        <v>3754</v>
      </c>
      <c r="M82" t="s">
        <v>698</v>
      </c>
      <c r="S82" t="s">
        <v>2300</v>
      </c>
      <c r="T82" t="s">
        <v>1771</v>
      </c>
      <c r="U82" s="4" t="s">
        <v>4624</v>
      </c>
      <c r="V82" t="s">
        <v>2371</v>
      </c>
    </row>
    <row r="83" spans="1:22" x14ac:dyDescent="0.25">
      <c r="A83" s="4" t="s">
        <v>4535</v>
      </c>
      <c r="B83" s="4" t="s">
        <v>4031</v>
      </c>
      <c r="C83" s="4" t="s">
        <v>2642</v>
      </c>
      <c r="D83" s="4">
        <v>20</v>
      </c>
      <c r="E83" t="s">
        <v>3911</v>
      </c>
      <c r="F83" s="4" t="s">
        <v>4031</v>
      </c>
      <c r="G83" t="s">
        <v>895</v>
      </c>
      <c r="H83" t="s">
        <v>895</v>
      </c>
      <c r="I83" t="s">
        <v>1756</v>
      </c>
      <c r="J83" t="s">
        <v>1771</v>
      </c>
      <c r="K83" t="s">
        <v>3754</v>
      </c>
      <c r="M83" t="s">
        <v>698</v>
      </c>
      <c r="S83" t="s">
        <v>2300</v>
      </c>
      <c r="T83" t="s">
        <v>1771</v>
      </c>
      <c r="U83" s="4" t="s">
        <v>4624</v>
      </c>
      <c r="V83" t="s">
        <v>2371</v>
      </c>
    </row>
    <row r="84" spans="1:22" s="4" customFormat="1" x14ac:dyDescent="0.25">
      <c r="A84" s="4" t="s">
        <v>4535</v>
      </c>
      <c r="B84" s="4" t="s">
        <v>4031</v>
      </c>
      <c r="C84" s="4" t="s">
        <v>2643</v>
      </c>
      <c r="D84" s="4">
        <v>20</v>
      </c>
      <c r="E84" s="4" t="s">
        <v>3911</v>
      </c>
      <c r="F84" s="4" t="s">
        <v>4031</v>
      </c>
      <c r="G84" s="4" t="s">
        <v>896</v>
      </c>
      <c r="H84" s="4" t="s">
        <v>896</v>
      </c>
      <c r="I84" s="4" t="s">
        <v>1756</v>
      </c>
      <c r="J84" s="4" t="s">
        <v>1771</v>
      </c>
      <c r="K84" s="4" t="s">
        <v>3754</v>
      </c>
      <c r="M84" s="4" t="s">
        <v>698</v>
      </c>
      <c r="S84" s="4" t="s">
        <v>2300</v>
      </c>
      <c r="T84" s="4" t="s">
        <v>1771</v>
      </c>
      <c r="U84" s="4" t="s">
        <v>4624</v>
      </c>
      <c r="V84" s="4" t="s">
        <v>2371</v>
      </c>
    </row>
    <row r="85" spans="1:22" s="4" customFormat="1" x14ac:dyDescent="0.25">
      <c r="A85" s="4" t="s">
        <v>4535</v>
      </c>
      <c r="B85" s="4" t="s">
        <v>4031</v>
      </c>
      <c r="C85" s="4" t="s">
        <v>2644</v>
      </c>
      <c r="D85" s="4">
        <v>20</v>
      </c>
      <c r="E85" s="4" t="s">
        <v>3911</v>
      </c>
      <c r="F85" s="4" t="s">
        <v>4031</v>
      </c>
      <c r="G85" s="4" t="s">
        <v>897</v>
      </c>
      <c r="H85" s="4" t="s">
        <v>897</v>
      </c>
      <c r="I85" s="4" t="s">
        <v>1756</v>
      </c>
      <c r="J85" s="4" t="s">
        <v>1771</v>
      </c>
      <c r="K85" s="4" t="s">
        <v>3754</v>
      </c>
      <c r="M85" s="4" t="s">
        <v>698</v>
      </c>
      <c r="S85" s="4" t="s">
        <v>2300</v>
      </c>
      <c r="T85" s="4" t="s">
        <v>1771</v>
      </c>
      <c r="U85" s="4" t="s">
        <v>4624</v>
      </c>
      <c r="V85" s="4" t="s">
        <v>2371</v>
      </c>
    </row>
    <row r="86" spans="1:22" s="4" customFormat="1" x14ac:dyDescent="0.25">
      <c r="A86" s="4" t="s">
        <v>4535</v>
      </c>
      <c r="B86" s="4" t="s">
        <v>4031</v>
      </c>
      <c r="C86" s="4" t="s">
        <v>2645</v>
      </c>
      <c r="D86" s="4">
        <v>20</v>
      </c>
      <c r="E86" s="4" t="s">
        <v>3911</v>
      </c>
      <c r="F86" s="4" t="s">
        <v>4031</v>
      </c>
      <c r="G86" s="4" t="s">
        <v>898</v>
      </c>
      <c r="H86" s="4" t="s">
        <v>898</v>
      </c>
      <c r="I86" s="4" t="s">
        <v>1756</v>
      </c>
      <c r="J86" s="4" t="s">
        <v>1771</v>
      </c>
      <c r="K86" s="4" t="s">
        <v>3754</v>
      </c>
      <c r="M86" s="4" t="s">
        <v>698</v>
      </c>
      <c r="S86" s="4" t="s">
        <v>2300</v>
      </c>
      <c r="T86" s="4" t="s">
        <v>1771</v>
      </c>
      <c r="U86" s="4" t="s">
        <v>4624</v>
      </c>
      <c r="V86" s="4" t="s">
        <v>2371</v>
      </c>
    </row>
    <row r="87" spans="1:22" s="4" customFormat="1" x14ac:dyDescent="0.25">
      <c r="C87" s="4" t="s">
        <v>2626</v>
      </c>
      <c r="D87" s="4">
        <v>16</v>
      </c>
      <c r="E87" s="4" t="s">
        <v>3911</v>
      </c>
      <c r="F87" s="4" t="s">
        <v>4027</v>
      </c>
      <c r="G87" s="4" t="s">
        <v>879</v>
      </c>
      <c r="H87" s="4" t="s">
        <v>879</v>
      </c>
      <c r="I87" s="4" t="s">
        <v>1756</v>
      </c>
      <c r="J87" s="4" t="s">
        <v>1771</v>
      </c>
      <c r="K87" s="4" t="s">
        <v>3749</v>
      </c>
      <c r="M87" s="4" t="s">
        <v>698</v>
      </c>
      <c r="T87" s="4" t="s">
        <v>1771</v>
      </c>
      <c r="U87" s="4" t="s">
        <v>4624</v>
      </c>
    </row>
    <row r="88" spans="1:22" x14ac:dyDescent="0.25">
      <c r="C88" s="4" t="s">
        <v>2627</v>
      </c>
      <c r="D88" s="4">
        <v>16</v>
      </c>
      <c r="E88" t="s">
        <v>3911</v>
      </c>
      <c r="F88" s="4" t="s">
        <v>4027</v>
      </c>
      <c r="G88" t="s">
        <v>880</v>
      </c>
      <c r="H88" t="s">
        <v>880</v>
      </c>
      <c r="I88" t="s">
        <v>1756</v>
      </c>
      <c r="J88" t="s">
        <v>1771</v>
      </c>
      <c r="K88" t="s">
        <v>3749</v>
      </c>
      <c r="M88" t="s">
        <v>698</v>
      </c>
      <c r="T88" t="s">
        <v>1771</v>
      </c>
      <c r="U88" s="4" t="s">
        <v>4624</v>
      </c>
    </row>
    <row r="89" spans="1:22" x14ac:dyDescent="0.25">
      <c r="C89" s="4" t="s">
        <v>2628</v>
      </c>
      <c r="D89" s="4">
        <v>16</v>
      </c>
      <c r="E89" t="s">
        <v>3911</v>
      </c>
      <c r="F89" s="4" t="s">
        <v>4027</v>
      </c>
      <c r="G89" t="s">
        <v>881</v>
      </c>
      <c r="H89" t="s">
        <v>881</v>
      </c>
      <c r="I89" t="s">
        <v>1756</v>
      </c>
      <c r="J89" t="s">
        <v>1771</v>
      </c>
      <c r="K89" t="s">
        <v>3749</v>
      </c>
      <c r="M89" t="s">
        <v>698</v>
      </c>
      <c r="T89" t="s">
        <v>1771</v>
      </c>
      <c r="U89" s="4" t="s">
        <v>4624</v>
      </c>
    </row>
    <row r="90" spans="1:22" x14ac:dyDescent="0.25">
      <c r="C90" s="4" t="s">
        <v>2629</v>
      </c>
      <c r="D90" s="4">
        <v>16</v>
      </c>
      <c r="E90" t="s">
        <v>3911</v>
      </c>
      <c r="F90" s="4" t="s">
        <v>4027</v>
      </c>
      <c r="G90" t="s">
        <v>882</v>
      </c>
      <c r="H90" t="s">
        <v>882</v>
      </c>
      <c r="I90" t="s">
        <v>1756</v>
      </c>
      <c r="J90" t="s">
        <v>1771</v>
      </c>
      <c r="K90" t="s">
        <v>3749</v>
      </c>
      <c r="M90" t="s">
        <v>698</v>
      </c>
      <c r="T90" t="s">
        <v>1771</v>
      </c>
      <c r="U90" s="4" t="s">
        <v>4624</v>
      </c>
    </row>
    <row r="91" spans="1:22" x14ac:dyDescent="0.25">
      <c r="A91" s="4" t="s">
        <v>4535</v>
      </c>
      <c r="B91" s="4" t="s">
        <v>4026</v>
      </c>
      <c r="C91" s="4" t="s">
        <v>2622</v>
      </c>
      <c r="D91" s="4">
        <v>15</v>
      </c>
      <c r="E91" t="s">
        <v>3911</v>
      </c>
      <c r="F91" s="4" t="s">
        <v>4026</v>
      </c>
      <c r="G91" t="s">
        <v>875</v>
      </c>
      <c r="H91" t="s">
        <v>875</v>
      </c>
      <c r="I91" t="s">
        <v>1756</v>
      </c>
      <c r="J91" t="s">
        <v>1771</v>
      </c>
      <c r="K91" t="s">
        <v>3754</v>
      </c>
      <c r="M91" t="s">
        <v>698</v>
      </c>
      <c r="P91" t="s">
        <v>2115</v>
      </c>
      <c r="S91" t="s">
        <v>2296</v>
      </c>
      <c r="T91" t="s">
        <v>1771</v>
      </c>
      <c r="U91" s="4" t="s">
        <v>4624</v>
      </c>
      <c r="V91" t="s">
        <v>2363</v>
      </c>
    </row>
    <row r="92" spans="1:22" x14ac:dyDescent="0.25">
      <c r="A92" s="4" t="s">
        <v>4535</v>
      </c>
      <c r="B92" s="4" t="s">
        <v>4026</v>
      </c>
      <c r="C92" s="4" t="s">
        <v>2623</v>
      </c>
      <c r="D92" s="4">
        <v>15</v>
      </c>
      <c r="E92" t="s">
        <v>3911</v>
      </c>
      <c r="F92" s="4" t="s">
        <v>4026</v>
      </c>
      <c r="G92" t="s">
        <v>876</v>
      </c>
      <c r="H92" t="s">
        <v>876</v>
      </c>
      <c r="I92" t="s">
        <v>1756</v>
      </c>
      <c r="J92" t="s">
        <v>1771</v>
      </c>
      <c r="K92" t="s">
        <v>3754</v>
      </c>
      <c r="M92" t="s">
        <v>698</v>
      </c>
      <c r="P92" t="s">
        <v>2116</v>
      </c>
      <c r="S92" t="s">
        <v>2297</v>
      </c>
      <c r="T92" t="s">
        <v>1771</v>
      </c>
      <c r="U92" s="4" t="s">
        <v>4624</v>
      </c>
      <c r="V92" t="s">
        <v>2363</v>
      </c>
    </row>
    <row r="93" spans="1:22" x14ac:dyDescent="0.25">
      <c r="A93" s="4" t="s">
        <v>4535</v>
      </c>
      <c r="B93" s="4" t="s">
        <v>4026</v>
      </c>
      <c r="C93" s="4" t="s">
        <v>2624</v>
      </c>
      <c r="D93" s="4">
        <v>15</v>
      </c>
      <c r="E93" t="s">
        <v>3911</v>
      </c>
      <c r="F93" s="4" t="s">
        <v>4026</v>
      </c>
      <c r="G93" t="s">
        <v>877</v>
      </c>
      <c r="H93" t="s">
        <v>877</v>
      </c>
      <c r="I93" t="s">
        <v>1756</v>
      </c>
      <c r="J93" t="s">
        <v>1771</v>
      </c>
      <c r="K93" t="s">
        <v>3754</v>
      </c>
      <c r="M93" t="s">
        <v>698</v>
      </c>
      <c r="P93" t="s">
        <v>2114</v>
      </c>
      <c r="S93" t="s">
        <v>2295</v>
      </c>
      <c r="T93" t="s">
        <v>1771</v>
      </c>
      <c r="U93" s="4" t="s">
        <v>4624</v>
      </c>
      <c r="V93" t="s">
        <v>2363</v>
      </c>
    </row>
    <row r="94" spans="1:22" x14ac:dyDescent="0.25">
      <c r="A94" s="4" t="s">
        <v>4535</v>
      </c>
      <c r="B94" s="4" t="s">
        <v>4026</v>
      </c>
      <c r="C94" s="4" t="s">
        <v>2625</v>
      </c>
      <c r="D94" s="4">
        <v>15</v>
      </c>
      <c r="E94" t="s">
        <v>3911</v>
      </c>
      <c r="F94" s="4" t="s">
        <v>4026</v>
      </c>
      <c r="G94" t="s">
        <v>878</v>
      </c>
      <c r="H94" t="s">
        <v>878</v>
      </c>
      <c r="I94" t="s">
        <v>1756</v>
      </c>
      <c r="J94" t="s">
        <v>1771</v>
      </c>
      <c r="K94" t="s">
        <v>3754</v>
      </c>
      <c r="M94" t="s">
        <v>698</v>
      </c>
      <c r="P94" t="s">
        <v>2113</v>
      </c>
      <c r="S94" t="s">
        <v>2294</v>
      </c>
      <c r="T94" t="s">
        <v>1771</v>
      </c>
      <c r="U94" s="4" t="s">
        <v>4624</v>
      </c>
      <c r="V94" t="s">
        <v>2363</v>
      </c>
    </row>
    <row r="95" spans="1:22" s="4" customFormat="1" x14ac:dyDescent="0.25">
      <c r="C95" s="4" t="s">
        <v>2634</v>
      </c>
      <c r="D95" s="4">
        <v>18</v>
      </c>
      <c r="E95" s="4" t="s">
        <v>3911</v>
      </c>
      <c r="F95" s="4" t="s">
        <v>4029</v>
      </c>
      <c r="G95" s="4" t="s">
        <v>887</v>
      </c>
      <c r="H95" s="4" t="s">
        <v>887</v>
      </c>
      <c r="I95" s="4" t="s">
        <v>1756</v>
      </c>
      <c r="J95" s="4" t="s">
        <v>1771</v>
      </c>
      <c r="K95" s="4" t="s">
        <v>3749</v>
      </c>
      <c r="M95" s="4" t="s">
        <v>698</v>
      </c>
      <c r="T95" s="4" t="s">
        <v>1771</v>
      </c>
      <c r="U95" s="4" t="s">
        <v>4624</v>
      </c>
    </row>
    <row r="96" spans="1:22" s="4" customFormat="1" x14ac:dyDescent="0.25">
      <c r="C96" s="4" t="s">
        <v>2635</v>
      </c>
      <c r="D96" s="4">
        <v>18</v>
      </c>
      <c r="E96" s="4" t="s">
        <v>3911</v>
      </c>
      <c r="F96" s="4" t="s">
        <v>4029</v>
      </c>
      <c r="G96" s="4" t="s">
        <v>888</v>
      </c>
      <c r="H96" s="4" t="s">
        <v>888</v>
      </c>
      <c r="I96" s="4" t="s">
        <v>1756</v>
      </c>
      <c r="J96" s="4" t="s">
        <v>1771</v>
      </c>
      <c r="K96" s="4" t="s">
        <v>3749</v>
      </c>
      <c r="M96" s="4" t="s">
        <v>698</v>
      </c>
      <c r="T96" s="4" t="s">
        <v>1771</v>
      </c>
      <c r="U96" s="4" t="s">
        <v>4624</v>
      </c>
    </row>
    <row r="97" spans="1:22" s="4" customFormat="1" x14ac:dyDescent="0.25">
      <c r="C97" s="4" t="s">
        <v>2636</v>
      </c>
      <c r="D97" s="4">
        <v>18</v>
      </c>
      <c r="E97" s="4" t="s">
        <v>3911</v>
      </c>
      <c r="F97" s="4" t="s">
        <v>4029</v>
      </c>
      <c r="G97" s="4" t="s">
        <v>889</v>
      </c>
      <c r="H97" s="4" t="s">
        <v>889</v>
      </c>
      <c r="I97" s="4" t="s">
        <v>1756</v>
      </c>
      <c r="J97" s="4" t="s">
        <v>1771</v>
      </c>
      <c r="K97" s="4" t="s">
        <v>3749</v>
      </c>
      <c r="M97" s="4" t="s">
        <v>698</v>
      </c>
      <c r="T97" s="4" t="s">
        <v>1771</v>
      </c>
      <c r="U97" s="4" t="s">
        <v>4624</v>
      </c>
    </row>
    <row r="98" spans="1:22" s="4" customFormat="1" x14ac:dyDescent="0.25">
      <c r="C98" s="4" t="s">
        <v>2637</v>
      </c>
      <c r="D98" s="4">
        <v>18</v>
      </c>
      <c r="E98" s="4" t="s">
        <v>3911</v>
      </c>
      <c r="F98" s="4" t="s">
        <v>4029</v>
      </c>
      <c r="G98" s="4" t="s">
        <v>890</v>
      </c>
      <c r="H98" s="4" t="s">
        <v>890</v>
      </c>
      <c r="I98" s="4" t="s">
        <v>1756</v>
      </c>
      <c r="J98" s="4" t="s">
        <v>1771</v>
      </c>
      <c r="K98" s="4" t="s">
        <v>3749</v>
      </c>
      <c r="M98" s="4" t="s">
        <v>698</v>
      </c>
      <c r="T98" s="4" t="s">
        <v>1771</v>
      </c>
      <c r="U98" s="4" t="s">
        <v>4624</v>
      </c>
    </row>
    <row r="99" spans="1:22" s="4" customFormat="1" x14ac:dyDescent="0.25">
      <c r="A99" s="4" t="s">
        <v>4535</v>
      </c>
      <c r="B99" s="4" t="s">
        <v>4028</v>
      </c>
      <c r="C99" s="4" t="s">
        <v>2630</v>
      </c>
      <c r="D99" s="4">
        <v>17</v>
      </c>
      <c r="E99" s="4" t="s">
        <v>3911</v>
      </c>
      <c r="F99" s="4" t="s">
        <v>4028</v>
      </c>
      <c r="G99" s="4" t="s">
        <v>883</v>
      </c>
      <c r="H99" s="4" t="s">
        <v>883</v>
      </c>
      <c r="I99" s="4" t="s">
        <v>1756</v>
      </c>
      <c r="J99" s="4" t="s">
        <v>1771</v>
      </c>
      <c r="K99" s="4" t="s">
        <v>3754</v>
      </c>
      <c r="M99" s="4" t="s">
        <v>698</v>
      </c>
      <c r="T99" s="4" t="s">
        <v>1771</v>
      </c>
      <c r="U99" s="4" t="s">
        <v>4624</v>
      </c>
      <c r="V99" s="4" t="s">
        <v>2370</v>
      </c>
    </row>
    <row r="100" spans="1:22" s="4" customFormat="1" x14ac:dyDescent="0.25">
      <c r="A100" s="4" t="s">
        <v>4535</v>
      </c>
      <c r="B100" s="4" t="s">
        <v>4028</v>
      </c>
      <c r="C100" s="4" t="s">
        <v>2631</v>
      </c>
      <c r="D100" s="4">
        <v>17</v>
      </c>
      <c r="E100" s="4" t="s">
        <v>3911</v>
      </c>
      <c r="F100" s="4" t="s">
        <v>4028</v>
      </c>
      <c r="G100" s="4" t="s">
        <v>884</v>
      </c>
      <c r="H100" s="4" t="s">
        <v>884</v>
      </c>
      <c r="I100" s="4" t="s">
        <v>1756</v>
      </c>
      <c r="J100" s="4" t="s">
        <v>1771</v>
      </c>
      <c r="K100" s="4" t="s">
        <v>3754</v>
      </c>
      <c r="M100" s="4" t="s">
        <v>698</v>
      </c>
      <c r="T100" s="4" t="s">
        <v>1771</v>
      </c>
      <c r="U100" s="4" t="s">
        <v>4624</v>
      </c>
      <c r="V100" s="4" t="s">
        <v>2370</v>
      </c>
    </row>
    <row r="101" spans="1:22" x14ac:dyDescent="0.25">
      <c r="A101" s="4" t="s">
        <v>4535</v>
      </c>
      <c r="B101" s="4" t="s">
        <v>4028</v>
      </c>
      <c r="C101" s="4" t="s">
        <v>2632</v>
      </c>
      <c r="D101" s="4">
        <v>17</v>
      </c>
      <c r="E101" s="4" t="s">
        <v>3911</v>
      </c>
      <c r="F101" s="4" t="s">
        <v>4028</v>
      </c>
      <c r="G101" t="s">
        <v>885</v>
      </c>
      <c r="H101" t="s">
        <v>885</v>
      </c>
      <c r="I101" t="s">
        <v>1756</v>
      </c>
      <c r="J101" t="s">
        <v>1771</v>
      </c>
      <c r="K101" t="s">
        <v>3754</v>
      </c>
      <c r="M101" t="s">
        <v>698</v>
      </c>
      <c r="T101" t="s">
        <v>1771</v>
      </c>
      <c r="U101" s="4" t="s">
        <v>4624</v>
      </c>
      <c r="V101" t="s">
        <v>2370</v>
      </c>
    </row>
    <row r="102" spans="1:22" x14ac:dyDescent="0.25">
      <c r="A102" s="4" t="s">
        <v>4535</v>
      </c>
      <c r="B102" s="4" t="s">
        <v>4028</v>
      </c>
      <c r="C102" s="4" t="s">
        <v>2633</v>
      </c>
      <c r="D102" s="4">
        <v>17</v>
      </c>
      <c r="E102" s="4" t="s">
        <v>3911</v>
      </c>
      <c r="F102" s="4" t="s">
        <v>4028</v>
      </c>
      <c r="G102" t="s">
        <v>886</v>
      </c>
      <c r="H102" t="s">
        <v>886</v>
      </c>
      <c r="I102" t="s">
        <v>1756</v>
      </c>
      <c r="J102" t="s">
        <v>1771</v>
      </c>
      <c r="K102" t="s">
        <v>3754</v>
      </c>
      <c r="M102" t="s">
        <v>698</v>
      </c>
      <c r="T102" t="s">
        <v>1771</v>
      </c>
      <c r="U102" s="4" t="s">
        <v>4624</v>
      </c>
      <c r="V102" t="s">
        <v>2370</v>
      </c>
    </row>
    <row r="103" spans="1:22" x14ac:dyDescent="0.25">
      <c r="A103" s="4" t="s">
        <v>4535</v>
      </c>
      <c r="B103" s="4" t="s">
        <v>4030</v>
      </c>
      <c r="C103" s="4" t="s">
        <v>2638</v>
      </c>
      <c r="D103" s="4">
        <v>19</v>
      </c>
      <c r="E103" s="4" t="s">
        <v>3911</v>
      </c>
      <c r="F103" s="4" t="s">
        <v>4030</v>
      </c>
      <c r="G103" t="s">
        <v>891</v>
      </c>
      <c r="H103" t="s">
        <v>891</v>
      </c>
      <c r="I103" t="s">
        <v>1756</v>
      </c>
      <c r="J103" t="s">
        <v>1771</v>
      </c>
      <c r="K103" t="s">
        <v>3754</v>
      </c>
      <c r="M103" t="s">
        <v>698</v>
      </c>
      <c r="S103" t="s">
        <v>2300</v>
      </c>
      <c r="T103" t="s">
        <v>1771</v>
      </c>
      <c r="U103" s="4" t="s">
        <v>4624</v>
      </c>
      <c r="V103" t="s">
        <v>2371</v>
      </c>
    </row>
    <row r="104" spans="1:22" x14ac:dyDescent="0.25">
      <c r="A104" s="4" t="s">
        <v>4535</v>
      </c>
      <c r="B104" s="4" t="s">
        <v>4030</v>
      </c>
      <c r="C104" s="4" t="s">
        <v>2639</v>
      </c>
      <c r="D104" s="4">
        <v>19</v>
      </c>
      <c r="E104" s="4" t="s">
        <v>3911</v>
      </c>
      <c r="F104" s="4" t="s">
        <v>4030</v>
      </c>
      <c r="G104" t="s">
        <v>892</v>
      </c>
      <c r="H104" t="s">
        <v>892</v>
      </c>
      <c r="I104" t="s">
        <v>1756</v>
      </c>
      <c r="J104" t="s">
        <v>1771</v>
      </c>
      <c r="K104" t="s">
        <v>3754</v>
      </c>
      <c r="M104" t="s">
        <v>698</v>
      </c>
      <c r="S104" t="s">
        <v>2300</v>
      </c>
      <c r="T104" t="s">
        <v>1771</v>
      </c>
      <c r="U104" s="4" t="s">
        <v>4624</v>
      </c>
      <c r="V104" t="s">
        <v>2371</v>
      </c>
    </row>
    <row r="105" spans="1:22" x14ac:dyDescent="0.25">
      <c r="A105" s="4" t="s">
        <v>4535</v>
      </c>
      <c r="B105" s="4" t="s">
        <v>4030</v>
      </c>
      <c r="C105" s="4" t="s">
        <v>2640</v>
      </c>
      <c r="D105" s="4">
        <v>19</v>
      </c>
      <c r="E105" s="4" t="s">
        <v>3911</v>
      </c>
      <c r="F105" s="4" t="s">
        <v>4030</v>
      </c>
      <c r="G105" t="s">
        <v>893</v>
      </c>
      <c r="H105" t="s">
        <v>893</v>
      </c>
      <c r="I105" t="s">
        <v>1756</v>
      </c>
      <c r="J105" t="s">
        <v>1771</v>
      </c>
      <c r="K105" t="s">
        <v>3754</v>
      </c>
      <c r="M105" t="s">
        <v>698</v>
      </c>
      <c r="S105" t="s">
        <v>2300</v>
      </c>
      <c r="T105" t="s">
        <v>1771</v>
      </c>
      <c r="U105" s="4" t="s">
        <v>4624</v>
      </c>
      <c r="V105" t="s">
        <v>2371</v>
      </c>
    </row>
    <row r="106" spans="1:22" x14ac:dyDescent="0.25">
      <c r="A106" s="4" t="s">
        <v>4535</v>
      </c>
      <c r="B106" s="4" t="s">
        <v>4030</v>
      </c>
      <c r="C106" s="4" t="s">
        <v>2641</v>
      </c>
      <c r="D106" s="4">
        <v>19</v>
      </c>
      <c r="E106" s="4" t="s">
        <v>3911</v>
      </c>
      <c r="F106" s="4" t="s">
        <v>4030</v>
      </c>
      <c r="G106" t="s">
        <v>894</v>
      </c>
      <c r="H106" t="s">
        <v>894</v>
      </c>
      <c r="I106" t="s">
        <v>1756</v>
      </c>
      <c r="J106" t="s">
        <v>1771</v>
      </c>
      <c r="K106" t="s">
        <v>3754</v>
      </c>
      <c r="M106" t="s">
        <v>698</v>
      </c>
      <c r="S106" t="s">
        <v>2300</v>
      </c>
      <c r="T106" t="s">
        <v>1771</v>
      </c>
      <c r="U106" s="4" t="s">
        <v>4624</v>
      </c>
      <c r="V106" t="s">
        <v>2371</v>
      </c>
    </row>
    <row r="107" spans="1:22" x14ac:dyDescent="0.25">
      <c r="A107" s="4" t="s">
        <v>4535</v>
      </c>
      <c r="B107" s="4" t="s">
        <v>29</v>
      </c>
      <c r="C107" s="4" t="s">
        <v>4591</v>
      </c>
      <c r="D107" s="4">
        <v>4</v>
      </c>
      <c r="E107" s="4" t="s">
        <v>3912</v>
      </c>
      <c r="F107" s="4" t="s">
        <v>29</v>
      </c>
    </row>
    <row r="108" spans="1:22" x14ac:dyDescent="0.25">
      <c r="A108" s="4" t="s">
        <v>4535</v>
      </c>
      <c r="B108" s="4" t="s">
        <v>4586</v>
      </c>
      <c r="C108" s="4" t="s">
        <v>4605</v>
      </c>
      <c r="D108" s="4">
        <v>8</v>
      </c>
      <c r="E108" s="4"/>
    </row>
    <row r="109" spans="1:22" x14ac:dyDescent="0.25">
      <c r="A109" s="4" t="s">
        <v>4535</v>
      </c>
      <c r="B109" s="4" t="s">
        <v>4587</v>
      </c>
      <c r="C109" s="4" t="s">
        <v>4608</v>
      </c>
      <c r="D109" s="4">
        <v>9</v>
      </c>
      <c r="E109" s="4"/>
    </row>
    <row r="110" spans="1:22" x14ac:dyDescent="0.25">
      <c r="A110" s="4" t="s">
        <v>4535</v>
      </c>
      <c r="B110" s="4" t="s">
        <v>4588</v>
      </c>
      <c r="C110" s="4" t="s">
        <v>4611</v>
      </c>
      <c r="D110" s="4">
        <v>2</v>
      </c>
      <c r="E110" s="4"/>
    </row>
    <row r="111" spans="1:22" x14ac:dyDescent="0.25">
      <c r="A111" s="4" t="s">
        <v>4535</v>
      </c>
      <c r="B111" s="4" t="s">
        <v>4120</v>
      </c>
      <c r="C111" s="4" t="s">
        <v>4633</v>
      </c>
      <c r="D111" s="4">
        <v>22</v>
      </c>
      <c r="E111" s="4" t="s">
        <v>3912</v>
      </c>
      <c r="F111" s="4" t="s">
        <v>4120</v>
      </c>
    </row>
    <row r="112" spans="1:22" x14ac:dyDescent="0.25">
      <c r="A112" s="4" t="s">
        <v>4535</v>
      </c>
      <c r="B112" s="4" t="s">
        <v>4121</v>
      </c>
      <c r="C112" s="4" t="s">
        <v>4634</v>
      </c>
      <c r="D112" s="4">
        <v>23</v>
      </c>
      <c r="E112" s="4" t="s">
        <v>3912</v>
      </c>
      <c r="F112" s="4" t="s">
        <v>4121</v>
      </c>
    </row>
    <row r="113" spans="1:6" x14ac:dyDescent="0.25">
      <c r="A113" s="4" t="s">
        <v>4535</v>
      </c>
      <c r="B113" s="4" t="s">
        <v>4148</v>
      </c>
      <c r="C113" s="4" t="s">
        <v>4657</v>
      </c>
      <c r="D113" s="4">
        <v>50</v>
      </c>
      <c r="E113" s="4" t="s">
        <v>3912</v>
      </c>
      <c r="F113" s="4" t="s">
        <v>4148</v>
      </c>
    </row>
    <row r="114" spans="1:6" x14ac:dyDescent="0.25">
      <c r="A114" s="4" t="s">
        <v>4535</v>
      </c>
      <c r="B114" s="4" t="s">
        <v>4125</v>
      </c>
      <c r="C114" s="4" t="s">
        <v>4655</v>
      </c>
      <c r="D114" s="4">
        <v>26</v>
      </c>
      <c r="E114" s="4" t="s">
        <v>3912</v>
      </c>
      <c r="F114" s="4" t="s">
        <v>4125</v>
      </c>
    </row>
    <row r="115" spans="1:6" x14ac:dyDescent="0.25">
      <c r="A115" s="4" t="s">
        <v>4535</v>
      </c>
      <c r="B115" s="4" t="s">
        <v>4149</v>
      </c>
      <c r="C115" s="4" t="s">
        <v>4658</v>
      </c>
      <c r="D115" s="4">
        <v>51</v>
      </c>
      <c r="E115" s="4" t="s">
        <v>3912</v>
      </c>
      <c r="F115" s="4" t="s">
        <v>4149</v>
      </c>
    </row>
    <row r="116" spans="1:6" x14ac:dyDescent="0.25">
      <c r="A116" s="4" t="s">
        <v>4535</v>
      </c>
      <c r="B116" s="4" t="s">
        <v>4150</v>
      </c>
      <c r="C116" s="4" t="s">
        <v>4659</v>
      </c>
      <c r="D116" s="4">
        <v>52</v>
      </c>
      <c r="E116" s="4" t="s">
        <v>3912</v>
      </c>
      <c r="F116" s="4" t="s">
        <v>4150</v>
      </c>
    </row>
    <row r="117" spans="1:6" x14ac:dyDescent="0.25">
      <c r="A117" s="4" t="s">
        <v>4535</v>
      </c>
      <c r="B117" s="4" t="s">
        <v>4151</v>
      </c>
      <c r="C117" s="4" t="s">
        <v>4660</v>
      </c>
      <c r="D117" s="4">
        <v>53</v>
      </c>
      <c r="E117" s="4" t="s">
        <v>3912</v>
      </c>
      <c r="F117" s="4" t="s">
        <v>4151</v>
      </c>
    </row>
    <row r="118" spans="1:6" x14ac:dyDescent="0.25">
      <c r="A118" s="4" t="s">
        <v>4535</v>
      </c>
      <c r="B118" s="4" t="s">
        <v>4131</v>
      </c>
      <c r="C118" s="4" t="s">
        <v>4639</v>
      </c>
      <c r="D118" s="4">
        <v>24</v>
      </c>
      <c r="E118" s="4" t="s">
        <v>3912</v>
      </c>
      <c r="F118" s="4" t="s">
        <v>4131</v>
      </c>
    </row>
    <row r="119" spans="1:6" x14ac:dyDescent="0.25">
      <c r="A119" s="4" t="s">
        <v>4535</v>
      </c>
      <c r="B119" s="4" t="s">
        <v>4122</v>
      </c>
      <c r="C119" s="4" t="s">
        <v>4632</v>
      </c>
      <c r="D119" s="4">
        <v>25</v>
      </c>
      <c r="E119" t="s">
        <v>3912</v>
      </c>
      <c r="F119" s="4" t="s">
        <v>4122</v>
      </c>
    </row>
    <row r="120" spans="1:6" x14ac:dyDescent="0.25">
      <c r="A120" s="4" t="s">
        <v>4535</v>
      </c>
      <c r="B120" s="4" t="s">
        <v>4152</v>
      </c>
      <c r="C120" s="4" t="s">
        <v>4661</v>
      </c>
      <c r="D120" s="4">
        <v>54</v>
      </c>
      <c r="E120" t="s">
        <v>3912</v>
      </c>
      <c r="F120" s="4" t="s">
        <v>4152</v>
      </c>
    </row>
    <row r="121" spans="1:6" x14ac:dyDescent="0.25">
      <c r="A121" s="4" t="s">
        <v>4535</v>
      </c>
      <c r="B121" s="4" t="s">
        <v>4127</v>
      </c>
      <c r="C121" s="4" t="s">
        <v>4641</v>
      </c>
      <c r="D121" s="4">
        <v>28</v>
      </c>
      <c r="E121" t="s">
        <v>3912</v>
      </c>
      <c r="F121" s="4" t="s">
        <v>4127</v>
      </c>
    </row>
    <row r="122" spans="1:6" x14ac:dyDescent="0.25">
      <c r="A122" s="4" t="s">
        <v>4535</v>
      </c>
      <c r="B122" s="4" t="s">
        <v>4126</v>
      </c>
      <c r="C122" s="4" t="s">
        <v>4654</v>
      </c>
      <c r="D122" s="4">
        <v>27</v>
      </c>
      <c r="E122" t="s">
        <v>3912</v>
      </c>
      <c r="F122" s="4" t="s">
        <v>4126</v>
      </c>
    </row>
    <row r="123" spans="1:6" x14ac:dyDescent="0.25">
      <c r="A123" s="4" t="s">
        <v>4535</v>
      </c>
      <c r="B123" s="4" t="s">
        <v>4128</v>
      </c>
      <c r="C123" s="4" t="s">
        <v>4642</v>
      </c>
      <c r="D123" s="4">
        <v>29</v>
      </c>
      <c r="E123" t="s">
        <v>3912</v>
      </c>
      <c r="F123" s="4" t="s">
        <v>4128</v>
      </c>
    </row>
    <row r="124" spans="1:6" x14ac:dyDescent="0.25">
      <c r="A124" s="4" t="s">
        <v>4535</v>
      </c>
      <c r="B124" s="4" t="s">
        <v>4153</v>
      </c>
      <c r="C124" s="4" t="s">
        <v>4662</v>
      </c>
      <c r="D124" s="4">
        <v>55</v>
      </c>
      <c r="E124" t="s">
        <v>3912</v>
      </c>
      <c r="F124" s="4" t="s">
        <v>4153</v>
      </c>
    </row>
    <row r="125" spans="1:6" x14ac:dyDescent="0.25">
      <c r="A125" s="4" t="s">
        <v>4535</v>
      </c>
      <c r="B125" s="4" t="s">
        <v>4154</v>
      </c>
      <c r="C125" s="4" t="s">
        <v>4663</v>
      </c>
      <c r="D125" s="4">
        <v>56</v>
      </c>
      <c r="E125" t="s">
        <v>3912</v>
      </c>
      <c r="F125" s="4" t="s">
        <v>4154</v>
      </c>
    </row>
    <row r="126" spans="1:6" x14ac:dyDescent="0.25">
      <c r="A126" s="4" t="s">
        <v>4535</v>
      </c>
      <c r="B126" s="4" t="s">
        <v>4155</v>
      </c>
      <c r="C126" s="4" t="s">
        <v>4664</v>
      </c>
      <c r="D126" s="4">
        <v>57</v>
      </c>
      <c r="E126" t="s">
        <v>3912</v>
      </c>
      <c r="F126" s="4" t="s">
        <v>4155</v>
      </c>
    </row>
    <row r="127" spans="1:6" x14ac:dyDescent="0.25">
      <c r="A127" s="4" t="s">
        <v>4535</v>
      </c>
      <c r="B127" s="4" t="s">
        <v>4136</v>
      </c>
      <c r="C127" s="4" t="s">
        <v>4642</v>
      </c>
      <c r="D127" s="4">
        <v>38</v>
      </c>
      <c r="E127" t="s">
        <v>3912</v>
      </c>
      <c r="F127" s="4" t="s">
        <v>4136</v>
      </c>
    </row>
    <row r="128" spans="1:6" x14ac:dyDescent="0.25">
      <c r="A128" s="4" t="s">
        <v>4535</v>
      </c>
      <c r="B128" s="4" t="s">
        <v>4137</v>
      </c>
      <c r="C128" s="4" t="s">
        <v>4643</v>
      </c>
      <c r="D128" s="4">
        <v>39</v>
      </c>
      <c r="E128" t="s">
        <v>3912</v>
      </c>
      <c r="F128" s="4" t="s">
        <v>4137</v>
      </c>
    </row>
    <row r="129" spans="1:6" x14ac:dyDescent="0.25">
      <c r="A129" s="4" t="s">
        <v>4535</v>
      </c>
      <c r="B129" s="4" t="s">
        <v>4138</v>
      </c>
      <c r="C129" s="4" t="s">
        <v>4644</v>
      </c>
      <c r="D129" s="4">
        <v>40</v>
      </c>
      <c r="E129" t="s">
        <v>3912</v>
      </c>
      <c r="F129" s="4" t="s">
        <v>4138</v>
      </c>
    </row>
    <row r="130" spans="1:6" x14ac:dyDescent="0.25">
      <c r="A130" s="4" t="s">
        <v>4535</v>
      </c>
      <c r="B130" s="4" t="s">
        <v>4139</v>
      </c>
      <c r="C130" s="4" t="s">
        <v>4645</v>
      </c>
      <c r="D130" s="4">
        <v>41</v>
      </c>
      <c r="E130" t="s">
        <v>3912</v>
      </c>
      <c r="F130" s="4" t="s">
        <v>4139</v>
      </c>
    </row>
    <row r="131" spans="1:6" x14ac:dyDescent="0.25">
      <c r="A131" s="4" t="s">
        <v>4535</v>
      </c>
      <c r="B131" s="4" t="s">
        <v>4140</v>
      </c>
      <c r="C131" s="4" t="s">
        <v>4646</v>
      </c>
      <c r="D131" s="4">
        <v>42</v>
      </c>
      <c r="E131" t="s">
        <v>3912</v>
      </c>
      <c r="F131" s="4" t="s">
        <v>4140</v>
      </c>
    </row>
    <row r="132" spans="1:6" x14ac:dyDescent="0.25">
      <c r="A132" s="4" t="s">
        <v>4535</v>
      </c>
      <c r="B132" s="4" t="s">
        <v>4141</v>
      </c>
      <c r="C132" s="4" t="s">
        <v>4647</v>
      </c>
      <c r="D132" s="4">
        <v>43</v>
      </c>
      <c r="E132" t="s">
        <v>3912</v>
      </c>
      <c r="F132" s="4" t="s">
        <v>4141</v>
      </c>
    </row>
    <row r="133" spans="1:6" x14ac:dyDescent="0.25">
      <c r="A133" s="4" t="s">
        <v>4535</v>
      </c>
      <c r="B133" s="4" t="s">
        <v>4142</v>
      </c>
      <c r="C133" s="4" t="s">
        <v>4648</v>
      </c>
      <c r="D133" s="4">
        <v>44</v>
      </c>
      <c r="E133" t="s">
        <v>3912</v>
      </c>
      <c r="F133" s="4" t="s">
        <v>4142</v>
      </c>
    </row>
    <row r="134" spans="1:6" x14ac:dyDescent="0.25">
      <c r="A134" s="4" t="s">
        <v>4535</v>
      </c>
      <c r="B134" s="4" t="s">
        <v>4143</v>
      </c>
      <c r="C134" s="4" t="s">
        <v>4649</v>
      </c>
      <c r="D134" s="4">
        <v>45</v>
      </c>
      <c r="E134" t="s">
        <v>3912</v>
      </c>
      <c r="F134" s="4" t="s">
        <v>4143</v>
      </c>
    </row>
    <row r="135" spans="1:6" x14ac:dyDescent="0.25">
      <c r="A135" s="4" t="s">
        <v>4535</v>
      </c>
      <c r="B135" s="4" t="s">
        <v>4144</v>
      </c>
      <c r="C135" s="4" t="s">
        <v>4650</v>
      </c>
      <c r="D135" s="4">
        <v>46</v>
      </c>
      <c r="E135" t="s">
        <v>3912</v>
      </c>
      <c r="F135" s="4" t="s">
        <v>4144</v>
      </c>
    </row>
    <row r="136" spans="1:6" x14ac:dyDescent="0.25">
      <c r="A136" s="4" t="s">
        <v>4535</v>
      </c>
      <c r="B136" s="4" t="s">
        <v>4145</v>
      </c>
      <c r="C136" s="4" t="s">
        <v>4651</v>
      </c>
      <c r="D136" s="4">
        <v>47</v>
      </c>
      <c r="E136" t="s">
        <v>3912</v>
      </c>
      <c r="F136" s="4" t="s">
        <v>4145</v>
      </c>
    </row>
    <row r="137" spans="1:6" x14ac:dyDescent="0.25">
      <c r="A137" s="4" t="s">
        <v>4535</v>
      </c>
      <c r="B137" s="4" t="s">
        <v>4146</v>
      </c>
      <c r="C137" s="4" t="s">
        <v>4652</v>
      </c>
      <c r="D137" s="4">
        <v>48</v>
      </c>
      <c r="E137" t="s">
        <v>3912</v>
      </c>
      <c r="F137" s="4" t="s">
        <v>4146</v>
      </c>
    </row>
    <row r="138" spans="1:6" x14ac:dyDescent="0.25">
      <c r="A138" s="4" t="s">
        <v>4535</v>
      </c>
      <c r="B138" s="4" t="s">
        <v>4147</v>
      </c>
      <c r="C138" s="4" t="s">
        <v>4653</v>
      </c>
      <c r="D138" s="4">
        <v>49</v>
      </c>
      <c r="E138" t="s">
        <v>3912</v>
      </c>
      <c r="F138" s="4" t="s">
        <v>4147</v>
      </c>
    </row>
    <row r="139" spans="1:6" x14ac:dyDescent="0.25">
      <c r="A139" s="4" t="s">
        <v>4535</v>
      </c>
      <c r="B139" s="4" t="s">
        <v>4156</v>
      </c>
      <c r="C139" s="4" t="s">
        <v>4665</v>
      </c>
      <c r="D139" s="4">
        <v>58</v>
      </c>
      <c r="E139" t="s">
        <v>3912</v>
      </c>
      <c r="F139" s="4" t="s">
        <v>4156</v>
      </c>
    </row>
    <row r="140" spans="1:6" x14ac:dyDescent="0.25">
      <c r="A140" s="4" t="s">
        <v>4535</v>
      </c>
      <c r="B140" s="4" t="s">
        <v>4157</v>
      </c>
      <c r="C140" s="4" t="s">
        <v>4666</v>
      </c>
      <c r="D140" s="4">
        <v>59</v>
      </c>
      <c r="E140" t="s">
        <v>3912</v>
      </c>
      <c r="F140" s="4" t="s">
        <v>4157</v>
      </c>
    </row>
    <row r="141" spans="1:6" x14ac:dyDescent="0.25">
      <c r="A141" s="4" t="s">
        <v>4535</v>
      </c>
      <c r="B141" s="4" t="s">
        <v>4158</v>
      </c>
      <c r="C141" s="4" t="s">
        <v>4667</v>
      </c>
      <c r="D141" s="4">
        <v>60</v>
      </c>
      <c r="E141" t="s">
        <v>3912</v>
      </c>
      <c r="F141" s="4" t="s">
        <v>4158</v>
      </c>
    </row>
    <row r="142" spans="1:6" x14ac:dyDescent="0.25">
      <c r="A142" s="4" t="s">
        <v>4535</v>
      </c>
      <c r="B142" s="4" t="s">
        <v>4159</v>
      </c>
      <c r="C142" s="4" t="s">
        <v>4668</v>
      </c>
      <c r="D142" s="4">
        <v>61</v>
      </c>
      <c r="E142" t="s">
        <v>3912</v>
      </c>
      <c r="F142" s="4" t="s">
        <v>4159</v>
      </c>
    </row>
    <row r="143" spans="1:6" x14ac:dyDescent="0.25">
      <c r="A143" s="4" t="s">
        <v>4535</v>
      </c>
      <c r="B143" s="4" t="s">
        <v>4160</v>
      </c>
      <c r="C143" s="4" t="s">
        <v>4669</v>
      </c>
      <c r="D143" s="4">
        <v>62</v>
      </c>
      <c r="E143" t="s">
        <v>3912</v>
      </c>
      <c r="F143" s="4" t="s">
        <v>4160</v>
      </c>
    </row>
    <row r="144" spans="1:6" x14ac:dyDescent="0.25">
      <c r="A144" s="4" t="s">
        <v>4535</v>
      </c>
      <c r="B144" s="4" t="s">
        <v>4129</v>
      </c>
      <c r="C144" s="4" t="s">
        <v>4640</v>
      </c>
      <c r="D144" s="4">
        <v>30</v>
      </c>
      <c r="E144" t="s">
        <v>3912</v>
      </c>
      <c r="F144" s="4" t="s">
        <v>4129</v>
      </c>
    </row>
    <row r="145" spans="1:6" x14ac:dyDescent="0.25">
      <c r="A145" s="4" t="s">
        <v>4535</v>
      </c>
      <c r="B145" s="4" t="s">
        <v>4161</v>
      </c>
      <c r="C145" s="4" t="s">
        <v>4670</v>
      </c>
      <c r="D145" s="4">
        <v>63</v>
      </c>
      <c r="E145" t="s">
        <v>3912</v>
      </c>
      <c r="F145" s="4" t="s">
        <v>4161</v>
      </c>
    </row>
    <row r="146" spans="1:6" x14ac:dyDescent="0.25">
      <c r="A146" s="4" t="s">
        <v>4535</v>
      </c>
      <c r="B146" s="4" t="s">
        <v>4130</v>
      </c>
      <c r="C146" s="4" t="s">
        <v>4656</v>
      </c>
      <c r="D146" s="4">
        <v>31</v>
      </c>
      <c r="E146" t="s">
        <v>3912</v>
      </c>
      <c r="F146" s="4" t="s">
        <v>4130</v>
      </c>
    </row>
    <row r="147" spans="1:6" x14ac:dyDescent="0.25">
      <c r="A147" s="4" t="s">
        <v>4535</v>
      </c>
      <c r="B147" s="4" t="s">
        <v>4132</v>
      </c>
      <c r="C147" s="4" t="s">
        <v>4637</v>
      </c>
      <c r="D147" s="4">
        <v>32</v>
      </c>
      <c r="E147" t="s">
        <v>3912</v>
      </c>
      <c r="F147" s="4" t="s">
        <v>4132</v>
      </c>
    </row>
    <row r="148" spans="1:6" x14ac:dyDescent="0.25">
      <c r="A148" s="4" t="s">
        <v>4535</v>
      </c>
      <c r="B148" s="4" t="s">
        <v>4123</v>
      </c>
      <c r="C148" s="4" t="s">
        <v>4630</v>
      </c>
      <c r="D148" s="4">
        <v>33</v>
      </c>
      <c r="E148" t="s">
        <v>3912</v>
      </c>
      <c r="F148" s="4" t="s">
        <v>4123</v>
      </c>
    </row>
    <row r="149" spans="1:6" x14ac:dyDescent="0.25">
      <c r="A149" s="4" t="s">
        <v>4535</v>
      </c>
      <c r="B149" s="4" t="s">
        <v>4162</v>
      </c>
      <c r="C149" s="4" t="s">
        <v>4671</v>
      </c>
      <c r="D149" s="4">
        <v>64</v>
      </c>
      <c r="E149" t="s">
        <v>3912</v>
      </c>
      <c r="F149" s="4" t="s">
        <v>4162</v>
      </c>
    </row>
    <row r="150" spans="1:6" x14ac:dyDescent="0.25">
      <c r="A150" s="4" t="s">
        <v>4535</v>
      </c>
      <c r="B150" s="4" t="s">
        <v>4133</v>
      </c>
      <c r="C150" s="4" t="s">
        <v>4638</v>
      </c>
      <c r="D150" s="4">
        <v>34</v>
      </c>
      <c r="E150" t="s">
        <v>3912</v>
      </c>
      <c r="F150" s="4" t="s">
        <v>4133</v>
      </c>
    </row>
    <row r="151" spans="1:6" x14ac:dyDescent="0.25">
      <c r="A151" s="4" t="s">
        <v>4535</v>
      </c>
      <c r="B151" s="4" t="s">
        <v>4124</v>
      </c>
      <c r="C151" s="4" t="s">
        <v>4631</v>
      </c>
      <c r="D151" s="4">
        <v>35</v>
      </c>
      <c r="E151" t="s">
        <v>3912</v>
      </c>
      <c r="F151" s="4" t="s">
        <v>4124</v>
      </c>
    </row>
    <row r="152" spans="1:6" x14ac:dyDescent="0.25">
      <c r="A152" s="4" t="s">
        <v>4535</v>
      </c>
      <c r="B152" s="4" t="s">
        <v>4163</v>
      </c>
      <c r="C152" s="4" t="s">
        <v>4672</v>
      </c>
      <c r="D152" s="4">
        <v>65</v>
      </c>
      <c r="E152" t="s">
        <v>3912</v>
      </c>
      <c r="F152" s="4" t="s">
        <v>4163</v>
      </c>
    </row>
    <row r="153" spans="1:6" x14ac:dyDescent="0.25">
      <c r="A153" s="4" t="s">
        <v>4535</v>
      </c>
      <c r="B153" s="4" t="s">
        <v>4164</v>
      </c>
      <c r="C153" s="4" t="s">
        <v>4673</v>
      </c>
      <c r="D153" s="4">
        <v>66</v>
      </c>
      <c r="E153" t="s">
        <v>3912</v>
      </c>
      <c r="F153" s="4" t="s">
        <v>4164</v>
      </c>
    </row>
    <row r="154" spans="1:6" x14ac:dyDescent="0.25">
      <c r="A154" s="4" t="s">
        <v>4535</v>
      </c>
      <c r="B154" s="4" t="s">
        <v>4165</v>
      </c>
      <c r="C154" s="4" t="s">
        <v>4674</v>
      </c>
      <c r="D154" s="4">
        <v>67</v>
      </c>
      <c r="E154" t="s">
        <v>3912</v>
      </c>
      <c r="F154" s="4" t="s">
        <v>4165</v>
      </c>
    </row>
    <row r="155" spans="1:6" x14ac:dyDescent="0.25">
      <c r="A155" s="4" t="s">
        <v>4535</v>
      </c>
      <c r="B155" s="4" t="s">
        <v>4166</v>
      </c>
      <c r="C155" s="4" t="s">
        <v>4675</v>
      </c>
      <c r="D155" s="4">
        <v>68</v>
      </c>
      <c r="E155" t="s">
        <v>3912</v>
      </c>
      <c r="F155" s="4" t="s">
        <v>4166</v>
      </c>
    </row>
    <row r="156" spans="1:6" x14ac:dyDescent="0.25">
      <c r="A156" s="4" t="s">
        <v>4535</v>
      </c>
      <c r="B156" s="4" t="s">
        <v>4134</v>
      </c>
      <c r="C156" s="4" t="s">
        <v>4635</v>
      </c>
      <c r="D156" s="4">
        <v>36</v>
      </c>
      <c r="E156" t="s">
        <v>3912</v>
      </c>
      <c r="F156" s="4" t="s">
        <v>4134</v>
      </c>
    </row>
    <row r="157" spans="1:6" x14ac:dyDescent="0.25">
      <c r="A157" s="4" t="s">
        <v>4535</v>
      </c>
      <c r="B157" s="4" t="s">
        <v>4135</v>
      </c>
      <c r="C157" s="4" t="s">
        <v>4636</v>
      </c>
      <c r="D157" s="4">
        <v>37</v>
      </c>
      <c r="E157" t="s">
        <v>3912</v>
      </c>
      <c r="F157" s="4" t="s">
        <v>4135</v>
      </c>
    </row>
    <row r="158" spans="1:6" x14ac:dyDescent="0.25">
      <c r="A158" s="4" t="s">
        <v>4535</v>
      </c>
      <c r="B158" s="4" t="s">
        <v>4167</v>
      </c>
      <c r="C158" s="4" t="s">
        <v>4676</v>
      </c>
      <c r="D158" s="4">
        <v>69</v>
      </c>
      <c r="E158" t="s">
        <v>3912</v>
      </c>
      <c r="F158" s="4" t="s">
        <v>4167</v>
      </c>
    </row>
    <row r="159" spans="1:6" x14ac:dyDescent="0.25">
      <c r="A159" s="4" t="s">
        <v>4535</v>
      </c>
      <c r="B159" s="4" t="s">
        <v>4168</v>
      </c>
      <c r="C159" s="4" t="s">
        <v>4677</v>
      </c>
      <c r="D159" s="4">
        <v>70</v>
      </c>
      <c r="E159" t="s">
        <v>3912</v>
      </c>
      <c r="F159" s="4" t="s">
        <v>4168</v>
      </c>
    </row>
    <row r="160" spans="1:6" x14ac:dyDescent="0.25">
      <c r="A160" s="4" t="s">
        <v>4535</v>
      </c>
      <c r="B160" s="4" t="s">
        <v>4169</v>
      </c>
      <c r="C160" s="4" t="s">
        <v>4678</v>
      </c>
      <c r="D160" s="4">
        <v>71</v>
      </c>
      <c r="E160" t="s">
        <v>3912</v>
      </c>
      <c r="F160" s="4" t="s">
        <v>4169</v>
      </c>
    </row>
    <row r="161" spans="1:22" x14ac:dyDescent="0.25">
      <c r="A161" s="4" t="s">
        <v>4535</v>
      </c>
      <c r="B161" s="4" t="s">
        <v>4170</v>
      </c>
      <c r="C161" s="4" t="s">
        <v>4679</v>
      </c>
      <c r="D161" s="4">
        <v>72</v>
      </c>
      <c r="E161" t="s">
        <v>3912</v>
      </c>
      <c r="F161" s="4" t="s">
        <v>4170</v>
      </c>
    </row>
    <row r="162" spans="1:22" x14ac:dyDescent="0.25">
      <c r="A162" s="4" t="s">
        <v>4535</v>
      </c>
      <c r="B162" s="4" t="s">
        <v>4171</v>
      </c>
      <c r="C162" s="4" t="s">
        <v>4680</v>
      </c>
      <c r="D162" s="4">
        <v>73</v>
      </c>
      <c r="E162" t="s">
        <v>3912</v>
      </c>
      <c r="F162" s="4" t="s">
        <v>4171</v>
      </c>
    </row>
    <row r="163" spans="1:22" x14ac:dyDescent="0.25">
      <c r="A163" s="4" t="s">
        <v>4535</v>
      </c>
      <c r="B163" s="4" t="s">
        <v>3924</v>
      </c>
      <c r="C163" s="4" t="s">
        <v>4618</v>
      </c>
      <c r="D163" s="4">
        <v>6</v>
      </c>
      <c r="E163" t="s">
        <v>3912</v>
      </c>
      <c r="F163" s="4" t="s">
        <v>3924</v>
      </c>
    </row>
    <row r="164" spans="1:22" x14ac:dyDescent="0.25">
      <c r="C164" s="4" t="s">
        <v>2604</v>
      </c>
      <c r="D164" s="4">
        <v>11</v>
      </c>
      <c r="E164" t="s">
        <v>3914</v>
      </c>
      <c r="F164" s="4" t="s">
        <v>4019</v>
      </c>
      <c r="G164" t="s">
        <v>858</v>
      </c>
      <c r="H164" t="s">
        <v>858</v>
      </c>
      <c r="I164" t="s">
        <v>1755</v>
      </c>
      <c r="J164" t="s">
        <v>1770</v>
      </c>
      <c r="K164" t="s">
        <v>3754</v>
      </c>
      <c r="M164" t="s">
        <v>698</v>
      </c>
      <c r="N164" t="s">
        <v>1780</v>
      </c>
      <c r="T164" t="s">
        <v>1770</v>
      </c>
      <c r="U164" s="4" t="s">
        <v>4624</v>
      </c>
    </row>
    <row r="165" spans="1:22" x14ac:dyDescent="0.25">
      <c r="C165" s="4" t="s">
        <v>2605</v>
      </c>
      <c r="D165" s="4">
        <v>11</v>
      </c>
      <c r="E165" t="s">
        <v>3914</v>
      </c>
      <c r="F165" s="4" t="s">
        <v>4019</v>
      </c>
      <c r="G165" t="s">
        <v>859</v>
      </c>
      <c r="H165" t="s">
        <v>859</v>
      </c>
      <c r="I165" t="s">
        <v>1755</v>
      </c>
      <c r="J165" t="s">
        <v>1770</v>
      </c>
      <c r="K165" t="s">
        <v>3754</v>
      </c>
      <c r="M165" t="s">
        <v>698</v>
      </c>
      <c r="N165" t="s">
        <v>1781</v>
      </c>
      <c r="T165" t="s">
        <v>1770</v>
      </c>
      <c r="U165" s="4" t="s">
        <v>4624</v>
      </c>
    </row>
    <row r="166" spans="1:22" x14ac:dyDescent="0.25">
      <c r="C166" s="4" t="s">
        <v>2606</v>
      </c>
      <c r="D166" s="4">
        <v>11</v>
      </c>
      <c r="E166" t="s">
        <v>3914</v>
      </c>
      <c r="F166" s="4" t="s">
        <v>4019</v>
      </c>
      <c r="G166" t="s">
        <v>860</v>
      </c>
      <c r="H166" t="s">
        <v>860</v>
      </c>
      <c r="I166" t="s">
        <v>1755</v>
      </c>
      <c r="J166" t="s">
        <v>1770</v>
      </c>
      <c r="K166" t="s">
        <v>3754</v>
      </c>
      <c r="M166" t="s">
        <v>698</v>
      </c>
      <c r="N166" t="s">
        <v>1782</v>
      </c>
      <c r="T166" t="s">
        <v>1770</v>
      </c>
      <c r="U166" s="4" t="s">
        <v>4624</v>
      </c>
    </row>
    <row r="167" spans="1:22" x14ac:dyDescent="0.25">
      <c r="C167" s="4" t="s">
        <v>2607</v>
      </c>
      <c r="D167" s="4">
        <v>11</v>
      </c>
      <c r="E167" t="s">
        <v>3914</v>
      </c>
      <c r="F167" s="4" t="s">
        <v>4019</v>
      </c>
      <c r="G167" t="s">
        <v>861</v>
      </c>
      <c r="H167" t="s">
        <v>861</v>
      </c>
      <c r="I167" t="s">
        <v>1755</v>
      </c>
      <c r="J167" t="s">
        <v>1770</v>
      </c>
      <c r="K167" t="s">
        <v>3754</v>
      </c>
      <c r="M167" t="s">
        <v>698</v>
      </c>
      <c r="N167" t="s">
        <v>1783</v>
      </c>
      <c r="T167" t="s">
        <v>1770</v>
      </c>
      <c r="U167" s="4" t="s">
        <v>4624</v>
      </c>
    </row>
    <row r="168" spans="1:22" x14ac:dyDescent="0.25">
      <c r="A168" s="4" t="s">
        <v>4535</v>
      </c>
      <c r="B168" s="4" t="s">
        <v>3999</v>
      </c>
      <c r="D168" s="4">
        <v>10</v>
      </c>
    </row>
    <row r="169" spans="1:22" x14ac:dyDescent="0.25">
      <c r="A169" s="4" t="s">
        <v>4535</v>
      </c>
      <c r="B169" s="4" t="s">
        <v>4020</v>
      </c>
      <c r="C169" s="4" t="s">
        <v>2610</v>
      </c>
      <c r="D169" s="4">
        <v>12</v>
      </c>
      <c r="E169" t="s">
        <v>3914</v>
      </c>
      <c r="F169" s="4" t="s">
        <v>4020</v>
      </c>
      <c r="G169" t="s">
        <v>864</v>
      </c>
      <c r="H169" t="s">
        <v>864</v>
      </c>
      <c r="I169" t="s">
        <v>1755</v>
      </c>
      <c r="J169" t="s">
        <v>1770</v>
      </c>
      <c r="K169" t="s">
        <v>3754</v>
      </c>
      <c r="M169" t="s">
        <v>698</v>
      </c>
      <c r="N169" t="s">
        <v>1782</v>
      </c>
      <c r="T169" t="s">
        <v>1770</v>
      </c>
      <c r="U169" s="4" t="s">
        <v>4624</v>
      </c>
      <c r="V169" t="s">
        <v>2366</v>
      </c>
    </row>
    <row r="170" spans="1:22" x14ac:dyDescent="0.25">
      <c r="A170" s="4" t="s">
        <v>4535</v>
      </c>
      <c r="B170" s="4" t="s">
        <v>4020</v>
      </c>
      <c r="C170" s="4" t="s">
        <v>2610</v>
      </c>
      <c r="D170" s="4">
        <v>12</v>
      </c>
      <c r="E170" t="s">
        <v>3914</v>
      </c>
      <c r="F170" s="4" t="s">
        <v>4020</v>
      </c>
      <c r="G170" t="s">
        <v>865</v>
      </c>
      <c r="H170" t="s">
        <v>865</v>
      </c>
      <c r="I170" t="s">
        <v>1755</v>
      </c>
      <c r="J170" t="s">
        <v>1770</v>
      </c>
      <c r="K170" t="s">
        <v>3754</v>
      </c>
      <c r="M170" t="s">
        <v>698</v>
      </c>
      <c r="N170" t="s">
        <v>1783</v>
      </c>
      <c r="T170" t="s">
        <v>1770</v>
      </c>
      <c r="U170" s="4" t="s">
        <v>4624</v>
      </c>
      <c r="V170" t="s">
        <v>2366</v>
      </c>
    </row>
    <row r="171" spans="1:22" x14ac:dyDescent="0.25">
      <c r="A171" s="4" t="s">
        <v>4535</v>
      </c>
      <c r="B171" s="4" t="s">
        <v>4020</v>
      </c>
      <c r="C171" s="4" t="s">
        <v>2608</v>
      </c>
      <c r="D171" s="4">
        <v>12</v>
      </c>
      <c r="E171" t="s">
        <v>3914</v>
      </c>
      <c r="F171" s="4" t="s">
        <v>4020</v>
      </c>
      <c r="G171" t="s">
        <v>862</v>
      </c>
      <c r="H171" t="s">
        <v>862</v>
      </c>
      <c r="I171" t="s">
        <v>1755</v>
      </c>
      <c r="J171" t="s">
        <v>1770</v>
      </c>
      <c r="K171" t="s">
        <v>3754</v>
      </c>
      <c r="M171" t="s">
        <v>698</v>
      </c>
      <c r="N171" t="s">
        <v>1780</v>
      </c>
      <c r="T171" t="s">
        <v>1770</v>
      </c>
      <c r="U171" s="4" t="s">
        <v>4624</v>
      </c>
      <c r="V171" t="s">
        <v>2366</v>
      </c>
    </row>
    <row r="172" spans="1:22" x14ac:dyDescent="0.25">
      <c r="A172" s="4" t="s">
        <v>4535</v>
      </c>
      <c r="B172" s="4" t="s">
        <v>4020</v>
      </c>
      <c r="C172" s="4" t="s">
        <v>2609</v>
      </c>
      <c r="D172" s="4">
        <v>12</v>
      </c>
      <c r="E172" t="s">
        <v>3914</v>
      </c>
      <c r="F172" s="4" t="s">
        <v>4020</v>
      </c>
      <c r="G172" t="s">
        <v>863</v>
      </c>
      <c r="H172" t="s">
        <v>863</v>
      </c>
      <c r="I172" t="s">
        <v>1755</v>
      </c>
      <c r="J172" t="s">
        <v>1770</v>
      </c>
      <c r="K172" t="s">
        <v>3754</v>
      </c>
      <c r="M172" t="s">
        <v>698</v>
      </c>
      <c r="N172" t="s">
        <v>1781</v>
      </c>
      <c r="T172" t="s">
        <v>1770</v>
      </c>
      <c r="U172" s="4" t="s">
        <v>4624</v>
      </c>
      <c r="V172" t="s">
        <v>2366</v>
      </c>
    </row>
    <row r="173" spans="1:22" x14ac:dyDescent="0.25">
      <c r="A173" s="4" t="s">
        <v>4535</v>
      </c>
      <c r="B173" s="4" t="s">
        <v>4021</v>
      </c>
      <c r="C173" s="4" t="s">
        <v>2611</v>
      </c>
      <c r="D173" s="4">
        <v>13</v>
      </c>
      <c r="E173" t="s">
        <v>3914</v>
      </c>
      <c r="F173" s="4" t="s">
        <v>4021</v>
      </c>
      <c r="G173" t="s">
        <v>866</v>
      </c>
      <c r="H173" t="s">
        <v>866</v>
      </c>
      <c r="I173" t="s">
        <v>1755</v>
      </c>
      <c r="J173" t="s">
        <v>1770</v>
      </c>
      <c r="K173" t="s">
        <v>3754</v>
      </c>
      <c r="M173" t="s">
        <v>698</v>
      </c>
      <c r="N173" t="s">
        <v>1780</v>
      </c>
      <c r="T173" t="s">
        <v>1770</v>
      </c>
      <c r="U173" s="4" t="s">
        <v>4624</v>
      </c>
      <c r="V173" t="s">
        <v>2366</v>
      </c>
    </row>
    <row r="174" spans="1:22" x14ac:dyDescent="0.25">
      <c r="A174" s="4" t="s">
        <v>4535</v>
      </c>
      <c r="B174" s="4" t="s">
        <v>4021</v>
      </c>
      <c r="C174" s="4" t="s">
        <v>2612</v>
      </c>
      <c r="D174" s="4">
        <v>13</v>
      </c>
      <c r="E174" t="s">
        <v>3914</v>
      </c>
      <c r="F174" s="4" t="s">
        <v>4021</v>
      </c>
      <c r="G174" t="s">
        <v>867</v>
      </c>
      <c r="H174" t="s">
        <v>867</v>
      </c>
      <c r="I174" t="s">
        <v>1755</v>
      </c>
      <c r="J174" t="s">
        <v>1770</v>
      </c>
      <c r="K174" t="s">
        <v>3754</v>
      </c>
      <c r="M174" t="s">
        <v>698</v>
      </c>
      <c r="N174" t="s">
        <v>1781</v>
      </c>
      <c r="T174" t="s">
        <v>1770</v>
      </c>
      <c r="U174" s="4" t="s">
        <v>4624</v>
      </c>
      <c r="V174" t="s">
        <v>2366</v>
      </c>
    </row>
    <row r="175" spans="1:22" x14ac:dyDescent="0.25">
      <c r="A175" s="4" t="s">
        <v>4535</v>
      </c>
      <c r="B175" s="4" t="s">
        <v>4021</v>
      </c>
      <c r="C175" s="4" t="s">
        <v>2613</v>
      </c>
      <c r="D175" s="4">
        <v>13</v>
      </c>
      <c r="E175" t="s">
        <v>3914</v>
      </c>
      <c r="F175" s="4" t="s">
        <v>4021</v>
      </c>
      <c r="G175" t="s">
        <v>868</v>
      </c>
      <c r="H175" t="s">
        <v>868</v>
      </c>
      <c r="I175" t="s">
        <v>1755</v>
      </c>
      <c r="J175" t="s">
        <v>1770</v>
      </c>
      <c r="K175" t="s">
        <v>3754</v>
      </c>
      <c r="M175" t="s">
        <v>698</v>
      </c>
      <c r="N175" t="s">
        <v>1782</v>
      </c>
      <c r="T175" t="s">
        <v>1770</v>
      </c>
      <c r="U175" s="4" t="s">
        <v>4624</v>
      </c>
      <c r="V175" t="s">
        <v>2366</v>
      </c>
    </row>
    <row r="176" spans="1:22" x14ac:dyDescent="0.25">
      <c r="A176" s="4" t="s">
        <v>4535</v>
      </c>
      <c r="B176" s="4" t="s">
        <v>4021</v>
      </c>
      <c r="C176" s="4" t="s">
        <v>2614</v>
      </c>
      <c r="D176" s="4">
        <v>13</v>
      </c>
      <c r="E176" t="s">
        <v>3914</v>
      </c>
      <c r="F176" s="4" t="s">
        <v>4021</v>
      </c>
      <c r="G176" t="s">
        <v>869</v>
      </c>
      <c r="H176" t="s">
        <v>869</v>
      </c>
      <c r="I176" t="s">
        <v>1755</v>
      </c>
      <c r="J176" t="s">
        <v>1770</v>
      </c>
      <c r="K176" t="s">
        <v>3754</v>
      </c>
      <c r="M176" t="s">
        <v>698</v>
      </c>
      <c r="N176" t="s">
        <v>1783</v>
      </c>
      <c r="T176" t="s">
        <v>1770</v>
      </c>
      <c r="U176" s="4" t="s">
        <v>4624</v>
      </c>
      <c r="V176" t="s">
        <v>2366</v>
      </c>
    </row>
    <row r="177" spans="1:22" x14ac:dyDescent="0.25">
      <c r="A177" s="4" t="s">
        <v>4535</v>
      </c>
      <c r="B177" s="4" t="s">
        <v>4022</v>
      </c>
      <c r="C177" s="4" t="s">
        <v>2615</v>
      </c>
      <c r="D177" s="4">
        <v>14</v>
      </c>
      <c r="E177" t="s">
        <v>3914</v>
      </c>
      <c r="F177" s="4" t="s">
        <v>4022</v>
      </c>
      <c r="G177" t="s">
        <v>870</v>
      </c>
      <c r="H177" t="s">
        <v>870</v>
      </c>
      <c r="I177" t="s">
        <v>1755</v>
      </c>
      <c r="J177" t="s">
        <v>1770</v>
      </c>
      <c r="K177" t="s">
        <v>3754</v>
      </c>
      <c r="M177" t="s">
        <v>698</v>
      </c>
      <c r="N177" t="s">
        <v>1780</v>
      </c>
      <c r="P177" t="s">
        <v>2117</v>
      </c>
      <c r="S177" t="s">
        <v>2298</v>
      </c>
      <c r="T177" t="s">
        <v>1770</v>
      </c>
      <c r="U177" s="4" t="s">
        <v>4624</v>
      </c>
      <c r="V177" t="s">
        <v>2367</v>
      </c>
    </row>
    <row r="178" spans="1:22" x14ac:dyDescent="0.25">
      <c r="A178" s="4" t="s">
        <v>4535</v>
      </c>
      <c r="B178" s="4" t="s">
        <v>4022</v>
      </c>
      <c r="C178" s="4" t="s">
        <v>2616</v>
      </c>
      <c r="D178" s="4">
        <v>14</v>
      </c>
      <c r="E178" t="s">
        <v>3914</v>
      </c>
      <c r="F178" s="4" t="s">
        <v>4022</v>
      </c>
      <c r="G178" t="s">
        <v>871</v>
      </c>
      <c r="H178" t="s">
        <v>871</v>
      </c>
      <c r="I178" t="s">
        <v>1755</v>
      </c>
      <c r="J178" t="s">
        <v>1770</v>
      </c>
      <c r="K178" t="s">
        <v>3754</v>
      </c>
      <c r="M178" t="s">
        <v>698</v>
      </c>
      <c r="N178" t="s">
        <v>1781</v>
      </c>
      <c r="P178" t="s">
        <v>2117</v>
      </c>
      <c r="S178" t="s">
        <v>2298</v>
      </c>
      <c r="T178" t="s">
        <v>1770</v>
      </c>
      <c r="U178" s="4" t="s">
        <v>4624</v>
      </c>
      <c r="V178" t="s">
        <v>2367</v>
      </c>
    </row>
    <row r="179" spans="1:22" x14ac:dyDescent="0.25">
      <c r="A179" s="4" t="s">
        <v>4535</v>
      </c>
      <c r="B179" s="4" t="s">
        <v>4022</v>
      </c>
      <c r="C179" s="4" t="s">
        <v>2617</v>
      </c>
      <c r="D179" s="4">
        <v>14</v>
      </c>
      <c r="E179" t="s">
        <v>3914</v>
      </c>
      <c r="F179" s="4" t="s">
        <v>4022</v>
      </c>
      <c r="G179" t="s">
        <v>872</v>
      </c>
      <c r="H179" t="s">
        <v>872</v>
      </c>
      <c r="I179" t="s">
        <v>1755</v>
      </c>
      <c r="J179" t="s">
        <v>1770</v>
      </c>
      <c r="K179" t="s">
        <v>3754</v>
      </c>
      <c r="M179" t="s">
        <v>698</v>
      </c>
      <c r="N179" t="s">
        <v>1782</v>
      </c>
      <c r="P179" t="s">
        <v>2117</v>
      </c>
      <c r="S179" t="s">
        <v>2298</v>
      </c>
      <c r="T179" t="s">
        <v>1770</v>
      </c>
      <c r="U179" s="4" t="s">
        <v>4624</v>
      </c>
      <c r="V179" t="s">
        <v>2367</v>
      </c>
    </row>
    <row r="180" spans="1:22" x14ac:dyDescent="0.25">
      <c r="A180" s="4" t="s">
        <v>4535</v>
      </c>
      <c r="B180" s="4" t="s">
        <v>4022</v>
      </c>
      <c r="C180" s="4" t="s">
        <v>2618</v>
      </c>
      <c r="D180" s="4">
        <v>14</v>
      </c>
      <c r="E180" t="s">
        <v>3914</v>
      </c>
      <c r="F180" s="4" t="s">
        <v>4022</v>
      </c>
      <c r="G180" t="s">
        <v>873</v>
      </c>
      <c r="H180" t="s">
        <v>873</v>
      </c>
      <c r="I180" t="s">
        <v>1755</v>
      </c>
      <c r="J180" t="s">
        <v>1770</v>
      </c>
      <c r="K180" t="s">
        <v>3754</v>
      </c>
      <c r="M180" t="s">
        <v>698</v>
      </c>
      <c r="N180" t="s">
        <v>1783</v>
      </c>
      <c r="P180" t="s">
        <v>2117</v>
      </c>
      <c r="S180" t="s">
        <v>2298</v>
      </c>
      <c r="T180" t="s">
        <v>1770</v>
      </c>
      <c r="U180" s="4" t="s">
        <v>4624</v>
      </c>
      <c r="V180" t="s">
        <v>2367</v>
      </c>
    </row>
    <row r="181" spans="1:22" x14ac:dyDescent="0.25">
      <c r="A181" s="4" t="s">
        <v>3907</v>
      </c>
      <c r="B181" s="4" t="s">
        <v>18</v>
      </c>
      <c r="C181" s="4" t="s">
        <v>672</v>
      </c>
      <c r="D181" s="4">
        <v>3</v>
      </c>
    </row>
    <row r="182" spans="1:22" x14ac:dyDescent="0.25">
      <c r="A182" s="4" t="str">
        <f t="shared" ref="A182:A221" si="1">E182</f>
        <v>eplot_subplot</v>
      </c>
      <c r="B182" s="4" t="s">
        <v>98</v>
      </c>
      <c r="C182" s="4" t="s">
        <v>2536</v>
      </c>
      <c r="D182" s="4">
        <v>12</v>
      </c>
      <c r="E182" t="s">
        <v>3907</v>
      </c>
      <c r="F182" s="4" t="s">
        <v>98</v>
      </c>
      <c r="G182" t="s">
        <v>780</v>
      </c>
      <c r="H182" t="s">
        <v>780</v>
      </c>
      <c r="I182" t="s">
        <v>1753</v>
      </c>
      <c r="J182" t="s">
        <v>1768</v>
      </c>
      <c r="K182" t="s">
        <v>3758</v>
      </c>
      <c r="M182" t="s">
        <v>698</v>
      </c>
      <c r="N182" t="s">
        <v>1779</v>
      </c>
      <c r="O182" t="s">
        <v>1833</v>
      </c>
      <c r="P182" t="s">
        <v>2110</v>
      </c>
      <c r="S182" t="s">
        <v>2290</v>
      </c>
      <c r="T182" t="s">
        <v>1768</v>
      </c>
      <c r="U182" s="4" t="s">
        <v>4623</v>
      </c>
    </row>
    <row r="183" spans="1:22" x14ac:dyDescent="0.25">
      <c r="A183" s="4" t="str">
        <f t="shared" si="1"/>
        <v>eplot_subplot</v>
      </c>
      <c r="B183" s="4" t="s">
        <v>98</v>
      </c>
      <c r="C183" s="4" t="s">
        <v>2536</v>
      </c>
      <c r="D183" s="4">
        <v>12</v>
      </c>
      <c r="E183" t="s">
        <v>3907</v>
      </c>
      <c r="F183" s="4" t="s">
        <v>98</v>
      </c>
      <c r="G183" t="s">
        <v>781</v>
      </c>
      <c r="H183" t="s">
        <v>781</v>
      </c>
      <c r="I183" t="s">
        <v>1753</v>
      </c>
      <c r="J183" t="s">
        <v>1768</v>
      </c>
      <c r="K183" t="s">
        <v>3758</v>
      </c>
      <c r="M183" t="s">
        <v>698</v>
      </c>
      <c r="N183" t="s">
        <v>1779</v>
      </c>
      <c r="O183" t="s">
        <v>1834</v>
      </c>
      <c r="P183" t="s">
        <v>2110</v>
      </c>
      <c r="S183" t="s">
        <v>2290</v>
      </c>
      <c r="T183" t="s">
        <v>1768</v>
      </c>
      <c r="U183" s="4" t="s">
        <v>4623</v>
      </c>
    </row>
    <row r="184" spans="1:22" x14ac:dyDescent="0.25">
      <c r="A184" s="4" t="str">
        <f t="shared" si="1"/>
        <v>eplot_subplot</v>
      </c>
      <c r="B184" s="4" t="s">
        <v>98</v>
      </c>
      <c r="C184" s="4" t="s">
        <v>2536</v>
      </c>
      <c r="D184" s="4">
        <v>12</v>
      </c>
      <c r="E184" t="s">
        <v>3907</v>
      </c>
      <c r="F184" s="4" t="s">
        <v>98</v>
      </c>
      <c r="G184" t="s">
        <v>782</v>
      </c>
      <c r="H184" t="s">
        <v>782</v>
      </c>
      <c r="I184" t="s">
        <v>1753</v>
      </c>
      <c r="J184" t="s">
        <v>1768</v>
      </c>
      <c r="K184" t="s">
        <v>3758</v>
      </c>
      <c r="M184" t="s">
        <v>698</v>
      </c>
      <c r="N184" t="s">
        <v>1779</v>
      </c>
      <c r="O184" t="s">
        <v>1835</v>
      </c>
      <c r="P184" t="s">
        <v>2110</v>
      </c>
      <c r="S184" t="s">
        <v>2290</v>
      </c>
      <c r="T184" t="s">
        <v>1768</v>
      </c>
      <c r="U184" s="4" t="s">
        <v>4623</v>
      </c>
    </row>
    <row r="185" spans="1:22" x14ac:dyDescent="0.25">
      <c r="A185" s="4" t="str">
        <f t="shared" si="1"/>
        <v>eplot_subplot</v>
      </c>
      <c r="B185" s="4" t="s">
        <v>98</v>
      </c>
      <c r="C185" s="4" t="s">
        <v>2536</v>
      </c>
      <c r="D185" s="4">
        <v>12</v>
      </c>
      <c r="E185" t="s">
        <v>3907</v>
      </c>
      <c r="F185" s="4" t="s">
        <v>98</v>
      </c>
      <c r="G185" t="s">
        <v>783</v>
      </c>
      <c r="H185" t="s">
        <v>783</v>
      </c>
      <c r="I185" t="s">
        <v>1753</v>
      </c>
      <c r="J185" t="s">
        <v>1768</v>
      </c>
      <c r="K185" t="s">
        <v>3758</v>
      </c>
      <c r="M185" t="s">
        <v>698</v>
      </c>
      <c r="N185" t="s">
        <v>1779</v>
      </c>
      <c r="O185" t="s">
        <v>1836</v>
      </c>
      <c r="P185" t="s">
        <v>2110</v>
      </c>
      <c r="S185" t="s">
        <v>2290</v>
      </c>
      <c r="T185" t="s">
        <v>1768</v>
      </c>
      <c r="U185" s="4" t="s">
        <v>4623</v>
      </c>
    </row>
    <row r="186" spans="1:22" x14ac:dyDescent="0.25">
      <c r="A186" s="4" t="str">
        <f t="shared" si="1"/>
        <v>eplot_subplot</v>
      </c>
      <c r="B186" s="4" t="s">
        <v>98</v>
      </c>
      <c r="C186" s="4" t="s">
        <v>2536</v>
      </c>
      <c r="D186" s="4">
        <v>12</v>
      </c>
      <c r="E186" t="s">
        <v>3907</v>
      </c>
      <c r="F186" s="4" t="s">
        <v>98</v>
      </c>
      <c r="G186" t="s">
        <v>784</v>
      </c>
      <c r="H186" t="s">
        <v>784</v>
      </c>
      <c r="I186" t="s">
        <v>1753</v>
      </c>
      <c r="J186" t="s">
        <v>1768</v>
      </c>
      <c r="K186" t="s">
        <v>3758</v>
      </c>
      <c r="M186" t="s">
        <v>698</v>
      </c>
      <c r="N186" t="s">
        <v>1779</v>
      </c>
      <c r="O186" t="s">
        <v>1837</v>
      </c>
      <c r="P186" t="s">
        <v>2110</v>
      </c>
      <c r="S186" t="s">
        <v>2290</v>
      </c>
      <c r="T186" t="s">
        <v>1768</v>
      </c>
      <c r="U186" s="4" t="s">
        <v>4623</v>
      </c>
    </row>
    <row r="187" spans="1:22" x14ac:dyDescent="0.25">
      <c r="A187" s="4" t="str">
        <f t="shared" si="1"/>
        <v>eplot_subplot</v>
      </c>
      <c r="B187" s="4" t="s">
        <v>86</v>
      </c>
      <c r="C187" s="4" t="s">
        <v>2524</v>
      </c>
      <c r="D187" s="4">
        <v>25</v>
      </c>
      <c r="E187" t="s">
        <v>3907</v>
      </c>
      <c r="F187" s="4" t="s">
        <v>86</v>
      </c>
      <c r="G187" t="s">
        <v>720</v>
      </c>
      <c r="H187" t="s">
        <v>720</v>
      </c>
      <c r="I187" t="s">
        <v>1753</v>
      </c>
      <c r="J187" t="s">
        <v>1768</v>
      </c>
      <c r="K187" t="s">
        <v>3757</v>
      </c>
      <c r="M187" t="s">
        <v>698</v>
      </c>
      <c r="N187" t="s">
        <v>1779</v>
      </c>
      <c r="P187" t="s">
        <v>2109</v>
      </c>
      <c r="S187" t="s">
        <v>2289</v>
      </c>
      <c r="T187" t="s">
        <v>1768</v>
      </c>
      <c r="U187" s="4" t="s">
        <v>4623</v>
      </c>
      <c r="V187" t="s">
        <v>2357</v>
      </c>
    </row>
    <row r="188" spans="1:22" x14ac:dyDescent="0.25">
      <c r="A188" s="4" t="str">
        <f t="shared" si="1"/>
        <v>eplot_subplot</v>
      </c>
      <c r="B188" s="4" t="s">
        <v>86</v>
      </c>
      <c r="C188" s="4" t="s">
        <v>2524</v>
      </c>
      <c r="D188" s="4">
        <v>25</v>
      </c>
      <c r="E188" t="s">
        <v>3907</v>
      </c>
      <c r="F188" s="4" t="s">
        <v>86</v>
      </c>
      <c r="G188" t="s">
        <v>721</v>
      </c>
      <c r="H188" t="s">
        <v>721</v>
      </c>
      <c r="I188" t="s">
        <v>1753</v>
      </c>
      <c r="J188" t="s">
        <v>1768</v>
      </c>
      <c r="K188" t="s">
        <v>3757</v>
      </c>
      <c r="M188" t="s">
        <v>698</v>
      </c>
      <c r="N188" t="s">
        <v>1779</v>
      </c>
      <c r="P188" t="s">
        <v>2109</v>
      </c>
      <c r="S188" t="s">
        <v>2289</v>
      </c>
      <c r="T188" t="s">
        <v>1768</v>
      </c>
      <c r="U188" s="4" t="s">
        <v>4623</v>
      </c>
      <c r="V188" t="s">
        <v>2357</v>
      </c>
    </row>
    <row r="189" spans="1:22" x14ac:dyDescent="0.25">
      <c r="A189" s="4" t="str">
        <f t="shared" si="1"/>
        <v>eplot_subplot</v>
      </c>
      <c r="B189" s="4" t="s">
        <v>86</v>
      </c>
      <c r="C189" s="4" t="s">
        <v>2524</v>
      </c>
      <c r="D189" s="4">
        <v>25</v>
      </c>
      <c r="E189" t="s">
        <v>3907</v>
      </c>
      <c r="F189" s="4" t="s">
        <v>86</v>
      </c>
      <c r="G189" t="s">
        <v>722</v>
      </c>
      <c r="H189" t="s">
        <v>722</v>
      </c>
      <c r="I189" t="s">
        <v>1753</v>
      </c>
      <c r="J189" t="s">
        <v>1768</v>
      </c>
      <c r="K189" t="s">
        <v>3757</v>
      </c>
      <c r="M189" t="s">
        <v>698</v>
      </c>
      <c r="N189" t="s">
        <v>1779</v>
      </c>
      <c r="P189" t="s">
        <v>2109</v>
      </c>
      <c r="S189" t="s">
        <v>2289</v>
      </c>
      <c r="T189" t="s">
        <v>1768</v>
      </c>
      <c r="U189" s="4" t="s">
        <v>4623</v>
      </c>
      <c r="V189" t="s">
        <v>2357</v>
      </c>
    </row>
    <row r="190" spans="1:22" x14ac:dyDescent="0.25">
      <c r="A190" s="4" t="str">
        <f t="shared" si="1"/>
        <v>eplot_subplot</v>
      </c>
      <c r="B190" s="4" t="s">
        <v>86</v>
      </c>
      <c r="C190" s="4" t="s">
        <v>2524</v>
      </c>
      <c r="D190" s="4">
        <v>25</v>
      </c>
      <c r="E190" t="s">
        <v>3907</v>
      </c>
      <c r="F190" s="4" t="s">
        <v>86</v>
      </c>
      <c r="G190" t="s">
        <v>723</v>
      </c>
      <c r="H190" t="s">
        <v>723</v>
      </c>
      <c r="I190" t="s">
        <v>1753</v>
      </c>
      <c r="J190" t="s">
        <v>1768</v>
      </c>
      <c r="K190" t="s">
        <v>3757</v>
      </c>
      <c r="M190" t="s">
        <v>698</v>
      </c>
      <c r="N190" t="s">
        <v>1779</v>
      </c>
      <c r="P190" t="s">
        <v>2109</v>
      </c>
      <c r="S190" t="s">
        <v>2289</v>
      </c>
      <c r="T190" t="s">
        <v>1768</v>
      </c>
      <c r="U190" s="4" t="s">
        <v>4623</v>
      </c>
      <c r="V190" t="s">
        <v>2357</v>
      </c>
    </row>
    <row r="191" spans="1:22" x14ac:dyDescent="0.25">
      <c r="A191" s="4" t="str">
        <f t="shared" si="1"/>
        <v>eplot_subplot</v>
      </c>
      <c r="B191" s="4" t="s">
        <v>86</v>
      </c>
      <c r="C191" s="4" t="s">
        <v>2524</v>
      </c>
      <c r="D191" s="4">
        <v>25</v>
      </c>
      <c r="E191" t="s">
        <v>3907</v>
      </c>
      <c r="F191" s="4" t="s">
        <v>86</v>
      </c>
      <c r="G191" t="s">
        <v>724</v>
      </c>
      <c r="H191" t="s">
        <v>724</v>
      </c>
      <c r="I191" t="s">
        <v>1753</v>
      </c>
      <c r="J191" t="s">
        <v>1768</v>
      </c>
      <c r="K191" t="s">
        <v>3757</v>
      </c>
      <c r="M191" t="s">
        <v>698</v>
      </c>
      <c r="N191" t="s">
        <v>1779</v>
      </c>
      <c r="P191" t="s">
        <v>2109</v>
      </c>
      <c r="S191" t="s">
        <v>2289</v>
      </c>
      <c r="T191" t="s">
        <v>1768</v>
      </c>
      <c r="U191" s="4" t="s">
        <v>4623</v>
      </c>
      <c r="V191" t="s">
        <v>2357</v>
      </c>
    </row>
    <row r="192" spans="1:22" x14ac:dyDescent="0.25">
      <c r="A192" s="4" t="str">
        <f t="shared" si="1"/>
        <v>eplot_subplot</v>
      </c>
      <c r="B192" s="4" t="s">
        <v>85</v>
      </c>
      <c r="C192" s="4" t="s">
        <v>2523</v>
      </c>
      <c r="D192" s="4">
        <v>26</v>
      </c>
      <c r="E192" t="s">
        <v>3907</v>
      </c>
      <c r="F192" s="4" t="s">
        <v>85</v>
      </c>
      <c r="G192" t="s">
        <v>715</v>
      </c>
      <c r="H192" t="s">
        <v>715</v>
      </c>
      <c r="I192" t="s">
        <v>1753</v>
      </c>
      <c r="J192" t="s">
        <v>1768</v>
      </c>
      <c r="K192" t="s">
        <v>3757</v>
      </c>
      <c r="M192" t="s">
        <v>698</v>
      </c>
      <c r="N192" t="s">
        <v>1779</v>
      </c>
      <c r="P192" t="s">
        <v>2109</v>
      </c>
      <c r="S192" t="s">
        <v>2289</v>
      </c>
      <c r="T192" t="s">
        <v>1768</v>
      </c>
      <c r="U192" s="4" t="s">
        <v>4623</v>
      </c>
      <c r="V192" t="s">
        <v>2357</v>
      </c>
    </row>
    <row r="193" spans="1:22" x14ac:dyDescent="0.25">
      <c r="A193" s="4" t="str">
        <f t="shared" si="1"/>
        <v>eplot_subplot</v>
      </c>
      <c r="B193" s="4" t="s">
        <v>85</v>
      </c>
      <c r="C193" s="4" t="s">
        <v>2523</v>
      </c>
      <c r="D193" s="4">
        <v>26</v>
      </c>
      <c r="E193" t="s">
        <v>3907</v>
      </c>
      <c r="F193" s="4" t="s">
        <v>85</v>
      </c>
      <c r="G193" t="s">
        <v>716</v>
      </c>
      <c r="H193" t="s">
        <v>716</v>
      </c>
      <c r="I193" t="s">
        <v>1753</v>
      </c>
      <c r="J193" t="s">
        <v>1768</v>
      </c>
      <c r="K193" t="s">
        <v>3757</v>
      </c>
      <c r="M193" t="s">
        <v>698</v>
      </c>
      <c r="N193" t="s">
        <v>1779</v>
      </c>
      <c r="P193" t="s">
        <v>2109</v>
      </c>
      <c r="S193" t="s">
        <v>2289</v>
      </c>
      <c r="T193" t="s">
        <v>1768</v>
      </c>
      <c r="U193" s="4" t="s">
        <v>4623</v>
      </c>
      <c r="V193" t="s">
        <v>2357</v>
      </c>
    </row>
    <row r="194" spans="1:22" x14ac:dyDescent="0.25">
      <c r="A194" s="4" t="str">
        <f t="shared" si="1"/>
        <v>eplot_subplot</v>
      </c>
      <c r="B194" s="4" t="s">
        <v>85</v>
      </c>
      <c r="C194" s="4" t="s">
        <v>2523</v>
      </c>
      <c r="D194" s="4">
        <v>26</v>
      </c>
      <c r="E194" t="s">
        <v>3907</v>
      </c>
      <c r="F194" s="4" t="s">
        <v>85</v>
      </c>
      <c r="G194" t="s">
        <v>717</v>
      </c>
      <c r="H194" t="s">
        <v>717</v>
      </c>
      <c r="I194" t="s">
        <v>1753</v>
      </c>
      <c r="J194" t="s">
        <v>1768</v>
      </c>
      <c r="K194" t="s">
        <v>3757</v>
      </c>
      <c r="M194" t="s">
        <v>698</v>
      </c>
      <c r="N194" t="s">
        <v>1779</v>
      </c>
      <c r="P194" t="s">
        <v>2109</v>
      </c>
      <c r="S194" t="s">
        <v>2289</v>
      </c>
      <c r="T194" t="s">
        <v>1768</v>
      </c>
      <c r="U194" s="4" t="s">
        <v>4623</v>
      </c>
      <c r="V194" t="s">
        <v>2357</v>
      </c>
    </row>
    <row r="195" spans="1:22" x14ac:dyDescent="0.25">
      <c r="A195" s="4" t="str">
        <f t="shared" si="1"/>
        <v>eplot_subplot</v>
      </c>
      <c r="B195" s="4" t="s">
        <v>85</v>
      </c>
      <c r="C195" s="4" t="s">
        <v>2523</v>
      </c>
      <c r="D195" s="4">
        <v>26</v>
      </c>
      <c r="E195" t="s">
        <v>3907</v>
      </c>
      <c r="F195" s="4" t="s">
        <v>85</v>
      </c>
      <c r="G195" t="s">
        <v>718</v>
      </c>
      <c r="H195" t="s">
        <v>718</v>
      </c>
      <c r="I195" t="s">
        <v>1753</v>
      </c>
      <c r="J195" t="s">
        <v>1768</v>
      </c>
      <c r="K195" t="s">
        <v>3757</v>
      </c>
      <c r="M195" t="s">
        <v>698</v>
      </c>
      <c r="N195" t="s">
        <v>1779</v>
      </c>
      <c r="P195" t="s">
        <v>2109</v>
      </c>
      <c r="S195" t="s">
        <v>2289</v>
      </c>
      <c r="T195" t="s">
        <v>1768</v>
      </c>
      <c r="U195" s="4" t="s">
        <v>4623</v>
      </c>
      <c r="V195" t="s">
        <v>2357</v>
      </c>
    </row>
    <row r="196" spans="1:22" x14ac:dyDescent="0.25">
      <c r="A196" s="4" t="str">
        <f t="shared" si="1"/>
        <v>eplot_subplot</v>
      </c>
      <c r="B196" s="4" t="s">
        <v>85</v>
      </c>
      <c r="C196" s="4" t="s">
        <v>2523</v>
      </c>
      <c r="D196" s="4">
        <v>26</v>
      </c>
      <c r="E196" t="s">
        <v>3907</v>
      </c>
      <c r="F196" s="4" t="s">
        <v>85</v>
      </c>
      <c r="G196" t="s">
        <v>719</v>
      </c>
      <c r="H196" t="s">
        <v>719</v>
      </c>
      <c r="I196" t="s">
        <v>1753</v>
      </c>
      <c r="J196" t="s">
        <v>1768</v>
      </c>
      <c r="K196" t="s">
        <v>3757</v>
      </c>
      <c r="M196" t="s">
        <v>698</v>
      </c>
      <c r="N196" t="s">
        <v>1779</v>
      </c>
      <c r="P196" t="s">
        <v>2109</v>
      </c>
      <c r="S196" t="s">
        <v>2289</v>
      </c>
      <c r="T196" t="s">
        <v>1768</v>
      </c>
      <c r="U196" s="4" t="s">
        <v>4623</v>
      </c>
      <c r="V196" t="s">
        <v>2357</v>
      </c>
    </row>
    <row r="197" spans="1:22" x14ac:dyDescent="0.25">
      <c r="A197" s="4" t="str">
        <f t="shared" si="1"/>
        <v>eplot_subplot</v>
      </c>
      <c r="B197" s="4" t="s">
        <v>87</v>
      </c>
      <c r="C197" s="4" t="s">
        <v>2525</v>
      </c>
      <c r="D197" s="4">
        <v>27</v>
      </c>
      <c r="E197" t="s">
        <v>3907</v>
      </c>
      <c r="F197" s="4" t="s">
        <v>87</v>
      </c>
      <c r="G197" t="s">
        <v>725</v>
      </c>
      <c r="H197" t="s">
        <v>725</v>
      </c>
      <c r="I197" t="s">
        <v>1753</v>
      </c>
      <c r="J197" t="s">
        <v>1768</v>
      </c>
      <c r="K197" t="s">
        <v>3757</v>
      </c>
      <c r="M197" t="s">
        <v>698</v>
      </c>
      <c r="N197" t="s">
        <v>1779</v>
      </c>
      <c r="P197" t="s">
        <v>2109</v>
      </c>
      <c r="S197" t="s">
        <v>2289</v>
      </c>
      <c r="T197" t="s">
        <v>1768</v>
      </c>
      <c r="U197" s="4" t="s">
        <v>4623</v>
      </c>
      <c r="V197" t="s">
        <v>2357</v>
      </c>
    </row>
    <row r="198" spans="1:22" x14ac:dyDescent="0.25">
      <c r="A198" s="4" t="str">
        <f t="shared" si="1"/>
        <v>eplot_subplot</v>
      </c>
      <c r="B198" s="4" t="s">
        <v>87</v>
      </c>
      <c r="C198" s="4" t="s">
        <v>2525</v>
      </c>
      <c r="D198" s="4">
        <v>27</v>
      </c>
      <c r="E198" t="s">
        <v>3907</v>
      </c>
      <c r="F198" s="4" t="s">
        <v>87</v>
      </c>
      <c r="G198" t="s">
        <v>726</v>
      </c>
      <c r="H198" t="s">
        <v>726</v>
      </c>
      <c r="I198" t="s">
        <v>1753</v>
      </c>
      <c r="J198" t="s">
        <v>1768</v>
      </c>
      <c r="K198" t="s">
        <v>3757</v>
      </c>
      <c r="M198" t="s">
        <v>698</v>
      </c>
      <c r="N198" t="s">
        <v>1779</v>
      </c>
      <c r="P198" t="s">
        <v>2109</v>
      </c>
      <c r="S198" t="s">
        <v>2289</v>
      </c>
      <c r="T198" t="s">
        <v>1768</v>
      </c>
      <c r="U198" s="4" t="s">
        <v>4623</v>
      </c>
      <c r="V198" t="s">
        <v>2357</v>
      </c>
    </row>
    <row r="199" spans="1:22" x14ac:dyDescent="0.25">
      <c r="A199" s="4" t="str">
        <f t="shared" si="1"/>
        <v>eplot_subplot</v>
      </c>
      <c r="B199" s="4" t="s">
        <v>87</v>
      </c>
      <c r="C199" s="4" t="s">
        <v>2525</v>
      </c>
      <c r="D199" s="4">
        <v>27</v>
      </c>
      <c r="E199" t="s">
        <v>3907</v>
      </c>
      <c r="F199" s="4" t="s">
        <v>87</v>
      </c>
      <c r="G199" t="s">
        <v>727</v>
      </c>
      <c r="H199" t="s">
        <v>727</v>
      </c>
      <c r="I199" t="s">
        <v>1753</v>
      </c>
      <c r="J199" t="s">
        <v>1768</v>
      </c>
      <c r="K199" t="s">
        <v>3757</v>
      </c>
      <c r="M199" t="s">
        <v>698</v>
      </c>
      <c r="N199" t="s">
        <v>1779</v>
      </c>
      <c r="P199" t="s">
        <v>2109</v>
      </c>
      <c r="S199" t="s">
        <v>2289</v>
      </c>
      <c r="T199" t="s">
        <v>1768</v>
      </c>
      <c r="U199" s="4" t="s">
        <v>4623</v>
      </c>
      <c r="V199" t="s">
        <v>2357</v>
      </c>
    </row>
    <row r="200" spans="1:22" x14ac:dyDescent="0.25">
      <c r="A200" s="4" t="str">
        <f t="shared" si="1"/>
        <v>eplot_subplot</v>
      </c>
      <c r="B200" s="4" t="s">
        <v>87</v>
      </c>
      <c r="C200" s="4" t="s">
        <v>2525</v>
      </c>
      <c r="D200" s="4">
        <v>27</v>
      </c>
      <c r="E200" t="s">
        <v>3907</v>
      </c>
      <c r="F200" s="4" t="s">
        <v>87</v>
      </c>
      <c r="G200" t="s">
        <v>728</v>
      </c>
      <c r="H200" t="s">
        <v>728</v>
      </c>
      <c r="I200" t="s">
        <v>1753</v>
      </c>
      <c r="J200" t="s">
        <v>1768</v>
      </c>
      <c r="K200" t="s">
        <v>3757</v>
      </c>
      <c r="M200" t="s">
        <v>698</v>
      </c>
      <c r="N200" t="s">
        <v>1779</v>
      </c>
      <c r="P200" t="s">
        <v>2109</v>
      </c>
      <c r="S200" t="s">
        <v>2289</v>
      </c>
      <c r="T200" t="s">
        <v>1768</v>
      </c>
      <c r="U200" s="4" t="s">
        <v>4623</v>
      </c>
      <c r="V200" t="s">
        <v>2357</v>
      </c>
    </row>
    <row r="201" spans="1:22" x14ac:dyDescent="0.25">
      <c r="A201" s="4" t="str">
        <f t="shared" si="1"/>
        <v>eplot_subplot</v>
      </c>
      <c r="B201" s="4" t="s">
        <v>87</v>
      </c>
      <c r="C201" s="4" t="s">
        <v>2525</v>
      </c>
      <c r="D201" s="4">
        <v>27</v>
      </c>
      <c r="E201" t="s">
        <v>3907</v>
      </c>
      <c r="F201" s="4" t="s">
        <v>87</v>
      </c>
      <c r="G201" t="s">
        <v>729</v>
      </c>
      <c r="H201" t="s">
        <v>729</v>
      </c>
      <c r="I201" t="s">
        <v>1753</v>
      </c>
      <c r="J201" t="s">
        <v>1768</v>
      </c>
      <c r="K201" t="s">
        <v>3757</v>
      </c>
      <c r="M201" t="s">
        <v>698</v>
      </c>
      <c r="N201" t="s">
        <v>1779</v>
      </c>
      <c r="P201" t="s">
        <v>2109</v>
      </c>
      <c r="S201" t="s">
        <v>2289</v>
      </c>
      <c r="T201" t="s">
        <v>1768</v>
      </c>
      <c r="U201" s="4" t="s">
        <v>4623</v>
      </c>
      <c r="V201" t="s">
        <v>2357</v>
      </c>
    </row>
    <row r="202" spans="1:22" x14ac:dyDescent="0.25">
      <c r="A202" s="4" t="str">
        <f t="shared" si="1"/>
        <v>eplot_subplot</v>
      </c>
      <c r="B202" s="4" t="s">
        <v>88</v>
      </c>
      <c r="C202" s="4" t="s">
        <v>2526</v>
      </c>
      <c r="D202" s="4">
        <v>28</v>
      </c>
      <c r="E202" t="s">
        <v>3907</v>
      </c>
      <c r="F202" s="4" t="s">
        <v>88</v>
      </c>
      <c r="G202" t="s">
        <v>730</v>
      </c>
      <c r="H202" t="s">
        <v>730</v>
      </c>
      <c r="I202" t="s">
        <v>1753</v>
      </c>
      <c r="J202" t="s">
        <v>1768</v>
      </c>
      <c r="K202" t="s">
        <v>3757</v>
      </c>
      <c r="M202" t="s">
        <v>698</v>
      </c>
      <c r="N202" t="s">
        <v>1779</v>
      </c>
      <c r="P202" t="s">
        <v>2109</v>
      </c>
      <c r="S202" t="s">
        <v>2289</v>
      </c>
      <c r="T202" t="s">
        <v>1768</v>
      </c>
      <c r="U202" s="4" t="s">
        <v>4623</v>
      </c>
      <c r="V202" t="s">
        <v>2357</v>
      </c>
    </row>
    <row r="203" spans="1:22" x14ac:dyDescent="0.25">
      <c r="A203" s="4" t="str">
        <f t="shared" si="1"/>
        <v>eplot_subplot</v>
      </c>
      <c r="B203" s="4" t="s">
        <v>88</v>
      </c>
      <c r="C203" s="4" t="s">
        <v>2526</v>
      </c>
      <c r="D203" s="4">
        <v>28</v>
      </c>
      <c r="E203" t="s">
        <v>3907</v>
      </c>
      <c r="F203" s="4" t="s">
        <v>88</v>
      </c>
      <c r="G203" t="s">
        <v>731</v>
      </c>
      <c r="H203" t="s">
        <v>731</v>
      </c>
      <c r="I203" t="s">
        <v>1753</v>
      </c>
      <c r="J203" t="s">
        <v>1768</v>
      </c>
      <c r="K203" t="s">
        <v>3757</v>
      </c>
      <c r="M203" t="s">
        <v>698</v>
      </c>
      <c r="N203" t="s">
        <v>1779</v>
      </c>
      <c r="P203" t="s">
        <v>2109</v>
      </c>
      <c r="S203" t="s">
        <v>2289</v>
      </c>
      <c r="T203" t="s">
        <v>1768</v>
      </c>
      <c r="U203" s="4" t="s">
        <v>4623</v>
      </c>
      <c r="V203" t="s">
        <v>2357</v>
      </c>
    </row>
    <row r="204" spans="1:22" x14ac:dyDescent="0.25">
      <c r="A204" s="4" t="str">
        <f t="shared" si="1"/>
        <v>eplot_subplot</v>
      </c>
      <c r="B204" s="4" t="s">
        <v>88</v>
      </c>
      <c r="C204" s="4" t="s">
        <v>2526</v>
      </c>
      <c r="D204" s="4">
        <v>28</v>
      </c>
      <c r="E204" t="s">
        <v>3907</v>
      </c>
      <c r="F204" s="4" t="s">
        <v>88</v>
      </c>
      <c r="G204" t="s">
        <v>732</v>
      </c>
      <c r="H204" t="s">
        <v>732</v>
      </c>
      <c r="I204" t="s">
        <v>1753</v>
      </c>
      <c r="J204" t="s">
        <v>1768</v>
      </c>
      <c r="K204" t="s">
        <v>3757</v>
      </c>
      <c r="M204" t="s">
        <v>698</v>
      </c>
      <c r="N204" t="s">
        <v>1779</v>
      </c>
      <c r="P204" t="s">
        <v>2109</v>
      </c>
      <c r="S204" t="s">
        <v>2289</v>
      </c>
      <c r="T204" t="s">
        <v>1768</v>
      </c>
      <c r="U204" s="4" t="s">
        <v>4623</v>
      </c>
      <c r="V204" t="s">
        <v>2357</v>
      </c>
    </row>
    <row r="205" spans="1:22" x14ac:dyDescent="0.25">
      <c r="A205" s="4" t="str">
        <f t="shared" si="1"/>
        <v>eplot_subplot</v>
      </c>
      <c r="B205" s="4" t="s">
        <v>88</v>
      </c>
      <c r="C205" s="4" t="s">
        <v>2526</v>
      </c>
      <c r="D205" s="4">
        <v>28</v>
      </c>
      <c r="E205" t="s">
        <v>3907</v>
      </c>
      <c r="F205" s="4" t="s">
        <v>88</v>
      </c>
      <c r="G205" t="s">
        <v>733</v>
      </c>
      <c r="H205" t="s">
        <v>733</v>
      </c>
      <c r="I205" t="s">
        <v>1753</v>
      </c>
      <c r="J205" t="s">
        <v>1768</v>
      </c>
      <c r="K205" t="s">
        <v>3757</v>
      </c>
      <c r="M205" t="s">
        <v>698</v>
      </c>
      <c r="N205" t="s">
        <v>1779</v>
      </c>
      <c r="P205" t="s">
        <v>2109</v>
      </c>
      <c r="S205" t="s">
        <v>2289</v>
      </c>
      <c r="T205" t="s">
        <v>1768</v>
      </c>
      <c r="U205" s="4" t="s">
        <v>4623</v>
      </c>
      <c r="V205" t="s">
        <v>2357</v>
      </c>
    </row>
    <row r="206" spans="1:22" x14ac:dyDescent="0.25">
      <c r="A206" s="4" t="str">
        <f t="shared" si="1"/>
        <v>eplot_subplot</v>
      </c>
      <c r="B206" s="4" t="s">
        <v>88</v>
      </c>
      <c r="C206" s="4" t="s">
        <v>2526</v>
      </c>
      <c r="D206" s="4">
        <v>28</v>
      </c>
      <c r="E206" t="s">
        <v>3907</v>
      </c>
      <c r="F206" s="4" t="s">
        <v>88</v>
      </c>
      <c r="G206" t="s">
        <v>734</v>
      </c>
      <c r="H206" t="s">
        <v>734</v>
      </c>
      <c r="I206" t="s">
        <v>1753</v>
      </c>
      <c r="J206" t="s">
        <v>1768</v>
      </c>
      <c r="K206" t="s">
        <v>3757</v>
      </c>
      <c r="M206" t="s">
        <v>698</v>
      </c>
      <c r="N206" t="s">
        <v>1779</v>
      </c>
      <c r="P206" t="s">
        <v>2109</v>
      </c>
      <c r="S206" t="s">
        <v>2289</v>
      </c>
      <c r="T206" t="s">
        <v>1768</v>
      </c>
      <c r="U206" s="4" t="s">
        <v>4623</v>
      </c>
      <c r="V206" t="s">
        <v>2357</v>
      </c>
    </row>
    <row r="207" spans="1:22" x14ac:dyDescent="0.25">
      <c r="A207" s="4" t="str">
        <f t="shared" si="1"/>
        <v>eplot_subplot</v>
      </c>
      <c r="B207" s="4" t="s">
        <v>94</v>
      </c>
      <c r="C207" s="4" t="s">
        <v>2532</v>
      </c>
      <c r="D207" s="4">
        <v>13</v>
      </c>
      <c r="E207" t="s">
        <v>3907</v>
      </c>
      <c r="F207" s="4" t="s">
        <v>94</v>
      </c>
      <c r="G207" t="s">
        <v>760</v>
      </c>
      <c r="H207" t="s">
        <v>760</v>
      </c>
      <c r="I207" t="s">
        <v>1753</v>
      </c>
      <c r="J207" t="s">
        <v>1768</v>
      </c>
      <c r="K207" t="s">
        <v>3758</v>
      </c>
      <c r="M207" t="s">
        <v>698</v>
      </c>
      <c r="N207" t="s">
        <v>1779</v>
      </c>
      <c r="O207" t="s">
        <v>1813</v>
      </c>
      <c r="P207" t="s">
        <v>2110</v>
      </c>
      <c r="S207" t="s">
        <v>2290</v>
      </c>
      <c r="T207" t="s">
        <v>1768</v>
      </c>
      <c r="U207" s="4" t="s">
        <v>4623</v>
      </c>
    </row>
    <row r="208" spans="1:22" x14ac:dyDescent="0.25">
      <c r="A208" s="4" t="str">
        <f t="shared" si="1"/>
        <v>eplot_subplot</v>
      </c>
      <c r="B208" s="4" t="s">
        <v>94</v>
      </c>
      <c r="C208" s="4" t="s">
        <v>2532</v>
      </c>
      <c r="D208" s="4">
        <v>13</v>
      </c>
      <c r="E208" t="s">
        <v>3907</v>
      </c>
      <c r="F208" s="4" t="s">
        <v>94</v>
      </c>
      <c r="G208" t="s">
        <v>761</v>
      </c>
      <c r="H208" t="s">
        <v>761</v>
      </c>
      <c r="I208" t="s">
        <v>1753</v>
      </c>
      <c r="J208" t="s">
        <v>1768</v>
      </c>
      <c r="K208" t="s">
        <v>3758</v>
      </c>
      <c r="M208" t="s">
        <v>698</v>
      </c>
      <c r="N208" t="s">
        <v>1779</v>
      </c>
      <c r="O208" t="s">
        <v>1814</v>
      </c>
      <c r="P208" t="s">
        <v>2110</v>
      </c>
      <c r="S208" t="s">
        <v>2290</v>
      </c>
      <c r="T208" t="s">
        <v>1768</v>
      </c>
      <c r="U208" s="4" t="s">
        <v>4623</v>
      </c>
    </row>
    <row r="209" spans="1:21" x14ac:dyDescent="0.25">
      <c r="A209" s="4" t="str">
        <f t="shared" si="1"/>
        <v>eplot_subplot</v>
      </c>
      <c r="B209" s="4" t="s">
        <v>94</v>
      </c>
      <c r="C209" s="4" t="s">
        <v>2532</v>
      </c>
      <c r="D209" s="4">
        <v>13</v>
      </c>
      <c r="E209" t="s">
        <v>3907</v>
      </c>
      <c r="F209" s="4" t="s">
        <v>94</v>
      </c>
      <c r="G209" t="s">
        <v>762</v>
      </c>
      <c r="H209" t="s">
        <v>762</v>
      </c>
      <c r="I209" t="s">
        <v>1753</v>
      </c>
      <c r="J209" t="s">
        <v>1768</v>
      </c>
      <c r="K209" t="s">
        <v>3758</v>
      </c>
      <c r="M209" t="s">
        <v>698</v>
      </c>
      <c r="N209" t="s">
        <v>1779</v>
      </c>
      <c r="O209" t="s">
        <v>1815</v>
      </c>
      <c r="P209" t="s">
        <v>2110</v>
      </c>
      <c r="S209" t="s">
        <v>2290</v>
      </c>
      <c r="T209" t="s">
        <v>1768</v>
      </c>
      <c r="U209" s="4" t="s">
        <v>4623</v>
      </c>
    </row>
    <row r="210" spans="1:21" x14ac:dyDescent="0.25">
      <c r="A210" s="4" t="str">
        <f t="shared" si="1"/>
        <v>eplot_subplot</v>
      </c>
      <c r="B210" s="4" t="s">
        <v>94</v>
      </c>
      <c r="C210" s="4" t="s">
        <v>2532</v>
      </c>
      <c r="D210" s="4">
        <v>13</v>
      </c>
      <c r="E210" t="s">
        <v>3907</v>
      </c>
      <c r="F210" s="4" t="s">
        <v>94</v>
      </c>
      <c r="G210" t="s">
        <v>763</v>
      </c>
      <c r="H210" t="s">
        <v>763</v>
      </c>
      <c r="I210" t="s">
        <v>1753</v>
      </c>
      <c r="J210" t="s">
        <v>1768</v>
      </c>
      <c r="K210" t="s">
        <v>3758</v>
      </c>
      <c r="M210" t="s">
        <v>698</v>
      </c>
      <c r="N210" t="s">
        <v>1779</v>
      </c>
      <c r="O210" t="s">
        <v>1816</v>
      </c>
      <c r="P210" t="s">
        <v>2110</v>
      </c>
      <c r="S210" t="s">
        <v>2290</v>
      </c>
      <c r="T210" t="s">
        <v>1768</v>
      </c>
      <c r="U210" s="4" t="s">
        <v>4623</v>
      </c>
    </row>
    <row r="211" spans="1:21" x14ac:dyDescent="0.25">
      <c r="A211" s="4" t="str">
        <f t="shared" si="1"/>
        <v>eplot_subplot</v>
      </c>
      <c r="B211" s="4" t="s">
        <v>94</v>
      </c>
      <c r="C211" s="4" t="s">
        <v>2532</v>
      </c>
      <c r="D211" s="4">
        <v>13</v>
      </c>
      <c r="E211" t="s">
        <v>3907</v>
      </c>
      <c r="F211" s="4" t="s">
        <v>94</v>
      </c>
      <c r="G211" t="s">
        <v>764</v>
      </c>
      <c r="H211" t="s">
        <v>764</v>
      </c>
      <c r="I211" t="s">
        <v>1753</v>
      </c>
      <c r="J211" t="s">
        <v>1768</v>
      </c>
      <c r="K211" t="s">
        <v>3758</v>
      </c>
      <c r="M211" t="s">
        <v>698</v>
      </c>
      <c r="N211" t="s">
        <v>1779</v>
      </c>
      <c r="O211" t="s">
        <v>1817</v>
      </c>
      <c r="P211" t="s">
        <v>2110</v>
      </c>
      <c r="S211" t="s">
        <v>2290</v>
      </c>
      <c r="T211" t="s">
        <v>1768</v>
      </c>
      <c r="U211" s="4" t="s">
        <v>4623</v>
      </c>
    </row>
    <row r="212" spans="1:21" x14ac:dyDescent="0.25">
      <c r="A212" s="4" t="str">
        <f t="shared" si="1"/>
        <v>eplot_subplot</v>
      </c>
      <c r="B212" s="4" t="s">
        <v>91</v>
      </c>
      <c r="C212" s="4" t="s">
        <v>2529</v>
      </c>
      <c r="D212" s="4">
        <v>14</v>
      </c>
      <c r="E212" t="s">
        <v>3907</v>
      </c>
      <c r="F212" s="4" t="s">
        <v>91</v>
      </c>
      <c r="G212" t="s">
        <v>745</v>
      </c>
      <c r="H212" t="s">
        <v>745</v>
      </c>
      <c r="I212" t="s">
        <v>1753</v>
      </c>
      <c r="J212" t="s">
        <v>1768</v>
      </c>
      <c r="K212" t="s">
        <v>3758</v>
      </c>
      <c r="M212" t="s">
        <v>698</v>
      </c>
      <c r="N212" t="s">
        <v>1779</v>
      </c>
      <c r="O212" t="s">
        <v>1798</v>
      </c>
      <c r="P212" t="s">
        <v>2110</v>
      </c>
      <c r="S212" t="s">
        <v>2290</v>
      </c>
      <c r="T212" t="s">
        <v>1768</v>
      </c>
      <c r="U212" s="4" t="s">
        <v>4623</v>
      </c>
    </row>
    <row r="213" spans="1:21" x14ac:dyDescent="0.25">
      <c r="A213" s="4" t="str">
        <f t="shared" si="1"/>
        <v>eplot_subplot</v>
      </c>
      <c r="B213" s="4" t="s">
        <v>91</v>
      </c>
      <c r="C213" s="4" t="s">
        <v>2529</v>
      </c>
      <c r="D213" s="4">
        <v>14</v>
      </c>
      <c r="E213" t="s">
        <v>3907</v>
      </c>
      <c r="F213" s="4" t="s">
        <v>91</v>
      </c>
      <c r="G213" t="s">
        <v>746</v>
      </c>
      <c r="H213" t="s">
        <v>746</v>
      </c>
      <c r="I213" t="s">
        <v>1753</v>
      </c>
      <c r="J213" t="s">
        <v>1768</v>
      </c>
      <c r="K213" t="s">
        <v>3758</v>
      </c>
      <c r="M213" t="s">
        <v>698</v>
      </c>
      <c r="N213" t="s">
        <v>1779</v>
      </c>
      <c r="O213" t="s">
        <v>1799</v>
      </c>
      <c r="P213" t="s">
        <v>2110</v>
      </c>
      <c r="S213" t="s">
        <v>2290</v>
      </c>
      <c r="T213" t="s">
        <v>1768</v>
      </c>
      <c r="U213" s="4" t="s">
        <v>4623</v>
      </c>
    </row>
    <row r="214" spans="1:21" x14ac:dyDescent="0.25">
      <c r="A214" s="4" t="str">
        <f t="shared" si="1"/>
        <v>eplot_subplot</v>
      </c>
      <c r="B214" s="4" t="s">
        <v>91</v>
      </c>
      <c r="C214" s="4" t="s">
        <v>2529</v>
      </c>
      <c r="D214" s="4">
        <v>14</v>
      </c>
      <c r="E214" t="s">
        <v>3907</v>
      </c>
      <c r="F214" s="4" t="s">
        <v>91</v>
      </c>
      <c r="G214" t="s">
        <v>747</v>
      </c>
      <c r="H214" t="s">
        <v>747</v>
      </c>
      <c r="I214" t="s">
        <v>1753</v>
      </c>
      <c r="J214" t="s">
        <v>1768</v>
      </c>
      <c r="K214" t="s">
        <v>3758</v>
      </c>
      <c r="M214" t="s">
        <v>698</v>
      </c>
      <c r="N214" t="s">
        <v>1779</v>
      </c>
      <c r="O214" t="s">
        <v>1800</v>
      </c>
      <c r="P214" t="s">
        <v>2110</v>
      </c>
      <c r="S214" t="s">
        <v>2290</v>
      </c>
      <c r="T214" t="s">
        <v>1768</v>
      </c>
      <c r="U214" s="4" t="s">
        <v>4623</v>
      </c>
    </row>
    <row r="215" spans="1:21" x14ac:dyDescent="0.25">
      <c r="A215" s="4" t="str">
        <f t="shared" si="1"/>
        <v>eplot_subplot</v>
      </c>
      <c r="B215" s="4" t="s">
        <v>91</v>
      </c>
      <c r="C215" s="4" t="s">
        <v>2529</v>
      </c>
      <c r="D215" s="4">
        <v>14</v>
      </c>
      <c r="E215" t="s">
        <v>3907</v>
      </c>
      <c r="F215" s="4" t="s">
        <v>91</v>
      </c>
      <c r="G215" t="s">
        <v>748</v>
      </c>
      <c r="H215" t="s">
        <v>748</v>
      </c>
      <c r="I215" t="s">
        <v>1753</v>
      </c>
      <c r="J215" t="s">
        <v>1768</v>
      </c>
      <c r="K215" t="s">
        <v>3758</v>
      </c>
      <c r="M215" t="s">
        <v>698</v>
      </c>
      <c r="N215" t="s">
        <v>1779</v>
      </c>
      <c r="O215" t="s">
        <v>1801</v>
      </c>
      <c r="P215" t="s">
        <v>2110</v>
      </c>
      <c r="S215" t="s">
        <v>2290</v>
      </c>
      <c r="T215" t="s">
        <v>1768</v>
      </c>
      <c r="U215" s="4" t="s">
        <v>4623</v>
      </c>
    </row>
    <row r="216" spans="1:21" x14ac:dyDescent="0.25">
      <c r="A216" s="4" t="str">
        <f t="shared" si="1"/>
        <v>eplot_subplot</v>
      </c>
      <c r="B216" s="4" t="s">
        <v>91</v>
      </c>
      <c r="C216" s="4" t="s">
        <v>2529</v>
      </c>
      <c r="D216" s="4">
        <v>14</v>
      </c>
      <c r="E216" t="s">
        <v>3907</v>
      </c>
      <c r="F216" s="4" t="s">
        <v>91</v>
      </c>
      <c r="G216" t="s">
        <v>749</v>
      </c>
      <c r="H216" t="s">
        <v>749</v>
      </c>
      <c r="I216" t="s">
        <v>1753</v>
      </c>
      <c r="J216" t="s">
        <v>1768</v>
      </c>
      <c r="K216" t="s">
        <v>3758</v>
      </c>
      <c r="M216" t="s">
        <v>698</v>
      </c>
      <c r="N216" t="s">
        <v>1779</v>
      </c>
      <c r="O216" t="s">
        <v>1802</v>
      </c>
      <c r="P216" t="s">
        <v>2110</v>
      </c>
      <c r="S216" t="s">
        <v>2290</v>
      </c>
      <c r="T216" t="s">
        <v>1768</v>
      </c>
      <c r="U216" s="4" t="s">
        <v>4623</v>
      </c>
    </row>
    <row r="217" spans="1:21" x14ac:dyDescent="0.25">
      <c r="A217" s="4" t="str">
        <f t="shared" si="1"/>
        <v>eplot_subplot</v>
      </c>
      <c r="B217" s="4" t="s">
        <v>93</v>
      </c>
      <c r="C217" s="4" t="s">
        <v>2531</v>
      </c>
      <c r="D217" s="4">
        <v>15</v>
      </c>
      <c r="E217" t="s">
        <v>3907</v>
      </c>
      <c r="F217" s="4" t="s">
        <v>93</v>
      </c>
      <c r="G217" t="s">
        <v>755</v>
      </c>
      <c r="H217" t="s">
        <v>755</v>
      </c>
      <c r="I217" t="s">
        <v>1753</v>
      </c>
      <c r="J217" t="s">
        <v>1768</v>
      </c>
      <c r="K217" t="s">
        <v>3758</v>
      </c>
      <c r="M217" t="s">
        <v>698</v>
      </c>
      <c r="N217" t="s">
        <v>1779</v>
      </c>
      <c r="O217" t="s">
        <v>1808</v>
      </c>
      <c r="P217" t="s">
        <v>2110</v>
      </c>
      <c r="S217" t="s">
        <v>2290</v>
      </c>
      <c r="T217" t="s">
        <v>1768</v>
      </c>
      <c r="U217" s="4" t="s">
        <v>4623</v>
      </c>
    </row>
    <row r="218" spans="1:21" x14ac:dyDescent="0.25">
      <c r="A218" s="4" t="str">
        <f t="shared" si="1"/>
        <v>eplot_subplot</v>
      </c>
      <c r="B218" s="4" t="s">
        <v>93</v>
      </c>
      <c r="C218" s="4" t="s">
        <v>2531</v>
      </c>
      <c r="D218" s="4">
        <v>15</v>
      </c>
      <c r="E218" t="s">
        <v>3907</v>
      </c>
      <c r="F218" s="4" t="s">
        <v>93</v>
      </c>
      <c r="G218" t="s">
        <v>756</v>
      </c>
      <c r="H218" t="s">
        <v>756</v>
      </c>
      <c r="I218" t="s">
        <v>1753</v>
      </c>
      <c r="J218" t="s">
        <v>1768</v>
      </c>
      <c r="K218" t="s">
        <v>3758</v>
      </c>
      <c r="M218" t="s">
        <v>698</v>
      </c>
      <c r="N218" t="s">
        <v>1779</v>
      </c>
      <c r="O218" t="s">
        <v>1809</v>
      </c>
      <c r="P218" t="s">
        <v>2110</v>
      </c>
      <c r="S218" t="s">
        <v>2290</v>
      </c>
      <c r="T218" t="s">
        <v>1768</v>
      </c>
      <c r="U218" s="4" t="s">
        <v>4623</v>
      </c>
    </row>
    <row r="219" spans="1:21" x14ac:dyDescent="0.25">
      <c r="A219" s="4" t="str">
        <f t="shared" si="1"/>
        <v>eplot_subplot</v>
      </c>
      <c r="B219" s="4" t="s">
        <v>93</v>
      </c>
      <c r="C219" s="4" t="s">
        <v>2531</v>
      </c>
      <c r="D219" s="4">
        <v>15</v>
      </c>
      <c r="E219" t="s">
        <v>3907</v>
      </c>
      <c r="F219" s="4" t="s">
        <v>93</v>
      </c>
      <c r="G219" t="s">
        <v>757</v>
      </c>
      <c r="H219" t="s">
        <v>757</v>
      </c>
      <c r="I219" t="s">
        <v>1753</v>
      </c>
      <c r="J219" t="s">
        <v>1768</v>
      </c>
      <c r="K219" t="s">
        <v>3758</v>
      </c>
      <c r="M219" t="s">
        <v>698</v>
      </c>
      <c r="N219" t="s">
        <v>1779</v>
      </c>
      <c r="O219" t="s">
        <v>1810</v>
      </c>
      <c r="P219" t="s">
        <v>2110</v>
      </c>
      <c r="S219" t="s">
        <v>2290</v>
      </c>
      <c r="T219" t="s">
        <v>1768</v>
      </c>
      <c r="U219" s="4" t="s">
        <v>4623</v>
      </c>
    </row>
    <row r="220" spans="1:21" x14ac:dyDescent="0.25">
      <c r="A220" s="4" t="str">
        <f t="shared" si="1"/>
        <v>eplot_subplot</v>
      </c>
      <c r="B220" s="4" t="s">
        <v>93</v>
      </c>
      <c r="C220" s="4" t="s">
        <v>2531</v>
      </c>
      <c r="D220" s="4">
        <v>15</v>
      </c>
      <c r="E220" t="s">
        <v>3907</v>
      </c>
      <c r="F220" s="4" t="s">
        <v>93</v>
      </c>
      <c r="G220" t="s">
        <v>758</v>
      </c>
      <c r="H220" t="s">
        <v>758</v>
      </c>
      <c r="I220" t="s">
        <v>1753</v>
      </c>
      <c r="J220" t="s">
        <v>1768</v>
      </c>
      <c r="K220" t="s">
        <v>3758</v>
      </c>
      <c r="M220" t="s">
        <v>698</v>
      </c>
      <c r="N220" t="s">
        <v>1779</v>
      </c>
      <c r="O220" t="s">
        <v>1811</v>
      </c>
      <c r="P220" t="s">
        <v>2110</v>
      </c>
      <c r="S220" t="s">
        <v>2290</v>
      </c>
      <c r="T220" t="s">
        <v>1768</v>
      </c>
      <c r="U220" s="4" t="s">
        <v>4623</v>
      </c>
    </row>
    <row r="221" spans="1:21" x14ac:dyDescent="0.25">
      <c r="A221" s="4" t="str">
        <f t="shared" si="1"/>
        <v>eplot_subplot</v>
      </c>
      <c r="B221" s="4" t="s">
        <v>93</v>
      </c>
      <c r="C221" s="4" t="s">
        <v>2531</v>
      </c>
      <c r="D221" s="4">
        <v>15</v>
      </c>
      <c r="E221" t="s">
        <v>3907</v>
      </c>
      <c r="F221" s="4" t="s">
        <v>93</v>
      </c>
      <c r="G221" t="s">
        <v>759</v>
      </c>
      <c r="H221" t="s">
        <v>759</v>
      </c>
      <c r="I221" t="s">
        <v>1753</v>
      </c>
      <c r="J221" t="s">
        <v>1768</v>
      </c>
      <c r="K221" t="s">
        <v>3758</v>
      </c>
      <c r="M221" t="s">
        <v>698</v>
      </c>
      <c r="N221" t="s">
        <v>1779</v>
      </c>
      <c r="O221" t="s">
        <v>1812</v>
      </c>
      <c r="P221" t="s">
        <v>2110</v>
      </c>
      <c r="S221" t="s">
        <v>2290</v>
      </c>
      <c r="T221" t="s">
        <v>1768</v>
      </c>
      <c r="U221" s="4" t="s">
        <v>4623</v>
      </c>
    </row>
    <row r="222" spans="1:21" x14ac:dyDescent="0.25">
      <c r="A222" s="4" t="s">
        <v>3907</v>
      </c>
      <c r="B222" s="4" t="s">
        <v>30</v>
      </c>
      <c r="C222" s="4" t="s">
        <v>4590</v>
      </c>
      <c r="D222" s="4">
        <v>5</v>
      </c>
    </row>
    <row r="223" spans="1:21" x14ac:dyDescent="0.25">
      <c r="A223" s="4" t="s">
        <v>3907</v>
      </c>
      <c r="B223" s="4" t="s">
        <v>3938</v>
      </c>
      <c r="C223" s="4" t="s">
        <v>674</v>
      </c>
      <c r="D223" s="4">
        <v>8</v>
      </c>
      <c r="E223" t="s">
        <v>17</v>
      </c>
      <c r="F223" s="4" t="s">
        <v>3938</v>
      </c>
      <c r="G223" t="s">
        <v>57</v>
      </c>
      <c r="H223" t="s">
        <v>57</v>
      </c>
      <c r="I223" t="s">
        <v>4596</v>
      </c>
      <c r="J223" t="s">
        <v>4597</v>
      </c>
      <c r="K223" t="s">
        <v>57</v>
      </c>
      <c r="M223" t="s">
        <v>698</v>
      </c>
      <c r="N223" t="s">
        <v>1779</v>
      </c>
      <c r="T223" t="s">
        <v>1768</v>
      </c>
      <c r="U223" s="4" t="s">
        <v>4623</v>
      </c>
    </row>
    <row r="224" spans="1:21" x14ac:dyDescent="0.25">
      <c r="A224" s="4" t="str">
        <f t="shared" ref="A224:A233" si="2">E224</f>
        <v>eplot_subplot</v>
      </c>
      <c r="B224" s="4" t="s">
        <v>100</v>
      </c>
      <c r="C224" s="4" t="s">
        <v>2537</v>
      </c>
      <c r="D224" s="4">
        <v>16</v>
      </c>
      <c r="E224" t="s">
        <v>3907</v>
      </c>
      <c r="F224" s="4" t="s">
        <v>100</v>
      </c>
      <c r="G224" t="s">
        <v>790</v>
      </c>
      <c r="H224" t="s">
        <v>790</v>
      </c>
      <c r="I224" t="s">
        <v>1753</v>
      </c>
      <c r="J224" t="s">
        <v>1768</v>
      </c>
      <c r="K224" t="s">
        <v>3759</v>
      </c>
      <c r="L224" t="s">
        <v>3623</v>
      </c>
      <c r="M224" t="s">
        <v>698</v>
      </c>
      <c r="N224" t="s">
        <v>1779</v>
      </c>
      <c r="T224" t="s">
        <v>1768</v>
      </c>
      <c r="U224" s="4" t="s">
        <v>4623</v>
      </c>
    </row>
    <row r="225" spans="1:22" x14ac:dyDescent="0.25">
      <c r="A225" s="4" t="str">
        <f t="shared" si="2"/>
        <v>eplot_subplot</v>
      </c>
      <c r="B225" s="4" t="s">
        <v>100</v>
      </c>
      <c r="C225" s="4" t="s">
        <v>2537</v>
      </c>
      <c r="D225" s="4">
        <v>16</v>
      </c>
      <c r="E225" t="s">
        <v>3907</v>
      </c>
      <c r="F225" s="4" t="s">
        <v>100</v>
      </c>
      <c r="G225" t="s">
        <v>791</v>
      </c>
      <c r="H225" t="s">
        <v>791</v>
      </c>
      <c r="I225" t="s">
        <v>1753</v>
      </c>
      <c r="J225" t="s">
        <v>1768</v>
      </c>
      <c r="K225" t="s">
        <v>3759</v>
      </c>
      <c r="L225" t="s">
        <v>3623</v>
      </c>
      <c r="M225" t="s">
        <v>698</v>
      </c>
      <c r="N225" t="s">
        <v>1779</v>
      </c>
      <c r="T225" t="s">
        <v>1768</v>
      </c>
      <c r="U225" s="4" t="s">
        <v>4623</v>
      </c>
    </row>
    <row r="226" spans="1:22" x14ac:dyDescent="0.25">
      <c r="A226" s="4" t="str">
        <f t="shared" si="2"/>
        <v>eplot_subplot</v>
      </c>
      <c r="B226" s="4" t="s">
        <v>100</v>
      </c>
      <c r="C226" s="4" t="s">
        <v>2537</v>
      </c>
      <c r="D226" s="4">
        <v>16</v>
      </c>
      <c r="E226" t="s">
        <v>3907</v>
      </c>
      <c r="F226" s="4" t="s">
        <v>100</v>
      </c>
      <c r="G226" t="s">
        <v>792</v>
      </c>
      <c r="H226" t="s">
        <v>792</v>
      </c>
      <c r="I226" t="s">
        <v>1753</v>
      </c>
      <c r="J226" t="s">
        <v>1768</v>
      </c>
      <c r="K226" t="s">
        <v>3759</v>
      </c>
      <c r="L226" t="s">
        <v>3623</v>
      </c>
      <c r="M226" t="s">
        <v>698</v>
      </c>
      <c r="N226" t="s">
        <v>1779</v>
      </c>
      <c r="T226" t="s">
        <v>1768</v>
      </c>
      <c r="U226" s="4" t="s">
        <v>4623</v>
      </c>
    </row>
    <row r="227" spans="1:22" x14ac:dyDescent="0.25">
      <c r="A227" s="4" t="str">
        <f t="shared" si="2"/>
        <v>eplot_subplot</v>
      </c>
      <c r="B227" s="4" t="s">
        <v>100</v>
      </c>
      <c r="C227" s="4" t="s">
        <v>2537</v>
      </c>
      <c r="D227" s="4">
        <v>16</v>
      </c>
      <c r="E227" t="s">
        <v>3907</v>
      </c>
      <c r="F227" s="4" t="s">
        <v>100</v>
      </c>
      <c r="G227" t="s">
        <v>793</v>
      </c>
      <c r="H227" t="s">
        <v>793</v>
      </c>
      <c r="I227" t="s">
        <v>1753</v>
      </c>
      <c r="J227" t="s">
        <v>1768</v>
      </c>
      <c r="K227" t="s">
        <v>3759</v>
      </c>
      <c r="L227" t="s">
        <v>3623</v>
      </c>
      <c r="M227" t="s">
        <v>698</v>
      </c>
      <c r="N227" t="s">
        <v>1779</v>
      </c>
      <c r="T227" t="s">
        <v>1768</v>
      </c>
      <c r="U227" s="4" t="s">
        <v>4623</v>
      </c>
    </row>
    <row r="228" spans="1:22" x14ac:dyDescent="0.25">
      <c r="A228" s="4" t="str">
        <f t="shared" si="2"/>
        <v>eplot_subplot</v>
      </c>
      <c r="B228" s="4" t="s">
        <v>100</v>
      </c>
      <c r="C228" s="4" t="s">
        <v>2537</v>
      </c>
      <c r="D228" s="4">
        <v>16</v>
      </c>
      <c r="E228" t="s">
        <v>3907</v>
      </c>
      <c r="F228" s="4" t="s">
        <v>100</v>
      </c>
      <c r="G228" t="s">
        <v>794</v>
      </c>
      <c r="H228" t="s">
        <v>794</v>
      </c>
      <c r="I228" t="s">
        <v>1753</v>
      </c>
      <c r="J228" t="s">
        <v>1768</v>
      </c>
      <c r="K228" t="s">
        <v>3759</v>
      </c>
      <c r="L228" t="s">
        <v>3623</v>
      </c>
      <c r="M228" t="s">
        <v>698</v>
      </c>
      <c r="N228" t="s">
        <v>1779</v>
      </c>
      <c r="T228" t="s">
        <v>1768</v>
      </c>
      <c r="U228" s="4" t="s">
        <v>4623</v>
      </c>
    </row>
    <row r="229" spans="1:22" x14ac:dyDescent="0.25">
      <c r="A229" s="4" t="str">
        <f t="shared" si="2"/>
        <v>eplot_subplot</v>
      </c>
      <c r="B229" s="4" t="s">
        <v>101</v>
      </c>
      <c r="C229" s="4" t="s">
        <v>2538</v>
      </c>
      <c r="D229" s="4">
        <v>17</v>
      </c>
      <c r="E229" t="s">
        <v>3907</v>
      </c>
      <c r="F229" s="4" t="s">
        <v>101</v>
      </c>
      <c r="G229" t="s">
        <v>795</v>
      </c>
      <c r="H229" t="s">
        <v>795</v>
      </c>
      <c r="I229" t="s">
        <v>1753</v>
      </c>
      <c r="J229" t="s">
        <v>1768</v>
      </c>
      <c r="K229" t="s">
        <v>3760</v>
      </c>
      <c r="L229" t="s">
        <v>3624</v>
      </c>
      <c r="M229" t="s">
        <v>698</v>
      </c>
      <c r="N229" t="s">
        <v>1779</v>
      </c>
      <c r="T229" t="s">
        <v>1768</v>
      </c>
      <c r="U229" s="4" t="s">
        <v>4623</v>
      </c>
      <c r="V229" t="s">
        <v>2358</v>
      </c>
    </row>
    <row r="230" spans="1:22" x14ac:dyDescent="0.25">
      <c r="A230" s="4" t="str">
        <f t="shared" si="2"/>
        <v>eplot_subplot</v>
      </c>
      <c r="B230" s="4" t="s">
        <v>101</v>
      </c>
      <c r="C230" s="4" t="s">
        <v>2538</v>
      </c>
      <c r="D230" s="4">
        <v>17</v>
      </c>
      <c r="E230" t="s">
        <v>3907</v>
      </c>
      <c r="F230" s="4" t="s">
        <v>101</v>
      </c>
      <c r="G230" t="s">
        <v>796</v>
      </c>
      <c r="H230" t="s">
        <v>796</v>
      </c>
      <c r="I230" t="s">
        <v>1753</v>
      </c>
      <c r="J230" t="s">
        <v>1768</v>
      </c>
      <c r="K230" t="s">
        <v>3760</v>
      </c>
      <c r="L230" t="s">
        <v>3624</v>
      </c>
      <c r="M230" t="s">
        <v>698</v>
      </c>
      <c r="N230" t="s">
        <v>1779</v>
      </c>
      <c r="T230" t="s">
        <v>1768</v>
      </c>
      <c r="U230" s="4" t="s">
        <v>4623</v>
      </c>
      <c r="V230" t="s">
        <v>2358</v>
      </c>
    </row>
    <row r="231" spans="1:22" x14ac:dyDescent="0.25">
      <c r="A231" s="4" t="str">
        <f t="shared" si="2"/>
        <v>eplot_subplot</v>
      </c>
      <c r="B231" s="4" t="s">
        <v>101</v>
      </c>
      <c r="C231" s="4" t="s">
        <v>2538</v>
      </c>
      <c r="D231" s="4">
        <v>17</v>
      </c>
      <c r="E231" t="s">
        <v>3907</v>
      </c>
      <c r="F231" s="4" t="s">
        <v>101</v>
      </c>
      <c r="G231" t="s">
        <v>797</v>
      </c>
      <c r="H231" t="s">
        <v>797</v>
      </c>
      <c r="I231" t="s">
        <v>1753</v>
      </c>
      <c r="J231" t="s">
        <v>1768</v>
      </c>
      <c r="K231" t="s">
        <v>3760</v>
      </c>
      <c r="L231" t="s">
        <v>3624</v>
      </c>
      <c r="M231" t="s">
        <v>698</v>
      </c>
      <c r="N231" t="s">
        <v>1779</v>
      </c>
      <c r="T231" t="s">
        <v>1768</v>
      </c>
      <c r="U231" s="4" t="s">
        <v>4623</v>
      </c>
      <c r="V231" t="s">
        <v>2358</v>
      </c>
    </row>
    <row r="232" spans="1:22" x14ac:dyDescent="0.25">
      <c r="A232" s="4" t="str">
        <f t="shared" si="2"/>
        <v>eplot_subplot</v>
      </c>
      <c r="B232" s="4" t="s">
        <v>101</v>
      </c>
      <c r="C232" s="4" t="s">
        <v>2538</v>
      </c>
      <c r="D232" s="4">
        <v>17</v>
      </c>
      <c r="E232" t="s">
        <v>3907</v>
      </c>
      <c r="F232" s="4" t="s">
        <v>101</v>
      </c>
      <c r="G232" t="s">
        <v>798</v>
      </c>
      <c r="H232" t="s">
        <v>798</v>
      </c>
      <c r="I232" t="s">
        <v>1753</v>
      </c>
      <c r="J232" t="s">
        <v>1768</v>
      </c>
      <c r="K232" t="s">
        <v>3760</v>
      </c>
      <c r="L232" t="s">
        <v>3624</v>
      </c>
      <c r="M232" t="s">
        <v>698</v>
      </c>
      <c r="N232" t="s">
        <v>1779</v>
      </c>
      <c r="T232" t="s">
        <v>1768</v>
      </c>
      <c r="U232" s="4" t="s">
        <v>4623</v>
      </c>
      <c r="V232" t="s">
        <v>2358</v>
      </c>
    </row>
    <row r="233" spans="1:22" x14ac:dyDescent="0.25">
      <c r="A233" s="4" t="str">
        <f t="shared" si="2"/>
        <v>eplot_subplot</v>
      </c>
      <c r="B233" s="4" t="s">
        <v>101</v>
      </c>
      <c r="C233" s="4" t="s">
        <v>2538</v>
      </c>
      <c r="D233" s="4">
        <v>17</v>
      </c>
      <c r="E233" t="s">
        <v>3907</v>
      </c>
      <c r="F233" s="4" t="s">
        <v>101</v>
      </c>
      <c r="G233" t="s">
        <v>799</v>
      </c>
      <c r="H233" t="s">
        <v>799</v>
      </c>
      <c r="I233" t="s">
        <v>1753</v>
      </c>
      <c r="J233" t="s">
        <v>1768</v>
      </c>
      <c r="K233" t="s">
        <v>3760</v>
      </c>
      <c r="L233" t="s">
        <v>3624</v>
      </c>
      <c r="M233" t="s">
        <v>698</v>
      </c>
      <c r="N233" t="s">
        <v>1779</v>
      </c>
      <c r="T233" t="s">
        <v>1768</v>
      </c>
      <c r="U233" s="4" t="s">
        <v>4623</v>
      </c>
      <c r="V233" t="s">
        <v>2358</v>
      </c>
    </row>
    <row r="234" spans="1:22" x14ac:dyDescent="0.25">
      <c r="A234" s="4" t="s">
        <v>3907</v>
      </c>
      <c r="B234" s="4" t="s">
        <v>43</v>
      </c>
      <c r="C234" s="4" t="s">
        <v>4604</v>
      </c>
      <c r="D234" s="4">
        <v>1</v>
      </c>
    </row>
    <row r="235" spans="1:22" x14ac:dyDescent="0.25">
      <c r="A235" s="4" t="s">
        <v>3907</v>
      </c>
      <c r="B235" s="4" t="s">
        <v>29</v>
      </c>
      <c r="C235" s="4" t="s">
        <v>4591</v>
      </c>
      <c r="D235" s="4">
        <v>4</v>
      </c>
    </row>
    <row r="236" spans="1:22" x14ac:dyDescent="0.25">
      <c r="A236" s="4" t="s">
        <v>3907</v>
      </c>
      <c r="B236" s="4" t="s">
        <v>4586</v>
      </c>
      <c r="C236" s="4" t="s">
        <v>4605</v>
      </c>
      <c r="D236" s="4">
        <v>9</v>
      </c>
    </row>
    <row r="237" spans="1:22" x14ac:dyDescent="0.25">
      <c r="A237" s="4" t="str">
        <f>E237</f>
        <v>eplot_subplot</v>
      </c>
      <c r="B237" s="4" t="s">
        <v>90</v>
      </c>
      <c r="C237" s="4" t="s">
        <v>2528</v>
      </c>
      <c r="D237" s="4">
        <v>18</v>
      </c>
      <c r="E237" t="s">
        <v>3907</v>
      </c>
      <c r="F237" s="4" t="s">
        <v>90</v>
      </c>
      <c r="G237" t="s">
        <v>740</v>
      </c>
      <c r="H237" t="s">
        <v>740</v>
      </c>
      <c r="I237" t="s">
        <v>1753</v>
      </c>
      <c r="J237" t="s">
        <v>1768</v>
      </c>
      <c r="K237" t="s">
        <v>3758</v>
      </c>
      <c r="M237" t="s">
        <v>698</v>
      </c>
      <c r="N237" t="s">
        <v>1779</v>
      </c>
      <c r="O237" t="s">
        <v>1793</v>
      </c>
      <c r="P237" t="s">
        <v>2110</v>
      </c>
      <c r="S237" t="s">
        <v>2290</v>
      </c>
      <c r="T237" t="s">
        <v>1768</v>
      </c>
      <c r="U237" s="4" t="s">
        <v>4623</v>
      </c>
    </row>
    <row r="238" spans="1:22" x14ac:dyDescent="0.25">
      <c r="A238" s="4" t="str">
        <f>E238</f>
        <v>eplot_subplot</v>
      </c>
      <c r="B238" s="4" t="s">
        <v>90</v>
      </c>
      <c r="C238" s="4" t="s">
        <v>2528</v>
      </c>
      <c r="D238" s="4">
        <v>18</v>
      </c>
      <c r="E238" t="s">
        <v>3907</v>
      </c>
      <c r="F238" s="4" t="s">
        <v>90</v>
      </c>
      <c r="G238" t="s">
        <v>741</v>
      </c>
      <c r="H238" t="s">
        <v>741</v>
      </c>
      <c r="I238" t="s">
        <v>1753</v>
      </c>
      <c r="J238" t="s">
        <v>1768</v>
      </c>
      <c r="K238" t="s">
        <v>3758</v>
      </c>
      <c r="M238" t="s">
        <v>698</v>
      </c>
      <c r="N238" t="s">
        <v>1779</v>
      </c>
      <c r="O238" t="s">
        <v>1794</v>
      </c>
      <c r="P238" t="s">
        <v>2110</v>
      </c>
      <c r="S238" t="s">
        <v>2290</v>
      </c>
      <c r="T238" t="s">
        <v>1768</v>
      </c>
      <c r="U238" s="4" t="s">
        <v>4623</v>
      </c>
    </row>
    <row r="239" spans="1:22" x14ac:dyDescent="0.25">
      <c r="A239" s="4" t="str">
        <f>E239</f>
        <v>eplot_subplot</v>
      </c>
      <c r="B239" s="4" t="s">
        <v>90</v>
      </c>
      <c r="C239" s="4" t="s">
        <v>2528</v>
      </c>
      <c r="D239" s="4">
        <v>18</v>
      </c>
      <c r="E239" t="s">
        <v>3907</v>
      </c>
      <c r="F239" s="4" t="s">
        <v>90</v>
      </c>
      <c r="G239" t="s">
        <v>742</v>
      </c>
      <c r="H239" t="s">
        <v>742</v>
      </c>
      <c r="I239" t="s">
        <v>1753</v>
      </c>
      <c r="J239" t="s">
        <v>1768</v>
      </c>
      <c r="K239" t="s">
        <v>3758</v>
      </c>
      <c r="M239" t="s">
        <v>698</v>
      </c>
      <c r="N239" t="s">
        <v>1779</v>
      </c>
      <c r="O239" t="s">
        <v>1795</v>
      </c>
      <c r="P239" t="s">
        <v>2110</v>
      </c>
      <c r="S239" t="s">
        <v>2290</v>
      </c>
      <c r="T239" t="s">
        <v>1768</v>
      </c>
      <c r="U239" s="4" t="s">
        <v>4623</v>
      </c>
    </row>
    <row r="240" spans="1:22" x14ac:dyDescent="0.25">
      <c r="A240" s="4" t="str">
        <f>E240</f>
        <v>eplot_subplot</v>
      </c>
      <c r="B240" s="4" t="s">
        <v>90</v>
      </c>
      <c r="C240" s="4" t="s">
        <v>2528</v>
      </c>
      <c r="D240" s="4">
        <v>18</v>
      </c>
      <c r="E240" t="s">
        <v>3907</v>
      </c>
      <c r="F240" s="4" t="s">
        <v>90</v>
      </c>
      <c r="G240" t="s">
        <v>743</v>
      </c>
      <c r="H240" t="s">
        <v>743</v>
      </c>
      <c r="I240" t="s">
        <v>1753</v>
      </c>
      <c r="J240" t="s">
        <v>1768</v>
      </c>
      <c r="K240" t="s">
        <v>3758</v>
      </c>
      <c r="M240" t="s">
        <v>698</v>
      </c>
      <c r="N240" t="s">
        <v>1779</v>
      </c>
      <c r="O240" t="s">
        <v>1796</v>
      </c>
      <c r="P240" t="s">
        <v>2110</v>
      </c>
      <c r="S240" t="s">
        <v>2290</v>
      </c>
      <c r="T240" t="s">
        <v>1768</v>
      </c>
      <c r="U240" s="4" t="s">
        <v>4623</v>
      </c>
    </row>
    <row r="241" spans="1:21" x14ac:dyDescent="0.25">
      <c r="A241" s="4" t="str">
        <f>E241</f>
        <v>eplot_subplot</v>
      </c>
      <c r="B241" s="4" t="s">
        <v>90</v>
      </c>
      <c r="C241" s="4" t="s">
        <v>2528</v>
      </c>
      <c r="D241" s="4">
        <v>18</v>
      </c>
      <c r="E241" t="s">
        <v>3907</v>
      </c>
      <c r="F241" s="4" t="s">
        <v>90</v>
      </c>
      <c r="G241" t="s">
        <v>744</v>
      </c>
      <c r="H241" t="s">
        <v>744</v>
      </c>
      <c r="I241" t="s">
        <v>1753</v>
      </c>
      <c r="J241" t="s">
        <v>1768</v>
      </c>
      <c r="K241" t="s">
        <v>3758</v>
      </c>
      <c r="M241" t="s">
        <v>698</v>
      </c>
      <c r="N241" t="s">
        <v>1779</v>
      </c>
      <c r="O241" t="s">
        <v>1797</v>
      </c>
      <c r="P241" t="s">
        <v>2110</v>
      </c>
      <c r="S241" t="s">
        <v>2290</v>
      </c>
      <c r="T241" t="s">
        <v>1768</v>
      </c>
      <c r="U241" s="4" t="s">
        <v>4623</v>
      </c>
    </row>
    <row r="242" spans="1:21" x14ac:dyDescent="0.25">
      <c r="A242" s="4" t="s">
        <v>3907</v>
      </c>
      <c r="B242" s="4" t="s">
        <v>4587</v>
      </c>
      <c r="C242" s="4" t="s">
        <v>4608</v>
      </c>
      <c r="D242" s="4">
        <v>10</v>
      </c>
    </row>
    <row r="243" spans="1:21" x14ac:dyDescent="0.25">
      <c r="A243" s="4" t="str">
        <f>E243</f>
        <v>eplot_subplot</v>
      </c>
      <c r="B243" s="4" t="s">
        <v>102</v>
      </c>
      <c r="C243" s="4" t="s">
        <v>2539</v>
      </c>
      <c r="D243" s="4">
        <v>11</v>
      </c>
      <c r="E243" t="s">
        <v>3907</v>
      </c>
      <c r="F243" s="4" t="s">
        <v>102</v>
      </c>
      <c r="G243" t="s">
        <v>800</v>
      </c>
      <c r="H243" t="s">
        <v>800</v>
      </c>
      <c r="I243" t="s">
        <v>1753</v>
      </c>
      <c r="J243" t="s">
        <v>1768</v>
      </c>
      <c r="K243" t="s">
        <v>3759</v>
      </c>
      <c r="L243" t="s">
        <v>3623</v>
      </c>
      <c r="M243" t="s">
        <v>698</v>
      </c>
      <c r="T243" t="s">
        <v>1768</v>
      </c>
      <c r="U243" s="4" t="s">
        <v>4623</v>
      </c>
    </row>
    <row r="244" spans="1:21" x14ac:dyDescent="0.25">
      <c r="A244" s="4" t="s">
        <v>3907</v>
      </c>
      <c r="B244" s="4" t="s">
        <v>4588</v>
      </c>
      <c r="C244" s="4" t="s">
        <v>4611</v>
      </c>
      <c r="D244" s="4">
        <v>2</v>
      </c>
    </row>
    <row r="245" spans="1:21" x14ac:dyDescent="0.25">
      <c r="A245" s="4" t="str">
        <f t="shared" ref="A245:A254" si="3">E245</f>
        <v>eplot_subplot</v>
      </c>
      <c r="B245" s="4" t="s">
        <v>95</v>
      </c>
      <c r="C245" s="4" t="s">
        <v>2533</v>
      </c>
      <c r="D245" s="4">
        <v>19</v>
      </c>
      <c r="E245" t="s">
        <v>3907</v>
      </c>
      <c r="F245" s="4" t="s">
        <v>95</v>
      </c>
      <c r="G245" t="s">
        <v>765</v>
      </c>
      <c r="H245" t="s">
        <v>765</v>
      </c>
      <c r="I245" t="s">
        <v>1753</v>
      </c>
      <c r="J245" t="s">
        <v>1768</v>
      </c>
      <c r="K245" t="s">
        <v>3758</v>
      </c>
      <c r="M245" t="s">
        <v>698</v>
      </c>
      <c r="N245" t="s">
        <v>1779</v>
      </c>
      <c r="O245" t="s">
        <v>1818</v>
      </c>
      <c r="P245" t="s">
        <v>2110</v>
      </c>
      <c r="S245" t="s">
        <v>2290</v>
      </c>
      <c r="T245" t="s">
        <v>1768</v>
      </c>
      <c r="U245" s="4" t="s">
        <v>4623</v>
      </c>
    </row>
    <row r="246" spans="1:21" x14ac:dyDescent="0.25">
      <c r="A246" s="4" t="str">
        <f t="shared" si="3"/>
        <v>eplot_subplot</v>
      </c>
      <c r="B246" s="4" t="s">
        <v>95</v>
      </c>
      <c r="C246" s="4" t="s">
        <v>2533</v>
      </c>
      <c r="D246" s="4">
        <v>19</v>
      </c>
      <c r="E246" t="s">
        <v>3907</v>
      </c>
      <c r="F246" s="4" t="s">
        <v>95</v>
      </c>
      <c r="G246" t="s">
        <v>766</v>
      </c>
      <c r="H246" t="s">
        <v>766</v>
      </c>
      <c r="I246" t="s">
        <v>1753</v>
      </c>
      <c r="J246" t="s">
        <v>1768</v>
      </c>
      <c r="K246" t="s">
        <v>3758</v>
      </c>
      <c r="M246" t="s">
        <v>698</v>
      </c>
      <c r="N246" t="s">
        <v>1779</v>
      </c>
      <c r="O246" t="s">
        <v>1819</v>
      </c>
      <c r="P246" t="s">
        <v>2110</v>
      </c>
      <c r="S246" t="s">
        <v>2290</v>
      </c>
      <c r="T246" t="s">
        <v>1768</v>
      </c>
      <c r="U246" s="4" t="s">
        <v>4623</v>
      </c>
    </row>
    <row r="247" spans="1:21" x14ac:dyDescent="0.25">
      <c r="A247" s="4" t="str">
        <f t="shared" si="3"/>
        <v>eplot_subplot</v>
      </c>
      <c r="B247" s="4" t="s">
        <v>95</v>
      </c>
      <c r="C247" s="4" t="s">
        <v>2533</v>
      </c>
      <c r="D247" s="4">
        <v>19</v>
      </c>
      <c r="E247" t="s">
        <v>3907</v>
      </c>
      <c r="F247" s="4" t="s">
        <v>95</v>
      </c>
      <c r="G247" t="s">
        <v>767</v>
      </c>
      <c r="H247" t="s">
        <v>767</v>
      </c>
      <c r="I247" t="s">
        <v>1753</v>
      </c>
      <c r="J247" t="s">
        <v>1768</v>
      </c>
      <c r="K247" t="s">
        <v>3758</v>
      </c>
      <c r="M247" t="s">
        <v>698</v>
      </c>
      <c r="N247" t="s">
        <v>1779</v>
      </c>
      <c r="O247" t="s">
        <v>1820</v>
      </c>
      <c r="P247" t="s">
        <v>2110</v>
      </c>
      <c r="S247" t="s">
        <v>2290</v>
      </c>
      <c r="T247" t="s">
        <v>1768</v>
      </c>
      <c r="U247" s="4" t="s">
        <v>4623</v>
      </c>
    </row>
    <row r="248" spans="1:21" x14ac:dyDescent="0.25">
      <c r="A248" s="4" t="str">
        <f t="shared" si="3"/>
        <v>eplot_subplot</v>
      </c>
      <c r="B248" s="4" t="s">
        <v>95</v>
      </c>
      <c r="C248" s="4" t="s">
        <v>2533</v>
      </c>
      <c r="D248" s="4">
        <v>19</v>
      </c>
      <c r="E248" t="s">
        <v>3907</v>
      </c>
      <c r="F248" s="4" t="s">
        <v>95</v>
      </c>
      <c r="G248" t="s">
        <v>768</v>
      </c>
      <c r="H248" t="s">
        <v>768</v>
      </c>
      <c r="I248" t="s">
        <v>1753</v>
      </c>
      <c r="J248" t="s">
        <v>1768</v>
      </c>
      <c r="K248" t="s">
        <v>3758</v>
      </c>
      <c r="M248" t="s">
        <v>698</v>
      </c>
      <c r="N248" t="s">
        <v>1779</v>
      </c>
      <c r="O248" t="s">
        <v>1821</v>
      </c>
      <c r="P248" t="s">
        <v>2110</v>
      </c>
      <c r="S248" t="s">
        <v>2290</v>
      </c>
      <c r="T248" t="s">
        <v>1768</v>
      </c>
      <c r="U248" s="4" t="s">
        <v>4623</v>
      </c>
    </row>
    <row r="249" spans="1:21" x14ac:dyDescent="0.25">
      <c r="A249" s="4" t="str">
        <f t="shared" si="3"/>
        <v>eplot_subplot</v>
      </c>
      <c r="B249" s="4" t="s">
        <v>95</v>
      </c>
      <c r="C249" s="4" t="s">
        <v>2533</v>
      </c>
      <c r="D249" s="4">
        <v>19</v>
      </c>
      <c r="E249" t="s">
        <v>3907</v>
      </c>
      <c r="F249" s="4" t="s">
        <v>95</v>
      </c>
      <c r="G249" t="s">
        <v>769</v>
      </c>
      <c r="H249" t="s">
        <v>769</v>
      </c>
      <c r="I249" t="s">
        <v>1753</v>
      </c>
      <c r="J249" t="s">
        <v>1768</v>
      </c>
      <c r="K249" t="s">
        <v>3758</v>
      </c>
      <c r="M249" t="s">
        <v>698</v>
      </c>
      <c r="N249" t="s">
        <v>1779</v>
      </c>
      <c r="O249" t="s">
        <v>1822</v>
      </c>
      <c r="P249" t="s">
        <v>2110</v>
      </c>
      <c r="S249" t="s">
        <v>2290</v>
      </c>
      <c r="T249" t="s">
        <v>1768</v>
      </c>
      <c r="U249" s="4" t="s">
        <v>4623</v>
      </c>
    </row>
    <row r="250" spans="1:21" x14ac:dyDescent="0.25">
      <c r="A250" s="4" t="str">
        <f t="shared" si="3"/>
        <v>eplot_subplot</v>
      </c>
      <c r="B250" s="4" t="s">
        <v>89</v>
      </c>
      <c r="C250" s="4" t="s">
        <v>2527</v>
      </c>
      <c r="D250" s="4">
        <v>20</v>
      </c>
      <c r="E250" t="s">
        <v>3907</v>
      </c>
      <c r="F250" s="4" t="s">
        <v>89</v>
      </c>
      <c r="G250" t="s">
        <v>735</v>
      </c>
      <c r="H250" t="s">
        <v>735</v>
      </c>
      <c r="I250" t="s">
        <v>1753</v>
      </c>
      <c r="J250" t="s">
        <v>1768</v>
      </c>
      <c r="K250" t="s">
        <v>3758</v>
      </c>
      <c r="M250" t="s">
        <v>698</v>
      </c>
      <c r="N250" t="s">
        <v>1779</v>
      </c>
      <c r="O250" t="s">
        <v>1788</v>
      </c>
      <c r="P250" t="s">
        <v>2110</v>
      </c>
      <c r="S250" t="s">
        <v>2290</v>
      </c>
      <c r="T250" t="s">
        <v>1768</v>
      </c>
      <c r="U250" s="4" t="s">
        <v>4623</v>
      </c>
    </row>
    <row r="251" spans="1:21" x14ac:dyDescent="0.25">
      <c r="A251" s="4" t="str">
        <f t="shared" si="3"/>
        <v>eplot_subplot</v>
      </c>
      <c r="B251" s="4" t="s">
        <v>89</v>
      </c>
      <c r="C251" s="4" t="s">
        <v>2527</v>
      </c>
      <c r="D251" s="4">
        <v>20</v>
      </c>
      <c r="E251" t="s">
        <v>3907</v>
      </c>
      <c r="F251" s="4" t="s">
        <v>89</v>
      </c>
      <c r="G251" t="s">
        <v>736</v>
      </c>
      <c r="H251" t="s">
        <v>736</v>
      </c>
      <c r="I251" t="s">
        <v>1753</v>
      </c>
      <c r="J251" t="s">
        <v>1768</v>
      </c>
      <c r="K251" t="s">
        <v>3758</v>
      </c>
      <c r="M251" t="s">
        <v>698</v>
      </c>
      <c r="N251" t="s">
        <v>1779</v>
      </c>
      <c r="O251" t="s">
        <v>1789</v>
      </c>
      <c r="P251" t="s">
        <v>2110</v>
      </c>
      <c r="S251" t="s">
        <v>2290</v>
      </c>
      <c r="T251" t="s">
        <v>1768</v>
      </c>
      <c r="U251" s="4" t="s">
        <v>4623</v>
      </c>
    </row>
    <row r="252" spans="1:21" x14ac:dyDescent="0.25">
      <c r="A252" s="4" t="str">
        <f t="shared" si="3"/>
        <v>eplot_subplot</v>
      </c>
      <c r="B252" s="4" t="s">
        <v>89</v>
      </c>
      <c r="C252" s="4" t="s">
        <v>2527</v>
      </c>
      <c r="D252" s="4">
        <v>20</v>
      </c>
      <c r="E252" t="s">
        <v>3907</v>
      </c>
      <c r="F252" s="4" t="s">
        <v>89</v>
      </c>
      <c r="G252" t="s">
        <v>737</v>
      </c>
      <c r="H252" t="s">
        <v>737</v>
      </c>
      <c r="I252" t="s">
        <v>1753</v>
      </c>
      <c r="J252" t="s">
        <v>1768</v>
      </c>
      <c r="K252" t="s">
        <v>3758</v>
      </c>
      <c r="M252" t="s">
        <v>698</v>
      </c>
      <c r="N252" t="s">
        <v>1779</v>
      </c>
      <c r="O252" t="s">
        <v>1790</v>
      </c>
      <c r="P252" t="s">
        <v>2110</v>
      </c>
      <c r="S252" t="s">
        <v>2290</v>
      </c>
      <c r="T252" t="s">
        <v>1768</v>
      </c>
      <c r="U252" s="4" t="s">
        <v>4623</v>
      </c>
    </row>
    <row r="253" spans="1:21" x14ac:dyDescent="0.25">
      <c r="A253" s="4" t="str">
        <f t="shared" si="3"/>
        <v>eplot_subplot</v>
      </c>
      <c r="B253" s="4" t="s">
        <v>89</v>
      </c>
      <c r="C253" s="4" t="s">
        <v>2527</v>
      </c>
      <c r="D253" s="4">
        <v>20</v>
      </c>
      <c r="E253" t="s">
        <v>3907</v>
      </c>
      <c r="F253" s="4" t="s">
        <v>89</v>
      </c>
      <c r="G253" t="s">
        <v>738</v>
      </c>
      <c r="H253" t="s">
        <v>738</v>
      </c>
      <c r="I253" t="s">
        <v>1753</v>
      </c>
      <c r="J253" t="s">
        <v>1768</v>
      </c>
      <c r="K253" t="s">
        <v>3758</v>
      </c>
      <c r="M253" t="s">
        <v>698</v>
      </c>
      <c r="N253" t="s">
        <v>1779</v>
      </c>
      <c r="O253" t="s">
        <v>1791</v>
      </c>
      <c r="P253" t="s">
        <v>2110</v>
      </c>
      <c r="S253" t="s">
        <v>2290</v>
      </c>
      <c r="T253" t="s">
        <v>1768</v>
      </c>
      <c r="U253" s="4" t="s">
        <v>4623</v>
      </c>
    </row>
    <row r="254" spans="1:21" x14ac:dyDescent="0.25">
      <c r="A254" s="4" t="str">
        <f t="shared" si="3"/>
        <v>eplot_subplot</v>
      </c>
      <c r="B254" s="4" t="s">
        <v>89</v>
      </c>
      <c r="C254" s="4" t="s">
        <v>2527</v>
      </c>
      <c r="D254" s="4">
        <v>20</v>
      </c>
      <c r="E254" t="s">
        <v>3907</v>
      </c>
      <c r="F254" s="4" t="s">
        <v>89</v>
      </c>
      <c r="G254" t="s">
        <v>739</v>
      </c>
      <c r="H254" t="s">
        <v>739</v>
      </c>
      <c r="I254" t="s">
        <v>1753</v>
      </c>
      <c r="J254" t="s">
        <v>1768</v>
      </c>
      <c r="K254" t="s">
        <v>3758</v>
      </c>
      <c r="M254" t="s">
        <v>698</v>
      </c>
      <c r="N254" t="s">
        <v>1779</v>
      </c>
      <c r="O254" t="s">
        <v>1792</v>
      </c>
      <c r="P254" t="s">
        <v>2110</v>
      </c>
      <c r="S254" t="s">
        <v>2290</v>
      </c>
      <c r="T254" t="s">
        <v>1768</v>
      </c>
      <c r="U254" s="4" t="s">
        <v>4623</v>
      </c>
    </row>
    <row r="255" spans="1:21" x14ac:dyDescent="0.25">
      <c r="A255" s="4" t="s">
        <v>3907</v>
      </c>
      <c r="B255" s="4" t="s">
        <v>3924</v>
      </c>
      <c r="C255" s="4" t="s">
        <v>4618</v>
      </c>
      <c r="D255" s="4">
        <v>6</v>
      </c>
    </row>
    <row r="256" spans="1:21" x14ac:dyDescent="0.25">
      <c r="A256" s="4" t="str">
        <f t="shared" ref="A256:A281" si="4">E256</f>
        <v>eplot_subplot</v>
      </c>
      <c r="B256" s="4" t="s">
        <v>96</v>
      </c>
      <c r="C256" s="4" t="s">
        <v>2534</v>
      </c>
      <c r="D256" s="4">
        <v>21</v>
      </c>
      <c r="E256" t="s">
        <v>3907</v>
      </c>
      <c r="F256" s="4" t="s">
        <v>96</v>
      </c>
      <c r="G256" t="s">
        <v>770</v>
      </c>
      <c r="H256" t="s">
        <v>770</v>
      </c>
      <c r="I256" t="s">
        <v>1753</v>
      </c>
      <c r="J256" t="s">
        <v>1768</v>
      </c>
      <c r="K256" t="s">
        <v>3758</v>
      </c>
      <c r="M256" t="s">
        <v>698</v>
      </c>
      <c r="N256" t="s">
        <v>1779</v>
      </c>
      <c r="O256" t="s">
        <v>1823</v>
      </c>
      <c r="P256" t="s">
        <v>2110</v>
      </c>
      <c r="S256" t="s">
        <v>2290</v>
      </c>
      <c r="T256" t="s">
        <v>1768</v>
      </c>
      <c r="U256" s="4" t="s">
        <v>4623</v>
      </c>
    </row>
    <row r="257" spans="1:21" x14ac:dyDescent="0.25">
      <c r="A257" s="4" t="str">
        <f t="shared" si="4"/>
        <v>eplot_subplot</v>
      </c>
      <c r="B257" s="4" t="s">
        <v>96</v>
      </c>
      <c r="C257" s="4" t="s">
        <v>2534</v>
      </c>
      <c r="D257" s="4">
        <v>21</v>
      </c>
      <c r="E257" t="s">
        <v>3907</v>
      </c>
      <c r="F257" s="4" t="s">
        <v>96</v>
      </c>
      <c r="G257" t="s">
        <v>771</v>
      </c>
      <c r="H257" t="s">
        <v>771</v>
      </c>
      <c r="I257" t="s">
        <v>1753</v>
      </c>
      <c r="J257" t="s">
        <v>1768</v>
      </c>
      <c r="K257" t="s">
        <v>3758</v>
      </c>
      <c r="M257" t="s">
        <v>698</v>
      </c>
      <c r="N257" t="s">
        <v>1779</v>
      </c>
      <c r="O257" t="s">
        <v>1824</v>
      </c>
      <c r="P257" t="s">
        <v>2110</v>
      </c>
      <c r="S257" t="s">
        <v>2290</v>
      </c>
      <c r="T257" t="s">
        <v>1768</v>
      </c>
      <c r="U257" s="4" t="s">
        <v>4623</v>
      </c>
    </row>
    <row r="258" spans="1:21" x14ac:dyDescent="0.25">
      <c r="A258" s="4" t="str">
        <f t="shared" si="4"/>
        <v>eplot_subplot</v>
      </c>
      <c r="B258" s="4" t="s">
        <v>96</v>
      </c>
      <c r="C258" s="4" t="s">
        <v>2534</v>
      </c>
      <c r="D258" s="4">
        <v>21</v>
      </c>
      <c r="E258" t="s">
        <v>3907</v>
      </c>
      <c r="F258" s="4" t="s">
        <v>96</v>
      </c>
      <c r="G258" t="s">
        <v>772</v>
      </c>
      <c r="H258" t="s">
        <v>772</v>
      </c>
      <c r="I258" t="s">
        <v>1753</v>
      </c>
      <c r="J258" t="s">
        <v>1768</v>
      </c>
      <c r="K258" t="s">
        <v>3758</v>
      </c>
      <c r="M258" t="s">
        <v>698</v>
      </c>
      <c r="N258" t="s">
        <v>1779</v>
      </c>
      <c r="O258" t="s">
        <v>1825</v>
      </c>
      <c r="P258" t="s">
        <v>2110</v>
      </c>
      <c r="S258" t="s">
        <v>2290</v>
      </c>
      <c r="T258" t="s">
        <v>1768</v>
      </c>
      <c r="U258" s="4" t="s">
        <v>4623</v>
      </c>
    </row>
    <row r="259" spans="1:21" x14ac:dyDescent="0.25">
      <c r="A259" s="4" t="str">
        <f t="shared" si="4"/>
        <v>eplot_subplot</v>
      </c>
      <c r="B259" s="4" t="s">
        <v>96</v>
      </c>
      <c r="C259" s="4" t="s">
        <v>2534</v>
      </c>
      <c r="D259" s="4">
        <v>21</v>
      </c>
      <c r="E259" t="s">
        <v>3907</v>
      </c>
      <c r="F259" s="4" t="s">
        <v>96</v>
      </c>
      <c r="G259" t="s">
        <v>773</v>
      </c>
      <c r="H259" t="s">
        <v>773</v>
      </c>
      <c r="I259" t="s">
        <v>1753</v>
      </c>
      <c r="J259" t="s">
        <v>1768</v>
      </c>
      <c r="K259" t="s">
        <v>3758</v>
      </c>
      <c r="M259" t="s">
        <v>698</v>
      </c>
      <c r="N259" t="s">
        <v>1779</v>
      </c>
      <c r="O259" t="s">
        <v>1826</v>
      </c>
      <c r="P259" t="s">
        <v>2110</v>
      </c>
      <c r="S259" t="s">
        <v>2290</v>
      </c>
      <c r="T259" t="s">
        <v>1768</v>
      </c>
      <c r="U259" s="4" t="s">
        <v>4623</v>
      </c>
    </row>
    <row r="260" spans="1:21" x14ac:dyDescent="0.25">
      <c r="A260" s="4" t="str">
        <f t="shared" si="4"/>
        <v>eplot_subplot</v>
      </c>
      <c r="B260" s="4" t="s">
        <v>96</v>
      </c>
      <c r="C260" s="4" t="s">
        <v>2534</v>
      </c>
      <c r="D260" s="4">
        <v>21</v>
      </c>
      <c r="E260" t="s">
        <v>3907</v>
      </c>
      <c r="F260" s="4" t="s">
        <v>96</v>
      </c>
      <c r="G260" t="s">
        <v>774</v>
      </c>
      <c r="H260" t="s">
        <v>774</v>
      </c>
      <c r="I260" t="s">
        <v>1753</v>
      </c>
      <c r="J260" t="s">
        <v>1768</v>
      </c>
      <c r="K260" t="s">
        <v>3758</v>
      </c>
      <c r="M260" t="s">
        <v>698</v>
      </c>
      <c r="N260" t="s">
        <v>1779</v>
      </c>
      <c r="O260" t="s">
        <v>1827</v>
      </c>
      <c r="P260" t="s">
        <v>2110</v>
      </c>
      <c r="S260" t="s">
        <v>2290</v>
      </c>
      <c r="T260" t="s">
        <v>1768</v>
      </c>
      <c r="U260" s="4" t="s">
        <v>4623</v>
      </c>
    </row>
    <row r="261" spans="1:21" x14ac:dyDescent="0.25">
      <c r="A261" s="4" t="str">
        <f t="shared" si="4"/>
        <v>eplot_subplot</v>
      </c>
      <c r="B261" s="4" t="s">
        <v>97</v>
      </c>
      <c r="C261" s="4" t="s">
        <v>2535</v>
      </c>
      <c r="D261" s="4">
        <v>22</v>
      </c>
      <c r="E261" t="s">
        <v>3907</v>
      </c>
      <c r="F261" s="4" t="s">
        <v>97</v>
      </c>
      <c r="G261" t="s">
        <v>775</v>
      </c>
      <c r="H261" t="s">
        <v>775</v>
      </c>
      <c r="I261" t="s">
        <v>1753</v>
      </c>
      <c r="J261" t="s">
        <v>1768</v>
      </c>
      <c r="K261" t="s">
        <v>3758</v>
      </c>
      <c r="M261" t="s">
        <v>698</v>
      </c>
      <c r="N261" t="s">
        <v>1779</v>
      </c>
      <c r="O261" t="s">
        <v>1828</v>
      </c>
      <c r="P261" t="s">
        <v>2110</v>
      </c>
      <c r="S261" t="s">
        <v>2290</v>
      </c>
      <c r="T261" t="s">
        <v>1768</v>
      </c>
      <c r="U261" s="4" t="s">
        <v>4623</v>
      </c>
    </row>
    <row r="262" spans="1:21" x14ac:dyDescent="0.25">
      <c r="A262" s="4" t="str">
        <f t="shared" si="4"/>
        <v>eplot_subplot</v>
      </c>
      <c r="B262" s="4" t="s">
        <v>97</v>
      </c>
      <c r="C262" s="4" t="s">
        <v>2535</v>
      </c>
      <c r="D262" s="4">
        <v>22</v>
      </c>
      <c r="E262" t="s">
        <v>3907</v>
      </c>
      <c r="F262" s="4" t="s">
        <v>97</v>
      </c>
      <c r="G262" t="s">
        <v>776</v>
      </c>
      <c r="H262" t="s">
        <v>776</v>
      </c>
      <c r="I262" t="s">
        <v>1753</v>
      </c>
      <c r="J262" t="s">
        <v>1768</v>
      </c>
      <c r="K262" t="s">
        <v>3758</v>
      </c>
      <c r="M262" t="s">
        <v>698</v>
      </c>
      <c r="N262" t="s">
        <v>1779</v>
      </c>
      <c r="O262" t="s">
        <v>1829</v>
      </c>
      <c r="P262" t="s">
        <v>2110</v>
      </c>
      <c r="S262" t="s">
        <v>2290</v>
      </c>
      <c r="T262" t="s">
        <v>1768</v>
      </c>
      <c r="U262" s="4" t="s">
        <v>4623</v>
      </c>
    </row>
    <row r="263" spans="1:21" x14ac:dyDescent="0.25">
      <c r="A263" s="4" t="str">
        <f t="shared" si="4"/>
        <v>eplot_subplot</v>
      </c>
      <c r="B263" s="4" t="s">
        <v>97</v>
      </c>
      <c r="C263" s="4" t="s">
        <v>2535</v>
      </c>
      <c r="D263" s="4">
        <v>22</v>
      </c>
      <c r="E263" t="s">
        <v>3907</v>
      </c>
      <c r="F263" s="4" t="s">
        <v>97</v>
      </c>
      <c r="G263" t="s">
        <v>777</v>
      </c>
      <c r="H263" t="s">
        <v>777</v>
      </c>
      <c r="I263" t="s">
        <v>1753</v>
      </c>
      <c r="J263" t="s">
        <v>1768</v>
      </c>
      <c r="K263" t="s">
        <v>3758</v>
      </c>
      <c r="M263" t="s">
        <v>698</v>
      </c>
      <c r="N263" t="s">
        <v>1779</v>
      </c>
      <c r="O263" t="s">
        <v>1830</v>
      </c>
      <c r="P263" t="s">
        <v>2110</v>
      </c>
      <c r="S263" t="s">
        <v>2290</v>
      </c>
      <c r="T263" t="s">
        <v>1768</v>
      </c>
      <c r="U263" s="4" t="s">
        <v>4623</v>
      </c>
    </row>
    <row r="264" spans="1:21" x14ac:dyDescent="0.25">
      <c r="A264" s="4" t="str">
        <f t="shared" si="4"/>
        <v>eplot_subplot</v>
      </c>
      <c r="B264" s="4" t="s">
        <v>97</v>
      </c>
      <c r="C264" s="4" t="s">
        <v>2535</v>
      </c>
      <c r="D264" s="4">
        <v>22</v>
      </c>
      <c r="E264" s="2" t="s">
        <v>3907</v>
      </c>
      <c r="F264" s="4" t="s">
        <v>97</v>
      </c>
      <c r="G264" t="s">
        <v>778</v>
      </c>
      <c r="H264" t="s">
        <v>778</v>
      </c>
      <c r="I264" t="s">
        <v>1753</v>
      </c>
      <c r="J264" t="s">
        <v>1768</v>
      </c>
      <c r="K264" t="s">
        <v>3758</v>
      </c>
      <c r="M264" t="s">
        <v>698</v>
      </c>
      <c r="N264" t="s">
        <v>1779</v>
      </c>
      <c r="O264" t="s">
        <v>1831</v>
      </c>
      <c r="P264" t="s">
        <v>2110</v>
      </c>
      <c r="S264" t="s">
        <v>2290</v>
      </c>
      <c r="T264" t="s">
        <v>1768</v>
      </c>
      <c r="U264" s="4" t="s">
        <v>4623</v>
      </c>
    </row>
    <row r="265" spans="1:21" x14ac:dyDescent="0.25">
      <c r="A265" s="4" t="str">
        <f t="shared" si="4"/>
        <v>eplot_subplot</v>
      </c>
      <c r="B265" s="4" t="s">
        <v>97</v>
      </c>
      <c r="C265" s="4" t="s">
        <v>2535</v>
      </c>
      <c r="D265" s="4">
        <v>22</v>
      </c>
      <c r="E265" s="2" t="s">
        <v>3907</v>
      </c>
      <c r="F265" s="4" t="s">
        <v>97</v>
      </c>
      <c r="G265" t="s">
        <v>779</v>
      </c>
      <c r="H265" t="s">
        <v>779</v>
      </c>
      <c r="I265" t="s">
        <v>1753</v>
      </c>
      <c r="J265" t="s">
        <v>1768</v>
      </c>
      <c r="K265" t="s">
        <v>3758</v>
      </c>
      <c r="M265" t="s">
        <v>698</v>
      </c>
      <c r="N265" t="s">
        <v>1779</v>
      </c>
      <c r="O265" t="s">
        <v>1832</v>
      </c>
      <c r="P265" t="s">
        <v>2110</v>
      </c>
      <c r="S265" t="s">
        <v>2290</v>
      </c>
      <c r="T265" t="s">
        <v>1768</v>
      </c>
      <c r="U265" s="4" t="s">
        <v>4623</v>
      </c>
    </row>
    <row r="266" spans="1:21" x14ac:dyDescent="0.25">
      <c r="A266" s="4" t="str">
        <f t="shared" si="4"/>
        <v>eplot_subplot</v>
      </c>
      <c r="B266" s="4" t="s">
        <v>92</v>
      </c>
      <c r="C266" s="4" t="s">
        <v>2530</v>
      </c>
      <c r="D266" s="4">
        <v>23</v>
      </c>
      <c r="E266" s="2" t="s">
        <v>3907</v>
      </c>
      <c r="F266" s="4" t="s">
        <v>92</v>
      </c>
      <c r="G266" t="s">
        <v>750</v>
      </c>
      <c r="H266" t="s">
        <v>750</v>
      </c>
      <c r="I266" t="s">
        <v>1753</v>
      </c>
      <c r="J266" t="s">
        <v>1768</v>
      </c>
      <c r="K266" t="s">
        <v>3758</v>
      </c>
      <c r="M266" t="s">
        <v>698</v>
      </c>
      <c r="N266" t="s">
        <v>1779</v>
      </c>
      <c r="O266" t="s">
        <v>1803</v>
      </c>
      <c r="P266" t="s">
        <v>2110</v>
      </c>
      <c r="S266" t="s">
        <v>2290</v>
      </c>
      <c r="T266" t="s">
        <v>1768</v>
      </c>
      <c r="U266" s="4" t="s">
        <v>4623</v>
      </c>
    </row>
    <row r="267" spans="1:21" x14ac:dyDescent="0.25">
      <c r="A267" s="4" t="str">
        <f t="shared" si="4"/>
        <v>eplot_subplot</v>
      </c>
      <c r="B267" s="4" t="s">
        <v>92</v>
      </c>
      <c r="C267" s="4" t="s">
        <v>2530</v>
      </c>
      <c r="D267" s="4">
        <v>23</v>
      </c>
      <c r="E267" s="2" t="s">
        <v>3907</v>
      </c>
      <c r="F267" s="4" t="s">
        <v>92</v>
      </c>
      <c r="G267" t="s">
        <v>751</v>
      </c>
      <c r="H267" t="s">
        <v>751</v>
      </c>
      <c r="I267" t="s">
        <v>1753</v>
      </c>
      <c r="J267" t="s">
        <v>1768</v>
      </c>
      <c r="K267" t="s">
        <v>3758</v>
      </c>
      <c r="M267" t="s">
        <v>698</v>
      </c>
      <c r="N267" t="s">
        <v>1779</v>
      </c>
      <c r="O267" t="s">
        <v>1804</v>
      </c>
      <c r="P267" t="s">
        <v>2110</v>
      </c>
      <c r="S267" t="s">
        <v>2290</v>
      </c>
      <c r="T267" t="s">
        <v>1768</v>
      </c>
      <c r="U267" s="4" t="s">
        <v>4623</v>
      </c>
    </row>
    <row r="268" spans="1:21" x14ac:dyDescent="0.25">
      <c r="A268" s="4" t="str">
        <f t="shared" si="4"/>
        <v>eplot_subplot</v>
      </c>
      <c r="B268" s="4" t="s">
        <v>92</v>
      </c>
      <c r="C268" s="4" t="s">
        <v>2530</v>
      </c>
      <c r="D268" s="4">
        <v>23</v>
      </c>
      <c r="E268" s="2" t="s">
        <v>3907</v>
      </c>
      <c r="F268" s="4" t="s">
        <v>92</v>
      </c>
      <c r="G268" t="s">
        <v>752</v>
      </c>
      <c r="H268" t="s">
        <v>752</v>
      </c>
      <c r="I268" t="s">
        <v>1753</v>
      </c>
      <c r="J268" t="s">
        <v>1768</v>
      </c>
      <c r="K268" t="s">
        <v>3758</v>
      </c>
      <c r="M268" t="s">
        <v>698</v>
      </c>
      <c r="N268" t="s">
        <v>1779</v>
      </c>
      <c r="O268" t="s">
        <v>1805</v>
      </c>
      <c r="P268" t="s">
        <v>2110</v>
      </c>
      <c r="S268" t="s">
        <v>2290</v>
      </c>
      <c r="T268" t="s">
        <v>1768</v>
      </c>
      <c r="U268" s="4" t="s">
        <v>4623</v>
      </c>
    </row>
    <row r="269" spans="1:21" x14ac:dyDescent="0.25">
      <c r="A269" s="4" t="str">
        <f t="shared" si="4"/>
        <v>eplot_subplot</v>
      </c>
      <c r="B269" s="4" t="s">
        <v>92</v>
      </c>
      <c r="C269" s="4" t="s">
        <v>2530</v>
      </c>
      <c r="D269" s="4">
        <v>23</v>
      </c>
      <c r="E269" s="2" t="s">
        <v>3907</v>
      </c>
      <c r="F269" s="4" t="s">
        <v>92</v>
      </c>
      <c r="G269" t="s">
        <v>753</v>
      </c>
      <c r="H269" t="s">
        <v>753</v>
      </c>
      <c r="I269" t="s">
        <v>1753</v>
      </c>
      <c r="J269" t="s">
        <v>1768</v>
      </c>
      <c r="K269" t="s">
        <v>3758</v>
      </c>
      <c r="M269" t="s">
        <v>698</v>
      </c>
      <c r="N269" t="s">
        <v>1779</v>
      </c>
      <c r="O269" t="s">
        <v>1806</v>
      </c>
      <c r="P269" t="s">
        <v>2110</v>
      </c>
      <c r="S269" t="s">
        <v>2290</v>
      </c>
      <c r="T269" t="s">
        <v>1768</v>
      </c>
      <c r="U269" s="4" t="s">
        <v>4623</v>
      </c>
    </row>
    <row r="270" spans="1:21" x14ac:dyDescent="0.25">
      <c r="A270" s="4" t="str">
        <f t="shared" si="4"/>
        <v>eplot_subplot</v>
      </c>
      <c r="B270" s="4" t="s">
        <v>92</v>
      </c>
      <c r="C270" s="4" t="s">
        <v>2530</v>
      </c>
      <c r="D270" s="4">
        <v>23</v>
      </c>
      <c r="E270" s="2" t="s">
        <v>3907</v>
      </c>
      <c r="F270" s="4" t="s">
        <v>92</v>
      </c>
      <c r="G270" t="s">
        <v>754</v>
      </c>
      <c r="H270" t="s">
        <v>754</v>
      </c>
      <c r="I270" t="s">
        <v>1753</v>
      </c>
      <c r="J270" t="s">
        <v>1768</v>
      </c>
      <c r="K270" t="s">
        <v>3758</v>
      </c>
      <c r="M270" t="s">
        <v>698</v>
      </c>
      <c r="N270" t="s">
        <v>1779</v>
      </c>
      <c r="O270" t="s">
        <v>1807</v>
      </c>
      <c r="P270" t="s">
        <v>2110</v>
      </c>
      <c r="S270" t="s">
        <v>2290</v>
      </c>
      <c r="T270" t="s">
        <v>1768</v>
      </c>
      <c r="U270" s="4" t="s">
        <v>4623</v>
      </c>
    </row>
    <row r="271" spans="1:21" x14ac:dyDescent="0.25">
      <c r="A271" s="4" t="str">
        <f t="shared" si="4"/>
        <v>eplot_subplot</v>
      </c>
      <c r="B271" s="4" t="s">
        <v>84</v>
      </c>
      <c r="C271" s="4" t="s">
        <v>2522</v>
      </c>
      <c r="D271" s="4">
        <v>7</v>
      </c>
      <c r="E271" s="2" t="s">
        <v>3907</v>
      </c>
      <c r="F271" s="4" t="s">
        <v>84</v>
      </c>
      <c r="G271" t="s">
        <v>714</v>
      </c>
      <c r="H271" t="s">
        <v>714</v>
      </c>
      <c r="I271" t="s">
        <v>1753</v>
      </c>
      <c r="J271" t="s">
        <v>1768</v>
      </c>
      <c r="K271" t="s">
        <v>3756</v>
      </c>
      <c r="M271" t="s">
        <v>698</v>
      </c>
      <c r="Q271" t="s">
        <v>2160</v>
      </c>
      <c r="T271" t="s">
        <v>1768</v>
      </c>
      <c r="U271" s="4" t="s">
        <v>4623</v>
      </c>
    </row>
    <row r="272" spans="1:21" x14ac:dyDescent="0.25">
      <c r="A272" s="4" t="str">
        <f t="shared" si="4"/>
        <v>eplot_subplot</v>
      </c>
      <c r="B272" s="4" t="s">
        <v>99</v>
      </c>
      <c r="C272" s="4" t="s">
        <v>675</v>
      </c>
      <c r="D272" s="4">
        <v>24</v>
      </c>
      <c r="E272" s="2" t="s">
        <v>3907</v>
      </c>
      <c r="F272" s="4" t="s">
        <v>99</v>
      </c>
      <c r="G272" t="s">
        <v>785</v>
      </c>
      <c r="H272" t="s">
        <v>785</v>
      </c>
      <c r="I272" t="s">
        <v>1753</v>
      </c>
      <c r="J272" t="s">
        <v>1768</v>
      </c>
      <c r="K272" t="s">
        <v>3758</v>
      </c>
      <c r="M272" t="s">
        <v>698</v>
      </c>
      <c r="N272" t="s">
        <v>1779</v>
      </c>
      <c r="O272" t="s">
        <v>1838</v>
      </c>
      <c r="P272" t="s">
        <v>2110</v>
      </c>
      <c r="S272" t="s">
        <v>2290</v>
      </c>
      <c r="T272" t="s">
        <v>1768</v>
      </c>
      <c r="U272" s="4" t="s">
        <v>4623</v>
      </c>
    </row>
    <row r="273" spans="1:22" x14ac:dyDescent="0.25">
      <c r="A273" s="4" t="str">
        <f t="shared" si="4"/>
        <v>eplot_subplot</v>
      </c>
      <c r="B273" s="4" t="s">
        <v>99</v>
      </c>
      <c r="C273" s="4" t="s">
        <v>675</v>
      </c>
      <c r="D273" s="4">
        <v>24</v>
      </c>
      <c r="E273" s="2" t="s">
        <v>3907</v>
      </c>
      <c r="F273" s="4" t="s">
        <v>99</v>
      </c>
      <c r="G273" t="s">
        <v>786</v>
      </c>
      <c r="H273" t="s">
        <v>786</v>
      </c>
      <c r="I273" t="s">
        <v>1753</v>
      </c>
      <c r="J273" t="s">
        <v>1768</v>
      </c>
      <c r="K273" t="s">
        <v>3758</v>
      </c>
      <c r="M273" t="s">
        <v>698</v>
      </c>
      <c r="N273" t="s">
        <v>1779</v>
      </c>
      <c r="O273" t="s">
        <v>1839</v>
      </c>
      <c r="P273" t="s">
        <v>2110</v>
      </c>
      <c r="S273" t="s">
        <v>2290</v>
      </c>
      <c r="T273" t="s">
        <v>1768</v>
      </c>
      <c r="U273" s="4" t="s">
        <v>4623</v>
      </c>
    </row>
    <row r="274" spans="1:22" x14ac:dyDescent="0.25">
      <c r="A274" s="4" t="str">
        <f t="shared" si="4"/>
        <v>eplot_subplot</v>
      </c>
      <c r="B274" s="4" t="s">
        <v>99</v>
      </c>
      <c r="C274" s="4" t="s">
        <v>675</v>
      </c>
      <c r="D274" s="4">
        <v>24</v>
      </c>
      <c r="E274" s="2" t="s">
        <v>3907</v>
      </c>
      <c r="F274" s="4" t="s">
        <v>99</v>
      </c>
      <c r="G274" t="s">
        <v>787</v>
      </c>
      <c r="H274" t="s">
        <v>787</v>
      </c>
      <c r="I274" t="s">
        <v>1753</v>
      </c>
      <c r="J274" t="s">
        <v>1768</v>
      </c>
      <c r="K274" t="s">
        <v>3758</v>
      </c>
      <c r="M274" t="s">
        <v>698</v>
      </c>
      <c r="N274" t="s">
        <v>1779</v>
      </c>
      <c r="O274" t="s">
        <v>1840</v>
      </c>
      <c r="P274" t="s">
        <v>2110</v>
      </c>
      <c r="S274" t="s">
        <v>2290</v>
      </c>
      <c r="T274" t="s">
        <v>1768</v>
      </c>
      <c r="U274" s="4" t="s">
        <v>4623</v>
      </c>
    </row>
    <row r="275" spans="1:22" x14ac:dyDescent="0.25">
      <c r="A275" s="4" t="str">
        <f t="shared" si="4"/>
        <v>eplot_subplot</v>
      </c>
      <c r="B275" s="4" t="s">
        <v>99</v>
      </c>
      <c r="C275" s="4" t="s">
        <v>675</v>
      </c>
      <c r="D275" s="4">
        <v>24</v>
      </c>
      <c r="E275" s="2" t="s">
        <v>3907</v>
      </c>
      <c r="F275" s="4" t="s">
        <v>99</v>
      </c>
      <c r="G275" t="s">
        <v>788</v>
      </c>
      <c r="H275" t="s">
        <v>788</v>
      </c>
      <c r="I275" t="s">
        <v>1753</v>
      </c>
      <c r="J275" t="s">
        <v>1768</v>
      </c>
      <c r="K275" t="s">
        <v>3758</v>
      </c>
      <c r="M275" t="s">
        <v>698</v>
      </c>
      <c r="N275" t="s">
        <v>1779</v>
      </c>
      <c r="O275" t="s">
        <v>1841</v>
      </c>
      <c r="P275" t="s">
        <v>2110</v>
      </c>
      <c r="S275" t="s">
        <v>2290</v>
      </c>
      <c r="T275" t="s">
        <v>1768</v>
      </c>
      <c r="U275" s="4" t="s">
        <v>4623</v>
      </c>
    </row>
    <row r="276" spans="1:22" x14ac:dyDescent="0.25">
      <c r="A276" s="4" t="str">
        <f t="shared" si="4"/>
        <v>eplot_subplot</v>
      </c>
      <c r="B276" s="4" t="s">
        <v>99</v>
      </c>
      <c r="C276" s="4" t="s">
        <v>675</v>
      </c>
      <c r="D276" s="4">
        <v>24</v>
      </c>
      <c r="E276" s="2" t="s">
        <v>3907</v>
      </c>
      <c r="F276" s="4" t="s">
        <v>99</v>
      </c>
      <c r="G276" t="s">
        <v>789</v>
      </c>
      <c r="H276" t="s">
        <v>789</v>
      </c>
      <c r="I276" t="s">
        <v>1753</v>
      </c>
      <c r="J276" t="s">
        <v>1768</v>
      </c>
      <c r="K276" t="s">
        <v>3758</v>
      </c>
      <c r="M276" t="s">
        <v>698</v>
      </c>
      <c r="N276" t="s">
        <v>1779</v>
      </c>
      <c r="O276" t="s">
        <v>1842</v>
      </c>
      <c r="P276" t="s">
        <v>2110</v>
      </c>
      <c r="S276" t="s">
        <v>2290</v>
      </c>
      <c r="T276" t="s">
        <v>1768</v>
      </c>
      <c r="U276" s="4" t="s">
        <v>4623</v>
      </c>
    </row>
    <row r="277" spans="1:22" x14ac:dyDescent="0.25">
      <c r="A277" s="4" t="str">
        <f t="shared" si="4"/>
        <v>eplot_subplot_tree</v>
      </c>
      <c r="B277" s="4" t="s">
        <v>107</v>
      </c>
      <c r="C277" s="4" t="s">
        <v>2570</v>
      </c>
      <c r="D277" s="4">
        <v>15</v>
      </c>
      <c r="E277" s="2" t="s">
        <v>3908</v>
      </c>
      <c r="F277" s="4" t="s">
        <v>107</v>
      </c>
      <c r="G277" t="s">
        <v>107</v>
      </c>
      <c r="H277" t="s">
        <v>107</v>
      </c>
      <c r="I277" t="s">
        <v>1753</v>
      </c>
      <c r="J277" t="s">
        <v>1768</v>
      </c>
      <c r="K277" t="s">
        <v>3754</v>
      </c>
      <c r="M277" t="s">
        <v>698</v>
      </c>
      <c r="N277" t="s">
        <v>1779</v>
      </c>
      <c r="P277" t="s">
        <v>2111</v>
      </c>
      <c r="S277" t="s">
        <v>2291</v>
      </c>
      <c r="T277" t="s">
        <v>1768</v>
      </c>
      <c r="U277" s="4" t="s">
        <v>4623</v>
      </c>
      <c r="V277" t="s">
        <v>2363</v>
      </c>
    </row>
    <row r="278" spans="1:22" x14ac:dyDescent="0.25">
      <c r="A278" s="4" t="str">
        <f t="shared" si="4"/>
        <v>eplot_subplot_tree</v>
      </c>
      <c r="B278" s="4" t="s">
        <v>3931</v>
      </c>
      <c r="C278" s="4" t="s">
        <v>2573</v>
      </c>
      <c r="D278" s="4">
        <v>18</v>
      </c>
      <c r="E278" s="2" t="s">
        <v>3908</v>
      </c>
      <c r="F278" s="4" t="s">
        <v>3931</v>
      </c>
      <c r="G278" t="s">
        <v>834</v>
      </c>
      <c r="H278" t="s">
        <v>834</v>
      </c>
      <c r="I278" t="s">
        <v>1753</v>
      </c>
      <c r="J278" t="s">
        <v>1768</v>
      </c>
      <c r="K278" t="s">
        <v>3754</v>
      </c>
      <c r="M278" t="s">
        <v>698</v>
      </c>
      <c r="N278" t="s">
        <v>1779</v>
      </c>
      <c r="P278" t="s">
        <v>2112</v>
      </c>
      <c r="S278" t="s">
        <v>2292</v>
      </c>
      <c r="T278" t="s">
        <v>1768</v>
      </c>
      <c r="U278" s="4" t="s">
        <v>4623</v>
      </c>
    </row>
    <row r="279" spans="1:22" x14ac:dyDescent="0.25">
      <c r="A279" s="4" t="str">
        <f t="shared" si="4"/>
        <v>eplot_subplot_tree</v>
      </c>
      <c r="B279" s="4" t="s">
        <v>3931</v>
      </c>
      <c r="C279" s="4" t="s">
        <v>2573</v>
      </c>
      <c r="D279" s="4">
        <v>18</v>
      </c>
      <c r="E279" s="2" t="s">
        <v>3908</v>
      </c>
      <c r="F279" s="4" t="s">
        <v>3931</v>
      </c>
      <c r="G279" t="s">
        <v>837</v>
      </c>
      <c r="H279" t="s">
        <v>837</v>
      </c>
      <c r="I279" t="s">
        <v>1753</v>
      </c>
      <c r="J279" t="s">
        <v>1768</v>
      </c>
      <c r="K279" t="s">
        <v>3754</v>
      </c>
      <c r="M279" t="s">
        <v>698</v>
      </c>
      <c r="N279" t="s">
        <v>1779</v>
      </c>
      <c r="P279" t="s">
        <v>2112</v>
      </c>
      <c r="S279" t="s">
        <v>2292</v>
      </c>
      <c r="T279" t="s">
        <v>1768</v>
      </c>
      <c r="U279" s="4" t="s">
        <v>4623</v>
      </c>
    </row>
    <row r="280" spans="1:22" x14ac:dyDescent="0.25">
      <c r="A280" s="4" t="str">
        <f t="shared" si="4"/>
        <v>eplot_subplot_tree</v>
      </c>
      <c r="B280" s="4" t="s">
        <v>3933</v>
      </c>
      <c r="C280" s="4" t="s">
        <v>2577</v>
      </c>
      <c r="D280" s="4">
        <v>20</v>
      </c>
      <c r="E280" s="2" t="s">
        <v>3908</v>
      </c>
      <c r="F280" s="4" t="s">
        <v>3933</v>
      </c>
      <c r="G280" t="s">
        <v>839</v>
      </c>
      <c r="H280" t="s">
        <v>839</v>
      </c>
      <c r="I280" t="s">
        <v>1753</v>
      </c>
      <c r="J280" t="s">
        <v>1768</v>
      </c>
      <c r="K280" t="s">
        <v>3754</v>
      </c>
      <c r="M280" t="s">
        <v>698</v>
      </c>
      <c r="N280" t="s">
        <v>1779</v>
      </c>
      <c r="P280" t="s">
        <v>2112</v>
      </c>
      <c r="S280" t="s">
        <v>2292</v>
      </c>
      <c r="T280" t="s">
        <v>1768</v>
      </c>
      <c r="U280" s="4" t="s">
        <v>4623</v>
      </c>
    </row>
    <row r="281" spans="1:22" x14ac:dyDescent="0.25">
      <c r="A281" s="4" t="str">
        <f t="shared" si="4"/>
        <v>eplot_subplot_tree</v>
      </c>
      <c r="B281" s="4" t="s">
        <v>3933</v>
      </c>
      <c r="C281" s="4" t="s">
        <v>2575</v>
      </c>
      <c r="D281" s="4">
        <v>20</v>
      </c>
      <c r="E281" s="2" t="s">
        <v>3908</v>
      </c>
      <c r="F281" s="4" t="s">
        <v>3933</v>
      </c>
      <c r="G281" t="s">
        <v>836</v>
      </c>
      <c r="H281" t="s">
        <v>836</v>
      </c>
      <c r="I281" t="s">
        <v>1753</v>
      </c>
      <c r="J281" t="s">
        <v>1768</v>
      </c>
      <c r="K281" t="s">
        <v>3754</v>
      </c>
      <c r="M281" t="s">
        <v>698</v>
      </c>
      <c r="N281" t="s">
        <v>1779</v>
      </c>
      <c r="T281" t="s">
        <v>1768</v>
      </c>
      <c r="U281" s="4" t="s">
        <v>4623</v>
      </c>
    </row>
    <row r="282" spans="1:22" x14ac:dyDescent="0.25">
      <c r="A282" s="4" t="s">
        <v>3908</v>
      </c>
      <c r="B282" s="4" t="s">
        <v>18</v>
      </c>
      <c r="C282" s="4" t="s">
        <v>672</v>
      </c>
      <c r="D282" s="4">
        <v>3</v>
      </c>
      <c r="E282" s="2"/>
    </row>
    <row r="283" spans="1:22" x14ac:dyDescent="0.25">
      <c r="A283" s="4" t="s">
        <v>3908</v>
      </c>
      <c r="B283" s="4" t="s">
        <v>30</v>
      </c>
      <c r="C283" s="4" t="s">
        <v>4590</v>
      </c>
      <c r="D283" s="4">
        <v>5</v>
      </c>
      <c r="E283" s="2"/>
    </row>
    <row r="284" spans="1:22" x14ac:dyDescent="0.25">
      <c r="A284" s="4" t="s">
        <v>3908</v>
      </c>
      <c r="B284" s="4" t="s">
        <v>3938</v>
      </c>
      <c r="C284" s="4" t="s">
        <v>674</v>
      </c>
      <c r="D284" s="4">
        <v>9</v>
      </c>
      <c r="E284" s="2" t="s">
        <v>17</v>
      </c>
      <c r="F284" s="4" t="s">
        <v>3938</v>
      </c>
      <c r="G284" t="s">
        <v>57</v>
      </c>
      <c r="H284" t="s">
        <v>57</v>
      </c>
      <c r="I284" t="s">
        <v>4598</v>
      </c>
      <c r="J284" t="s">
        <v>4599</v>
      </c>
      <c r="K284" t="s">
        <v>57</v>
      </c>
      <c r="M284" t="s">
        <v>698</v>
      </c>
      <c r="N284" t="s">
        <v>1779</v>
      </c>
      <c r="T284" t="s">
        <v>1768</v>
      </c>
      <c r="U284" s="4" t="s">
        <v>4623</v>
      </c>
    </row>
    <row r="285" spans="1:22" x14ac:dyDescent="0.25">
      <c r="A285" s="4" t="s">
        <v>3908</v>
      </c>
      <c r="B285" s="4" t="s">
        <v>103</v>
      </c>
      <c r="C285" s="4" t="s">
        <v>2546</v>
      </c>
      <c r="D285" s="4">
        <v>12</v>
      </c>
      <c r="E285" s="2" t="s">
        <v>24</v>
      </c>
      <c r="F285" s="4" t="s">
        <v>103</v>
      </c>
      <c r="G285" t="s">
        <v>807</v>
      </c>
      <c r="H285" t="s">
        <v>807</v>
      </c>
      <c r="I285" t="s">
        <v>1753</v>
      </c>
      <c r="J285" t="s">
        <v>1768</v>
      </c>
      <c r="K285" t="s">
        <v>3749</v>
      </c>
      <c r="M285" t="s">
        <v>698</v>
      </c>
      <c r="N285" t="s">
        <v>1779</v>
      </c>
      <c r="O285" t="s">
        <v>1848</v>
      </c>
      <c r="T285" t="s">
        <v>1768</v>
      </c>
      <c r="U285" s="4" t="s">
        <v>4623</v>
      </c>
      <c r="V285" t="s">
        <v>2359</v>
      </c>
    </row>
    <row r="286" spans="1:22" x14ac:dyDescent="0.25">
      <c r="A286" s="4" t="str">
        <f>E286</f>
        <v>eplot_subplot_tree</v>
      </c>
      <c r="B286" s="4" t="s">
        <v>3932</v>
      </c>
      <c r="C286" s="4" t="s">
        <v>2576</v>
      </c>
      <c r="D286" s="4">
        <v>19</v>
      </c>
      <c r="E286" s="2" t="s">
        <v>3908</v>
      </c>
      <c r="F286" s="4" t="s">
        <v>3932</v>
      </c>
      <c r="G286" t="s">
        <v>838</v>
      </c>
      <c r="H286" t="s">
        <v>838</v>
      </c>
      <c r="I286" t="s">
        <v>1753</v>
      </c>
      <c r="J286" t="s">
        <v>1768</v>
      </c>
      <c r="K286" t="s">
        <v>3754</v>
      </c>
      <c r="M286" t="s">
        <v>698</v>
      </c>
      <c r="N286" t="s">
        <v>1779</v>
      </c>
      <c r="T286" t="s">
        <v>1768</v>
      </c>
      <c r="U286" s="4" t="s">
        <v>4623</v>
      </c>
    </row>
    <row r="287" spans="1:22" x14ac:dyDescent="0.25">
      <c r="A287" s="4" t="str">
        <f>E287</f>
        <v>eplot_subplot_tree</v>
      </c>
      <c r="B287" s="4" t="s">
        <v>3932</v>
      </c>
      <c r="C287" s="4" t="s">
        <v>2574</v>
      </c>
      <c r="D287" s="4">
        <v>19</v>
      </c>
      <c r="E287" s="2" t="s">
        <v>3908</v>
      </c>
      <c r="F287" s="4" t="s">
        <v>3932</v>
      </c>
      <c r="G287" t="s">
        <v>835</v>
      </c>
      <c r="H287" t="s">
        <v>835</v>
      </c>
      <c r="I287" t="s">
        <v>1753</v>
      </c>
      <c r="J287" t="s">
        <v>1768</v>
      </c>
      <c r="K287" t="s">
        <v>3754</v>
      </c>
      <c r="M287" t="s">
        <v>698</v>
      </c>
      <c r="N287" t="s">
        <v>1779</v>
      </c>
      <c r="P287" t="s">
        <v>2112</v>
      </c>
      <c r="S287" t="s">
        <v>2292</v>
      </c>
      <c r="T287" t="s">
        <v>1768</v>
      </c>
      <c r="U287" s="4" t="s">
        <v>4623</v>
      </c>
    </row>
    <row r="288" spans="1:22" x14ac:dyDescent="0.25">
      <c r="A288" s="4" t="s">
        <v>3908</v>
      </c>
      <c r="B288" s="4" t="s">
        <v>43</v>
      </c>
      <c r="C288" s="4" t="s">
        <v>4604</v>
      </c>
      <c r="D288" s="4">
        <v>1</v>
      </c>
      <c r="E288" s="2"/>
    </row>
    <row r="289" spans="1:22" x14ac:dyDescent="0.25">
      <c r="A289" s="4" t="s">
        <v>3908</v>
      </c>
      <c r="B289" s="4" t="s">
        <v>29</v>
      </c>
      <c r="C289" s="4" t="s">
        <v>4591</v>
      </c>
      <c r="D289" s="4">
        <v>4</v>
      </c>
    </row>
    <row r="290" spans="1:22" x14ac:dyDescent="0.25">
      <c r="A290" s="4" t="s">
        <v>3908</v>
      </c>
      <c r="B290" s="4" t="s">
        <v>4586</v>
      </c>
      <c r="C290" s="4" t="s">
        <v>4605</v>
      </c>
      <c r="D290" s="4">
        <v>10</v>
      </c>
    </row>
    <row r="291" spans="1:22" x14ac:dyDescent="0.25">
      <c r="A291" s="4" t="s">
        <v>3908</v>
      </c>
      <c r="B291" s="4" t="s">
        <v>4587</v>
      </c>
      <c r="C291" s="4" t="s">
        <v>4608</v>
      </c>
      <c r="D291" s="4">
        <v>11</v>
      </c>
    </row>
    <row r="292" spans="1:22" x14ac:dyDescent="0.25">
      <c r="A292" s="4" t="str">
        <f>E292</f>
        <v>eplot_subplot_tree</v>
      </c>
      <c r="B292" s="4" t="s">
        <v>3930</v>
      </c>
      <c r="C292" s="4" t="s">
        <v>2572</v>
      </c>
      <c r="D292" s="4">
        <v>17</v>
      </c>
      <c r="E292" t="s">
        <v>3908</v>
      </c>
      <c r="F292" s="4" t="s">
        <v>3930</v>
      </c>
      <c r="G292" t="s">
        <v>832</v>
      </c>
      <c r="H292" t="s">
        <v>832</v>
      </c>
      <c r="I292" t="s">
        <v>1753</v>
      </c>
      <c r="J292" t="s">
        <v>1768</v>
      </c>
      <c r="K292" t="s">
        <v>3758</v>
      </c>
      <c r="M292" t="s">
        <v>698</v>
      </c>
      <c r="N292" t="s">
        <v>1779</v>
      </c>
      <c r="T292" t="s">
        <v>1768</v>
      </c>
      <c r="U292" s="4" t="s">
        <v>4623</v>
      </c>
    </row>
    <row r="293" spans="1:22" x14ac:dyDescent="0.25">
      <c r="A293" s="4" t="str">
        <f>E293</f>
        <v>eplot_subplot_tree</v>
      </c>
      <c r="B293" s="4" t="s">
        <v>3930</v>
      </c>
      <c r="C293" s="4" t="s">
        <v>2572</v>
      </c>
      <c r="D293" s="4">
        <v>17</v>
      </c>
      <c r="E293" t="s">
        <v>3908</v>
      </c>
      <c r="F293" s="4" t="s">
        <v>3930</v>
      </c>
      <c r="G293" t="s">
        <v>833</v>
      </c>
      <c r="H293" t="s">
        <v>833</v>
      </c>
      <c r="I293" t="s">
        <v>1753</v>
      </c>
      <c r="J293" t="s">
        <v>1768</v>
      </c>
      <c r="K293" t="s">
        <v>3758</v>
      </c>
      <c r="M293" t="s">
        <v>698</v>
      </c>
      <c r="N293" t="s">
        <v>1779</v>
      </c>
      <c r="T293" t="s">
        <v>1768</v>
      </c>
      <c r="U293" s="4" t="s">
        <v>4623</v>
      </c>
    </row>
    <row r="294" spans="1:22" x14ac:dyDescent="0.25">
      <c r="A294" s="4" t="s">
        <v>3908</v>
      </c>
      <c r="B294" s="4" t="s">
        <v>4588</v>
      </c>
      <c r="C294" s="4" t="s">
        <v>4612</v>
      </c>
      <c r="D294" s="4">
        <v>2</v>
      </c>
    </row>
    <row r="295" spans="1:22" x14ac:dyDescent="0.25">
      <c r="A295" s="4" t="s">
        <v>3908</v>
      </c>
      <c r="B295" s="4" t="s">
        <v>3924</v>
      </c>
      <c r="C295" s="4" t="s">
        <v>4618</v>
      </c>
      <c r="D295" s="4">
        <v>6</v>
      </c>
    </row>
    <row r="296" spans="1:22" x14ac:dyDescent="0.25">
      <c r="A296" s="4" t="s">
        <v>3908</v>
      </c>
      <c r="B296" s="4" t="s">
        <v>104</v>
      </c>
      <c r="C296" s="4" t="s">
        <v>2547</v>
      </c>
      <c r="D296" s="4">
        <v>13</v>
      </c>
      <c r="E296" t="s">
        <v>24</v>
      </c>
      <c r="F296" s="4" t="s">
        <v>104</v>
      </c>
      <c r="G296" t="s">
        <v>808</v>
      </c>
      <c r="H296" t="s">
        <v>808</v>
      </c>
      <c r="J296" t="s">
        <v>1768</v>
      </c>
      <c r="K296" t="s">
        <v>3762</v>
      </c>
      <c r="L296" t="s">
        <v>3626</v>
      </c>
      <c r="M296" t="s">
        <v>698</v>
      </c>
      <c r="O296" t="s">
        <v>1845</v>
      </c>
      <c r="R296" t="s">
        <v>2281</v>
      </c>
      <c r="T296" t="s">
        <v>1768</v>
      </c>
      <c r="U296" s="4" t="s">
        <v>4623</v>
      </c>
      <c r="V296" t="s">
        <v>2360</v>
      </c>
    </row>
    <row r="297" spans="1:22" x14ac:dyDescent="0.25">
      <c r="A297" s="4" t="str">
        <f>E297</f>
        <v>eplot_subplot_tree</v>
      </c>
      <c r="B297" s="4" t="s">
        <v>3929</v>
      </c>
      <c r="C297" s="4" t="s">
        <v>2571</v>
      </c>
      <c r="D297" s="4">
        <v>16</v>
      </c>
      <c r="E297" t="s">
        <v>3908</v>
      </c>
      <c r="F297" s="4" t="s">
        <v>3929</v>
      </c>
      <c r="G297" t="s">
        <v>831</v>
      </c>
      <c r="H297" t="s">
        <v>831</v>
      </c>
      <c r="I297" t="s">
        <v>1753</v>
      </c>
      <c r="J297" t="s">
        <v>1768</v>
      </c>
      <c r="K297" t="s">
        <v>3764</v>
      </c>
      <c r="L297" t="s">
        <v>3628</v>
      </c>
      <c r="M297" t="s">
        <v>698</v>
      </c>
      <c r="N297" t="s">
        <v>1779</v>
      </c>
      <c r="T297" t="s">
        <v>1768</v>
      </c>
      <c r="U297" s="4" t="s">
        <v>4623</v>
      </c>
    </row>
    <row r="298" spans="1:22" x14ac:dyDescent="0.25">
      <c r="A298" s="4" t="str">
        <f>E298</f>
        <v>eplot_subplot_tree</v>
      </c>
      <c r="B298" s="4" t="s">
        <v>84</v>
      </c>
      <c r="C298" s="4" t="s">
        <v>2522</v>
      </c>
      <c r="D298" s="4">
        <v>7</v>
      </c>
      <c r="E298" t="s">
        <v>3908</v>
      </c>
      <c r="F298" s="4" t="s">
        <v>84</v>
      </c>
      <c r="G298" t="s">
        <v>714</v>
      </c>
      <c r="H298" t="s">
        <v>714</v>
      </c>
      <c r="I298" t="s">
        <v>1753</v>
      </c>
      <c r="J298" t="s">
        <v>1768</v>
      </c>
      <c r="K298" t="s">
        <v>3756</v>
      </c>
      <c r="M298" t="s">
        <v>698</v>
      </c>
      <c r="Q298" t="s">
        <v>2160</v>
      </c>
      <c r="T298" t="s">
        <v>1768</v>
      </c>
      <c r="U298" s="4" t="s">
        <v>4623</v>
      </c>
    </row>
    <row r="299" spans="1:22" x14ac:dyDescent="0.25">
      <c r="A299" s="4" t="s">
        <v>3908</v>
      </c>
      <c r="B299" s="4" t="s">
        <v>105</v>
      </c>
      <c r="C299" s="4" t="s">
        <v>2549</v>
      </c>
      <c r="D299" s="4">
        <v>14</v>
      </c>
      <c r="E299" t="s">
        <v>24</v>
      </c>
      <c r="F299" s="4" t="s">
        <v>105</v>
      </c>
      <c r="G299" t="s">
        <v>810</v>
      </c>
      <c r="H299" t="s">
        <v>810</v>
      </c>
      <c r="I299" t="s">
        <v>1753</v>
      </c>
      <c r="J299" t="s">
        <v>1768</v>
      </c>
      <c r="K299" t="s">
        <v>3749</v>
      </c>
      <c r="M299" t="s">
        <v>698</v>
      </c>
      <c r="N299" t="s">
        <v>1779</v>
      </c>
      <c r="O299" t="s">
        <v>1848</v>
      </c>
      <c r="T299" t="s">
        <v>1768</v>
      </c>
      <c r="U299" s="4" t="s">
        <v>4623</v>
      </c>
      <c r="V299" t="s">
        <v>2359</v>
      </c>
    </row>
    <row r="300" spans="1:22" x14ac:dyDescent="0.25">
      <c r="A300" s="4" t="s">
        <v>3908</v>
      </c>
      <c r="B300" s="4" t="s">
        <v>105</v>
      </c>
      <c r="C300" s="4" t="s">
        <v>2553</v>
      </c>
      <c r="D300" s="4">
        <v>14</v>
      </c>
      <c r="E300" t="s">
        <v>24</v>
      </c>
      <c r="F300" s="4" t="s">
        <v>105</v>
      </c>
      <c r="G300" t="s">
        <v>814</v>
      </c>
      <c r="H300" t="s">
        <v>814</v>
      </c>
      <c r="I300" t="s">
        <v>1753</v>
      </c>
      <c r="J300" t="s">
        <v>1768</v>
      </c>
      <c r="K300" t="s">
        <v>3749</v>
      </c>
      <c r="M300" t="s">
        <v>698</v>
      </c>
      <c r="T300" t="s">
        <v>1768</v>
      </c>
      <c r="U300" s="4" t="s">
        <v>4623</v>
      </c>
    </row>
    <row r="301" spans="1:22" x14ac:dyDescent="0.25">
      <c r="A301" s="4" t="str">
        <f>E301</f>
        <v>eplot_subplot_tree</v>
      </c>
      <c r="B301" s="4" t="s">
        <v>28</v>
      </c>
      <c r="D301" s="4">
        <v>8</v>
      </c>
      <c r="E301" t="s">
        <v>3908</v>
      </c>
      <c r="F301" s="4" t="s">
        <v>28</v>
      </c>
      <c r="M301" t="s">
        <v>700</v>
      </c>
    </row>
    <row r="302" spans="1:22" x14ac:dyDescent="0.25">
      <c r="A302" s="4" t="s">
        <v>3909</v>
      </c>
      <c r="B302" s="4" t="s">
        <v>18</v>
      </c>
      <c r="C302" s="4" t="s">
        <v>672</v>
      </c>
      <c r="D302" s="4">
        <v>3</v>
      </c>
    </row>
    <row r="303" spans="1:22" x14ac:dyDescent="0.25">
      <c r="A303" s="4" t="s">
        <v>3909</v>
      </c>
      <c r="B303" s="4" t="s">
        <v>30</v>
      </c>
      <c r="C303" s="4" t="s">
        <v>4590</v>
      </c>
      <c r="D303" s="4">
        <v>5</v>
      </c>
    </row>
    <row r="304" spans="1:22" x14ac:dyDescent="0.25">
      <c r="A304" s="4" t="s">
        <v>3909</v>
      </c>
      <c r="B304" s="4" t="s">
        <v>3938</v>
      </c>
      <c r="C304" s="4" t="s">
        <v>674</v>
      </c>
      <c r="D304" s="4">
        <v>10</v>
      </c>
      <c r="E304" t="s">
        <v>17</v>
      </c>
      <c r="F304" s="4" t="s">
        <v>3938</v>
      </c>
      <c r="G304" t="s">
        <v>57</v>
      </c>
      <c r="H304" t="s">
        <v>57</v>
      </c>
      <c r="I304" t="s">
        <v>4600</v>
      </c>
      <c r="J304" t="s">
        <v>4601</v>
      </c>
      <c r="K304" t="s">
        <v>57</v>
      </c>
      <c r="M304" t="s">
        <v>698</v>
      </c>
      <c r="N304" t="s">
        <v>1779</v>
      </c>
      <c r="T304" t="s">
        <v>1768</v>
      </c>
      <c r="U304" s="4" t="s">
        <v>4623</v>
      </c>
    </row>
    <row r="305" spans="1:21" x14ac:dyDescent="0.25">
      <c r="A305" s="4" t="s">
        <v>3909</v>
      </c>
      <c r="B305" s="4" t="s">
        <v>103</v>
      </c>
      <c r="D305" s="4">
        <v>13</v>
      </c>
    </row>
    <row r="306" spans="1:21" x14ac:dyDescent="0.25">
      <c r="A306" s="4" t="s">
        <v>3909</v>
      </c>
      <c r="B306" s="4" t="s">
        <v>43</v>
      </c>
      <c r="C306" s="4" t="s">
        <v>4604</v>
      </c>
      <c r="D306" s="4">
        <v>1</v>
      </c>
    </row>
    <row r="307" spans="1:21" x14ac:dyDescent="0.25">
      <c r="A307" s="4" t="s">
        <v>3909</v>
      </c>
      <c r="B307" s="4" t="s">
        <v>29</v>
      </c>
      <c r="C307" s="4" t="s">
        <v>4591</v>
      </c>
      <c r="D307" s="4">
        <v>4</v>
      </c>
    </row>
    <row r="308" spans="1:21" x14ac:dyDescent="0.25">
      <c r="A308" s="4" t="s">
        <v>3909</v>
      </c>
      <c r="B308" s="4" t="s">
        <v>4586</v>
      </c>
      <c r="C308" s="4" t="s">
        <v>4605</v>
      </c>
      <c r="D308" s="4">
        <v>11</v>
      </c>
    </row>
    <row r="309" spans="1:21" x14ac:dyDescent="0.25">
      <c r="A309" s="4" t="s">
        <v>3909</v>
      </c>
      <c r="B309" s="4" t="s">
        <v>4587</v>
      </c>
      <c r="C309" s="4" t="s">
        <v>4608</v>
      </c>
      <c r="D309" s="4">
        <v>12</v>
      </c>
    </row>
    <row r="310" spans="1:21" x14ac:dyDescent="0.25">
      <c r="A310" s="4" t="str">
        <f>E310</f>
        <v>eplot_subplot_tree_stem</v>
      </c>
      <c r="B310" s="4" t="s">
        <v>4215</v>
      </c>
      <c r="C310" s="4" t="s">
        <v>2573</v>
      </c>
      <c r="D310" s="4">
        <v>17</v>
      </c>
      <c r="E310" t="s">
        <v>3909</v>
      </c>
      <c r="F310" s="4" t="s">
        <v>4215</v>
      </c>
      <c r="G310" t="s">
        <v>845</v>
      </c>
      <c r="H310" t="s">
        <v>845</v>
      </c>
      <c r="I310" t="s">
        <v>1753</v>
      </c>
      <c r="J310" t="s">
        <v>1768</v>
      </c>
      <c r="K310" t="s">
        <v>3754</v>
      </c>
      <c r="M310" t="s">
        <v>698</v>
      </c>
      <c r="N310" t="s">
        <v>1779</v>
      </c>
      <c r="P310" t="s">
        <v>2112</v>
      </c>
      <c r="S310" t="s">
        <v>2292</v>
      </c>
      <c r="T310" t="s">
        <v>1768</v>
      </c>
      <c r="U310" s="4" t="s">
        <v>4623</v>
      </c>
    </row>
    <row r="311" spans="1:21" x14ac:dyDescent="0.25">
      <c r="A311" s="4" t="str">
        <f>E311</f>
        <v>eplot_subplot_tree_stem</v>
      </c>
      <c r="B311" s="4" t="s">
        <v>3936</v>
      </c>
      <c r="C311" s="4" t="s">
        <v>2575</v>
      </c>
      <c r="D311" s="4">
        <v>18</v>
      </c>
      <c r="E311" t="s">
        <v>3909</v>
      </c>
      <c r="F311" s="4" t="s">
        <v>3936</v>
      </c>
      <c r="G311" t="s">
        <v>846</v>
      </c>
      <c r="H311" t="s">
        <v>846</v>
      </c>
      <c r="I311" t="s">
        <v>1753</v>
      </c>
      <c r="J311" t="s">
        <v>1768</v>
      </c>
      <c r="K311" t="s">
        <v>3754</v>
      </c>
      <c r="M311" t="s">
        <v>698</v>
      </c>
      <c r="N311" t="s">
        <v>1779</v>
      </c>
      <c r="T311" t="s">
        <v>1768</v>
      </c>
      <c r="U311" s="4" t="s">
        <v>4623</v>
      </c>
    </row>
    <row r="312" spans="1:21" x14ac:dyDescent="0.25">
      <c r="A312" s="4" t="str">
        <f>E312</f>
        <v>eplot_subplot_tree_stem</v>
      </c>
      <c r="B312" s="4" t="s">
        <v>3935</v>
      </c>
      <c r="C312" s="4" t="s">
        <v>2574</v>
      </c>
      <c r="D312" s="4">
        <v>16</v>
      </c>
      <c r="E312" t="s">
        <v>3909</v>
      </c>
      <c r="F312" s="4" t="s">
        <v>3935</v>
      </c>
      <c r="G312" t="s">
        <v>844</v>
      </c>
      <c r="H312" t="s">
        <v>844</v>
      </c>
      <c r="I312" t="s">
        <v>1753</v>
      </c>
      <c r="J312" t="s">
        <v>1768</v>
      </c>
      <c r="K312" t="s">
        <v>3754</v>
      </c>
      <c r="M312" t="s">
        <v>698</v>
      </c>
      <c r="N312" t="s">
        <v>1779</v>
      </c>
      <c r="P312" t="s">
        <v>2112</v>
      </c>
      <c r="S312" t="s">
        <v>2292</v>
      </c>
      <c r="T312" t="s">
        <v>1768</v>
      </c>
      <c r="U312" s="4" t="s">
        <v>4623</v>
      </c>
    </row>
    <row r="313" spans="1:21" x14ac:dyDescent="0.25">
      <c r="A313" s="4" t="s">
        <v>3909</v>
      </c>
      <c r="B313" s="4" t="s">
        <v>4588</v>
      </c>
      <c r="C313" s="4" t="s">
        <v>4613</v>
      </c>
      <c r="D313" s="4">
        <v>2</v>
      </c>
    </row>
    <row r="314" spans="1:21" x14ac:dyDescent="0.25">
      <c r="A314" s="4" t="s">
        <v>3909</v>
      </c>
      <c r="B314" s="4" t="s">
        <v>3924</v>
      </c>
      <c r="C314" s="4" t="s">
        <v>4618</v>
      </c>
      <c r="D314" s="4">
        <v>6</v>
      </c>
    </row>
    <row r="315" spans="1:21" x14ac:dyDescent="0.25">
      <c r="A315" s="4" t="s">
        <v>3909</v>
      </c>
      <c r="B315" s="4" t="s">
        <v>104</v>
      </c>
      <c r="D315" s="4">
        <v>14</v>
      </c>
    </row>
    <row r="316" spans="1:21" x14ac:dyDescent="0.25">
      <c r="A316" s="4" t="str">
        <f>E316</f>
        <v>eplot_subplot_tree_stem</v>
      </c>
      <c r="B316" s="4" t="s">
        <v>4585</v>
      </c>
      <c r="D316" s="4">
        <v>9</v>
      </c>
      <c r="E316" t="s">
        <v>3909</v>
      </c>
      <c r="F316" s="4" t="s">
        <v>3934</v>
      </c>
      <c r="M316" t="s">
        <v>700</v>
      </c>
    </row>
    <row r="317" spans="1:21" x14ac:dyDescent="0.25">
      <c r="A317" s="4" t="s">
        <v>3909</v>
      </c>
      <c r="B317" s="4" t="s">
        <v>84</v>
      </c>
      <c r="D317" s="4">
        <v>7</v>
      </c>
    </row>
    <row r="318" spans="1:21" x14ac:dyDescent="0.25">
      <c r="A318" s="4" t="s">
        <v>3909</v>
      </c>
      <c r="B318" s="4" t="s">
        <v>105</v>
      </c>
      <c r="D318" s="4">
        <v>15</v>
      </c>
    </row>
    <row r="319" spans="1:21" x14ac:dyDescent="0.25">
      <c r="A319" s="4" t="s">
        <v>3909</v>
      </c>
      <c r="B319" s="4" t="s">
        <v>28</v>
      </c>
      <c r="D319" s="4">
        <v>8</v>
      </c>
    </row>
    <row r="320" spans="1:21" x14ac:dyDescent="0.25">
      <c r="A320" s="4" t="s">
        <v>19</v>
      </c>
      <c r="B320" s="4" t="s">
        <v>18</v>
      </c>
      <c r="C320" s="4" t="s">
        <v>672</v>
      </c>
      <c r="D320" s="4">
        <v>3</v>
      </c>
      <c r="E320" s="4"/>
    </row>
    <row r="321" spans="1:22" x14ac:dyDescent="0.25">
      <c r="A321" s="4" t="s">
        <v>19</v>
      </c>
      <c r="B321" s="4" t="s">
        <v>30</v>
      </c>
      <c r="C321" s="4" t="s">
        <v>4590</v>
      </c>
      <c r="D321" s="4">
        <v>5</v>
      </c>
      <c r="E321" s="4"/>
    </row>
    <row r="322" spans="1:22" x14ac:dyDescent="0.25">
      <c r="A322" s="4" t="s">
        <v>19</v>
      </c>
      <c r="B322" s="4" t="s">
        <v>3938</v>
      </c>
      <c r="C322" s="4" t="s">
        <v>674</v>
      </c>
      <c r="D322" s="4">
        <v>9</v>
      </c>
      <c r="E322" s="4" t="s">
        <v>17</v>
      </c>
      <c r="F322" s="4" t="s">
        <v>3938</v>
      </c>
      <c r="G322" t="s">
        <v>57</v>
      </c>
      <c r="H322" t="s">
        <v>57</v>
      </c>
      <c r="I322" t="s">
        <v>4602</v>
      </c>
      <c r="J322" t="s">
        <v>4603</v>
      </c>
      <c r="K322" t="s">
        <v>57</v>
      </c>
      <c r="M322" t="s">
        <v>698</v>
      </c>
      <c r="N322" t="s">
        <v>1779</v>
      </c>
      <c r="T322" t="s">
        <v>1768</v>
      </c>
      <c r="U322" s="4" t="s">
        <v>4623</v>
      </c>
    </row>
    <row r="323" spans="1:22" x14ac:dyDescent="0.25">
      <c r="A323" s="4" t="s">
        <v>19</v>
      </c>
      <c r="B323" s="4" t="s">
        <v>103</v>
      </c>
      <c r="C323" s="4" t="s">
        <v>2540</v>
      </c>
      <c r="D323" s="4">
        <v>12</v>
      </c>
      <c r="E323" t="s">
        <v>24</v>
      </c>
      <c r="F323" s="4" t="s">
        <v>103</v>
      </c>
      <c r="G323" t="s">
        <v>801</v>
      </c>
      <c r="H323" t="s">
        <v>801</v>
      </c>
      <c r="I323" t="s">
        <v>1753</v>
      </c>
      <c r="J323" t="s">
        <v>1768</v>
      </c>
      <c r="K323" t="s">
        <v>3749</v>
      </c>
      <c r="M323" t="s">
        <v>698</v>
      </c>
      <c r="N323" t="s">
        <v>1779</v>
      </c>
      <c r="O323" t="s">
        <v>1844</v>
      </c>
      <c r="T323" t="s">
        <v>1768</v>
      </c>
      <c r="U323" s="4" t="s">
        <v>4623</v>
      </c>
      <c r="V323" t="s">
        <v>2359</v>
      </c>
    </row>
    <row r="324" spans="1:22" s="4" customFormat="1" x14ac:dyDescent="0.25">
      <c r="A324" s="4" t="s">
        <v>19</v>
      </c>
      <c r="B324" s="4" t="s">
        <v>103</v>
      </c>
      <c r="C324" s="4" t="s">
        <v>2542</v>
      </c>
      <c r="D324" s="4">
        <v>12</v>
      </c>
      <c r="E324" s="4" t="s">
        <v>24</v>
      </c>
      <c r="F324" s="4" t="s">
        <v>103</v>
      </c>
      <c r="G324" s="4" t="s">
        <v>803</v>
      </c>
      <c r="H324" s="4" t="s">
        <v>803</v>
      </c>
      <c r="I324" s="4" t="s">
        <v>1753</v>
      </c>
      <c r="J324" s="4" t="s">
        <v>1768</v>
      </c>
      <c r="K324" s="4" t="s">
        <v>3749</v>
      </c>
      <c r="M324" s="4" t="s">
        <v>698</v>
      </c>
      <c r="N324" s="4" t="s">
        <v>1779</v>
      </c>
      <c r="O324" s="4" t="s">
        <v>1846</v>
      </c>
      <c r="T324" s="4" t="s">
        <v>1768</v>
      </c>
      <c r="U324" s="4" t="s">
        <v>4623</v>
      </c>
      <c r="V324" s="4" t="s">
        <v>2359</v>
      </c>
    </row>
    <row r="325" spans="1:22" s="4" customFormat="1" x14ac:dyDescent="0.25">
      <c r="A325" s="4" t="s">
        <v>19</v>
      </c>
      <c r="B325" s="4" t="s">
        <v>103</v>
      </c>
      <c r="C325" s="4" t="s">
        <v>2544</v>
      </c>
      <c r="D325" s="4">
        <v>12</v>
      </c>
      <c r="E325" s="4" t="s">
        <v>24</v>
      </c>
      <c r="F325" s="4" t="s">
        <v>103</v>
      </c>
      <c r="G325" s="4" t="s">
        <v>805</v>
      </c>
      <c r="H325" s="4" t="s">
        <v>805</v>
      </c>
      <c r="I325" s="4" t="s">
        <v>1753</v>
      </c>
      <c r="J325" s="4" t="s">
        <v>1768</v>
      </c>
      <c r="K325" s="4" t="s">
        <v>3749</v>
      </c>
      <c r="M325" s="4" t="s">
        <v>698</v>
      </c>
      <c r="N325" s="4" t="s">
        <v>1779</v>
      </c>
      <c r="O325" s="4" t="s">
        <v>1847</v>
      </c>
      <c r="T325" s="4" t="s">
        <v>1768</v>
      </c>
      <c r="U325" s="4" t="s">
        <v>4623</v>
      </c>
      <c r="V325" s="4" t="s">
        <v>2359</v>
      </c>
    </row>
    <row r="326" spans="1:22" x14ac:dyDescent="0.25">
      <c r="A326" s="4" t="s">
        <v>19</v>
      </c>
      <c r="B326" s="4" t="s">
        <v>43</v>
      </c>
      <c r="C326" s="4" t="s">
        <v>4604</v>
      </c>
      <c r="D326" s="4">
        <v>1</v>
      </c>
    </row>
    <row r="327" spans="1:22" x14ac:dyDescent="0.25">
      <c r="A327" s="4" t="s">
        <v>19</v>
      </c>
      <c r="B327" s="4" t="s">
        <v>29</v>
      </c>
      <c r="C327" s="4" t="s">
        <v>4591</v>
      </c>
      <c r="D327" s="4">
        <v>4</v>
      </c>
    </row>
    <row r="328" spans="1:22" x14ac:dyDescent="0.25">
      <c r="A328" s="4" t="s">
        <v>19</v>
      </c>
      <c r="B328" s="4" t="s">
        <v>4586</v>
      </c>
      <c r="C328" s="4" t="s">
        <v>4605</v>
      </c>
      <c r="D328" s="4">
        <v>10</v>
      </c>
    </row>
    <row r="329" spans="1:22" x14ac:dyDescent="0.25">
      <c r="A329" s="4" t="s">
        <v>19</v>
      </c>
      <c r="B329" s="4" t="s">
        <v>4587</v>
      </c>
      <c r="C329" s="4" t="s">
        <v>4608</v>
      </c>
      <c r="D329" s="4">
        <v>11</v>
      </c>
    </row>
    <row r="330" spans="1:22" x14ac:dyDescent="0.25">
      <c r="A330" s="4" t="s">
        <v>19</v>
      </c>
      <c r="B330" s="4" t="s">
        <v>4588</v>
      </c>
      <c r="C330" s="4" t="s">
        <v>4612</v>
      </c>
      <c r="D330" s="4">
        <v>2</v>
      </c>
    </row>
    <row r="331" spans="1:22" x14ac:dyDescent="0.25">
      <c r="A331" s="4" t="str">
        <f>E331</f>
        <v>eplot_subplot_vegetation</v>
      </c>
      <c r="B331" s="4" t="s">
        <v>3928</v>
      </c>
      <c r="D331" s="4">
        <v>8</v>
      </c>
      <c r="E331" t="s">
        <v>19</v>
      </c>
      <c r="F331" s="4" t="s">
        <v>3928</v>
      </c>
    </row>
    <row r="332" spans="1:22" x14ac:dyDescent="0.25">
      <c r="A332" s="4" t="s">
        <v>19</v>
      </c>
      <c r="B332" s="4" t="s">
        <v>3924</v>
      </c>
      <c r="C332" s="4" t="s">
        <v>4618</v>
      </c>
      <c r="D332" s="4">
        <v>6</v>
      </c>
    </row>
    <row r="333" spans="1:22" x14ac:dyDescent="0.25">
      <c r="A333" s="4" t="s">
        <v>19</v>
      </c>
      <c r="B333" s="4" t="s">
        <v>104</v>
      </c>
      <c r="C333" s="4" t="s">
        <v>2541</v>
      </c>
      <c r="D333" s="4">
        <v>13</v>
      </c>
      <c r="E333" t="s">
        <v>24</v>
      </c>
      <c r="F333" s="4" t="s">
        <v>104</v>
      </c>
      <c r="G333" t="s">
        <v>802</v>
      </c>
      <c r="H333" t="s">
        <v>802</v>
      </c>
      <c r="J333" t="s">
        <v>1768</v>
      </c>
      <c r="K333" t="s">
        <v>3761</v>
      </c>
      <c r="L333" t="s">
        <v>3625</v>
      </c>
      <c r="M333" t="s">
        <v>698</v>
      </c>
      <c r="O333" t="s">
        <v>1845</v>
      </c>
      <c r="R333" t="s">
        <v>2281</v>
      </c>
      <c r="T333" t="s">
        <v>1768</v>
      </c>
      <c r="U333" s="4" t="s">
        <v>4623</v>
      </c>
      <c r="V333" t="s">
        <v>2360</v>
      </c>
    </row>
    <row r="334" spans="1:22" x14ac:dyDescent="0.25">
      <c r="A334" s="4" t="s">
        <v>19</v>
      </c>
      <c r="B334" s="4" t="s">
        <v>104</v>
      </c>
      <c r="C334" s="4" t="s">
        <v>2543</v>
      </c>
      <c r="D334" s="4">
        <v>13</v>
      </c>
      <c r="E334" t="s">
        <v>24</v>
      </c>
      <c r="F334" s="4" t="s">
        <v>104</v>
      </c>
      <c r="G334" t="s">
        <v>804</v>
      </c>
      <c r="H334" t="s">
        <v>804</v>
      </c>
      <c r="J334" t="s">
        <v>1768</v>
      </c>
      <c r="K334" t="s">
        <v>3761</v>
      </c>
      <c r="L334" t="s">
        <v>3625</v>
      </c>
      <c r="M334" t="s">
        <v>698</v>
      </c>
      <c r="O334" t="s">
        <v>1845</v>
      </c>
      <c r="R334" t="s">
        <v>2281</v>
      </c>
      <c r="T334" t="s">
        <v>1768</v>
      </c>
      <c r="U334" s="4" t="s">
        <v>4623</v>
      </c>
      <c r="V334" t="s">
        <v>2360</v>
      </c>
    </row>
    <row r="335" spans="1:22" x14ac:dyDescent="0.25">
      <c r="A335" s="4" t="s">
        <v>19</v>
      </c>
      <c r="B335" s="4" t="s">
        <v>104</v>
      </c>
      <c r="C335" s="4" t="s">
        <v>2545</v>
      </c>
      <c r="D335" s="4">
        <v>13</v>
      </c>
      <c r="E335" t="s">
        <v>24</v>
      </c>
      <c r="F335" s="4" t="s">
        <v>104</v>
      </c>
      <c r="G335" t="s">
        <v>806</v>
      </c>
      <c r="H335" t="s">
        <v>806</v>
      </c>
      <c r="J335" t="s">
        <v>1768</v>
      </c>
      <c r="K335" t="s">
        <v>3761</v>
      </c>
      <c r="L335" t="s">
        <v>3625</v>
      </c>
      <c r="M335" t="s">
        <v>698</v>
      </c>
      <c r="O335" t="s">
        <v>1845</v>
      </c>
      <c r="R335" t="s">
        <v>2281</v>
      </c>
      <c r="T335" t="s">
        <v>1768</v>
      </c>
      <c r="U335" s="4" t="s">
        <v>4623</v>
      </c>
      <c r="V335" t="s">
        <v>2360</v>
      </c>
    </row>
    <row r="336" spans="1:22" x14ac:dyDescent="0.25">
      <c r="A336" s="4" t="str">
        <f>E336</f>
        <v>eplot_subplot_vegetation</v>
      </c>
      <c r="B336" s="4" t="s">
        <v>84</v>
      </c>
      <c r="C336" s="4" t="s">
        <v>2522</v>
      </c>
      <c r="D336" s="4">
        <v>7</v>
      </c>
      <c r="E336" t="s">
        <v>19</v>
      </c>
      <c r="F336" s="4" t="s">
        <v>84</v>
      </c>
      <c r="G336" t="s">
        <v>714</v>
      </c>
      <c r="H336" t="s">
        <v>714</v>
      </c>
      <c r="I336" t="s">
        <v>1753</v>
      </c>
      <c r="J336" t="s">
        <v>1768</v>
      </c>
      <c r="K336" t="s">
        <v>3756</v>
      </c>
      <c r="M336" t="s">
        <v>698</v>
      </c>
      <c r="Q336" t="s">
        <v>2160</v>
      </c>
      <c r="T336" t="s">
        <v>1768</v>
      </c>
      <c r="U336" s="4" t="s">
        <v>4623</v>
      </c>
    </row>
    <row r="337" spans="1:22" x14ac:dyDescent="0.25">
      <c r="A337" s="4" t="s">
        <v>19</v>
      </c>
      <c r="B337" s="4" t="s">
        <v>105</v>
      </c>
      <c r="C337" s="4" t="s">
        <v>2550</v>
      </c>
      <c r="D337" s="4">
        <v>14</v>
      </c>
      <c r="E337" t="s">
        <v>24</v>
      </c>
      <c r="F337" s="4" t="s">
        <v>105</v>
      </c>
      <c r="G337" t="s">
        <v>811</v>
      </c>
      <c r="H337" t="s">
        <v>811</v>
      </c>
      <c r="I337" t="s">
        <v>1753</v>
      </c>
      <c r="J337" t="s">
        <v>1768</v>
      </c>
      <c r="K337" t="s">
        <v>3749</v>
      </c>
      <c r="M337" t="s">
        <v>698</v>
      </c>
      <c r="T337" t="s">
        <v>1768</v>
      </c>
      <c r="U337" s="4" t="s">
        <v>4623</v>
      </c>
    </row>
    <row r="338" spans="1:22" x14ac:dyDescent="0.25">
      <c r="A338" s="4" t="s">
        <v>19</v>
      </c>
      <c r="B338" s="4" t="s">
        <v>105</v>
      </c>
      <c r="C338" s="4" t="s">
        <v>2551</v>
      </c>
      <c r="D338" s="4">
        <v>14</v>
      </c>
      <c r="E338" t="s">
        <v>24</v>
      </c>
      <c r="F338" s="4" t="s">
        <v>105</v>
      </c>
      <c r="G338" t="s">
        <v>812</v>
      </c>
      <c r="H338" t="s">
        <v>812</v>
      </c>
      <c r="I338" t="s">
        <v>1753</v>
      </c>
      <c r="J338" t="s">
        <v>1768</v>
      </c>
      <c r="K338" t="s">
        <v>3749</v>
      </c>
      <c r="M338" t="s">
        <v>698</v>
      </c>
      <c r="T338" t="s">
        <v>1768</v>
      </c>
      <c r="U338" s="4" t="s">
        <v>4623</v>
      </c>
    </row>
    <row r="339" spans="1:22" x14ac:dyDescent="0.25">
      <c r="A339" s="4" t="s">
        <v>19</v>
      </c>
      <c r="B339" s="4" t="s">
        <v>105</v>
      </c>
      <c r="C339" s="4" t="s">
        <v>2552</v>
      </c>
      <c r="D339" s="4">
        <v>14</v>
      </c>
      <c r="E339" t="s">
        <v>24</v>
      </c>
      <c r="F339" s="4" t="s">
        <v>105</v>
      </c>
      <c r="G339" t="s">
        <v>813</v>
      </c>
      <c r="H339" t="s">
        <v>813</v>
      </c>
      <c r="I339" t="s">
        <v>1753</v>
      </c>
      <c r="J339" t="s">
        <v>1768</v>
      </c>
      <c r="K339" t="s">
        <v>3749</v>
      </c>
      <c r="M339" t="s">
        <v>698</v>
      </c>
      <c r="T339" t="s">
        <v>1768</v>
      </c>
      <c r="U339" s="4" t="s">
        <v>4623</v>
      </c>
    </row>
    <row r="340" spans="1:22" x14ac:dyDescent="0.25">
      <c r="A340" s="4" t="s">
        <v>23</v>
      </c>
      <c r="B340" s="4" t="s">
        <v>3962</v>
      </c>
      <c r="C340" s="4" t="s">
        <v>688</v>
      </c>
      <c r="D340" s="4">
        <v>166</v>
      </c>
      <c r="E340" t="s">
        <v>21</v>
      </c>
      <c r="F340" s="4" t="s">
        <v>3962</v>
      </c>
      <c r="G340" t="s">
        <v>184</v>
      </c>
      <c r="H340" t="s">
        <v>184</v>
      </c>
      <c r="I340" t="s">
        <v>1759</v>
      </c>
      <c r="J340" t="s">
        <v>1774</v>
      </c>
      <c r="K340" t="s">
        <v>57</v>
      </c>
      <c r="M340" t="s">
        <v>698</v>
      </c>
      <c r="N340" t="s">
        <v>1779</v>
      </c>
      <c r="T340" t="s">
        <v>1774</v>
      </c>
      <c r="U340" s="4" t="s">
        <v>4621</v>
      </c>
    </row>
    <row r="341" spans="1:22" x14ac:dyDescent="0.25">
      <c r="A341" s="4" t="s">
        <v>23</v>
      </c>
      <c r="B341" s="4" t="s">
        <v>4172</v>
      </c>
      <c r="C341" s="4" t="s">
        <v>2724</v>
      </c>
      <c r="D341" s="4">
        <v>167</v>
      </c>
      <c r="E341" t="s">
        <v>21</v>
      </c>
      <c r="F341" s="4" t="s">
        <v>4172</v>
      </c>
      <c r="G341" t="s">
        <v>186</v>
      </c>
      <c r="H341" t="s">
        <v>186</v>
      </c>
      <c r="I341" t="s">
        <v>1759</v>
      </c>
      <c r="J341" t="s">
        <v>1774</v>
      </c>
      <c r="K341" t="s">
        <v>3781</v>
      </c>
      <c r="L341" t="s">
        <v>3647</v>
      </c>
      <c r="M341" t="s">
        <v>698</v>
      </c>
      <c r="N341" t="s">
        <v>1779</v>
      </c>
      <c r="T341" t="s">
        <v>1774</v>
      </c>
      <c r="U341" s="4" t="s">
        <v>4622</v>
      </c>
    </row>
    <row r="342" spans="1:22" x14ac:dyDescent="0.25">
      <c r="C342" s="4" t="s">
        <v>2726</v>
      </c>
      <c r="D342" s="4">
        <v>169</v>
      </c>
      <c r="E342" t="s">
        <v>21</v>
      </c>
      <c r="F342" s="4" t="s">
        <v>4258</v>
      </c>
      <c r="G342" t="s">
        <v>188</v>
      </c>
      <c r="H342" t="s">
        <v>188</v>
      </c>
      <c r="I342" t="s">
        <v>1759</v>
      </c>
      <c r="J342" t="s">
        <v>1774</v>
      </c>
      <c r="K342" t="s">
        <v>3755</v>
      </c>
      <c r="M342" t="s">
        <v>698</v>
      </c>
      <c r="T342" t="s">
        <v>1774</v>
      </c>
      <c r="U342" s="4" t="s">
        <v>4622</v>
      </c>
      <c r="V342" t="s">
        <v>2387</v>
      </c>
    </row>
    <row r="343" spans="1:22" x14ac:dyDescent="0.25">
      <c r="A343" s="4" t="s">
        <v>23</v>
      </c>
      <c r="B343" s="4" t="s">
        <v>4173</v>
      </c>
      <c r="C343" s="4" t="s">
        <v>2725</v>
      </c>
      <c r="D343" s="4">
        <v>168</v>
      </c>
      <c r="E343" t="s">
        <v>21</v>
      </c>
      <c r="F343" s="4" t="s">
        <v>4173</v>
      </c>
      <c r="G343" t="s">
        <v>187</v>
      </c>
      <c r="H343" t="s">
        <v>187</v>
      </c>
      <c r="I343" t="s">
        <v>1759</v>
      </c>
      <c r="J343" t="s">
        <v>1774</v>
      </c>
      <c r="K343" t="s">
        <v>3749</v>
      </c>
      <c r="M343" t="s">
        <v>698</v>
      </c>
      <c r="N343" t="s">
        <v>1779</v>
      </c>
      <c r="P343" t="s">
        <v>2128</v>
      </c>
      <c r="S343" t="s">
        <v>2319</v>
      </c>
      <c r="T343" t="s">
        <v>1774</v>
      </c>
      <c r="U343" s="4" t="s">
        <v>4622</v>
      </c>
    </row>
    <row r="344" spans="1:22" x14ac:dyDescent="0.25">
      <c r="A344" s="4" t="s">
        <v>23</v>
      </c>
      <c r="B344" s="4" t="s">
        <v>4176</v>
      </c>
      <c r="C344" s="4" t="s">
        <v>2728</v>
      </c>
      <c r="D344" s="4">
        <v>171</v>
      </c>
      <c r="E344" t="s">
        <v>21</v>
      </c>
      <c r="F344" s="4" t="s">
        <v>4176</v>
      </c>
      <c r="G344" t="s">
        <v>918</v>
      </c>
      <c r="H344" t="s">
        <v>918</v>
      </c>
      <c r="I344" t="s">
        <v>1759</v>
      </c>
      <c r="J344" t="s">
        <v>1774</v>
      </c>
      <c r="K344" t="s">
        <v>3787</v>
      </c>
      <c r="L344" t="s">
        <v>3648</v>
      </c>
      <c r="M344" t="s">
        <v>698</v>
      </c>
      <c r="N344" t="s">
        <v>1779</v>
      </c>
      <c r="O344" t="s">
        <v>1866</v>
      </c>
      <c r="T344" t="s">
        <v>1774</v>
      </c>
      <c r="U344" s="4" t="s">
        <v>4622</v>
      </c>
    </row>
    <row r="345" spans="1:22" x14ac:dyDescent="0.25">
      <c r="A345" s="4" t="s">
        <v>23</v>
      </c>
      <c r="B345" s="4" t="s">
        <v>4177</v>
      </c>
      <c r="C345" s="4" t="s">
        <v>2728</v>
      </c>
      <c r="D345" s="4">
        <v>172</v>
      </c>
      <c r="E345" t="s">
        <v>21</v>
      </c>
      <c r="F345" s="4" t="s">
        <v>4177</v>
      </c>
      <c r="G345" t="s">
        <v>918</v>
      </c>
      <c r="H345" t="s">
        <v>918</v>
      </c>
      <c r="I345" t="s">
        <v>1759</v>
      </c>
      <c r="J345" t="s">
        <v>1774</v>
      </c>
      <c r="K345" t="s">
        <v>3787</v>
      </c>
      <c r="L345" t="s">
        <v>3648</v>
      </c>
      <c r="M345" t="s">
        <v>698</v>
      </c>
      <c r="N345" t="s">
        <v>1779</v>
      </c>
      <c r="O345" t="s">
        <v>1866</v>
      </c>
      <c r="T345" t="s">
        <v>1774</v>
      </c>
      <c r="U345" s="4" t="s">
        <v>4622</v>
      </c>
    </row>
    <row r="346" spans="1:22" x14ac:dyDescent="0.25">
      <c r="A346" s="4" t="s">
        <v>23</v>
      </c>
      <c r="B346" s="4" t="s">
        <v>4174</v>
      </c>
      <c r="C346" s="4" t="s">
        <v>2727</v>
      </c>
      <c r="D346" s="4">
        <v>170</v>
      </c>
      <c r="E346" t="s">
        <v>21</v>
      </c>
      <c r="F346" s="4" t="s">
        <v>4174</v>
      </c>
      <c r="G346" t="s">
        <v>917</v>
      </c>
      <c r="H346" t="s">
        <v>917</v>
      </c>
      <c r="I346" t="s">
        <v>1759</v>
      </c>
      <c r="J346" t="s">
        <v>1774</v>
      </c>
      <c r="K346" t="s">
        <v>3786</v>
      </c>
      <c r="L346" t="s">
        <v>3647</v>
      </c>
      <c r="M346" t="s">
        <v>698</v>
      </c>
      <c r="N346" t="s">
        <v>1779</v>
      </c>
      <c r="T346" t="s">
        <v>1774</v>
      </c>
      <c r="U346" s="4" t="s">
        <v>4622</v>
      </c>
    </row>
    <row r="347" spans="1:22" x14ac:dyDescent="0.25">
      <c r="A347" s="4" t="s">
        <v>23</v>
      </c>
      <c r="B347" s="4" t="s">
        <v>18</v>
      </c>
      <c r="C347" s="4" t="s">
        <v>672</v>
      </c>
      <c r="D347" s="4">
        <v>2</v>
      </c>
      <c r="E347" t="s">
        <v>21</v>
      </c>
      <c r="F347" s="4" t="s">
        <v>18</v>
      </c>
      <c r="G347" t="s">
        <v>18</v>
      </c>
      <c r="H347" t="s">
        <v>18</v>
      </c>
      <c r="I347" t="s">
        <v>1759</v>
      </c>
      <c r="J347" t="s">
        <v>1774</v>
      </c>
      <c r="K347" t="s">
        <v>3783</v>
      </c>
      <c r="L347" t="s">
        <v>3619</v>
      </c>
      <c r="M347" t="s">
        <v>698</v>
      </c>
      <c r="N347" t="s">
        <v>1779</v>
      </c>
      <c r="T347" t="s">
        <v>1774</v>
      </c>
      <c r="U347" s="4" t="s">
        <v>4622</v>
      </c>
    </row>
    <row r="348" spans="1:22" x14ac:dyDescent="0.25">
      <c r="A348" s="4" t="str">
        <f>REPLACE(E348, 1, 9, "household")</f>
        <v>household</v>
      </c>
      <c r="B348" s="4" t="s">
        <v>18</v>
      </c>
      <c r="C348" s="4" t="s">
        <v>672</v>
      </c>
      <c r="D348" s="4">
        <v>2</v>
      </c>
      <c r="E348" t="s">
        <v>3915</v>
      </c>
      <c r="F348" s="4" t="s">
        <v>18</v>
      </c>
      <c r="G348" t="s">
        <v>18</v>
      </c>
      <c r="H348" t="s">
        <v>18</v>
      </c>
      <c r="I348" t="s">
        <v>1760</v>
      </c>
      <c r="J348" t="s">
        <v>1775</v>
      </c>
      <c r="K348" t="s">
        <v>3783</v>
      </c>
      <c r="L348" t="s">
        <v>3619</v>
      </c>
      <c r="M348" t="s">
        <v>698</v>
      </c>
      <c r="N348" t="s">
        <v>1779</v>
      </c>
      <c r="T348" t="s">
        <v>1775</v>
      </c>
      <c r="U348" s="4" t="s">
        <v>4625</v>
      </c>
    </row>
    <row r="349" spans="1:22" x14ac:dyDescent="0.25">
      <c r="A349" s="4" t="str">
        <f>REPLACE(E349, 1, 12, "household")</f>
        <v>household</v>
      </c>
      <c r="B349" s="4" t="s">
        <v>18</v>
      </c>
      <c r="C349" s="4" t="s">
        <v>672</v>
      </c>
      <c r="D349" s="4">
        <v>2</v>
      </c>
      <c r="E349" t="s">
        <v>3917</v>
      </c>
      <c r="F349" s="4" t="s">
        <v>18</v>
      </c>
      <c r="G349" t="s">
        <v>18</v>
      </c>
      <c r="H349" t="s">
        <v>18</v>
      </c>
      <c r="I349" t="s">
        <v>1761</v>
      </c>
      <c r="J349" t="s">
        <v>1776</v>
      </c>
      <c r="K349" t="s">
        <v>3783</v>
      </c>
      <c r="L349" t="s">
        <v>3619</v>
      </c>
      <c r="M349" t="s">
        <v>698</v>
      </c>
      <c r="T349" t="s">
        <v>1776</v>
      </c>
      <c r="U349" s="4" t="s">
        <v>4625</v>
      </c>
    </row>
    <row r="350" spans="1:22" x14ac:dyDescent="0.25">
      <c r="A350" s="4" t="str">
        <f>E350</f>
        <v>household</v>
      </c>
      <c r="B350" s="4" t="s">
        <v>18</v>
      </c>
      <c r="C350" s="4" t="s">
        <v>672</v>
      </c>
      <c r="D350" s="4">
        <v>2</v>
      </c>
      <c r="E350" t="s">
        <v>23</v>
      </c>
      <c r="F350" s="4" t="s">
        <v>18</v>
      </c>
      <c r="G350" t="s">
        <v>18</v>
      </c>
      <c r="H350" t="s">
        <v>18</v>
      </c>
      <c r="I350" t="s">
        <v>1765</v>
      </c>
      <c r="J350" t="s">
        <v>1777</v>
      </c>
      <c r="K350" t="s">
        <v>3783</v>
      </c>
      <c r="L350" t="s">
        <v>3619</v>
      </c>
      <c r="M350" t="s">
        <v>698</v>
      </c>
      <c r="N350" t="s">
        <v>1779</v>
      </c>
      <c r="T350" t="s">
        <v>1777</v>
      </c>
      <c r="U350" s="4" t="s">
        <v>4627</v>
      </c>
    </row>
    <row r="351" spans="1:22" x14ac:dyDescent="0.25">
      <c r="A351" s="4" t="s">
        <v>23</v>
      </c>
      <c r="B351" s="4" t="s">
        <v>18</v>
      </c>
      <c r="C351" s="4" t="s">
        <v>672</v>
      </c>
      <c r="D351" s="4">
        <v>2</v>
      </c>
      <c r="E351" t="s">
        <v>3920</v>
      </c>
      <c r="F351" s="4" t="s">
        <v>18</v>
      </c>
      <c r="G351" t="s">
        <v>18</v>
      </c>
      <c r="H351" t="s">
        <v>18</v>
      </c>
      <c r="I351" t="s">
        <v>1762</v>
      </c>
      <c r="J351" t="s">
        <v>1762</v>
      </c>
      <c r="K351" t="s">
        <v>3783</v>
      </c>
      <c r="L351" t="s">
        <v>3619</v>
      </c>
      <c r="M351" t="s">
        <v>698</v>
      </c>
      <c r="T351" t="s">
        <v>1762</v>
      </c>
      <c r="U351" s="4" t="s">
        <v>4626</v>
      </c>
    </row>
    <row r="352" spans="1:22" x14ac:dyDescent="0.25">
      <c r="A352" s="4" t="s">
        <v>23</v>
      </c>
      <c r="B352" s="4" t="s">
        <v>18</v>
      </c>
      <c r="C352" s="4" t="s">
        <v>672</v>
      </c>
      <c r="D352" s="4">
        <v>2</v>
      </c>
      <c r="E352" t="s">
        <v>3920</v>
      </c>
      <c r="F352" s="4" t="s">
        <v>18</v>
      </c>
      <c r="G352" t="s">
        <v>18</v>
      </c>
      <c r="H352" t="s">
        <v>18</v>
      </c>
      <c r="I352" t="s">
        <v>1763</v>
      </c>
      <c r="J352" t="s">
        <v>1763</v>
      </c>
      <c r="K352" t="s">
        <v>3783</v>
      </c>
      <c r="L352" t="s">
        <v>3619</v>
      </c>
      <c r="M352" t="s">
        <v>698</v>
      </c>
      <c r="T352" t="s">
        <v>1763</v>
      </c>
      <c r="U352" s="4" t="s">
        <v>4626</v>
      </c>
    </row>
    <row r="353" spans="1:23" x14ac:dyDescent="0.25">
      <c r="A353" s="4" t="s">
        <v>23</v>
      </c>
      <c r="B353" s="4" t="s">
        <v>18</v>
      </c>
      <c r="C353" s="4" t="s">
        <v>672</v>
      </c>
      <c r="D353" s="4">
        <v>2</v>
      </c>
      <c r="E353" t="s">
        <v>3922</v>
      </c>
      <c r="F353" s="4" t="s">
        <v>18</v>
      </c>
      <c r="G353" t="s">
        <v>18</v>
      </c>
      <c r="H353" t="s">
        <v>18</v>
      </c>
      <c r="I353" t="s">
        <v>1764</v>
      </c>
      <c r="J353" t="s">
        <v>1764</v>
      </c>
      <c r="K353" t="s">
        <v>3783</v>
      </c>
      <c r="L353" t="s">
        <v>3619</v>
      </c>
      <c r="M353" t="s">
        <v>698</v>
      </c>
      <c r="T353" t="s">
        <v>1764</v>
      </c>
      <c r="U353" s="4" t="s">
        <v>4626</v>
      </c>
    </row>
    <row r="354" spans="1:23" x14ac:dyDescent="0.25">
      <c r="A354" s="4" t="s">
        <v>23</v>
      </c>
      <c r="B354" s="4" t="s">
        <v>182</v>
      </c>
      <c r="C354" s="4" t="s">
        <v>687</v>
      </c>
      <c r="D354" s="4">
        <v>4</v>
      </c>
      <c r="E354" t="s">
        <v>21</v>
      </c>
      <c r="F354" s="4" t="s">
        <v>182</v>
      </c>
      <c r="G354" t="s">
        <v>182</v>
      </c>
      <c r="H354" t="s">
        <v>182</v>
      </c>
      <c r="I354" t="s">
        <v>1759</v>
      </c>
      <c r="J354" t="s">
        <v>1774</v>
      </c>
      <c r="K354" t="s">
        <v>3785</v>
      </c>
      <c r="L354" t="s">
        <v>3646</v>
      </c>
      <c r="M354" t="s">
        <v>698</v>
      </c>
      <c r="N354" t="s">
        <v>1779</v>
      </c>
      <c r="R354" t="s">
        <v>2282</v>
      </c>
      <c r="T354" t="s">
        <v>1774</v>
      </c>
      <c r="U354" s="4" t="s">
        <v>4622</v>
      </c>
    </row>
    <row r="355" spans="1:23" x14ac:dyDescent="0.25">
      <c r="A355" s="4" t="str">
        <f>REPLACE(E355, 1, 9, "household")</f>
        <v>household</v>
      </c>
      <c r="B355" s="4" t="s">
        <v>182</v>
      </c>
      <c r="C355" s="4" t="s">
        <v>687</v>
      </c>
      <c r="D355" s="4">
        <v>4</v>
      </c>
      <c r="E355" t="s">
        <v>3915</v>
      </c>
      <c r="F355" s="4" t="s">
        <v>182</v>
      </c>
      <c r="G355" t="s">
        <v>182</v>
      </c>
      <c r="H355" t="s">
        <v>182</v>
      </c>
      <c r="I355" t="s">
        <v>1760</v>
      </c>
      <c r="J355" t="s">
        <v>1775</v>
      </c>
      <c r="K355" t="s">
        <v>3785</v>
      </c>
      <c r="L355" t="s">
        <v>3684</v>
      </c>
      <c r="M355" t="s">
        <v>698</v>
      </c>
      <c r="N355" t="s">
        <v>1779</v>
      </c>
      <c r="R355" t="s">
        <v>2282</v>
      </c>
      <c r="T355" t="s">
        <v>1775</v>
      </c>
      <c r="U355" s="4" t="s">
        <v>4625</v>
      </c>
      <c r="W355" t="s">
        <v>8</v>
      </c>
    </row>
    <row r="356" spans="1:23" x14ac:dyDescent="0.25">
      <c r="A356" s="4" t="str">
        <f>E356</f>
        <v>household</v>
      </c>
      <c r="B356" s="4" t="s">
        <v>182</v>
      </c>
      <c r="C356" s="4" t="s">
        <v>687</v>
      </c>
      <c r="D356" s="4">
        <v>4</v>
      </c>
      <c r="E356" t="s">
        <v>23</v>
      </c>
      <c r="F356" s="4" t="s">
        <v>182</v>
      </c>
      <c r="G356" t="s">
        <v>182</v>
      </c>
      <c r="H356" t="s">
        <v>182</v>
      </c>
      <c r="I356" t="s">
        <v>1765</v>
      </c>
      <c r="J356" t="s">
        <v>1777</v>
      </c>
      <c r="K356" t="s">
        <v>3785</v>
      </c>
      <c r="L356" t="s">
        <v>3646</v>
      </c>
      <c r="M356" t="s">
        <v>698</v>
      </c>
      <c r="N356" t="s">
        <v>1779</v>
      </c>
      <c r="R356" t="s">
        <v>2282</v>
      </c>
      <c r="T356" t="s">
        <v>1777</v>
      </c>
      <c r="U356" s="4" t="s">
        <v>4627</v>
      </c>
    </row>
    <row r="357" spans="1:23" x14ac:dyDescent="0.25">
      <c r="A357" s="4" t="s">
        <v>23</v>
      </c>
      <c r="B357" s="4" t="s">
        <v>182</v>
      </c>
      <c r="C357" s="4" t="s">
        <v>687</v>
      </c>
      <c r="D357" s="4">
        <v>4</v>
      </c>
      <c r="E357" t="s">
        <v>3920</v>
      </c>
      <c r="F357" s="4" t="s">
        <v>182</v>
      </c>
      <c r="G357" t="s">
        <v>182</v>
      </c>
      <c r="H357" t="s">
        <v>182</v>
      </c>
      <c r="I357" t="s">
        <v>1762</v>
      </c>
      <c r="J357" t="s">
        <v>1762</v>
      </c>
      <c r="K357" t="s">
        <v>3785</v>
      </c>
      <c r="L357" t="s">
        <v>3692</v>
      </c>
      <c r="M357" t="s">
        <v>698</v>
      </c>
      <c r="N357" t="s">
        <v>1779</v>
      </c>
      <c r="R357" t="s">
        <v>2282</v>
      </c>
      <c r="T357" t="s">
        <v>1762</v>
      </c>
      <c r="U357" s="4" t="s">
        <v>4626</v>
      </c>
      <c r="W357" t="s">
        <v>8</v>
      </c>
    </row>
    <row r="358" spans="1:23" x14ac:dyDescent="0.25">
      <c r="A358" s="4" t="s">
        <v>23</v>
      </c>
      <c r="B358" s="4" t="s">
        <v>182</v>
      </c>
      <c r="C358" s="4" t="s">
        <v>687</v>
      </c>
      <c r="D358" s="4">
        <v>4</v>
      </c>
      <c r="E358" t="s">
        <v>3920</v>
      </c>
      <c r="F358" s="4" t="s">
        <v>182</v>
      </c>
      <c r="G358" t="s">
        <v>182</v>
      </c>
      <c r="H358" t="s">
        <v>182</v>
      </c>
      <c r="I358" t="s">
        <v>1763</v>
      </c>
      <c r="J358" t="s">
        <v>1763</v>
      </c>
      <c r="K358" t="s">
        <v>3785</v>
      </c>
      <c r="L358" t="s">
        <v>3692</v>
      </c>
      <c r="M358" t="s">
        <v>698</v>
      </c>
      <c r="N358" t="s">
        <v>1779</v>
      </c>
      <c r="R358" t="s">
        <v>2282</v>
      </c>
      <c r="T358" t="s">
        <v>1763</v>
      </c>
      <c r="U358" s="4" t="s">
        <v>4626</v>
      </c>
    </row>
    <row r="359" spans="1:23" x14ac:dyDescent="0.25">
      <c r="A359" s="4" t="s">
        <v>23</v>
      </c>
      <c r="B359" s="4" t="s">
        <v>182</v>
      </c>
      <c r="C359" s="4" t="s">
        <v>687</v>
      </c>
      <c r="D359" s="4">
        <v>4</v>
      </c>
      <c r="E359" t="s">
        <v>3922</v>
      </c>
      <c r="F359" s="4" t="s">
        <v>182</v>
      </c>
      <c r="G359" t="s">
        <v>182</v>
      </c>
      <c r="H359" t="s">
        <v>182</v>
      </c>
      <c r="I359" t="s">
        <v>1764</v>
      </c>
      <c r="J359" t="s">
        <v>1764</v>
      </c>
      <c r="K359" t="s">
        <v>3785</v>
      </c>
      <c r="L359" t="s">
        <v>3692</v>
      </c>
      <c r="M359" t="s">
        <v>698</v>
      </c>
      <c r="N359" t="s">
        <v>1779</v>
      </c>
      <c r="R359" t="s">
        <v>2282</v>
      </c>
      <c r="T359" t="s">
        <v>1764</v>
      </c>
      <c r="U359" s="4" t="s">
        <v>4626</v>
      </c>
      <c r="W359" t="s">
        <v>8</v>
      </c>
    </row>
    <row r="360" spans="1:23" x14ac:dyDescent="0.25">
      <c r="A360" s="4" t="str">
        <f>REPLACE(E360, 1, 9, "household")</f>
        <v>household</v>
      </c>
      <c r="B360" s="4" t="s">
        <v>4259</v>
      </c>
      <c r="C360" s="4" t="s">
        <v>2588</v>
      </c>
      <c r="D360" s="4">
        <v>173</v>
      </c>
      <c r="E360" t="s">
        <v>3915</v>
      </c>
      <c r="F360" s="4" t="s">
        <v>4259</v>
      </c>
      <c r="G360" t="s">
        <v>31</v>
      </c>
      <c r="H360" t="s">
        <v>31</v>
      </c>
      <c r="I360" t="s">
        <v>1760</v>
      </c>
      <c r="J360" t="s">
        <v>1775</v>
      </c>
      <c r="K360" t="s">
        <v>57</v>
      </c>
      <c r="M360" t="s">
        <v>698</v>
      </c>
      <c r="N360" t="s">
        <v>1779</v>
      </c>
      <c r="T360" t="s">
        <v>1775</v>
      </c>
      <c r="U360" s="4" t="s">
        <v>4625</v>
      </c>
    </row>
    <row r="361" spans="1:23" x14ac:dyDescent="0.25">
      <c r="A361" s="4" t="str">
        <f>REPLACE(E361, 1, 12, "household")</f>
        <v>household</v>
      </c>
      <c r="B361" s="4" t="s">
        <v>4298</v>
      </c>
      <c r="C361" s="4" t="s">
        <v>3026</v>
      </c>
      <c r="D361" s="4">
        <v>174</v>
      </c>
      <c r="E361" t="s">
        <v>3917</v>
      </c>
      <c r="F361" s="4" t="s">
        <v>4298</v>
      </c>
      <c r="G361" t="s">
        <v>57</v>
      </c>
      <c r="H361" t="s">
        <v>57</v>
      </c>
      <c r="I361" t="s">
        <v>1761</v>
      </c>
      <c r="J361" t="s">
        <v>1776</v>
      </c>
      <c r="K361" t="s">
        <v>57</v>
      </c>
      <c r="M361" t="s">
        <v>698</v>
      </c>
      <c r="T361" t="s">
        <v>1776</v>
      </c>
      <c r="U361" s="4" t="s">
        <v>4625</v>
      </c>
    </row>
    <row r="362" spans="1:23" x14ac:dyDescent="0.25">
      <c r="A362" s="4" t="str">
        <f>REPLACE(E362, 1, 12, "household")</f>
        <v>household</v>
      </c>
      <c r="B362" s="4" t="s">
        <v>4299</v>
      </c>
      <c r="C362" s="4" t="s">
        <v>692</v>
      </c>
      <c r="D362" s="4">
        <v>175</v>
      </c>
      <c r="E362" t="s">
        <v>3917</v>
      </c>
      <c r="F362" s="4" t="s">
        <v>4299</v>
      </c>
      <c r="G362" t="s">
        <v>363</v>
      </c>
      <c r="H362" t="s">
        <v>363</v>
      </c>
      <c r="I362" t="s">
        <v>1761</v>
      </c>
      <c r="J362" t="s">
        <v>1776</v>
      </c>
      <c r="K362" t="s">
        <v>3828</v>
      </c>
      <c r="L362" t="s">
        <v>3686</v>
      </c>
      <c r="M362" t="s">
        <v>698</v>
      </c>
      <c r="N362" t="s">
        <v>1779</v>
      </c>
      <c r="T362" t="s">
        <v>1776</v>
      </c>
      <c r="U362" s="4" t="s">
        <v>4625</v>
      </c>
      <c r="V362" t="s">
        <v>2333</v>
      </c>
    </row>
    <row r="363" spans="1:23" x14ac:dyDescent="0.25">
      <c r="A363" s="4" t="str">
        <f>REPLACE(E363, 1, 12, "household")</f>
        <v>household</v>
      </c>
      <c r="B363" s="4" t="s">
        <v>4300</v>
      </c>
      <c r="C363" s="4" t="s">
        <v>693</v>
      </c>
      <c r="D363" s="4">
        <v>176</v>
      </c>
      <c r="E363" t="s">
        <v>3917</v>
      </c>
      <c r="F363" s="4" t="s">
        <v>4300</v>
      </c>
      <c r="G363" t="s">
        <v>364</v>
      </c>
      <c r="H363" t="s">
        <v>364</v>
      </c>
      <c r="I363" t="s">
        <v>1761</v>
      </c>
      <c r="J363" t="s">
        <v>1776</v>
      </c>
      <c r="K363" t="s">
        <v>3828</v>
      </c>
      <c r="L363" t="s">
        <v>3686</v>
      </c>
      <c r="M363" t="s">
        <v>698</v>
      </c>
      <c r="N363" t="s">
        <v>1779</v>
      </c>
      <c r="O363" t="s">
        <v>1932</v>
      </c>
      <c r="T363" t="s">
        <v>1776</v>
      </c>
      <c r="U363" s="4" t="s">
        <v>4625</v>
      </c>
      <c r="V363" t="s">
        <v>2334</v>
      </c>
    </row>
    <row r="364" spans="1:23" x14ac:dyDescent="0.25">
      <c r="A364" s="4" t="str">
        <f t="shared" ref="A364:A395" si="5">E364</f>
        <v>household</v>
      </c>
      <c r="B364" s="4" t="s">
        <v>373</v>
      </c>
      <c r="C364" s="4" t="s">
        <v>3125</v>
      </c>
      <c r="D364" s="4">
        <v>12</v>
      </c>
      <c r="E364" t="s">
        <v>23</v>
      </c>
      <c r="F364" s="4" t="s">
        <v>373</v>
      </c>
      <c r="G364" t="s">
        <v>373</v>
      </c>
      <c r="H364" t="s">
        <v>373</v>
      </c>
      <c r="I364" t="s">
        <v>1765</v>
      </c>
      <c r="J364" t="s">
        <v>1777</v>
      </c>
      <c r="K364" t="s">
        <v>3754</v>
      </c>
      <c r="M364" t="s">
        <v>698</v>
      </c>
      <c r="T364" t="s">
        <v>1777</v>
      </c>
      <c r="U364" s="4" t="s">
        <v>4627</v>
      </c>
    </row>
    <row r="365" spans="1:23" x14ac:dyDescent="0.25">
      <c r="A365" s="4" t="str">
        <f t="shared" si="5"/>
        <v>household</v>
      </c>
      <c r="B365" s="4" t="s">
        <v>374</v>
      </c>
      <c r="C365" s="4" t="s">
        <v>3126</v>
      </c>
      <c r="D365" s="4">
        <v>13</v>
      </c>
      <c r="E365" t="s">
        <v>23</v>
      </c>
      <c r="F365" s="4" t="s">
        <v>374</v>
      </c>
      <c r="G365" t="s">
        <v>374</v>
      </c>
      <c r="H365" t="s">
        <v>374</v>
      </c>
      <c r="I365" t="s">
        <v>1765</v>
      </c>
      <c r="J365" t="s">
        <v>1777</v>
      </c>
      <c r="K365" t="s">
        <v>3847</v>
      </c>
      <c r="L365" t="s">
        <v>3707</v>
      </c>
      <c r="M365" t="s">
        <v>698</v>
      </c>
      <c r="T365" t="s">
        <v>1777</v>
      </c>
      <c r="U365" s="4" t="s">
        <v>4627</v>
      </c>
    </row>
    <row r="366" spans="1:23" x14ac:dyDescent="0.25">
      <c r="A366" s="4" t="str">
        <f t="shared" si="5"/>
        <v>household</v>
      </c>
      <c r="B366" s="4" t="s">
        <v>375</v>
      </c>
      <c r="C366" s="4" t="s">
        <v>3127</v>
      </c>
      <c r="D366" s="4">
        <v>14</v>
      </c>
      <c r="E366" t="s">
        <v>23</v>
      </c>
      <c r="F366" s="4" t="s">
        <v>375</v>
      </c>
      <c r="G366" t="s">
        <v>375</v>
      </c>
      <c r="H366" t="s">
        <v>375</v>
      </c>
      <c r="I366" t="s">
        <v>1765</v>
      </c>
      <c r="J366" t="s">
        <v>1777</v>
      </c>
      <c r="K366" t="s">
        <v>3757</v>
      </c>
      <c r="M366" t="s">
        <v>698</v>
      </c>
      <c r="O366" t="s">
        <v>1986</v>
      </c>
      <c r="T366" t="s">
        <v>1777</v>
      </c>
      <c r="U366" s="4" t="s">
        <v>4627</v>
      </c>
      <c r="V366" t="s">
        <v>2450</v>
      </c>
    </row>
    <row r="367" spans="1:23" x14ac:dyDescent="0.25">
      <c r="A367" s="4" t="str">
        <f t="shared" si="5"/>
        <v>household</v>
      </c>
      <c r="B367" s="4" t="s">
        <v>376</v>
      </c>
      <c r="C367" s="4" t="s">
        <v>3128</v>
      </c>
      <c r="D367" s="4">
        <v>15</v>
      </c>
      <c r="E367" t="s">
        <v>23</v>
      </c>
      <c r="F367" s="4" t="s">
        <v>376</v>
      </c>
      <c r="G367" t="s">
        <v>376</v>
      </c>
      <c r="H367" t="s">
        <v>376</v>
      </c>
      <c r="I367" t="s">
        <v>1765</v>
      </c>
      <c r="J367" t="s">
        <v>1777</v>
      </c>
      <c r="K367" t="s">
        <v>3848</v>
      </c>
      <c r="L367" t="s">
        <v>3708</v>
      </c>
      <c r="M367" t="s">
        <v>698</v>
      </c>
      <c r="O367" t="s">
        <v>1986</v>
      </c>
      <c r="T367" t="s">
        <v>1777</v>
      </c>
      <c r="U367" s="4" t="s">
        <v>4627</v>
      </c>
    </row>
    <row r="368" spans="1:23" x14ac:dyDescent="0.25">
      <c r="A368" s="4" t="str">
        <f t="shared" si="5"/>
        <v>household</v>
      </c>
      <c r="B368" s="4" t="s">
        <v>377</v>
      </c>
      <c r="C368" s="4" t="s">
        <v>3129</v>
      </c>
      <c r="D368" s="4">
        <v>16</v>
      </c>
      <c r="E368" t="s">
        <v>23</v>
      </c>
      <c r="F368" s="4" t="s">
        <v>377</v>
      </c>
      <c r="G368" t="s">
        <v>377</v>
      </c>
      <c r="H368" t="s">
        <v>377</v>
      </c>
      <c r="I368" t="s">
        <v>1765</v>
      </c>
      <c r="J368" t="s">
        <v>1777</v>
      </c>
      <c r="K368" t="s">
        <v>3849</v>
      </c>
      <c r="L368" t="s">
        <v>3709</v>
      </c>
      <c r="M368" t="s">
        <v>698</v>
      </c>
      <c r="O368" t="s">
        <v>1986</v>
      </c>
      <c r="T368" t="s">
        <v>1777</v>
      </c>
      <c r="U368" s="4" t="s">
        <v>4627</v>
      </c>
    </row>
    <row r="369" spans="1:22" x14ac:dyDescent="0.25">
      <c r="A369" s="4" t="str">
        <f t="shared" si="5"/>
        <v>household</v>
      </c>
      <c r="B369" s="4" t="s">
        <v>378</v>
      </c>
      <c r="C369" s="4" t="s">
        <v>3130</v>
      </c>
      <c r="D369" s="4">
        <v>17</v>
      </c>
      <c r="E369" t="s">
        <v>23</v>
      </c>
      <c r="F369" s="4" t="s">
        <v>378</v>
      </c>
      <c r="G369" t="s">
        <v>378</v>
      </c>
      <c r="H369" t="s">
        <v>378</v>
      </c>
      <c r="I369" t="s">
        <v>1765</v>
      </c>
      <c r="J369" t="s">
        <v>1777</v>
      </c>
      <c r="K369" t="s">
        <v>3789</v>
      </c>
      <c r="L369" t="s">
        <v>3647</v>
      </c>
      <c r="M369" t="s">
        <v>698</v>
      </c>
      <c r="O369" t="s">
        <v>1986</v>
      </c>
      <c r="T369" t="s">
        <v>1777</v>
      </c>
      <c r="U369" s="4" t="s">
        <v>4627</v>
      </c>
    </row>
    <row r="370" spans="1:22" x14ac:dyDescent="0.25">
      <c r="A370" s="4" t="str">
        <f t="shared" si="5"/>
        <v>household</v>
      </c>
      <c r="B370" s="4" t="s">
        <v>379</v>
      </c>
      <c r="C370" s="4" t="s">
        <v>3131</v>
      </c>
      <c r="D370" s="4">
        <v>18</v>
      </c>
      <c r="E370" t="s">
        <v>23</v>
      </c>
      <c r="F370" s="4" t="s">
        <v>379</v>
      </c>
      <c r="G370" t="s">
        <v>379</v>
      </c>
      <c r="H370" t="s">
        <v>379</v>
      </c>
      <c r="I370" t="s">
        <v>1765</v>
      </c>
      <c r="J370" t="s">
        <v>1777</v>
      </c>
      <c r="K370" t="s">
        <v>3850</v>
      </c>
      <c r="L370" t="s">
        <v>3710</v>
      </c>
      <c r="M370" t="s">
        <v>698</v>
      </c>
      <c r="O370" t="s">
        <v>1987</v>
      </c>
      <c r="P370" t="s">
        <v>2150</v>
      </c>
      <c r="S370" t="s">
        <v>2341</v>
      </c>
      <c r="T370" t="s">
        <v>1777</v>
      </c>
      <c r="U370" s="4" t="s">
        <v>4627</v>
      </c>
      <c r="V370" t="s">
        <v>2413</v>
      </c>
    </row>
    <row r="371" spans="1:22" x14ac:dyDescent="0.25">
      <c r="A371" s="4" t="str">
        <f t="shared" si="5"/>
        <v>household</v>
      </c>
      <c r="B371" s="4" t="s">
        <v>380</v>
      </c>
      <c r="C371" s="4" t="s">
        <v>3131</v>
      </c>
      <c r="D371" s="4">
        <v>19</v>
      </c>
      <c r="E371" t="s">
        <v>23</v>
      </c>
      <c r="F371" s="4" t="s">
        <v>380</v>
      </c>
      <c r="G371" t="s">
        <v>379</v>
      </c>
      <c r="H371" t="s">
        <v>379</v>
      </c>
      <c r="I371" t="s">
        <v>1765</v>
      </c>
      <c r="J371" t="s">
        <v>1777</v>
      </c>
      <c r="K371" t="s">
        <v>3850</v>
      </c>
      <c r="L371" t="s">
        <v>3710</v>
      </c>
      <c r="M371" t="s">
        <v>698</v>
      </c>
      <c r="O371" t="s">
        <v>1987</v>
      </c>
      <c r="P371" t="s">
        <v>2150</v>
      </c>
      <c r="S371" t="s">
        <v>2341</v>
      </c>
      <c r="T371" t="s">
        <v>1777</v>
      </c>
      <c r="U371" s="4" t="s">
        <v>4627</v>
      </c>
      <c r="V371" t="s">
        <v>2413</v>
      </c>
    </row>
    <row r="372" spans="1:22" x14ac:dyDescent="0.25">
      <c r="A372" s="4" t="str">
        <f t="shared" si="5"/>
        <v>household</v>
      </c>
      <c r="B372" s="4" t="s">
        <v>389</v>
      </c>
      <c r="C372" s="4" t="s">
        <v>3131</v>
      </c>
      <c r="D372" s="4">
        <v>20</v>
      </c>
      <c r="E372" t="s">
        <v>23</v>
      </c>
      <c r="F372" s="4" t="s">
        <v>389</v>
      </c>
      <c r="G372" t="s">
        <v>379</v>
      </c>
      <c r="H372" t="s">
        <v>379</v>
      </c>
      <c r="I372" t="s">
        <v>1765</v>
      </c>
      <c r="J372" t="s">
        <v>1777</v>
      </c>
      <c r="K372" t="s">
        <v>3850</v>
      </c>
      <c r="L372" t="s">
        <v>3710</v>
      </c>
      <c r="M372" t="s">
        <v>698</v>
      </c>
      <c r="O372" t="s">
        <v>1987</v>
      </c>
      <c r="P372" t="s">
        <v>2150</v>
      </c>
      <c r="S372" t="s">
        <v>2341</v>
      </c>
      <c r="T372" t="s">
        <v>1777</v>
      </c>
      <c r="U372" s="4" t="s">
        <v>4627</v>
      </c>
      <c r="V372" t="s">
        <v>2413</v>
      </c>
    </row>
    <row r="373" spans="1:22" x14ac:dyDescent="0.25">
      <c r="A373" s="4" t="str">
        <f t="shared" si="5"/>
        <v>household</v>
      </c>
      <c r="B373" s="4" t="s">
        <v>390</v>
      </c>
      <c r="C373" s="4" t="s">
        <v>3131</v>
      </c>
      <c r="D373" s="4">
        <v>21</v>
      </c>
      <c r="E373" s="4" t="s">
        <v>23</v>
      </c>
      <c r="F373" s="4" t="s">
        <v>390</v>
      </c>
      <c r="G373" t="s">
        <v>379</v>
      </c>
      <c r="H373" t="s">
        <v>379</v>
      </c>
      <c r="I373" t="s">
        <v>1765</v>
      </c>
      <c r="J373" t="s">
        <v>1777</v>
      </c>
      <c r="K373" t="s">
        <v>3850</v>
      </c>
      <c r="L373" t="s">
        <v>3710</v>
      </c>
      <c r="M373" t="s">
        <v>698</v>
      </c>
      <c r="O373" t="s">
        <v>1987</v>
      </c>
      <c r="P373" t="s">
        <v>2150</v>
      </c>
      <c r="S373" t="s">
        <v>2341</v>
      </c>
      <c r="T373" t="s">
        <v>1777</v>
      </c>
      <c r="U373" s="4" t="s">
        <v>4627</v>
      </c>
      <c r="V373" t="s">
        <v>2413</v>
      </c>
    </row>
    <row r="374" spans="1:22" s="4" customFormat="1" x14ac:dyDescent="0.25">
      <c r="A374" s="4" t="str">
        <f t="shared" si="5"/>
        <v>household</v>
      </c>
      <c r="B374" s="4" t="s">
        <v>391</v>
      </c>
      <c r="C374" s="4" t="s">
        <v>3131</v>
      </c>
      <c r="D374" s="4">
        <v>22</v>
      </c>
      <c r="E374" s="4" t="s">
        <v>23</v>
      </c>
      <c r="F374" s="4" t="s">
        <v>391</v>
      </c>
      <c r="G374" s="4" t="s">
        <v>379</v>
      </c>
      <c r="H374" s="4" t="s">
        <v>379</v>
      </c>
      <c r="I374" s="4" t="s">
        <v>1765</v>
      </c>
      <c r="J374" s="4" t="s">
        <v>1777</v>
      </c>
      <c r="K374" s="4" t="s">
        <v>3850</v>
      </c>
      <c r="L374" s="4" t="s">
        <v>3710</v>
      </c>
      <c r="M374" s="4" t="s">
        <v>698</v>
      </c>
      <c r="O374" s="4" t="s">
        <v>1987</v>
      </c>
      <c r="P374" s="4" t="s">
        <v>2150</v>
      </c>
      <c r="S374" s="4" t="s">
        <v>2341</v>
      </c>
      <c r="T374" s="4" t="s">
        <v>1777</v>
      </c>
      <c r="U374" s="4" t="s">
        <v>4627</v>
      </c>
      <c r="V374" s="4" t="s">
        <v>2413</v>
      </c>
    </row>
    <row r="375" spans="1:22" x14ac:dyDescent="0.25">
      <c r="A375" s="4" t="str">
        <f t="shared" si="5"/>
        <v>household</v>
      </c>
      <c r="B375" s="4" t="s">
        <v>381</v>
      </c>
      <c r="C375" s="4" t="s">
        <v>3131</v>
      </c>
      <c r="D375" s="4">
        <v>23</v>
      </c>
      <c r="E375" s="4" t="s">
        <v>23</v>
      </c>
      <c r="F375" s="4" t="s">
        <v>381</v>
      </c>
      <c r="G375" t="s">
        <v>379</v>
      </c>
      <c r="H375" t="s">
        <v>379</v>
      </c>
      <c r="I375" t="s">
        <v>1765</v>
      </c>
      <c r="J375" t="s">
        <v>1777</v>
      </c>
      <c r="K375" t="s">
        <v>3850</v>
      </c>
      <c r="L375" t="s">
        <v>3710</v>
      </c>
      <c r="M375" t="s">
        <v>698</v>
      </c>
      <c r="O375" t="s">
        <v>1987</v>
      </c>
      <c r="P375" t="s">
        <v>2150</v>
      </c>
      <c r="S375" t="s">
        <v>2341</v>
      </c>
      <c r="T375" t="s">
        <v>1777</v>
      </c>
      <c r="U375" s="4" t="s">
        <v>4627</v>
      </c>
      <c r="V375" t="s">
        <v>2413</v>
      </c>
    </row>
    <row r="376" spans="1:22" x14ac:dyDescent="0.25">
      <c r="A376" s="4" t="str">
        <f t="shared" si="5"/>
        <v>household</v>
      </c>
      <c r="B376" s="4" t="s">
        <v>382</v>
      </c>
      <c r="C376" s="4" t="s">
        <v>3131</v>
      </c>
      <c r="D376" s="4">
        <v>24</v>
      </c>
      <c r="E376" s="4" t="s">
        <v>23</v>
      </c>
      <c r="F376" s="4" t="s">
        <v>382</v>
      </c>
      <c r="G376" t="s">
        <v>379</v>
      </c>
      <c r="H376" t="s">
        <v>379</v>
      </c>
      <c r="I376" t="s">
        <v>1765</v>
      </c>
      <c r="J376" t="s">
        <v>1777</v>
      </c>
      <c r="K376" t="s">
        <v>3850</v>
      </c>
      <c r="L376" t="s">
        <v>3710</v>
      </c>
      <c r="M376" t="s">
        <v>698</v>
      </c>
      <c r="O376" t="s">
        <v>1987</v>
      </c>
      <c r="P376" t="s">
        <v>2150</v>
      </c>
      <c r="S376" t="s">
        <v>2341</v>
      </c>
      <c r="T376" t="s">
        <v>1777</v>
      </c>
      <c r="U376" s="4" t="s">
        <v>4627</v>
      </c>
      <c r="V376" t="s">
        <v>2413</v>
      </c>
    </row>
    <row r="377" spans="1:22" x14ac:dyDescent="0.25">
      <c r="A377" s="4" t="str">
        <f t="shared" si="5"/>
        <v>household</v>
      </c>
      <c r="B377" s="4" t="s">
        <v>383</v>
      </c>
      <c r="C377" s="4" t="s">
        <v>3131</v>
      </c>
      <c r="D377" s="4">
        <v>25</v>
      </c>
      <c r="E377" s="4" t="s">
        <v>23</v>
      </c>
      <c r="F377" s="4" t="s">
        <v>383</v>
      </c>
      <c r="G377" t="s">
        <v>379</v>
      </c>
      <c r="H377" t="s">
        <v>379</v>
      </c>
      <c r="I377" t="s">
        <v>1765</v>
      </c>
      <c r="J377" t="s">
        <v>1777</v>
      </c>
      <c r="K377" t="s">
        <v>3850</v>
      </c>
      <c r="L377" t="s">
        <v>3710</v>
      </c>
      <c r="M377" t="s">
        <v>698</v>
      </c>
      <c r="O377" t="s">
        <v>1987</v>
      </c>
      <c r="P377" t="s">
        <v>2150</v>
      </c>
      <c r="S377" t="s">
        <v>2341</v>
      </c>
      <c r="T377" t="s">
        <v>1777</v>
      </c>
      <c r="U377" s="4" t="s">
        <v>4627</v>
      </c>
      <c r="V377" t="s">
        <v>2413</v>
      </c>
    </row>
    <row r="378" spans="1:22" x14ac:dyDescent="0.25">
      <c r="A378" s="4" t="str">
        <f t="shared" si="5"/>
        <v>household</v>
      </c>
      <c r="B378" s="4" t="s">
        <v>384</v>
      </c>
      <c r="C378" s="4" t="s">
        <v>3131</v>
      </c>
      <c r="D378" s="4">
        <v>26</v>
      </c>
      <c r="E378" t="s">
        <v>23</v>
      </c>
      <c r="F378" s="4" t="s">
        <v>384</v>
      </c>
      <c r="G378" t="s">
        <v>379</v>
      </c>
      <c r="H378" t="s">
        <v>379</v>
      </c>
      <c r="I378" t="s">
        <v>1765</v>
      </c>
      <c r="J378" t="s">
        <v>1777</v>
      </c>
      <c r="K378" t="s">
        <v>3850</v>
      </c>
      <c r="L378" t="s">
        <v>3710</v>
      </c>
      <c r="M378" t="s">
        <v>698</v>
      </c>
      <c r="O378" t="s">
        <v>1987</v>
      </c>
      <c r="P378" t="s">
        <v>2150</v>
      </c>
      <c r="S378" t="s">
        <v>2341</v>
      </c>
      <c r="T378" t="s">
        <v>1777</v>
      </c>
      <c r="U378" s="4" t="s">
        <v>4627</v>
      </c>
      <c r="V378" t="s">
        <v>2413</v>
      </c>
    </row>
    <row r="379" spans="1:22" x14ac:dyDescent="0.25">
      <c r="A379" s="4" t="str">
        <f t="shared" si="5"/>
        <v>household</v>
      </c>
      <c r="B379" s="4" t="s">
        <v>385</v>
      </c>
      <c r="C379" s="4" t="s">
        <v>3131</v>
      </c>
      <c r="D379" s="4">
        <v>27</v>
      </c>
      <c r="E379" t="s">
        <v>23</v>
      </c>
      <c r="F379" s="4" t="s">
        <v>385</v>
      </c>
      <c r="G379" t="s">
        <v>379</v>
      </c>
      <c r="H379" t="s">
        <v>379</v>
      </c>
      <c r="I379" t="s">
        <v>1765</v>
      </c>
      <c r="J379" t="s">
        <v>1777</v>
      </c>
      <c r="K379" t="s">
        <v>3850</v>
      </c>
      <c r="L379" t="s">
        <v>3710</v>
      </c>
      <c r="M379" t="s">
        <v>698</v>
      </c>
      <c r="O379" t="s">
        <v>1987</v>
      </c>
      <c r="P379" t="s">
        <v>2150</v>
      </c>
      <c r="S379" t="s">
        <v>2341</v>
      </c>
      <c r="T379" t="s">
        <v>1777</v>
      </c>
      <c r="U379" s="4" t="s">
        <v>4627</v>
      </c>
      <c r="V379" t="s">
        <v>2413</v>
      </c>
    </row>
    <row r="380" spans="1:22" x14ac:dyDescent="0.25">
      <c r="A380" s="4" t="str">
        <f t="shared" si="5"/>
        <v>household</v>
      </c>
      <c r="B380" s="4" t="s">
        <v>386</v>
      </c>
      <c r="C380" s="4" t="s">
        <v>3131</v>
      </c>
      <c r="D380" s="4">
        <v>28</v>
      </c>
      <c r="E380" t="s">
        <v>23</v>
      </c>
      <c r="F380" s="4" t="s">
        <v>386</v>
      </c>
      <c r="G380" t="s">
        <v>379</v>
      </c>
      <c r="H380" t="s">
        <v>379</v>
      </c>
      <c r="I380" t="s">
        <v>1765</v>
      </c>
      <c r="J380" t="s">
        <v>1777</v>
      </c>
      <c r="K380" t="s">
        <v>3850</v>
      </c>
      <c r="L380" t="s">
        <v>3710</v>
      </c>
      <c r="M380" t="s">
        <v>698</v>
      </c>
      <c r="O380" t="s">
        <v>1987</v>
      </c>
      <c r="P380" t="s">
        <v>2150</v>
      </c>
      <c r="S380" t="s">
        <v>2341</v>
      </c>
      <c r="T380" t="s">
        <v>1777</v>
      </c>
      <c r="U380" s="4" t="s">
        <v>4627</v>
      </c>
      <c r="V380" t="s">
        <v>2413</v>
      </c>
    </row>
    <row r="381" spans="1:22" x14ac:dyDescent="0.25">
      <c r="A381" s="4" t="str">
        <f t="shared" si="5"/>
        <v>household</v>
      </c>
      <c r="B381" s="4" t="s">
        <v>387</v>
      </c>
      <c r="C381" s="4" t="s">
        <v>3131</v>
      </c>
      <c r="D381" s="4">
        <v>29</v>
      </c>
      <c r="E381" t="s">
        <v>23</v>
      </c>
      <c r="F381" s="4" t="s">
        <v>387</v>
      </c>
      <c r="G381" t="s">
        <v>379</v>
      </c>
      <c r="H381" t="s">
        <v>379</v>
      </c>
      <c r="I381" t="s">
        <v>1765</v>
      </c>
      <c r="J381" t="s">
        <v>1777</v>
      </c>
      <c r="K381" t="s">
        <v>3850</v>
      </c>
      <c r="L381" t="s">
        <v>3710</v>
      </c>
      <c r="M381" t="s">
        <v>698</v>
      </c>
      <c r="O381" t="s">
        <v>1987</v>
      </c>
      <c r="P381" t="s">
        <v>2150</v>
      </c>
      <c r="S381" t="s">
        <v>2341</v>
      </c>
      <c r="T381" t="s">
        <v>1777</v>
      </c>
      <c r="U381" s="4" t="s">
        <v>4627</v>
      </c>
      <c r="V381" t="s">
        <v>2413</v>
      </c>
    </row>
    <row r="382" spans="1:22" x14ac:dyDescent="0.25">
      <c r="A382" s="4" t="str">
        <f t="shared" si="5"/>
        <v>household</v>
      </c>
      <c r="B382" s="4" t="s">
        <v>388</v>
      </c>
      <c r="C382" s="4" t="s">
        <v>3131</v>
      </c>
      <c r="D382" s="4">
        <v>30</v>
      </c>
      <c r="E382" t="s">
        <v>23</v>
      </c>
      <c r="F382" s="4" t="s">
        <v>388</v>
      </c>
      <c r="G382" t="s">
        <v>379</v>
      </c>
      <c r="H382" t="s">
        <v>379</v>
      </c>
      <c r="I382" t="s">
        <v>1765</v>
      </c>
      <c r="J382" t="s">
        <v>1777</v>
      </c>
      <c r="K382" t="s">
        <v>3850</v>
      </c>
      <c r="L382" t="s">
        <v>3710</v>
      </c>
      <c r="M382" t="s">
        <v>698</v>
      </c>
      <c r="O382" t="s">
        <v>1987</v>
      </c>
      <c r="P382" t="s">
        <v>2150</v>
      </c>
      <c r="S382" t="s">
        <v>2341</v>
      </c>
      <c r="T382" t="s">
        <v>1777</v>
      </c>
      <c r="U382" s="4" t="s">
        <v>4627</v>
      </c>
      <c r="V382" t="s">
        <v>2413</v>
      </c>
    </row>
    <row r="383" spans="1:22" x14ac:dyDescent="0.25">
      <c r="A383" s="4" t="str">
        <f t="shared" si="5"/>
        <v>household</v>
      </c>
      <c r="B383" s="4" t="s">
        <v>447</v>
      </c>
      <c r="C383" s="4" t="s">
        <v>3187</v>
      </c>
      <c r="D383" s="4">
        <v>31</v>
      </c>
      <c r="E383" t="s">
        <v>23</v>
      </c>
      <c r="F383" s="4" t="s">
        <v>447</v>
      </c>
      <c r="G383" t="s">
        <v>447</v>
      </c>
      <c r="H383" t="s">
        <v>447</v>
      </c>
      <c r="I383" t="s">
        <v>1765</v>
      </c>
      <c r="J383" t="s">
        <v>1777</v>
      </c>
      <c r="K383" t="s">
        <v>3789</v>
      </c>
      <c r="L383" t="s">
        <v>3647</v>
      </c>
      <c r="M383" t="s">
        <v>698</v>
      </c>
      <c r="N383" t="s">
        <v>1779</v>
      </c>
      <c r="T383" t="s">
        <v>1777</v>
      </c>
      <c r="U383" s="4" t="s">
        <v>4627</v>
      </c>
    </row>
    <row r="384" spans="1:22" x14ac:dyDescent="0.25">
      <c r="A384" s="4" t="str">
        <f t="shared" si="5"/>
        <v>household</v>
      </c>
      <c r="B384" s="4" t="s">
        <v>448</v>
      </c>
      <c r="C384" s="4" t="s">
        <v>3188</v>
      </c>
      <c r="D384" s="4">
        <v>32</v>
      </c>
      <c r="E384" t="s">
        <v>23</v>
      </c>
      <c r="F384" s="4" t="s">
        <v>448</v>
      </c>
      <c r="G384" t="s">
        <v>448</v>
      </c>
      <c r="H384" t="s">
        <v>448</v>
      </c>
      <c r="I384" t="s">
        <v>1765</v>
      </c>
      <c r="J384" t="s">
        <v>1777</v>
      </c>
      <c r="K384" t="s">
        <v>3854</v>
      </c>
      <c r="L384" t="s">
        <v>3714</v>
      </c>
      <c r="M384" t="s">
        <v>698</v>
      </c>
      <c r="N384" t="s">
        <v>1779</v>
      </c>
      <c r="T384" t="s">
        <v>1777</v>
      </c>
      <c r="U384" s="4" t="s">
        <v>4627</v>
      </c>
    </row>
    <row r="385" spans="1:22" x14ac:dyDescent="0.25">
      <c r="A385" s="4" t="str">
        <f t="shared" si="5"/>
        <v>household</v>
      </c>
      <c r="B385" s="4" t="s">
        <v>449</v>
      </c>
      <c r="C385" s="4" t="s">
        <v>3189</v>
      </c>
      <c r="D385" s="4">
        <v>33</v>
      </c>
      <c r="E385" t="s">
        <v>23</v>
      </c>
      <c r="F385" s="4" t="s">
        <v>449</v>
      </c>
      <c r="G385" t="s">
        <v>449</v>
      </c>
      <c r="H385" t="s">
        <v>449</v>
      </c>
      <c r="I385" t="s">
        <v>1765</v>
      </c>
      <c r="J385" t="s">
        <v>1777</v>
      </c>
      <c r="K385" t="s">
        <v>3854</v>
      </c>
      <c r="L385" t="s">
        <v>3714</v>
      </c>
      <c r="M385" t="s">
        <v>698</v>
      </c>
      <c r="N385" t="s">
        <v>1779</v>
      </c>
      <c r="T385" t="s">
        <v>1777</v>
      </c>
      <c r="U385" s="4" t="s">
        <v>4627</v>
      </c>
    </row>
    <row r="386" spans="1:22" x14ac:dyDescent="0.25">
      <c r="A386" s="4" t="str">
        <f t="shared" si="5"/>
        <v>household</v>
      </c>
      <c r="B386" s="4" t="s">
        <v>450</v>
      </c>
      <c r="C386" s="4" t="s">
        <v>3190</v>
      </c>
      <c r="D386" s="4">
        <v>34</v>
      </c>
      <c r="E386" t="s">
        <v>23</v>
      </c>
      <c r="F386" s="4" t="s">
        <v>450</v>
      </c>
      <c r="G386" t="s">
        <v>450</v>
      </c>
      <c r="H386" t="s">
        <v>450</v>
      </c>
      <c r="I386" t="s">
        <v>1765</v>
      </c>
      <c r="J386" t="s">
        <v>1777</v>
      </c>
      <c r="K386" t="s">
        <v>3854</v>
      </c>
      <c r="L386" t="s">
        <v>3714</v>
      </c>
      <c r="M386" t="s">
        <v>698</v>
      </c>
      <c r="N386" t="s">
        <v>1779</v>
      </c>
      <c r="T386" t="s">
        <v>1777</v>
      </c>
      <c r="U386" s="4" t="s">
        <v>4627</v>
      </c>
    </row>
    <row r="387" spans="1:22" x14ac:dyDescent="0.25">
      <c r="A387" s="4" t="str">
        <f t="shared" si="5"/>
        <v>household</v>
      </c>
      <c r="B387" s="4" t="s">
        <v>451</v>
      </c>
      <c r="C387" s="4" t="s">
        <v>3191</v>
      </c>
      <c r="D387" s="4">
        <v>35</v>
      </c>
      <c r="E387" t="s">
        <v>23</v>
      </c>
      <c r="F387" s="4" t="s">
        <v>451</v>
      </c>
      <c r="G387" t="s">
        <v>451</v>
      </c>
      <c r="H387" t="s">
        <v>451</v>
      </c>
      <c r="I387" t="s">
        <v>1765</v>
      </c>
      <c r="J387" t="s">
        <v>1777</v>
      </c>
      <c r="K387" t="s">
        <v>3854</v>
      </c>
      <c r="L387" t="s">
        <v>3714</v>
      </c>
      <c r="M387" t="s">
        <v>698</v>
      </c>
      <c r="N387" t="s">
        <v>1779</v>
      </c>
      <c r="T387" t="s">
        <v>1777</v>
      </c>
      <c r="U387" s="4" t="s">
        <v>4627</v>
      </c>
    </row>
    <row r="388" spans="1:22" x14ac:dyDescent="0.25">
      <c r="A388" s="4" t="str">
        <f t="shared" si="5"/>
        <v>household</v>
      </c>
      <c r="B388" s="4" t="s">
        <v>452</v>
      </c>
      <c r="C388" s="4" t="s">
        <v>3192</v>
      </c>
      <c r="D388" s="4">
        <v>36</v>
      </c>
      <c r="E388" t="s">
        <v>23</v>
      </c>
      <c r="F388" s="4" t="s">
        <v>452</v>
      </c>
      <c r="G388" t="s">
        <v>452</v>
      </c>
      <c r="H388" t="s">
        <v>452</v>
      </c>
      <c r="I388" t="s">
        <v>1765</v>
      </c>
      <c r="J388" t="s">
        <v>1777</v>
      </c>
      <c r="K388" t="s">
        <v>3854</v>
      </c>
      <c r="L388" t="s">
        <v>3714</v>
      </c>
      <c r="M388" t="s">
        <v>698</v>
      </c>
      <c r="N388" t="s">
        <v>1779</v>
      </c>
      <c r="T388" t="s">
        <v>1777</v>
      </c>
      <c r="U388" s="4" t="s">
        <v>4627</v>
      </c>
    </row>
    <row r="389" spans="1:22" x14ac:dyDescent="0.25">
      <c r="A389" s="4" t="str">
        <f t="shared" si="5"/>
        <v>household</v>
      </c>
      <c r="B389" s="4" t="s">
        <v>453</v>
      </c>
      <c r="C389" s="4" t="s">
        <v>3193</v>
      </c>
      <c r="D389" s="4">
        <v>37</v>
      </c>
      <c r="E389" t="s">
        <v>23</v>
      </c>
      <c r="F389" s="4" t="s">
        <v>453</v>
      </c>
      <c r="G389" t="s">
        <v>453</v>
      </c>
      <c r="H389" t="s">
        <v>453</v>
      </c>
      <c r="I389" t="s">
        <v>1765</v>
      </c>
      <c r="J389" t="s">
        <v>1777</v>
      </c>
      <c r="K389" t="s">
        <v>3854</v>
      </c>
      <c r="L389" t="s">
        <v>3714</v>
      </c>
      <c r="M389" t="s">
        <v>698</v>
      </c>
      <c r="N389" t="s">
        <v>1779</v>
      </c>
      <c r="T389" t="s">
        <v>1777</v>
      </c>
      <c r="U389" s="4" t="s">
        <v>4627</v>
      </c>
    </row>
    <row r="390" spans="1:22" x14ac:dyDescent="0.25">
      <c r="A390" s="4" t="str">
        <f t="shared" si="5"/>
        <v>household</v>
      </c>
      <c r="B390" s="4" t="s">
        <v>454</v>
      </c>
      <c r="C390" s="4" t="s">
        <v>3194</v>
      </c>
      <c r="D390" s="4">
        <v>38</v>
      </c>
      <c r="E390" t="s">
        <v>23</v>
      </c>
      <c r="F390" s="4" t="s">
        <v>454</v>
      </c>
      <c r="G390" t="s">
        <v>454</v>
      </c>
      <c r="H390" t="s">
        <v>454</v>
      </c>
      <c r="I390" t="s">
        <v>1765</v>
      </c>
      <c r="J390" t="s">
        <v>1777</v>
      </c>
      <c r="K390" t="s">
        <v>3854</v>
      </c>
      <c r="L390" t="s">
        <v>3714</v>
      </c>
      <c r="M390" t="s">
        <v>698</v>
      </c>
      <c r="N390" t="s">
        <v>1779</v>
      </c>
      <c r="T390" t="s">
        <v>1777</v>
      </c>
      <c r="U390" s="4" t="s">
        <v>4627</v>
      </c>
    </row>
    <row r="391" spans="1:22" x14ac:dyDescent="0.25">
      <c r="A391" s="4" t="str">
        <f t="shared" si="5"/>
        <v>household</v>
      </c>
      <c r="B391" s="4" t="s">
        <v>455</v>
      </c>
      <c r="C391" s="4" t="s">
        <v>3195</v>
      </c>
      <c r="D391" s="4">
        <v>39</v>
      </c>
      <c r="E391" t="s">
        <v>23</v>
      </c>
      <c r="F391" s="4" t="s">
        <v>455</v>
      </c>
      <c r="G391" t="s">
        <v>455</v>
      </c>
      <c r="H391" t="s">
        <v>455</v>
      </c>
      <c r="I391" t="s">
        <v>1765</v>
      </c>
      <c r="J391" t="s">
        <v>1777</v>
      </c>
      <c r="K391" t="s">
        <v>3854</v>
      </c>
      <c r="L391" t="s">
        <v>3714</v>
      </c>
      <c r="M391" t="s">
        <v>698</v>
      </c>
      <c r="N391" t="s">
        <v>1779</v>
      </c>
      <c r="T391" t="s">
        <v>1777</v>
      </c>
      <c r="U391" s="4" t="s">
        <v>4627</v>
      </c>
    </row>
    <row r="392" spans="1:22" x14ac:dyDescent="0.25">
      <c r="A392" s="4" t="str">
        <f t="shared" si="5"/>
        <v>household</v>
      </c>
      <c r="B392" s="4" t="s">
        <v>456</v>
      </c>
      <c r="C392" s="4" t="s">
        <v>3196</v>
      </c>
      <c r="D392" s="4">
        <v>40</v>
      </c>
      <c r="E392" t="s">
        <v>23</v>
      </c>
      <c r="F392" s="4" t="s">
        <v>456</v>
      </c>
      <c r="G392" t="s">
        <v>456</v>
      </c>
      <c r="H392" t="s">
        <v>456</v>
      </c>
      <c r="I392" t="s">
        <v>1765</v>
      </c>
      <c r="J392" t="s">
        <v>1777</v>
      </c>
      <c r="K392" t="s">
        <v>3757</v>
      </c>
      <c r="M392" t="s">
        <v>698</v>
      </c>
      <c r="N392" t="s">
        <v>1779</v>
      </c>
      <c r="P392" t="s">
        <v>2131</v>
      </c>
      <c r="S392" t="s">
        <v>2323</v>
      </c>
      <c r="T392" t="s">
        <v>1777</v>
      </c>
      <c r="U392" s="4" t="s">
        <v>4627</v>
      </c>
    </row>
    <row r="393" spans="1:22" x14ac:dyDescent="0.25">
      <c r="A393" s="4" t="str">
        <f t="shared" si="5"/>
        <v>household</v>
      </c>
      <c r="B393" s="4" t="s">
        <v>457</v>
      </c>
      <c r="C393" s="4" t="s">
        <v>3197</v>
      </c>
      <c r="D393" s="4">
        <v>41</v>
      </c>
      <c r="E393" t="s">
        <v>23</v>
      </c>
      <c r="F393" s="4" t="s">
        <v>457</v>
      </c>
      <c r="G393" t="s">
        <v>457</v>
      </c>
      <c r="H393" t="s">
        <v>457</v>
      </c>
      <c r="I393" t="s">
        <v>1765</v>
      </c>
      <c r="J393" t="s">
        <v>1777</v>
      </c>
      <c r="K393" t="s">
        <v>3757</v>
      </c>
      <c r="M393" t="s">
        <v>698</v>
      </c>
      <c r="P393" t="s">
        <v>2131</v>
      </c>
      <c r="S393" t="s">
        <v>2342</v>
      </c>
      <c r="T393" t="s">
        <v>1777</v>
      </c>
      <c r="U393" s="4" t="s">
        <v>4627</v>
      </c>
    </row>
    <row r="394" spans="1:22" x14ac:dyDescent="0.25">
      <c r="A394" s="4" t="str">
        <f t="shared" si="5"/>
        <v>household</v>
      </c>
      <c r="B394" s="4" t="s">
        <v>458</v>
      </c>
      <c r="C394" s="4" t="s">
        <v>3198</v>
      </c>
      <c r="D394" s="4">
        <v>42</v>
      </c>
      <c r="E394" t="s">
        <v>23</v>
      </c>
      <c r="F394" s="4" t="s">
        <v>458</v>
      </c>
      <c r="G394" t="s">
        <v>458</v>
      </c>
      <c r="H394" t="s">
        <v>458</v>
      </c>
      <c r="I394" t="s">
        <v>1765</v>
      </c>
      <c r="J394" t="s">
        <v>1777</v>
      </c>
      <c r="K394" t="s">
        <v>3855</v>
      </c>
      <c r="L394" t="s">
        <v>3715</v>
      </c>
      <c r="M394" t="s">
        <v>698</v>
      </c>
      <c r="N394" t="s">
        <v>1779</v>
      </c>
      <c r="T394" t="s">
        <v>1777</v>
      </c>
      <c r="U394" s="4" t="s">
        <v>4627</v>
      </c>
    </row>
    <row r="395" spans="1:22" x14ac:dyDescent="0.25">
      <c r="A395" s="4" t="str">
        <f t="shared" si="5"/>
        <v>household</v>
      </c>
      <c r="B395" s="4" t="s">
        <v>459</v>
      </c>
      <c r="C395" s="4" t="s">
        <v>3198</v>
      </c>
      <c r="D395" s="4">
        <v>43</v>
      </c>
      <c r="E395" t="s">
        <v>23</v>
      </c>
      <c r="F395" s="4" t="s">
        <v>459</v>
      </c>
      <c r="G395" t="s">
        <v>458</v>
      </c>
      <c r="H395" t="s">
        <v>458</v>
      </c>
      <c r="I395" t="s">
        <v>1765</v>
      </c>
      <c r="J395" t="s">
        <v>1777</v>
      </c>
      <c r="K395" t="s">
        <v>3855</v>
      </c>
      <c r="L395" t="s">
        <v>3715</v>
      </c>
      <c r="M395" t="s">
        <v>698</v>
      </c>
      <c r="N395" t="s">
        <v>1779</v>
      </c>
      <c r="T395" t="s">
        <v>1777</v>
      </c>
      <c r="U395" s="4" t="s">
        <v>4627</v>
      </c>
    </row>
    <row r="396" spans="1:22" x14ac:dyDescent="0.25">
      <c r="A396" s="4" t="str">
        <f t="shared" ref="A396:A427" si="6">E396</f>
        <v>household</v>
      </c>
      <c r="B396" s="4" t="s">
        <v>460</v>
      </c>
      <c r="C396" s="4" t="s">
        <v>3199</v>
      </c>
      <c r="D396" s="4">
        <v>44</v>
      </c>
      <c r="E396" t="s">
        <v>23</v>
      </c>
      <c r="F396" s="4" t="s">
        <v>460</v>
      </c>
      <c r="G396" t="s">
        <v>460</v>
      </c>
      <c r="H396" t="s">
        <v>460</v>
      </c>
      <c r="I396" t="s">
        <v>1765</v>
      </c>
      <c r="J396" t="s">
        <v>1777</v>
      </c>
      <c r="K396" t="s">
        <v>3855</v>
      </c>
      <c r="L396" t="s">
        <v>3715</v>
      </c>
      <c r="M396" t="s">
        <v>698</v>
      </c>
      <c r="N396" t="s">
        <v>1779</v>
      </c>
      <c r="T396" t="s">
        <v>1777</v>
      </c>
      <c r="U396" s="4" t="s">
        <v>4627</v>
      </c>
    </row>
    <row r="397" spans="1:22" x14ac:dyDescent="0.25">
      <c r="A397" s="4" t="str">
        <f t="shared" si="6"/>
        <v>household</v>
      </c>
      <c r="B397" s="4" t="s">
        <v>461</v>
      </c>
      <c r="C397" s="4" t="s">
        <v>3199</v>
      </c>
      <c r="D397" s="4">
        <v>45</v>
      </c>
      <c r="E397" t="s">
        <v>23</v>
      </c>
      <c r="F397" s="4" t="s">
        <v>461</v>
      </c>
      <c r="G397" t="s">
        <v>460</v>
      </c>
      <c r="H397" t="s">
        <v>460</v>
      </c>
      <c r="I397" t="s">
        <v>1765</v>
      </c>
      <c r="J397" t="s">
        <v>1777</v>
      </c>
      <c r="K397" t="s">
        <v>3855</v>
      </c>
      <c r="L397" t="s">
        <v>3715</v>
      </c>
      <c r="M397" t="s">
        <v>698</v>
      </c>
      <c r="N397" t="s">
        <v>1779</v>
      </c>
      <c r="T397" t="s">
        <v>1777</v>
      </c>
      <c r="U397" s="4" t="s">
        <v>4627</v>
      </c>
    </row>
    <row r="398" spans="1:22" x14ac:dyDescent="0.25">
      <c r="A398" s="4" t="str">
        <f t="shared" si="6"/>
        <v>household</v>
      </c>
      <c r="B398" s="4" t="s">
        <v>462</v>
      </c>
      <c r="C398" s="4" t="s">
        <v>3200</v>
      </c>
      <c r="D398" s="4">
        <v>46</v>
      </c>
      <c r="E398" t="s">
        <v>23</v>
      </c>
      <c r="F398" s="4" t="s">
        <v>462</v>
      </c>
      <c r="G398" t="s">
        <v>462</v>
      </c>
      <c r="H398" t="s">
        <v>462</v>
      </c>
      <c r="I398" t="s">
        <v>1765</v>
      </c>
      <c r="J398" t="s">
        <v>1777</v>
      </c>
      <c r="K398" t="s">
        <v>3855</v>
      </c>
      <c r="L398" t="s">
        <v>3715</v>
      </c>
      <c r="M398" t="s">
        <v>698</v>
      </c>
      <c r="N398" t="s">
        <v>1779</v>
      </c>
      <c r="T398" t="s">
        <v>1777</v>
      </c>
      <c r="U398" s="4" t="s">
        <v>4627</v>
      </c>
    </row>
    <row r="399" spans="1:22" x14ac:dyDescent="0.25">
      <c r="A399" s="4" t="str">
        <f t="shared" si="6"/>
        <v>household</v>
      </c>
      <c r="B399" s="4" t="s">
        <v>463</v>
      </c>
      <c r="C399" s="4" t="s">
        <v>3200</v>
      </c>
      <c r="D399" s="4">
        <v>47</v>
      </c>
      <c r="E399" t="s">
        <v>23</v>
      </c>
      <c r="F399" s="4" t="s">
        <v>463</v>
      </c>
      <c r="G399" t="s">
        <v>462</v>
      </c>
      <c r="H399" t="s">
        <v>462</v>
      </c>
      <c r="I399" t="s">
        <v>1765</v>
      </c>
      <c r="J399" t="s">
        <v>1777</v>
      </c>
      <c r="K399" t="s">
        <v>3855</v>
      </c>
      <c r="L399" t="s">
        <v>3715</v>
      </c>
      <c r="M399" t="s">
        <v>698</v>
      </c>
      <c r="N399" t="s">
        <v>1779</v>
      </c>
      <c r="T399" t="s">
        <v>1777</v>
      </c>
      <c r="U399" s="4" t="s">
        <v>4627</v>
      </c>
    </row>
    <row r="400" spans="1:22" x14ac:dyDescent="0.25">
      <c r="A400" s="4" t="str">
        <f t="shared" si="6"/>
        <v>household</v>
      </c>
      <c r="B400" s="4" t="s">
        <v>464</v>
      </c>
      <c r="C400" s="4" t="s">
        <v>3201</v>
      </c>
      <c r="D400" s="4">
        <v>48</v>
      </c>
      <c r="E400" t="s">
        <v>23</v>
      </c>
      <c r="F400" s="4" t="s">
        <v>464</v>
      </c>
      <c r="G400" t="s">
        <v>464</v>
      </c>
      <c r="H400" t="s">
        <v>464</v>
      </c>
      <c r="I400" t="s">
        <v>1765</v>
      </c>
      <c r="J400" t="s">
        <v>1777</v>
      </c>
      <c r="K400" t="s">
        <v>3855</v>
      </c>
      <c r="L400" t="s">
        <v>3715</v>
      </c>
      <c r="M400" t="s">
        <v>698</v>
      </c>
      <c r="T400" t="s">
        <v>1777</v>
      </c>
      <c r="U400" s="4" t="s">
        <v>4627</v>
      </c>
      <c r="V400" t="s">
        <v>2453</v>
      </c>
    </row>
    <row r="401" spans="1:22" x14ac:dyDescent="0.25">
      <c r="A401" s="4" t="str">
        <f t="shared" si="6"/>
        <v>household</v>
      </c>
      <c r="B401" s="4" t="s">
        <v>466</v>
      </c>
      <c r="C401" s="4" t="s">
        <v>3201</v>
      </c>
      <c r="D401" s="4">
        <v>49</v>
      </c>
      <c r="E401" t="s">
        <v>23</v>
      </c>
      <c r="F401" s="4" t="s">
        <v>466</v>
      </c>
      <c r="G401" t="s">
        <v>466</v>
      </c>
      <c r="H401" t="s">
        <v>466</v>
      </c>
      <c r="I401" t="s">
        <v>1765</v>
      </c>
      <c r="J401" t="s">
        <v>1777</v>
      </c>
      <c r="K401" t="s">
        <v>3855</v>
      </c>
      <c r="L401" t="s">
        <v>3715</v>
      </c>
      <c r="M401" t="s">
        <v>698</v>
      </c>
      <c r="T401" t="s">
        <v>1777</v>
      </c>
      <c r="U401" s="4" t="s">
        <v>4627</v>
      </c>
      <c r="V401" t="s">
        <v>2454</v>
      </c>
    </row>
    <row r="402" spans="1:22" x14ac:dyDescent="0.25">
      <c r="A402" s="4" t="str">
        <f t="shared" si="6"/>
        <v>household</v>
      </c>
      <c r="B402" s="4" t="s">
        <v>467</v>
      </c>
      <c r="C402" s="4" t="s">
        <v>3201</v>
      </c>
      <c r="D402" s="4">
        <v>50</v>
      </c>
      <c r="E402" t="s">
        <v>23</v>
      </c>
      <c r="F402" s="4" t="s">
        <v>467</v>
      </c>
      <c r="G402" t="s">
        <v>466</v>
      </c>
      <c r="H402" t="s">
        <v>466</v>
      </c>
      <c r="I402" t="s">
        <v>1765</v>
      </c>
      <c r="J402" t="s">
        <v>1777</v>
      </c>
      <c r="K402" t="s">
        <v>3855</v>
      </c>
      <c r="L402" t="s">
        <v>3715</v>
      </c>
      <c r="M402" t="s">
        <v>698</v>
      </c>
      <c r="T402" t="s">
        <v>1777</v>
      </c>
      <c r="U402" s="4" t="s">
        <v>4627</v>
      </c>
      <c r="V402" t="s">
        <v>2454</v>
      </c>
    </row>
    <row r="403" spans="1:22" x14ac:dyDescent="0.25">
      <c r="A403" s="4" t="str">
        <f t="shared" si="6"/>
        <v>household</v>
      </c>
      <c r="B403" s="4" t="s">
        <v>465</v>
      </c>
      <c r="C403" s="4" t="s">
        <v>3201</v>
      </c>
      <c r="D403" s="4">
        <v>51</v>
      </c>
      <c r="E403" t="s">
        <v>23</v>
      </c>
      <c r="F403" s="4" t="s">
        <v>465</v>
      </c>
      <c r="G403" t="s">
        <v>464</v>
      </c>
      <c r="H403" t="s">
        <v>464</v>
      </c>
      <c r="I403" t="s">
        <v>1765</v>
      </c>
      <c r="J403" t="s">
        <v>1777</v>
      </c>
      <c r="K403" t="s">
        <v>3855</v>
      </c>
      <c r="L403" t="s">
        <v>3715</v>
      </c>
      <c r="M403" t="s">
        <v>698</v>
      </c>
      <c r="T403" t="s">
        <v>1777</v>
      </c>
      <c r="U403" s="4" t="s">
        <v>4627</v>
      </c>
      <c r="V403" t="s">
        <v>2453</v>
      </c>
    </row>
    <row r="404" spans="1:22" x14ac:dyDescent="0.25">
      <c r="A404" s="4" t="str">
        <f t="shared" si="6"/>
        <v>household</v>
      </c>
      <c r="B404" s="4" t="s">
        <v>468</v>
      </c>
      <c r="C404" s="4" t="s">
        <v>3202</v>
      </c>
      <c r="D404" s="4">
        <v>52</v>
      </c>
      <c r="E404" t="s">
        <v>23</v>
      </c>
      <c r="F404" s="4" t="s">
        <v>468</v>
      </c>
      <c r="G404" t="s">
        <v>468</v>
      </c>
      <c r="H404" t="s">
        <v>468</v>
      </c>
      <c r="I404" t="s">
        <v>1765</v>
      </c>
      <c r="J404" t="s">
        <v>1777</v>
      </c>
      <c r="K404" t="s">
        <v>3789</v>
      </c>
      <c r="L404" t="s">
        <v>3647</v>
      </c>
      <c r="M404" t="s">
        <v>698</v>
      </c>
      <c r="N404" t="s">
        <v>1779</v>
      </c>
      <c r="T404" t="s">
        <v>1777</v>
      </c>
      <c r="U404" s="4" t="s">
        <v>4627</v>
      </c>
    </row>
    <row r="405" spans="1:22" x14ac:dyDescent="0.25">
      <c r="A405" s="4" t="str">
        <f t="shared" si="6"/>
        <v>household</v>
      </c>
      <c r="B405" s="4" t="s">
        <v>469</v>
      </c>
      <c r="C405" s="4" t="s">
        <v>3203</v>
      </c>
      <c r="D405" s="4">
        <v>53</v>
      </c>
      <c r="E405" t="s">
        <v>23</v>
      </c>
      <c r="F405" s="4" t="s">
        <v>469</v>
      </c>
      <c r="G405" t="s">
        <v>469</v>
      </c>
      <c r="H405" t="s">
        <v>469</v>
      </c>
      <c r="I405" t="s">
        <v>1765</v>
      </c>
      <c r="J405" t="s">
        <v>1777</v>
      </c>
      <c r="K405" t="s">
        <v>3856</v>
      </c>
      <c r="L405" t="s">
        <v>3716</v>
      </c>
      <c r="M405" t="s">
        <v>698</v>
      </c>
      <c r="N405" t="s">
        <v>1779</v>
      </c>
      <c r="T405" t="s">
        <v>1777</v>
      </c>
      <c r="U405" s="4" t="s">
        <v>4627</v>
      </c>
    </row>
    <row r="406" spans="1:22" x14ac:dyDescent="0.25">
      <c r="A406" s="4" t="str">
        <f t="shared" si="6"/>
        <v>household</v>
      </c>
      <c r="B406" s="4" t="s">
        <v>470</v>
      </c>
      <c r="C406" s="4" t="s">
        <v>3204</v>
      </c>
      <c r="D406" s="4">
        <v>54</v>
      </c>
      <c r="E406" t="s">
        <v>23</v>
      </c>
      <c r="F406" s="4" t="s">
        <v>470</v>
      </c>
      <c r="G406" t="s">
        <v>470</v>
      </c>
      <c r="H406" t="s">
        <v>470</v>
      </c>
      <c r="I406" t="s">
        <v>1765</v>
      </c>
      <c r="J406" t="s">
        <v>1777</v>
      </c>
      <c r="K406" t="s">
        <v>3856</v>
      </c>
      <c r="L406" t="s">
        <v>3716</v>
      </c>
      <c r="M406" t="s">
        <v>698</v>
      </c>
      <c r="N406" t="s">
        <v>1779</v>
      </c>
      <c r="T406" t="s">
        <v>1777</v>
      </c>
      <c r="U406" s="4" t="s">
        <v>4627</v>
      </c>
    </row>
    <row r="407" spans="1:22" x14ac:dyDescent="0.25">
      <c r="A407" s="4" t="str">
        <f t="shared" si="6"/>
        <v>household</v>
      </c>
      <c r="B407" s="4" t="s">
        <v>471</v>
      </c>
      <c r="C407" s="4" t="s">
        <v>3205</v>
      </c>
      <c r="D407" s="4">
        <v>55</v>
      </c>
      <c r="E407" t="s">
        <v>23</v>
      </c>
      <c r="F407" s="4" t="s">
        <v>471</v>
      </c>
      <c r="G407" t="s">
        <v>471</v>
      </c>
      <c r="H407" t="s">
        <v>471</v>
      </c>
      <c r="I407" t="s">
        <v>1765</v>
      </c>
      <c r="J407" t="s">
        <v>1777</v>
      </c>
      <c r="K407" t="s">
        <v>3856</v>
      </c>
      <c r="L407" t="s">
        <v>3716</v>
      </c>
      <c r="M407" t="s">
        <v>698</v>
      </c>
      <c r="N407" t="s">
        <v>1779</v>
      </c>
      <c r="T407" t="s">
        <v>1777</v>
      </c>
      <c r="U407" s="4" t="s">
        <v>4627</v>
      </c>
    </row>
    <row r="408" spans="1:22" x14ac:dyDescent="0.25">
      <c r="A408" s="4" t="str">
        <f t="shared" si="6"/>
        <v>household</v>
      </c>
      <c r="B408" s="4" t="s">
        <v>472</v>
      </c>
      <c r="C408" s="4" t="s">
        <v>3206</v>
      </c>
      <c r="D408" s="4">
        <v>56</v>
      </c>
      <c r="E408" t="s">
        <v>23</v>
      </c>
      <c r="F408" s="4" t="s">
        <v>472</v>
      </c>
      <c r="G408" t="s">
        <v>472</v>
      </c>
      <c r="H408" t="s">
        <v>472</v>
      </c>
      <c r="I408" t="s">
        <v>1765</v>
      </c>
      <c r="J408" t="s">
        <v>1777</v>
      </c>
      <c r="K408" t="s">
        <v>3789</v>
      </c>
      <c r="L408" t="s">
        <v>3647</v>
      </c>
      <c r="M408" t="s">
        <v>698</v>
      </c>
      <c r="N408" t="s">
        <v>1779</v>
      </c>
      <c r="T408" t="s">
        <v>1777</v>
      </c>
      <c r="U408" s="4" t="s">
        <v>4627</v>
      </c>
    </row>
    <row r="409" spans="1:22" x14ac:dyDescent="0.25">
      <c r="A409" s="4" t="str">
        <f t="shared" si="6"/>
        <v>household</v>
      </c>
      <c r="B409" s="4" t="s">
        <v>4235</v>
      </c>
      <c r="C409" s="4" t="s">
        <v>3207</v>
      </c>
      <c r="D409" s="4">
        <v>70</v>
      </c>
      <c r="E409" t="s">
        <v>23</v>
      </c>
      <c r="F409" s="4" t="s">
        <v>4235</v>
      </c>
      <c r="G409" t="s">
        <v>474</v>
      </c>
      <c r="H409" t="s">
        <v>474</v>
      </c>
      <c r="I409" t="s">
        <v>1765</v>
      </c>
      <c r="J409" t="s">
        <v>1777</v>
      </c>
      <c r="K409" t="s">
        <v>3857</v>
      </c>
      <c r="L409" t="s">
        <v>3710</v>
      </c>
      <c r="M409" t="s">
        <v>698</v>
      </c>
      <c r="N409" t="s">
        <v>1779</v>
      </c>
      <c r="T409" t="s">
        <v>1777</v>
      </c>
      <c r="U409" s="4" t="s">
        <v>4627</v>
      </c>
      <c r="V409" t="s">
        <v>2455</v>
      </c>
    </row>
    <row r="410" spans="1:22" x14ac:dyDescent="0.25">
      <c r="A410" s="4" t="str">
        <f t="shared" si="6"/>
        <v>household</v>
      </c>
      <c r="B410" s="4" t="s">
        <v>4236</v>
      </c>
      <c r="C410" s="4" t="s">
        <v>3207</v>
      </c>
      <c r="D410" s="4">
        <v>71</v>
      </c>
      <c r="E410" t="s">
        <v>23</v>
      </c>
      <c r="F410" s="4" t="s">
        <v>4236</v>
      </c>
      <c r="G410" t="s">
        <v>474</v>
      </c>
      <c r="H410" t="s">
        <v>474</v>
      </c>
      <c r="I410" t="s">
        <v>1765</v>
      </c>
      <c r="J410" t="s">
        <v>1777</v>
      </c>
      <c r="K410" t="s">
        <v>3857</v>
      </c>
      <c r="L410" t="s">
        <v>3710</v>
      </c>
      <c r="M410" t="s">
        <v>698</v>
      </c>
      <c r="N410" t="s">
        <v>1779</v>
      </c>
      <c r="T410" t="s">
        <v>1777</v>
      </c>
      <c r="U410" s="4" t="s">
        <v>4627</v>
      </c>
      <c r="V410" t="s">
        <v>2455</v>
      </c>
    </row>
    <row r="411" spans="1:22" x14ac:dyDescent="0.25">
      <c r="A411" s="4" t="str">
        <f t="shared" si="6"/>
        <v>household</v>
      </c>
      <c r="B411" s="4" t="s">
        <v>4245</v>
      </c>
      <c r="C411" s="4" t="s">
        <v>3207</v>
      </c>
      <c r="D411" s="4">
        <v>80</v>
      </c>
      <c r="E411" t="s">
        <v>23</v>
      </c>
      <c r="F411" s="4" t="s">
        <v>4245</v>
      </c>
      <c r="G411" t="s">
        <v>474</v>
      </c>
      <c r="H411" t="s">
        <v>474</v>
      </c>
      <c r="I411" t="s">
        <v>1765</v>
      </c>
      <c r="J411" t="s">
        <v>1777</v>
      </c>
      <c r="K411" t="s">
        <v>3857</v>
      </c>
      <c r="L411" t="s">
        <v>3710</v>
      </c>
      <c r="M411" t="s">
        <v>698</v>
      </c>
      <c r="N411" t="s">
        <v>1779</v>
      </c>
      <c r="T411" t="s">
        <v>1777</v>
      </c>
      <c r="U411" s="4" t="s">
        <v>4627</v>
      </c>
      <c r="V411" t="s">
        <v>2455</v>
      </c>
    </row>
    <row r="412" spans="1:22" x14ac:dyDescent="0.25">
      <c r="A412" s="4" t="str">
        <f t="shared" si="6"/>
        <v>household</v>
      </c>
      <c r="B412" s="4" t="s">
        <v>4246</v>
      </c>
      <c r="C412" s="4" t="s">
        <v>3207</v>
      </c>
      <c r="D412" s="4">
        <v>81</v>
      </c>
      <c r="E412" t="s">
        <v>23</v>
      </c>
      <c r="F412" s="4" t="s">
        <v>4246</v>
      </c>
      <c r="G412" t="s">
        <v>474</v>
      </c>
      <c r="H412" t="s">
        <v>474</v>
      </c>
      <c r="I412" t="s">
        <v>1765</v>
      </c>
      <c r="J412" t="s">
        <v>1777</v>
      </c>
      <c r="K412" t="s">
        <v>3857</v>
      </c>
      <c r="L412" t="s">
        <v>3710</v>
      </c>
      <c r="M412" t="s">
        <v>698</v>
      </c>
      <c r="N412" t="s">
        <v>1779</v>
      </c>
      <c r="T412" t="s">
        <v>1777</v>
      </c>
      <c r="U412" s="4" t="s">
        <v>4627</v>
      </c>
      <c r="V412" t="s">
        <v>2455</v>
      </c>
    </row>
    <row r="413" spans="1:22" x14ac:dyDescent="0.25">
      <c r="A413" s="4" t="str">
        <f t="shared" si="6"/>
        <v>household</v>
      </c>
      <c r="B413" s="4" t="s">
        <v>4247</v>
      </c>
      <c r="C413" s="4" t="s">
        <v>3207</v>
      </c>
      <c r="D413" s="4">
        <v>82</v>
      </c>
      <c r="E413" t="s">
        <v>23</v>
      </c>
      <c r="F413" s="4" t="s">
        <v>4247</v>
      </c>
      <c r="G413" t="s">
        <v>474</v>
      </c>
      <c r="H413" t="s">
        <v>474</v>
      </c>
      <c r="I413" t="s">
        <v>1765</v>
      </c>
      <c r="J413" t="s">
        <v>1777</v>
      </c>
      <c r="K413" t="s">
        <v>3857</v>
      </c>
      <c r="L413" t="s">
        <v>3710</v>
      </c>
      <c r="M413" t="s">
        <v>698</v>
      </c>
      <c r="N413" t="s">
        <v>1779</v>
      </c>
      <c r="T413" t="s">
        <v>1777</v>
      </c>
      <c r="U413" s="4" t="s">
        <v>4627</v>
      </c>
      <c r="V413" t="s">
        <v>2455</v>
      </c>
    </row>
    <row r="414" spans="1:22" x14ac:dyDescent="0.25">
      <c r="A414" s="4" t="str">
        <f t="shared" si="6"/>
        <v>household</v>
      </c>
      <c r="B414" s="4" t="s">
        <v>4237</v>
      </c>
      <c r="C414" s="4" t="s">
        <v>3207</v>
      </c>
      <c r="D414" s="4">
        <v>72</v>
      </c>
      <c r="E414" t="s">
        <v>23</v>
      </c>
      <c r="F414" s="4" t="s">
        <v>4237</v>
      </c>
      <c r="G414" t="s">
        <v>474</v>
      </c>
      <c r="H414" t="s">
        <v>474</v>
      </c>
      <c r="I414" t="s">
        <v>1765</v>
      </c>
      <c r="J414" t="s">
        <v>1777</v>
      </c>
      <c r="K414" t="s">
        <v>3857</v>
      </c>
      <c r="L414" t="s">
        <v>3710</v>
      </c>
      <c r="M414" t="s">
        <v>698</v>
      </c>
      <c r="N414" t="s">
        <v>1779</v>
      </c>
      <c r="T414" t="s">
        <v>1777</v>
      </c>
      <c r="U414" s="4" t="s">
        <v>4627</v>
      </c>
      <c r="V414" t="s">
        <v>2455</v>
      </c>
    </row>
    <row r="415" spans="1:22" x14ac:dyDescent="0.25">
      <c r="A415" s="4" t="str">
        <f t="shared" si="6"/>
        <v>household</v>
      </c>
      <c r="B415" s="4" t="s">
        <v>4238</v>
      </c>
      <c r="C415" s="4" t="s">
        <v>3207</v>
      </c>
      <c r="D415" s="4">
        <v>73</v>
      </c>
      <c r="E415" t="s">
        <v>23</v>
      </c>
      <c r="F415" s="4" t="s">
        <v>4238</v>
      </c>
      <c r="G415" t="s">
        <v>474</v>
      </c>
      <c r="H415" t="s">
        <v>474</v>
      </c>
      <c r="I415" t="s">
        <v>1765</v>
      </c>
      <c r="J415" t="s">
        <v>1777</v>
      </c>
      <c r="K415" t="s">
        <v>3857</v>
      </c>
      <c r="L415" t="s">
        <v>3710</v>
      </c>
      <c r="M415" t="s">
        <v>698</v>
      </c>
      <c r="N415" t="s">
        <v>1779</v>
      </c>
      <c r="T415" t="s">
        <v>1777</v>
      </c>
      <c r="U415" s="4" t="s">
        <v>4627</v>
      </c>
      <c r="V415" t="s">
        <v>2455</v>
      </c>
    </row>
    <row r="416" spans="1:22" x14ac:dyDescent="0.25">
      <c r="A416" s="4" t="str">
        <f t="shared" si="6"/>
        <v>household</v>
      </c>
      <c r="B416" s="4" t="s">
        <v>4239</v>
      </c>
      <c r="C416" s="4" t="s">
        <v>3207</v>
      </c>
      <c r="D416" s="4">
        <v>74</v>
      </c>
      <c r="E416" t="s">
        <v>23</v>
      </c>
      <c r="F416" s="4" t="s">
        <v>4239</v>
      </c>
      <c r="G416" t="s">
        <v>474</v>
      </c>
      <c r="H416" t="s">
        <v>474</v>
      </c>
      <c r="I416" t="s">
        <v>1765</v>
      </c>
      <c r="J416" t="s">
        <v>1777</v>
      </c>
      <c r="K416" t="s">
        <v>3857</v>
      </c>
      <c r="L416" t="s">
        <v>3710</v>
      </c>
      <c r="M416" t="s">
        <v>698</v>
      </c>
      <c r="N416" t="s">
        <v>1779</v>
      </c>
      <c r="T416" t="s">
        <v>1777</v>
      </c>
      <c r="U416" s="4" t="s">
        <v>4627</v>
      </c>
      <c r="V416" t="s">
        <v>2455</v>
      </c>
    </row>
    <row r="417" spans="1:22" x14ac:dyDescent="0.25">
      <c r="A417" s="4" t="str">
        <f t="shared" si="6"/>
        <v>household</v>
      </c>
      <c r="B417" s="4" t="s">
        <v>4240</v>
      </c>
      <c r="C417" s="4" t="s">
        <v>3207</v>
      </c>
      <c r="D417" s="4">
        <v>75</v>
      </c>
      <c r="E417" t="s">
        <v>23</v>
      </c>
      <c r="F417" s="4" t="s">
        <v>4240</v>
      </c>
      <c r="G417" t="s">
        <v>474</v>
      </c>
      <c r="H417" t="s">
        <v>474</v>
      </c>
      <c r="I417" t="s">
        <v>1765</v>
      </c>
      <c r="J417" t="s">
        <v>1777</v>
      </c>
      <c r="K417" t="s">
        <v>3857</v>
      </c>
      <c r="L417" t="s">
        <v>3710</v>
      </c>
      <c r="M417" t="s">
        <v>698</v>
      </c>
      <c r="N417" t="s">
        <v>1779</v>
      </c>
      <c r="T417" t="s">
        <v>1777</v>
      </c>
      <c r="U417" s="4" t="s">
        <v>4627</v>
      </c>
      <c r="V417" t="s">
        <v>2455</v>
      </c>
    </row>
    <row r="418" spans="1:22" x14ac:dyDescent="0.25">
      <c r="A418" s="4" t="str">
        <f t="shared" si="6"/>
        <v>household</v>
      </c>
      <c r="B418" s="4" t="s">
        <v>4241</v>
      </c>
      <c r="C418" s="4" t="s">
        <v>3207</v>
      </c>
      <c r="D418" s="4">
        <v>76</v>
      </c>
      <c r="E418" t="s">
        <v>23</v>
      </c>
      <c r="F418" s="4" t="s">
        <v>4241</v>
      </c>
      <c r="G418" t="s">
        <v>474</v>
      </c>
      <c r="H418" t="s">
        <v>474</v>
      </c>
      <c r="I418" t="s">
        <v>1765</v>
      </c>
      <c r="J418" t="s">
        <v>1777</v>
      </c>
      <c r="K418" t="s">
        <v>3857</v>
      </c>
      <c r="L418" t="s">
        <v>3710</v>
      </c>
      <c r="M418" t="s">
        <v>698</v>
      </c>
      <c r="N418" t="s">
        <v>1779</v>
      </c>
      <c r="T418" t="s">
        <v>1777</v>
      </c>
      <c r="U418" s="4" t="s">
        <v>4627</v>
      </c>
      <c r="V418" t="s">
        <v>2455</v>
      </c>
    </row>
    <row r="419" spans="1:22" x14ac:dyDescent="0.25">
      <c r="A419" s="4" t="str">
        <f t="shared" si="6"/>
        <v>household</v>
      </c>
      <c r="B419" s="4" t="s">
        <v>4242</v>
      </c>
      <c r="C419" s="4" t="s">
        <v>3207</v>
      </c>
      <c r="D419" s="4">
        <v>77</v>
      </c>
      <c r="E419" t="s">
        <v>23</v>
      </c>
      <c r="F419" s="4" t="s">
        <v>4242</v>
      </c>
      <c r="G419" t="s">
        <v>474</v>
      </c>
      <c r="H419" t="s">
        <v>474</v>
      </c>
      <c r="I419" t="s">
        <v>1765</v>
      </c>
      <c r="J419" t="s">
        <v>1777</v>
      </c>
      <c r="K419" t="s">
        <v>3857</v>
      </c>
      <c r="L419" t="s">
        <v>3710</v>
      </c>
      <c r="M419" t="s">
        <v>698</v>
      </c>
      <c r="N419" t="s">
        <v>1779</v>
      </c>
      <c r="T419" t="s">
        <v>1777</v>
      </c>
      <c r="U419" s="4" t="s">
        <v>4627</v>
      </c>
      <c r="V419" t="s">
        <v>2455</v>
      </c>
    </row>
    <row r="420" spans="1:22" x14ac:dyDescent="0.25">
      <c r="A420" s="4" t="str">
        <f t="shared" si="6"/>
        <v>household</v>
      </c>
      <c r="B420" s="4" t="s">
        <v>4243</v>
      </c>
      <c r="C420" s="4" t="s">
        <v>3207</v>
      </c>
      <c r="D420" s="4">
        <v>78</v>
      </c>
      <c r="E420" t="s">
        <v>23</v>
      </c>
      <c r="F420" s="4" t="s">
        <v>4243</v>
      </c>
      <c r="G420" t="s">
        <v>474</v>
      </c>
      <c r="H420" t="s">
        <v>474</v>
      </c>
      <c r="I420" t="s">
        <v>1765</v>
      </c>
      <c r="J420" t="s">
        <v>1777</v>
      </c>
      <c r="K420" t="s">
        <v>3857</v>
      </c>
      <c r="L420" t="s">
        <v>3710</v>
      </c>
      <c r="M420" t="s">
        <v>698</v>
      </c>
      <c r="N420" t="s">
        <v>1779</v>
      </c>
      <c r="T420" t="s">
        <v>1777</v>
      </c>
      <c r="U420" s="4" t="s">
        <v>4627</v>
      </c>
      <c r="V420" t="s">
        <v>2455</v>
      </c>
    </row>
    <row r="421" spans="1:22" x14ac:dyDescent="0.25">
      <c r="A421" s="4" t="str">
        <f t="shared" si="6"/>
        <v>household</v>
      </c>
      <c r="B421" s="4" t="s">
        <v>4244</v>
      </c>
      <c r="C421" s="4" t="s">
        <v>3207</v>
      </c>
      <c r="D421" s="4">
        <v>79</v>
      </c>
      <c r="E421" t="s">
        <v>23</v>
      </c>
      <c r="F421" s="4" t="s">
        <v>4244</v>
      </c>
      <c r="G421" t="s">
        <v>474</v>
      </c>
      <c r="H421" t="s">
        <v>474</v>
      </c>
      <c r="I421" t="s">
        <v>1765</v>
      </c>
      <c r="J421" t="s">
        <v>1777</v>
      </c>
      <c r="K421" t="s">
        <v>3857</v>
      </c>
      <c r="L421" t="s">
        <v>3710</v>
      </c>
      <c r="M421" t="s">
        <v>698</v>
      </c>
      <c r="N421" t="s">
        <v>1779</v>
      </c>
      <c r="T421" t="s">
        <v>1777</v>
      </c>
      <c r="U421" s="4" t="s">
        <v>4627</v>
      </c>
      <c r="V421" t="s">
        <v>2455</v>
      </c>
    </row>
    <row r="422" spans="1:22" x14ac:dyDescent="0.25">
      <c r="A422" s="4" t="str">
        <f t="shared" si="6"/>
        <v>household</v>
      </c>
      <c r="B422" s="4" t="s">
        <v>4045</v>
      </c>
      <c r="C422" s="4" t="s">
        <v>3208</v>
      </c>
      <c r="D422" s="4">
        <v>57</v>
      </c>
      <c r="E422" t="s">
        <v>23</v>
      </c>
      <c r="F422" s="4" t="s">
        <v>4045</v>
      </c>
      <c r="G422" t="s">
        <v>473</v>
      </c>
      <c r="H422" t="s">
        <v>473</v>
      </c>
      <c r="I422" t="s">
        <v>1765</v>
      </c>
      <c r="J422" t="s">
        <v>1777</v>
      </c>
      <c r="K422" t="s">
        <v>3857</v>
      </c>
      <c r="L422" t="s">
        <v>3710</v>
      </c>
      <c r="M422" t="s">
        <v>698</v>
      </c>
      <c r="N422" t="s">
        <v>1779</v>
      </c>
      <c r="T422" t="s">
        <v>1777</v>
      </c>
      <c r="U422" s="4" t="s">
        <v>4627</v>
      </c>
      <c r="V422" t="s">
        <v>2456</v>
      </c>
    </row>
    <row r="423" spans="1:22" x14ac:dyDescent="0.25">
      <c r="A423" s="4" t="str">
        <f t="shared" si="6"/>
        <v>household</v>
      </c>
      <c r="B423" s="4" t="s">
        <v>4046</v>
      </c>
      <c r="C423" s="4" t="s">
        <v>3208</v>
      </c>
      <c r="D423" s="4">
        <v>58</v>
      </c>
      <c r="E423" t="s">
        <v>23</v>
      </c>
      <c r="F423" s="4" t="s">
        <v>4046</v>
      </c>
      <c r="G423" t="s">
        <v>473</v>
      </c>
      <c r="H423" t="s">
        <v>473</v>
      </c>
      <c r="I423" t="s">
        <v>1765</v>
      </c>
      <c r="J423" t="s">
        <v>1777</v>
      </c>
      <c r="K423" t="s">
        <v>3857</v>
      </c>
      <c r="L423" t="s">
        <v>3710</v>
      </c>
      <c r="M423" t="s">
        <v>698</v>
      </c>
      <c r="N423" t="s">
        <v>1779</v>
      </c>
      <c r="T423" t="s">
        <v>1777</v>
      </c>
      <c r="U423" s="4" t="s">
        <v>4627</v>
      </c>
      <c r="V423" t="s">
        <v>2456</v>
      </c>
    </row>
    <row r="424" spans="1:22" x14ac:dyDescent="0.25">
      <c r="A424" s="4" t="str">
        <f t="shared" si="6"/>
        <v>household</v>
      </c>
      <c r="B424" s="4" t="s">
        <v>4055</v>
      </c>
      <c r="C424" s="4" t="s">
        <v>3208</v>
      </c>
      <c r="D424" s="4">
        <v>67</v>
      </c>
      <c r="E424" t="s">
        <v>23</v>
      </c>
      <c r="F424" s="4" t="s">
        <v>4055</v>
      </c>
      <c r="G424" t="s">
        <v>473</v>
      </c>
      <c r="H424" t="s">
        <v>473</v>
      </c>
      <c r="I424" t="s">
        <v>1765</v>
      </c>
      <c r="J424" t="s">
        <v>1777</v>
      </c>
      <c r="K424" t="s">
        <v>3857</v>
      </c>
      <c r="L424" t="s">
        <v>3710</v>
      </c>
      <c r="M424" t="s">
        <v>698</v>
      </c>
      <c r="N424" t="s">
        <v>1779</v>
      </c>
      <c r="T424" t="s">
        <v>1777</v>
      </c>
      <c r="U424" s="4" t="s">
        <v>4627</v>
      </c>
      <c r="V424" t="s">
        <v>2456</v>
      </c>
    </row>
    <row r="425" spans="1:22" x14ac:dyDescent="0.25">
      <c r="A425" s="4" t="str">
        <f t="shared" si="6"/>
        <v>household</v>
      </c>
      <c r="B425" s="4" t="s">
        <v>4056</v>
      </c>
      <c r="C425" s="4" t="s">
        <v>3208</v>
      </c>
      <c r="D425" s="4">
        <v>68</v>
      </c>
      <c r="E425" t="s">
        <v>23</v>
      </c>
      <c r="F425" s="4" t="s">
        <v>4056</v>
      </c>
      <c r="G425" t="s">
        <v>473</v>
      </c>
      <c r="H425" t="s">
        <v>473</v>
      </c>
      <c r="I425" t="s">
        <v>1765</v>
      </c>
      <c r="J425" t="s">
        <v>1777</v>
      </c>
      <c r="K425" t="s">
        <v>3857</v>
      </c>
      <c r="L425" t="s">
        <v>3710</v>
      </c>
      <c r="M425" t="s">
        <v>698</v>
      </c>
      <c r="N425" t="s">
        <v>1779</v>
      </c>
      <c r="T425" t="s">
        <v>1777</v>
      </c>
      <c r="U425" s="4" t="s">
        <v>4627</v>
      </c>
      <c r="V425" t="s">
        <v>2456</v>
      </c>
    </row>
    <row r="426" spans="1:22" x14ac:dyDescent="0.25">
      <c r="A426" s="4" t="str">
        <f t="shared" si="6"/>
        <v>household</v>
      </c>
      <c r="B426" s="4" t="s">
        <v>4057</v>
      </c>
      <c r="C426" s="4" t="s">
        <v>3208</v>
      </c>
      <c r="D426" s="4">
        <v>69</v>
      </c>
      <c r="E426" t="s">
        <v>23</v>
      </c>
      <c r="F426" s="4" t="s">
        <v>4057</v>
      </c>
      <c r="G426" t="s">
        <v>473</v>
      </c>
      <c r="H426" t="s">
        <v>473</v>
      </c>
      <c r="I426" t="s">
        <v>1765</v>
      </c>
      <c r="J426" t="s">
        <v>1777</v>
      </c>
      <c r="K426" t="s">
        <v>3857</v>
      </c>
      <c r="L426" t="s">
        <v>3710</v>
      </c>
      <c r="M426" t="s">
        <v>698</v>
      </c>
      <c r="N426" t="s">
        <v>1779</v>
      </c>
      <c r="T426" t="s">
        <v>1777</v>
      </c>
      <c r="U426" s="4" t="s">
        <v>4627</v>
      </c>
      <c r="V426" t="s">
        <v>2456</v>
      </c>
    </row>
    <row r="427" spans="1:22" x14ac:dyDescent="0.25">
      <c r="A427" s="4" t="str">
        <f t="shared" si="6"/>
        <v>household</v>
      </c>
      <c r="B427" s="4" t="s">
        <v>4047</v>
      </c>
      <c r="C427" s="4" t="s">
        <v>3208</v>
      </c>
      <c r="D427" s="4">
        <v>59</v>
      </c>
      <c r="E427" t="s">
        <v>23</v>
      </c>
      <c r="F427" s="4" t="s">
        <v>4047</v>
      </c>
      <c r="G427" t="s">
        <v>473</v>
      </c>
      <c r="H427" t="s">
        <v>473</v>
      </c>
      <c r="I427" t="s">
        <v>1765</v>
      </c>
      <c r="J427" t="s">
        <v>1777</v>
      </c>
      <c r="K427" t="s">
        <v>3857</v>
      </c>
      <c r="L427" t="s">
        <v>3710</v>
      </c>
      <c r="M427" t="s">
        <v>698</v>
      </c>
      <c r="N427" t="s">
        <v>1779</v>
      </c>
      <c r="T427" t="s">
        <v>1777</v>
      </c>
      <c r="U427" s="4" t="s">
        <v>4627</v>
      </c>
      <c r="V427" t="s">
        <v>2456</v>
      </c>
    </row>
    <row r="428" spans="1:22" x14ac:dyDescent="0.25">
      <c r="A428" s="4" t="str">
        <f t="shared" ref="A428:A459" si="7">E428</f>
        <v>household</v>
      </c>
      <c r="B428" s="4" t="s">
        <v>4048</v>
      </c>
      <c r="C428" s="4" t="s">
        <v>3208</v>
      </c>
      <c r="D428" s="4">
        <v>60</v>
      </c>
      <c r="E428" t="s">
        <v>23</v>
      </c>
      <c r="F428" s="4" t="s">
        <v>4048</v>
      </c>
      <c r="G428" t="s">
        <v>473</v>
      </c>
      <c r="H428" t="s">
        <v>473</v>
      </c>
      <c r="I428" t="s">
        <v>1765</v>
      </c>
      <c r="J428" t="s">
        <v>1777</v>
      </c>
      <c r="K428" t="s">
        <v>3857</v>
      </c>
      <c r="L428" t="s">
        <v>3710</v>
      </c>
      <c r="M428" t="s">
        <v>698</v>
      </c>
      <c r="N428" t="s">
        <v>1779</v>
      </c>
      <c r="T428" t="s">
        <v>1777</v>
      </c>
      <c r="U428" s="4" t="s">
        <v>4627</v>
      </c>
      <c r="V428" t="s">
        <v>2456</v>
      </c>
    </row>
    <row r="429" spans="1:22" x14ac:dyDescent="0.25">
      <c r="A429" s="4" t="str">
        <f t="shared" si="7"/>
        <v>household</v>
      </c>
      <c r="B429" s="4" t="s">
        <v>4049</v>
      </c>
      <c r="C429" s="4" t="s">
        <v>3208</v>
      </c>
      <c r="D429" s="4">
        <v>61</v>
      </c>
      <c r="E429" t="s">
        <v>23</v>
      </c>
      <c r="F429" s="4" t="s">
        <v>4049</v>
      </c>
      <c r="G429" t="s">
        <v>473</v>
      </c>
      <c r="H429" t="s">
        <v>473</v>
      </c>
      <c r="I429" t="s">
        <v>1765</v>
      </c>
      <c r="J429" t="s">
        <v>1777</v>
      </c>
      <c r="K429" t="s">
        <v>3857</v>
      </c>
      <c r="L429" t="s">
        <v>3710</v>
      </c>
      <c r="M429" t="s">
        <v>698</v>
      </c>
      <c r="N429" t="s">
        <v>1779</v>
      </c>
      <c r="T429" t="s">
        <v>1777</v>
      </c>
      <c r="U429" s="4" t="s">
        <v>4627</v>
      </c>
      <c r="V429" t="s">
        <v>2456</v>
      </c>
    </row>
    <row r="430" spans="1:22" x14ac:dyDescent="0.25">
      <c r="A430" s="4" t="str">
        <f t="shared" si="7"/>
        <v>household</v>
      </c>
      <c r="B430" s="4" t="s">
        <v>4050</v>
      </c>
      <c r="C430" s="4" t="s">
        <v>3208</v>
      </c>
      <c r="D430" s="4">
        <v>62</v>
      </c>
      <c r="E430" t="s">
        <v>23</v>
      </c>
      <c r="F430" s="4" t="s">
        <v>4050</v>
      </c>
      <c r="G430" t="s">
        <v>473</v>
      </c>
      <c r="H430" t="s">
        <v>473</v>
      </c>
      <c r="I430" t="s">
        <v>1765</v>
      </c>
      <c r="J430" t="s">
        <v>1777</v>
      </c>
      <c r="K430" t="s">
        <v>3857</v>
      </c>
      <c r="L430" t="s">
        <v>3710</v>
      </c>
      <c r="M430" t="s">
        <v>698</v>
      </c>
      <c r="N430" t="s">
        <v>1779</v>
      </c>
      <c r="T430" t="s">
        <v>1777</v>
      </c>
      <c r="U430" s="4" t="s">
        <v>4627</v>
      </c>
      <c r="V430" t="s">
        <v>2456</v>
      </c>
    </row>
    <row r="431" spans="1:22" x14ac:dyDescent="0.25">
      <c r="A431" s="4" t="str">
        <f t="shared" si="7"/>
        <v>household</v>
      </c>
      <c r="B431" s="4" t="s">
        <v>4051</v>
      </c>
      <c r="C431" s="4" t="s">
        <v>3208</v>
      </c>
      <c r="D431" s="4">
        <v>63</v>
      </c>
      <c r="E431" t="s">
        <v>23</v>
      </c>
      <c r="F431" s="4" t="s">
        <v>4051</v>
      </c>
      <c r="G431" t="s">
        <v>473</v>
      </c>
      <c r="H431" t="s">
        <v>473</v>
      </c>
      <c r="I431" t="s">
        <v>1765</v>
      </c>
      <c r="J431" t="s">
        <v>1777</v>
      </c>
      <c r="K431" t="s">
        <v>3857</v>
      </c>
      <c r="L431" t="s">
        <v>3710</v>
      </c>
      <c r="M431" t="s">
        <v>698</v>
      </c>
      <c r="N431" t="s">
        <v>1779</v>
      </c>
      <c r="T431" t="s">
        <v>1777</v>
      </c>
      <c r="U431" s="4" t="s">
        <v>4627</v>
      </c>
      <c r="V431" t="s">
        <v>2456</v>
      </c>
    </row>
    <row r="432" spans="1:22" x14ac:dyDescent="0.25">
      <c r="A432" s="4" t="str">
        <f t="shared" si="7"/>
        <v>household</v>
      </c>
      <c r="B432" s="4" t="s">
        <v>4052</v>
      </c>
      <c r="C432" s="4" t="s">
        <v>3208</v>
      </c>
      <c r="D432" s="4">
        <v>64</v>
      </c>
      <c r="E432" t="s">
        <v>23</v>
      </c>
      <c r="F432" s="4" t="s">
        <v>4052</v>
      </c>
      <c r="G432" t="s">
        <v>473</v>
      </c>
      <c r="H432" t="s">
        <v>473</v>
      </c>
      <c r="I432" t="s">
        <v>1765</v>
      </c>
      <c r="J432" t="s">
        <v>1777</v>
      </c>
      <c r="K432" t="s">
        <v>3857</v>
      </c>
      <c r="L432" t="s">
        <v>3710</v>
      </c>
      <c r="M432" t="s">
        <v>698</v>
      </c>
      <c r="N432" t="s">
        <v>1779</v>
      </c>
      <c r="T432" t="s">
        <v>1777</v>
      </c>
      <c r="U432" s="4" t="s">
        <v>4627</v>
      </c>
      <c r="V432" t="s">
        <v>2456</v>
      </c>
    </row>
    <row r="433" spans="1:22" x14ac:dyDescent="0.25">
      <c r="A433" s="4" t="str">
        <f t="shared" si="7"/>
        <v>household</v>
      </c>
      <c r="B433" s="4" t="s">
        <v>4053</v>
      </c>
      <c r="C433" s="4" t="s">
        <v>3208</v>
      </c>
      <c r="D433" s="4">
        <v>65</v>
      </c>
      <c r="E433" t="s">
        <v>23</v>
      </c>
      <c r="F433" s="4" t="s">
        <v>4053</v>
      </c>
      <c r="G433" t="s">
        <v>473</v>
      </c>
      <c r="H433" t="s">
        <v>473</v>
      </c>
      <c r="I433" t="s">
        <v>1765</v>
      </c>
      <c r="J433" t="s">
        <v>1777</v>
      </c>
      <c r="K433" t="s">
        <v>3857</v>
      </c>
      <c r="L433" t="s">
        <v>3710</v>
      </c>
      <c r="M433" t="s">
        <v>698</v>
      </c>
      <c r="N433" t="s">
        <v>1779</v>
      </c>
      <c r="T433" t="s">
        <v>1777</v>
      </c>
      <c r="U433" s="4" t="s">
        <v>4627</v>
      </c>
      <c r="V433" t="s">
        <v>2456</v>
      </c>
    </row>
    <row r="434" spans="1:22" x14ac:dyDescent="0.25">
      <c r="A434" s="4" t="str">
        <f t="shared" si="7"/>
        <v>household</v>
      </c>
      <c r="B434" s="4" t="s">
        <v>4054</v>
      </c>
      <c r="C434" s="4" t="s">
        <v>3208</v>
      </c>
      <c r="D434" s="4">
        <v>66</v>
      </c>
      <c r="E434" t="s">
        <v>23</v>
      </c>
      <c r="F434" s="4" t="s">
        <v>4054</v>
      </c>
      <c r="G434" t="s">
        <v>473</v>
      </c>
      <c r="H434" t="s">
        <v>473</v>
      </c>
      <c r="I434" t="s">
        <v>1765</v>
      </c>
      <c r="J434" t="s">
        <v>1777</v>
      </c>
      <c r="K434" t="s">
        <v>3857</v>
      </c>
      <c r="L434" t="s">
        <v>3710</v>
      </c>
      <c r="M434" t="s">
        <v>698</v>
      </c>
      <c r="N434" t="s">
        <v>1779</v>
      </c>
      <c r="T434" t="s">
        <v>1777</v>
      </c>
      <c r="U434" s="4" t="s">
        <v>4627</v>
      </c>
      <c r="V434" t="s">
        <v>2456</v>
      </c>
    </row>
    <row r="435" spans="1:22" x14ac:dyDescent="0.25">
      <c r="A435" s="4" t="str">
        <f t="shared" si="7"/>
        <v>household</v>
      </c>
      <c r="B435" s="4" t="s">
        <v>475</v>
      </c>
      <c r="C435" s="4" t="s">
        <v>3209</v>
      </c>
      <c r="D435" s="4">
        <v>83</v>
      </c>
      <c r="E435" s="4" t="s">
        <v>23</v>
      </c>
      <c r="F435" s="4" t="s">
        <v>475</v>
      </c>
      <c r="G435" t="s">
        <v>475</v>
      </c>
      <c r="H435" t="s">
        <v>475</v>
      </c>
      <c r="I435" t="s">
        <v>1765</v>
      </c>
      <c r="J435" t="s">
        <v>1777</v>
      </c>
      <c r="K435" t="s">
        <v>3858</v>
      </c>
      <c r="L435" t="s">
        <v>3717</v>
      </c>
      <c r="M435" t="s">
        <v>698</v>
      </c>
      <c r="N435" t="s">
        <v>1779</v>
      </c>
      <c r="T435" t="s">
        <v>1777</v>
      </c>
      <c r="U435" s="4" t="s">
        <v>4627</v>
      </c>
    </row>
    <row r="436" spans="1:22" x14ac:dyDescent="0.25">
      <c r="A436" s="4" t="str">
        <f t="shared" si="7"/>
        <v>household</v>
      </c>
      <c r="B436" s="4" t="s">
        <v>478</v>
      </c>
      <c r="C436" s="4" t="s">
        <v>3212</v>
      </c>
      <c r="D436" s="4">
        <v>84</v>
      </c>
      <c r="E436" s="4" t="s">
        <v>23</v>
      </c>
      <c r="F436" s="4" t="s">
        <v>478</v>
      </c>
      <c r="G436" t="s">
        <v>478</v>
      </c>
      <c r="H436" t="s">
        <v>478</v>
      </c>
      <c r="I436" t="s">
        <v>1765</v>
      </c>
      <c r="J436" t="s">
        <v>1777</v>
      </c>
      <c r="K436" t="s">
        <v>3749</v>
      </c>
      <c r="M436" t="s">
        <v>698</v>
      </c>
      <c r="N436" t="s">
        <v>1779</v>
      </c>
      <c r="O436" t="s">
        <v>1998</v>
      </c>
      <c r="T436" t="s">
        <v>1777</v>
      </c>
      <c r="U436" s="4" t="s">
        <v>4627</v>
      </c>
    </row>
    <row r="437" spans="1:22" x14ac:dyDescent="0.25">
      <c r="A437" s="4" t="str">
        <f t="shared" si="7"/>
        <v>household</v>
      </c>
      <c r="B437" s="4" t="s">
        <v>476</v>
      </c>
      <c r="C437" s="4" t="s">
        <v>3210</v>
      </c>
      <c r="D437" s="4">
        <v>85</v>
      </c>
      <c r="E437" s="4" t="s">
        <v>23</v>
      </c>
      <c r="F437" s="4" t="s">
        <v>476</v>
      </c>
      <c r="G437" t="s">
        <v>476</v>
      </c>
      <c r="H437" t="s">
        <v>476</v>
      </c>
      <c r="I437" t="s">
        <v>1765</v>
      </c>
      <c r="J437" t="s">
        <v>1777</v>
      </c>
      <c r="K437" t="s">
        <v>3858</v>
      </c>
      <c r="L437" t="s">
        <v>3717</v>
      </c>
      <c r="M437" t="s">
        <v>698</v>
      </c>
      <c r="T437" t="s">
        <v>1777</v>
      </c>
      <c r="U437" s="4" t="s">
        <v>4627</v>
      </c>
    </row>
    <row r="438" spans="1:22" x14ac:dyDescent="0.25">
      <c r="A438" s="4" t="str">
        <f t="shared" si="7"/>
        <v>household</v>
      </c>
      <c r="B438" s="4" t="s">
        <v>479</v>
      </c>
      <c r="C438" s="4" t="s">
        <v>3213</v>
      </c>
      <c r="D438" s="4">
        <v>86</v>
      </c>
      <c r="E438" s="4" t="s">
        <v>23</v>
      </c>
      <c r="F438" s="4" t="s">
        <v>479</v>
      </c>
      <c r="G438" t="s">
        <v>479</v>
      </c>
      <c r="H438" t="s">
        <v>479</v>
      </c>
      <c r="I438" t="s">
        <v>1765</v>
      </c>
      <c r="J438" t="s">
        <v>1777</v>
      </c>
      <c r="K438" t="s">
        <v>3749</v>
      </c>
      <c r="M438" t="s">
        <v>698</v>
      </c>
      <c r="N438" t="s">
        <v>1779</v>
      </c>
      <c r="O438" t="s">
        <v>1999</v>
      </c>
      <c r="T438" t="s">
        <v>1777</v>
      </c>
      <c r="U438" s="4" t="s">
        <v>4627</v>
      </c>
    </row>
    <row r="439" spans="1:22" x14ac:dyDescent="0.25">
      <c r="A439" s="4" t="str">
        <f t="shared" si="7"/>
        <v>household</v>
      </c>
      <c r="B439" s="4" t="s">
        <v>477</v>
      </c>
      <c r="C439" s="4" t="s">
        <v>3211</v>
      </c>
      <c r="D439" s="4">
        <v>87</v>
      </c>
      <c r="E439" s="4" t="s">
        <v>23</v>
      </c>
      <c r="F439" s="4" t="s">
        <v>477</v>
      </c>
      <c r="G439" t="s">
        <v>477</v>
      </c>
      <c r="H439" t="s">
        <v>477</v>
      </c>
      <c r="I439" t="s">
        <v>1765</v>
      </c>
      <c r="J439" t="s">
        <v>1777</v>
      </c>
      <c r="K439" t="s">
        <v>3858</v>
      </c>
      <c r="L439" t="s">
        <v>3717</v>
      </c>
      <c r="M439" t="s">
        <v>698</v>
      </c>
      <c r="T439" t="s">
        <v>1777</v>
      </c>
      <c r="U439" s="4" t="s">
        <v>4627</v>
      </c>
    </row>
    <row r="440" spans="1:22" x14ac:dyDescent="0.25">
      <c r="A440" s="4" t="str">
        <f t="shared" si="7"/>
        <v>household</v>
      </c>
      <c r="B440" s="4" t="s">
        <v>480</v>
      </c>
      <c r="C440" s="4" t="s">
        <v>3211</v>
      </c>
      <c r="D440" s="4">
        <v>88</v>
      </c>
      <c r="E440" s="4" t="s">
        <v>23</v>
      </c>
      <c r="F440" s="4" t="s">
        <v>480</v>
      </c>
      <c r="G440" t="s">
        <v>480</v>
      </c>
      <c r="H440" t="s">
        <v>480</v>
      </c>
      <c r="I440" t="s">
        <v>1765</v>
      </c>
      <c r="J440" t="s">
        <v>1777</v>
      </c>
      <c r="K440" t="s">
        <v>3749</v>
      </c>
      <c r="M440" t="s">
        <v>698</v>
      </c>
      <c r="N440" t="s">
        <v>1779</v>
      </c>
      <c r="O440" t="s">
        <v>2000</v>
      </c>
      <c r="T440" t="s">
        <v>1777</v>
      </c>
      <c r="U440" s="4" t="s">
        <v>4627</v>
      </c>
    </row>
    <row r="441" spans="1:22" x14ac:dyDescent="0.25">
      <c r="A441" s="4" t="str">
        <f t="shared" si="7"/>
        <v>household</v>
      </c>
      <c r="B441" s="4" t="s">
        <v>4036</v>
      </c>
      <c r="C441" s="4" t="s">
        <v>695</v>
      </c>
      <c r="D441" s="4">
        <v>10</v>
      </c>
      <c r="E441" s="4" t="s">
        <v>23</v>
      </c>
      <c r="F441" s="4" t="s">
        <v>4036</v>
      </c>
      <c r="G441" t="s">
        <v>369</v>
      </c>
      <c r="H441" t="s">
        <v>369</v>
      </c>
      <c r="J441" t="s">
        <v>1777</v>
      </c>
      <c r="K441" t="s">
        <v>57</v>
      </c>
      <c r="M441" t="s">
        <v>698</v>
      </c>
      <c r="N441" t="s">
        <v>1779</v>
      </c>
      <c r="T441" t="s">
        <v>1777</v>
      </c>
      <c r="U441" s="4" t="s">
        <v>4627</v>
      </c>
    </row>
    <row r="442" spans="1:22" x14ac:dyDescent="0.25">
      <c r="A442" s="4" t="str">
        <f t="shared" si="7"/>
        <v>household</v>
      </c>
      <c r="B442" s="4" t="s">
        <v>506</v>
      </c>
      <c r="C442" s="4" t="s">
        <v>3238</v>
      </c>
      <c r="D442" s="4">
        <v>89</v>
      </c>
      <c r="E442" s="4" t="s">
        <v>23</v>
      </c>
      <c r="F442" s="4" t="s">
        <v>506</v>
      </c>
      <c r="G442" t="s">
        <v>506</v>
      </c>
      <c r="H442" t="s">
        <v>506</v>
      </c>
      <c r="I442" t="s">
        <v>1765</v>
      </c>
      <c r="J442" t="s">
        <v>1777</v>
      </c>
      <c r="K442" t="s">
        <v>3864</v>
      </c>
      <c r="L442" t="s">
        <v>3723</v>
      </c>
      <c r="M442" t="s">
        <v>698</v>
      </c>
      <c r="N442" t="s">
        <v>1779</v>
      </c>
      <c r="T442" t="s">
        <v>1777</v>
      </c>
      <c r="U442" s="4" t="s">
        <v>4627</v>
      </c>
    </row>
    <row r="443" spans="1:22" x14ac:dyDescent="0.25">
      <c r="A443" s="4" t="str">
        <f t="shared" si="7"/>
        <v>household</v>
      </c>
      <c r="B443" s="4" t="s">
        <v>507</v>
      </c>
      <c r="C443" s="4" t="s">
        <v>3239</v>
      </c>
      <c r="D443" s="4">
        <v>90</v>
      </c>
      <c r="E443" s="4" t="s">
        <v>23</v>
      </c>
      <c r="F443" s="4" t="s">
        <v>507</v>
      </c>
      <c r="G443" t="s">
        <v>507</v>
      </c>
      <c r="H443" t="s">
        <v>507</v>
      </c>
      <c r="I443" t="s">
        <v>1765</v>
      </c>
      <c r="J443" t="s">
        <v>1777</v>
      </c>
      <c r="K443" t="s">
        <v>3865</v>
      </c>
      <c r="L443" t="s">
        <v>3724</v>
      </c>
      <c r="M443" t="s">
        <v>698</v>
      </c>
      <c r="N443" t="s">
        <v>1779</v>
      </c>
      <c r="O443" t="s">
        <v>2005</v>
      </c>
      <c r="T443" t="s">
        <v>1777</v>
      </c>
      <c r="U443" s="4" t="s">
        <v>4627</v>
      </c>
    </row>
    <row r="444" spans="1:22" x14ac:dyDescent="0.25">
      <c r="A444" s="4" t="str">
        <f t="shared" si="7"/>
        <v>household</v>
      </c>
      <c r="B444" s="4" t="s">
        <v>508</v>
      </c>
      <c r="C444" s="4" t="s">
        <v>3240</v>
      </c>
      <c r="D444" s="4">
        <v>91</v>
      </c>
      <c r="E444" s="4" t="s">
        <v>23</v>
      </c>
      <c r="F444" s="4" t="s">
        <v>508</v>
      </c>
      <c r="G444" t="s">
        <v>508</v>
      </c>
      <c r="H444" t="s">
        <v>508</v>
      </c>
      <c r="I444" t="s">
        <v>1765</v>
      </c>
      <c r="J444" t="s">
        <v>1777</v>
      </c>
      <c r="K444" t="s">
        <v>3749</v>
      </c>
      <c r="M444" t="s">
        <v>698</v>
      </c>
      <c r="N444" t="s">
        <v>1779</v>
      </c>
      <c r="O444" t="s">
        <v>2006</v>
      </c>
      <c r="T444" t="s">
        <v>1777</v>
      </c>
      <c r="U444" s="4" t="s">
        <v>4627</v>
      </c>
    </row>
    <row r="445" spans="1:22" x14ac:dyDescent="0.25">
      <c r="A445" s="4" t="str">
        <f t="shared" si="7"/>
        <v>household</v>
      </c>
      <c r="B445" s="4" t="s">
        <v>509</v>
      </c>
      <c r="C445" s="4" t="s">
        <v>3241</v>
      </c>
      <c r="D445" s="4">
        <v>92</v>
      </c>
      <c r="E445" s="4" t="s">
        <v>23</v>
      </c>
      <c r="F445" s="4" t="s">
        <v>509</v>
      </c>
      <c r="G445" t="s">
        <v>509</v>
      </c>
      <c r="H445" t="s">
        <v>509</v>
      </c>
      <c r="I445" t="s">
        <v>1765</v>
      </c>
      <c r="J445" t="s">
        <v>1777</v>
      </c>
      <c r="K445" t="s">
        <v>3757</v>
      </c>
      <c r="M445" t="s">
        <v>698</v>
      </c>
      <c r="N445" t="s">
        <v>1779</v>
      </c>
      <c r="O445" t="s">
        <v>2007</v>
      </c>
      <c r="T445" t="s">
        <v>1777</v>
      </c>
      <c r="U445" s="4" t="s">
        <v>4627</v>
      </c>
      <c r="V445" t="s">
        <v>2464</v>
      </c>
    </row>
    <row r="446" spans="1:22" x14ac:dyDescent="0.25">
      <c r="A446" s="4" t="str">
        <f t="shared" si="7"/>
        <v>household</v>
      </c>
      <c r="B446" s="4" t="s">
        <v>510</v>
      </c>
      <c r="C446" s="4" t="s">
        <v>3242</v>
      </c>
      <c r="D446" s="4">
        <v>93</v>
      </c>
      <c r="E446" s="4" t="s">
        <v>23</v>
      </c>
      <c r="F446" s="4" t="s">
        <v>510</v>
      </c>
      <c r="G446" t="s">
        <v>510</v>
      </c>
      <c r="H446" t="s">
        <v>510</v>
      </c>
      <c r="I446" t="s">
        <v>1765</v>
      </c>
      <c r="J446" t="s">
        <v>1777</v>
      </c>
      <c r="K446" t="s">
        <v>3757</v>
      </c>
      <c r="M446" t="s">
        <v>698</v>
      </c>
      <c r="N446" t="s">
        <v>1779</v>
      </c>
      <c r="T446" t="s">
        <v>1777</v>
      </c>
      <c r="U446" s="4" t="s">
        <v>4627</v>
      </c>
    </row>
    <row r="447" spans="1:22" x14ac:dyDescent="0.25">
      <c r="A447" s="4" t="str">
        <f t="shared" si="7"/>
        <v>household</v>
      </c>
      <c r="B447" s="4" t="s">
        <v>511</v>
      </c>
      <c r="C447" s="4" t="s">
        <v>3243</v>
      </c>
      <c r="D447" s="4">
        <v>94</v>
      </c>
      <c r="E447" s="4" t="s">
        <v>23</v>
      </c>
      <c r="F447" s="4" t="s">
        <v>511</v>
      </c>
      <c r="G447" t="s">
        <v>511</v>
      </c>
      <c r="H447" t="s">
        <v>511</v>
      </c>
      <c r="I447" t="s">
        <v>1765</v>
      </c>
      <c r="J447" t="s">
        <v>1777</v>
      </c>
      <c r="K447" t="s">
        <v>3757</v>
      </c>
      <c r="M447" t="s">
        <v>698</v>
      </c>
      <c r="T447" t="s">
        <v>1777</v>
      </c>
      <c r="U447" s="4" t="s">
        <v>4627</v>
      </c>
    </row>
    <row r="448" spans="1:22" x14ac:dyDescent="0.25">
      <c r="A448" s="4" t="str">
        <f t="shared" si="7"/>
        <v>household</v>
      </c>
      <c r="B448" s="4" t="s">
        <v>512</v>
      </c>
      <c r="C448" s="4" t="s">
        <v>3244</v>
      </c>
      <c r="D448" s="4">
        <v>95</v>
      </c>
      <c r="E448" s="4" t="s">
        <v>23</v>
      </c>
      <c r="F448" s="4" t="s">
        <v>512</v>
      </c>
      <c r="G448" t="s">
        <v>512</v>
      </c>
      <c r="H448" t="s">
        <v>512</v>
      </c>
      <c r="I448" t="s">
        <v>1765</v>
      </c>
      <c r="J448" t="s">
        <v>1777</v>
      </c>
      <c r="K448" t="s">
        <v>3866</v>
      </c>
      <c r="L448" t="s">
        <v>3725</v>
      </c>
      <c r="M448" t="s">
        <v>698</v>
      </c>
      <c r="N448" t="s">
        <v>1779</v>
      </c>
      <c r="T448" t="s">
        <v>1777</v>
      </c>
      <c r="U448" s="4" t="s">
        <v>4627</v>
      </c>
    </row>
    <row r="449" spans="1:21" x14ac:dyDescent="0.25">
      <c r="A449" s="4" t="str">
        <f t="shared" si="7"/>
        <v>household</v>
      </c>
      <c r="B449" s="4" t="s">
        <v>513</v>
      </c>
      <c r="C449" s="4" t="s">
        <v>3244</v>
      </c>
      <c r="D449" s="4">
        <v>96</v>
      </c>
      <c r="E449" s="4" t="s">
        <v>23</v>
      </c>
      <c r="F449" s="4" t="s">
        <v>513</v>
      </c>
      <c r="G449" t="s">
        <v>512</v>
      </c>
      <c r="H449" t="s">
        <v>512</v>
      </c>
      <c r="I449" t="s">
        <v>1765</v>
      </c>
      <c r="J449" t="s">
        <v>1777</v>
      </c>
      <c r="K449" t="s">
        <v>3866</v>
      </c>
      <c r="L449" t="s">
        <v>3725</v>
      </c>
      <c r="M449" t="s">
        <v>698</v>
      </c>
      <c r="N449" t="s">
        <v>1779</v>
      </c>
      <c r="T449" t="s">
        <v>1777</v>
      </c>
      <c r="U449" s="4" t="s">
        <v>4627</v>
      </c>
    </row>
    <row r="450" spans="1:21" x14ac:dyDescent="0.25">
      <c r="A450" s="4" t="str">
        <f t="shared" si="7"/>
        <v>household</v>
      </c>
      <c r="B450" s="4" t="s">
        <v>514</v>
      </c>
      <c r="C450" s="4" t="s">
        <v>3245</v>
      </c>
      <c r="D450" s="4">
        <v>97</v>
      </c>
      <c r="E450" s="4" t="s">
        <v>23</v>
      </c>
      <c r="F450" s="4" t="s">
        <v>514</v>
      </c>
      <c r="G450" t="s">
        <v>514</v>
      </c>
      <c r="H450" t="s">
        <v>514</v>
      </c>
      <c r="I450" t="s">
        <v>1765</v>
      </c>
      <c r="J450" t="s">
        <v>1777</v>
      </c>
      <c r="K450" t="s">
        <v>3867</v>
      </c>
      <c r="L450" t="s">
        <v>3726</v>
      </c>
      <c r="M450" t="s">
        <v>698</v>
      </c>
      <c r="N450" t="s">
        <v>1779</v>
      </c>
      <c r="T450" t="s">
        <v>1777</v>
      </c>
      <c r="U450" s="4" t="s">
        <v>4627</v>
      </c>
    </row>
    <row r="451" spans="1:21" x14ac:dyDescent="0.25">
      <c r="A451" s="4" t="str">
        <f t="shared" si="7"/>
        <v>household</v>
      </c>
      <c r="B451" s="4" t="s">
        <v>515</v>
      </c>
      <c r="C451" s="4" t="s">
        <v>3245</v>
      </c>
      <c r="D451" s="4">
        <v>98</v>
      </c>
      <c r="E451" s="4" t="s">
        <v>23</v>
      </c>
      <c r="F451" s="4" t="s">
        <v>515</v>
      </c>
      <c r="G451" t="s">
        <v>514</v>
      </c>
      <c r="H451" t="s">
        <v>514</v>
      </c>
      <c r="I451" t="s">
        <v>1765</v>
      </c>
      <c r="J451" t="s">
        <v>1777</v>
      </c>
      <c r="K451" t="s">
        <v>3867</v>
      </c>
      <c r="L451" t="s">
        <v>3726</v>
      </c>
      <c r="M451" t="s">
        <v>698</v>
      </c>
      <c r="N451" t="s">
        <v>1779</v>
      </c>
      <c r="T451" t="s">
        <v>1777</v>
      </c>
      <c r="U451" s="4" t="s">
        <v>4627</v>
      </c>
    </row>
    <row r="452" spans="1:21" x14ac:dyDescent="0.25">
      <c r="A452" s="4" t="str">
        <f t="shared" si="7"/>
        <v>household</v>
      </c>
      <c r="B452" s="4" t="s">
        <v>516</v>
      </c>
      <c r="C452" s="4" t="s">
        <v>3246</v>
      </c>
      <c r="D452" s="4">
        <v>99</v>
      </c>
      <c r="E452" s="4" t="s">
        <v>23</v>
      </c>
      <c r="F452" s="4" t="s">
        <v>516</v>
      </c>
      <c r="G452" t="s">
        <v>516</v>
      </c>
      <c r="H452" t="s">
        <v>516</v>
      </c>
      <c r="I452" t="s">
        <v>1765</v>
      </c>
      <c r="J452" t="s">
        <v>1777</v>
      </c>
      <c r="K452" t="s">
        <v>3868</v>
      </c>
      <c r="L452" t="s">
        <v>3727</v>
      </c>
      <c r="M452" t="s">
        <v>698</v>
      </c>
      <c r="N452" t="s">
        <v>1779</v>
      </c>
      <c r="T452" t="s">
        <v>1777</v>
      </c>
      <c r="U452" s="4" t="s">
        <v>4627</v>
      </c>
    </row>
    <row r="453" spans="1:21" x14ac:dyDescent="0.25">
      <c r="A453" s="4" t="str">
        <f t="shared" si="7"/>
        <v>household</v>
      </c>
      <c r="B453" s="4" t="s">
        <v>517</v>
      </c>
      <c r="C453" s="4" t="s">
        <v>3246</v>
      </c>
      <c r="D453" s="4">
        <v>100</v>
      </c>
      <c r="E453" s="4" t="s">
        <v>23</v>
      </c>
      <c r="F453" s="4" t="s">
        <v>517</v>
      </c>
      <c r="G453" t="s">
        <v>516</v>
      </c>
      <c r="H453" t="s">
        <v>516</v>
      </c>
      <c r="I453" t="s">
        <v>1765</v>
      </c>
      <c r="J453" t="s">
        <v>1777</v>
      </c>
      <c r="K453" t="s">
        <v>3868</v>
      </c>
      <c r="L453" t="s">
        <v>3727</v>
      </c>
      <c r="M453" t="s">
        <v>698</v>
      </c>
      <c r="N453" t="s">
        <v>1779</v>
      </c>
      <c r="T453" t="s">
        <v>1777</v>
      </c>
      <c r="U453" s="4" t="s">
        <v>4627</v>
      </c>
    </row>
    <row r="454" spans="1:21" x14ac:dyDescent="0.25">
      <c r="A454" s="4" t="str">
        <f t="shared" si="7"/>
        <v>household</v>
      </c>
      <c r="B454" s="4" t="s">
        <v>518</v>
      </c>
      <c r="C454" s="4" t="s">
        <v>3247</v>
      </c>
      <c r="D454" s="4">
        <v>101</v>
      </c>
      <c r="E454" s="4" t="s">
        <v>23</v>
      </c>
      <c r="F454" s="4" t="s">
        <v>518</v>
      </c>
      <c r="G454" t="s">
        <v>518</v>
      </c>
      <c r="H454" t="s">
        <v>518</v>
      </c>
      <c r="I454" t="s">
        <v>1765</v>
      </c>
      <c r="J454" t="s">
        <v>1777</v>
      </c>
      <c r="K454" t="s">
        <v>3869</v>
      </c>
      <c r="L454" t="s">
        <v>3728</v>
      </c>
      <c r="M454" t="s">
        <v>698</v>
      </c>
      <c r="N454" t="s">
        <v>1779</v>
      </c>
      <c r="T454" t="s">
        <v>1777</v>
      </c>
      <c r="U454" s="4" t="s">
        <v>4627</v>
      </c>
    </row>
    <row r="455" spans="1:21" x14ac:dyDescent="0.25">
      <c r="A455" s="4" t="str">
        <f t="shared" si="7"/>
        <v>household</v>
      </c>
      <c r="B455" s="4" t="s">
        <v>519</v>
      </c>
      <c r="C455" s="4" t="s">
        <v>3247</v>
      </c>
      <c r="D455" s="4">
        <v>102</v>
      </c>
      <c r="E455" s="4" t="s">
        <v>23</v>
      </c>
      <c r="F455" s="4" t="s">
        <v>519</v>
      </c>
      <c r="G455" t="s">
        <v>518</v>
      </c>
      <c r="H455" t="s">
        <v>518</v>
      </c>
      <c r="I455" t="s">
        <v>1765</v>
      </c>
      <c r="J455" t="s">
        <v>1777</v>
      </c>
      <c r="K455" t="s">
        <v>3869</v>
      </c>
      <c r="L455" t="s">
        <v>3728</v>
      </c>
      <c r="M455" t="s">
        <v>698</v>
      </c>
      <c r="N455" t="s">
        <v>1779</v>
      </c>
      <c r="T455" t="s">
        <v>1777</v>
      </c>
      <c r="U455" s="4" t="s">
        <v>4627</v>
      </c>
    </row>
    <row r="456" spans="1:21" x14ac:dyDescent="0.25">
      <c r="A456" s="4" t="str">
        <f t="shared" si="7"/>
        <v>household</v>
      </c>
      <c r="B456" s="4" t="s">
        <v>520</v>
      </c>
      <c r="C456" s="4" t="s">
        <v>3248</v>
      </c>
      <c r="D456" s="4">
        <v>103</v>
      </c>
      <c r="E456" s="4" t="s">
        <v>23</v>
      </c>
      <c r="F456" s="4" t="s">
        <v>520</v>
      </c>
      <c r="G456" t="s">
        <v>520</v>
      </c>
      <c r="H456" t="s">
        <v>520</v>
      </c>
      <c r="I456" t="s">
        <v>1765</v>
      </c>
      <c r="J456" t="s">
        <v>1777</v>
      </c>
      <c r="K456" t="s">
        <v>3870</v>
      </c>
      <c r="L456" t="s">
        <v>3729</v>
      </c>
      <c r="M456" t="s">
        <v>698</v>
      </c>
      <c r="N456" t="s">
        <v>1779</v>
      </c>
      <c r="T456" t="s">
        <v>1777</v>
      </c>
      <c r="U456" s="4" t="s">
        <v>4627</v>
      </c>
    </row>
    <row r="457" spans="1:21" x14ac:dyDescent="0.25">
      <c r="A457" s="4" t="str">
        <f t="shared" si="7"/>
        <v>household</v>
      </c>
      <c r="B457" s="4" t="s">
        <v>521</v>
      </c>
      <c r="C457" s="4" t="s">
        <v>3248</v>
      </c>
      <c r="D457" s="4">
        <v>104</v>
      </c>
      <c r="E457" s="4" t="s">
        <v>23</v>
      </c>
      <c r="F457" s="4" t="s">
        <v>521</v>
      </c>
      <c r="G457" t="s">
        <v>520</v>
      </c>
      <c r="H457" t="s">
        <v>520</v>
      </c>
      <c r="I457" t="s">
        <v>1765</v>
      </c>
      <c r="J457" t="s">
        <v>1777</v>
      </c>
      <c r="K457" t="s">
        <v>3870</v>
      </c>
      <c r="L457" t="s">
        <v>3729</v>
      </c>
      <c r="M457" t="s">
        <v>698</v>
      </c>
      <c r="N457" t="s">
        <v>1779</v>
      </c>
      <c r="T457" t="s">
        <v>1777</v>
      </c>
      <c r="U457" s="4" t="s">
        <v>4627</v>
      </c>
    </row>
    <row r="458" spans="1:21" x14ac:dyDescent="0.25">
      <c r="A458" s="4" t="str">
        <f t="shared" si="7"/>
        <v>household</v>
      </c>
      <c r="B458" s="4" t="s">
        <v>522</v>
      </c>
      <c r="C458" s="4" t="s">
        <v>3249</v>
      </c>
      <c r="D458" s="4">
        <v>105</v>
      </c>
      <c r="E458" s="4" t="s">
        <v>23</v>
      </c>
      <c r="F458" s="4" t="s">
        <v>522</v>
      </c>
      <c r="G458" t="s">
        <v>522</v>
      </c>
      <c r="H458" t="s">
        <v>522</v>
      </c>
      <c r="I458" t="s">
        <v>1765</v>
      </c>
      <c r="J458" t="s">
        <v>1777</v>
      </c>
      <c r="K458" t="s">
        <v>3781</v>
      </c>
      <c r="L458" t="s">
        <v>3647</v>
      </c>
      <c r="M458" t="s">
        <v>698</v>
      </c>
      <c r="N458" t="s">
        <v>1779</v>
      </c>
      <c r="O458" t="s">
        <v>2008</v>
      </c>
      <c r="T458" t="s">
        <v>1777</v>
      </c>
      <c r="U458" s="4" t="s">
        <v>4627</v>
      </c>
    </row>
    <row r="459" spans="1:21" x14ac:dyDescent="0.25">
      <c r="A459" s="4" t="str">
        <f t="shared" si="7"/>
        <v>household</v>
      </c>
      <c r="B459" s="4" t="s">
        <v>523</v>
      </c>
      <c r="C459" s="4" t="s">
        <v>3250</v>
      </c>
      <c r="D459" s="4">
        <v>106</v>
      </c>
      <c r="E459" s="4" t="s">
        <v>23</v>
      </c>
      <c r="F459" s="4" t="s">
        <v>523</v>
      </c>
      <c r="G459" t="s">
        <v>523</v>
      </c>
      <c r="H459" t="s">
        <v>523</v>
      </c>
      <c r="I459" t="s">
        <v>1765</v>
      </c>
      <c r="J459" t="s">
        <v>1777</v>
      </c>
      <c r="K459" t="s">
        <v>3871</v>
      </c>
      <c r="L459" t="s">
        <v>3730</v>
      </c>
      <c r="M459" t="s">
        <v>698</v>
      </c>
      <c r="N459" t="s">
        <v>1779</v>
      </c>
      <c r="T459" t="s">
        <v>1777</v>
      </c>
      <c r="U459" s="4" t="s">
        <v>4627</v>
      </c>
    </row>
    <row r="460" spans="1:21" x14ac:dyDescent="0.25">
      <c r="A460" s="4" t="str">
        <f t="shared" ref="A460:A491" si="8">E460</f>
        <v>household</v>
      </c>
      <c r="B460" s="4" t="s">
        <v>524</v>
      </c>
      <c r="C460" s="4" t="s">
        <v>3250</v>
      </c>
      <c r="D460" s="4">
        <v>107</v>
      </c>
      <c r="E460" s="4" t="s">
        <v>23</v>
      </c>
      <c r="F460" s="4" t="s">
        <v>524</v>
      </c>
      <c r="G460" t="s">
        <v>523</v>
      </c>
      <c r="H460" t="s">
        <v>523</v>
      </c>
      <c r="I460" t="s">
        <v>1765</v>
      </c>
      <c r="J460" t="s">
        <v>1777</v>
      </c>
      <c r="K460" t="s">
        <v>3871</v>
      </c>
      <c r="L460" t="s">
        <v>3730</v>
      </c>
      <c r="M460" t="s">
        <v>698</v>
      </c>
      <c r="N460" t="s">
        <v>1779</v>
      </c>
      <c r="T460" t="s">
        <v>1777</v>
      </c>
      <c r="U460" s="4" t="s">
        <v>4627</v>
      </c>
    </row>
    <row r="461" spans="1:21" x14ac:dyDescent="0.25">
      <c r="A461" s="4" t="str">
        <f t="shared" si="8"/>
        <v>household</v>
      </c>
      <c r="B461" s="4" t="s">
        <v>525</v>
      </c>
      <c r="C461" s="4" t="s">
        <v>3251</v>
      </c>
      <c r="D461" s="4">
        <v>108</v>
      </c>
      <c r="E461" s="4" t="s">
        <v>23</v>
      </c>
      <c r="F461" s="4" t="s">
        <v>525</v>
      </c>
      <c r="G461" t="s">
        <v>525</v>
      </c>
      <c r="H461" t="s">
        <v>525</v>
      </c>
      <c r="I461" t="s">
        <v>1765</v>
      </c>
      <c r="J461" t="s">
        <v>1777</v>
      </c>
      <c r="K461" t="s">
        <v>3872</v>
      </c>
      <c r="L461" t="s">
        <v>3731</v>
      </c>
      <c r="M461" t="s">
        <v>698</v>
      </c>
      <c r="N461" t="s">
        <v>1779</v>
      </c>
      <c r="T461" t="s">
        <v>1777</v>
      </c>
      <c r="U461" s="4" t="s">
        <v>4627</v>
      </c>
    </row>
    <row r="462" spans="1:21" x14ac:dyDescent="0.25">
      <c r="A462" s="4" t="str">
        <f t="shared" si="8"/>
        <v>household</v>
      </c>
      <c r="B462" s="4" t="s">
        <v>526</v>
      </c>
      <c r="C462" s="4" t="s">
        <v>3251</v>
      </c>
      <c r="D462" s="4">
        <v>109</v>
      </c>
      <c r="E462" s="4" t="s">
        <v>23</v>
      </c>
      <c r="F462" s="4" t="s">
        <v>526</v>
      </c>
      <c r="G462" t="s">
        <v>525</v>
      </c>
      <c r="H462" t="s">
        <v>525</v>
      </c>
      <c r="I462" t="s">
        <v>1765</v>
      </c>
      <c r="J462" t="s">
        <v>1777</v>
      </c>
      <c r="K462" t="s">
        <v>3872</v>
      </c>
      <c r="L462" t="s">
        <v>3731</v>
      </c>
      <c r="M462" t="s">
        <v>698</v>
      </c>
      <c r="N462" t="s">
        <v>1779</v>
      </c>
      <c r="T462" t="s">
        <v>1777</v>
      </c>
      <c r="U462" s="4" t="s">
        <v>4627</v>
      </c>
    </row>
    <row r="463" spans="1:21" x14ac:dyDescent="0.25">
      <c r="A463" s="4" t="str">
        <f t="shared" si="8"/>
        <v>household</v>
      </c>
      <c r="B463" s="4" t="s">
        <v>527</v>
      </c>
      <c r="C463" s="4" t="s">
        <v>3252</v>
      </c>
      <c r="D463" s="4">
        <v>110</v>
      </c>
      <c r="E463" s="4" t="s">
        <v>23</v>
      </c>
      <c r="F463" s="4" t="s">
        <v>527</v>
      </c>
      <c r="G463" t="s">
        <v>527</v>
      </c>
      <c r="H463" t="s">
        <v>527</v>
      </c>
      <c r="I463" t="s">
        <v>1765</v>
      </c>
      <c r="J463" t="s">
        <v>1777</v>
      </c>
      <c r="K463" t="s">
        <v>3873</v>
      </c>
      <c r="L463" t="s">
        <v>3732</v>
      </c>
      <c r="M463" t="s">
        <v>698</v>
      </c>
      <c r="N463" t="s">
        <v>1779</v>
      </c>
      <c r="O463" t="s">
        <v>2009</v>
      </c>
      <c r="T463" t="s">
        <v>1777</v>
      </c>
      <c r="U463" s="4" t="s">
        <v>4627</v>
      </c>
    </row>
    <row r="464" spans="1:21" x14ac:dyDescent="0.25">
      <c r="A464" s="4" t="str">
        <f t="shared" si="8"/>
        <v>household</v>
      </c>
      <c r="B464" s="4" t="s">
        <v>528</v>
      </c>
      <c r="C464" s="4" t="s">
        <v>3252</v>
      </c>
      <c r="D464" s="4">
        <v>111</v>
      </c>
      <c r="E464" s="4" t="s">
        <v>23</v>
      </c>
      <c r="F464" s="4" t="s">
        <v>528</v>
      </c>
      <c r="G464" t="s">
        <v>527</v>
      </c>
      <c r="H464" t="s">
        <v>527</v>
      </c>
      <c r="I464" t="s">
        <v>1765</v>
      </c>
      <c r="J464" t="s">
        <v>1777</v>
      </c>
      <c r="K464" t="s">
        <v>3873</v>
      </c>
      <c r="L464" t="s">
        <v>3732</v>
      </c>
      <c r="M464" t="s">
        <v>698</v>
      </c>
      <c r="N464" t="s">
        <v>1779</v>
      </c>
      <c r="O464" t="s">
        <v>2009</v>
      </c>
      <c r="T464" t="s">
        <v>1777</v>
      </c>
      <c r="U464" s="4" t="s">
        <v>4627</v>
      </c>
    </row>
    <row r="465" spans="1:22" x14ac:dyDescent="0.25">
      <c r="A465" s="4" t="str">
        <f t="shared" si="8"/>
        <v>household</v>
      </c>
      <c r="B465" s="4" t="s">
        <v>529</v>
      </c>
      <c r="C465" s="4" t="s">
        <v>3253</v>
      </c>
      <c r="D465" s="4">
        <v>112</v>
      </c>
      <c r="E465" s="4" t="s">
        <v>23</v>
      </c>
      <c r="F465" s="4" t="s">
        <v>529</v>
      </c>
      <c r="G465" t="s">
        <v>529</v>
      </c>
      <c r="H465" t="s">
        <v>529</v>
      </c>
      <c r="I465" t="s">
        <v>1765</v>
      </c>
      <c r="J465" t="s">
        <v>1777</v>
      </c>
      <c r="K465" t="s">
        <v>3874</v>
      </c>
      <c r="L465" t="s">
        <v>3733</v>
      </c>
      <c r="M465" t="s">
        <v>698</v>
      </c>
      <c r="N465" t="s">
        <v>1779</v>
      </c>
      <c r="T465" t="s">
        <v>1777</v>
      </c>
      <c r="U465" s="4" t="s">
        <v>4627</v>
      </c>
    </row>
    <row r="466" spans="1:22" x14ac:dyDescent="0.25">
      <c r="A466" s="4" t="str">
        <f t="shared" si="8"/>
        <v>household</v>
      </c>
      <c r="B466" s="4" t="s">
        <v>530</v>
      </c>
      <c r="C466" s="4" t="s">
        <v>3254</v>
      </c>
      <c r="D466" s="4">
        <v>113</v>
      </c>
      <c r="E466" s="4" t="s">
        <v>23</v>
      </c>
      <c r="F466" s="4" t="s">
        <v>530</v>
      </c>
      <c r="G466" t="s">
        <v>530</v>
      </c>
      <c r="H466" t="s">
        <v>530</v>
      </c>
      <c r="I466" t="s">
        <v>1765</v>
      </c>
      <c r="J466" t="s">
        <v>1777</v>
      </c>
      <c r="K466" t="s">
        <v>3749</v>
      </c>
      <c r="M466" t="s">
        <v>698</v>
      </c>
      <c r="O466" t="s">
        <v>2010</v>
      </c>
      <c r="T466" t="s">
        <v>1777</v>
      </c>
      <c r="U466" s="4" t="s">
        <v>4627</v>
      </c>
    </row>
    <row r="467" spans="1:22" x14ac:dyDescent="0.25">
      <c r="A467" s="4" t="str">
        <f t="shared" si="8"/>
        <v>household</v>
      </c>
      <c r="B467" s="4" t="s">
        <v>531</v>
      </c>
      <c r="C467" s="4" t="s">
        <v>3255</v>
      </c>
      <c r="D467" s="4">
        <v>114</v>
      </c>
      <c r="E467" s="4" t="s">
        <v>23</v>
      </c>
      <c r="F467" s="4" t="s">
        <v>531</v>
      </c>
      <c r="G467" t="s">
        <v>531</v>
      </c>
      <c r="H467" t="s">
        <v>531</v>
      </c>
      <c r="I467" t="s">
        <v>1765</v>
      </c>
      <c r="J467" t="s">
        <v>1777</v>
      </c>
      <c r="K467" t="s">
        <v>3874</v>
      </c>
      <c r="L467" t="s">
        <v>3733</v>
      </c>
      <c r="M467" t="s">
        <v>698</v>
      </c>
      <c r="N467" t="s">
        <v>1779</v>
      </c>
      <c r="T467" t="s">
        <v>1777</v>
      </c>
      <c r="U467" s="4" t="s">
        <v>4627</v>
      </c>
    </row>
    <row r="468" spans="1:22" x14ac:dyDescent="0.25">
      <c r="A468" s="4" t="str">
        <f t="shared" si="8"/>
        <v>household</v>
      </c>
      <c r="B468" s="4" t="s">
        <v>532</v>
      </c>
      <c r="C468" s="4" t="s">
        <v>3254</v>
      </c>
      <c r="D468" s="4">
        <v>115</v>
      </c>
      <c r="E468" s="4" t="s">
        <v>23</v>
      </c>
      <c r="F468" s="4" t="s">
        <v>532</v>
      </c>
      <c r="G468" t="s">
        <v>532</v>
      </c>
      <c r="H468" t="s">
        <v>532</v>
      </c>
      <c r="I468" t="s">
        <v>1765</v>
      </c>
      <c r="J468" t="s">
        <v>1777</v>
      </c>
      <c r="K468" t="s">
        <v>3749</v>
      </c>
      <c r="M468" t="s">
        <v>698</v>
      </c>
      <c r="O468" t="s">
        <v>2011</v>
      </c>
      <c r="T468" t="s">
        <v>1777</v>
      </c>
      <c r="U468" s="4" t="s">
        <v>4627</v>
      </c>
    </row>
    <row r="469" spans="1:22" x14ac:dyDescent="0.25">
      <c r="A469" s="4" t="str">
        <f t="shared" si="8"/>
        <v>household</v>
      </c>
      <c r="B469" s="4" t="s">
        <v>533</v>
      </c>
      <c r="C469" s="4" t="s">
        <v>3256</v>
      </c>
      <c r="D469" s="4">
        <v>116</v>
      </c>
      <c r="E469" s="4" t="s">
        <v>23</v>
      </c>
      <c r="F469" s="4" t="s">
        <v>533</v>
      </c>
      <c r="G469" t="s">
        <v>533</v>
      </c>
      <c r="H469" t="s">
        <v>533</v>
      </c>
      <c r="I469" t="s">
        <v>1765</v>
      </c>
      <c r="J469" t="s">
        <v>1777</v>
      </c>
      <c r="K469" t="s">
        <v>3875</v>
      </c>
      <c r="L469" t="s">
        <v>3734</v>
      </c>
      <c r="M469" t="s">
        <v>698</v>
      </c>
      <c r="N469" t="s">
        <v>1779</v>
      </c>
      <c r="T469" t="s">
        <v>1777</v>
      </c>
      <c r="U469" s="4" t="s">
        <v>4627</v>
      </c>
      <c r="V469" t="s">
        <v>2465</v>
      </c>
    </row>
    <row r="470" spans="1:22" x14ac:dyDescent="0.25">
      <c r="A470" s="4" t="str">
        <f t="shared" si="8"/>
        <v>household</v>
      </c>
      <c r="B470" s="4" t="s">
        <v>535</v>
      </c>
      <c r="C470" s="4" t="s">
        <v>3258</v>
      </c>
      <c r="D470" s="4">
        <v>117</v>
      </c>
      <c r="E470" s="4" t="s">
        <v>23</v>
      </c>
      <c r="F470" s="4" t="s">
        <v>535</v>
      </c>
      <c r="G470" t="s">
        <v>535</v>
      </c>
      <c r="H470" t="s">
        <v>535</v>
      </c>
      <c r="I470" t="s">
        <v>1765</v>
      </c>
      <c r="J470" t="s">
        <v>1777</v>
      </c>
      <c r="K470" t="s">
        <v>3749</v>
      </c>
      <c r="M470" t="s">
        <v>698</v>
      </c>
      <c r="N470" t="s">
        <v>1779</v>
      </c>
      <c r="O470" t="s">
        <v>2012</v>
      </c>
      <c r="T470" t="s">
        <v>1777</v>
      </c>
      <c r="U470" s="4" t="s">
        <v>4627</v>
      </c>
    </row>
    <row r="471" spans="1:22" x14ac:dyDescent="0.25">
      <c r="A471" s="4" t="str">
        <f t="shared" si="8"/>
        <v>household</v>
      </c>
      <c r="B471" s="4" t="s">
        <v>534</v>
      </c>
      <c r="C471" s="4" t="s">
        <v>3257</v>
      </c>
      <c r="D471" s="4">
        <v>118</v>
      </c>
      <c r="E471" s="4" t="s">
        <v>23</v>
      </c>
      <c r="F471" s="4" t="s">
        <v>534</v>
      </c>
      <c r="G471" t="s">
        <v>534</v>
      </c>
      <c r="H471" t="s">
        <v>534</v>
      </c>
      <c r="I471" t="s">
        <v>1765</v>
      </c>
      <c r="J471" t="s">
        <v>1777</v>
      </c>
      <c r="K471" t="s">
        <v>3875</v>
      </c>
      <c r="L471" t="s">
        <v>3734</v>
      </c>
      <c r="M471" t="s">
        <v>698</v>
      </c>
      <c r="T471" t="s">
        <v>1777</v>
      </c>
      <c r="U471" s="4" t="s">
        <v>4627</v>
      </c>
      <c r="V471" t="s">
        <v>2466</v>
      </c>
    </row>
    <row r="472" spans="1:22" x14ac:dyDescent="0.25">
      <c r="A472" s="4" t="str">
        <f t="shared" si="8"/>
        <v>household</v>
      </c>
      <c r="B472" s="4" t="s">
        <v>536</v>
      </c>
      <c r="C472" s="4" t="s">
        <v>3258</v>
      </c>
      <c r="D472" s="4">
        <v>119</v>
      </c>
      <c r="E472" s="4" t="s">
        <v>23</v>
      </c>
      <c r="F472" s="4" t="s">
        <v>536</v>
      </c>
      <c r="G472" t="s">
        <v>536</v>
      </c>
      <c r="H472" t="s">
        <v>536</v>
      </c>
      <c r="I472" t="s">
        <v>1765</v>
      </c>
      <c r="J472" t="s">
        <v>1777</v>
      </c>
      <c r="K472" t="s">
        <v>3749</v>
      </c>
      <c r="M472" t="s">
        <v>698</v>
      </c>
      <c r="O472" t="s">
        <v>2013</v>
      </c>
      <c r="T472" t="s">
        <v>1777</v>
      </c>
      <c r="U472" s="4" t="s">
        <v>4627</v>
      </c>
    </row>
    <row r="473" spans="1:22" x14ac:dyDescent="0.25">
      <c r="A473" s="4" t="str">
        <f t="shared" si="8"/>
        <v>household</v>
      </c>
      <c r="B473" s="4" t="s">
        <v>537</v>
      </c>
      <c r="C473" s="4" t="s">
        <v>3259</v>
      </c>
      <c r="D473" s="4">
        <v>120</v>
      </c>
      <c r="E473" s="4" t="s">
        <v>23</v>
      </c>
      <c r="F473" s="4" t="s">
        <v>537</v>
      </c>
      <c r="G473" t="s">
        <v>537</v>
      </c>
      <c r="H473" t="s">
        <v>537</v>
      </c>
      <c r="I473" t="s">
        <v>1765</v>
      </c>
      <c r="J473" t="s">
        <v>1777</v>
      </c>
      <c r="K473" t="s">
        <v>3874</v>
      </c>
      <c r="L473" t="s">
        <v>3733</v>
      </c>
      <c r="M473" t="s">
        <v>698</v>
      </c>
      <c r="N473" t="s">
        <v>1779</v>
      </c>
      <c r="T473" t="s">
        <v>1777</v>
      </c>
      <c r="U473" s="4" t="s">
        <v>4627</v>
      </c>
      <c r="V473" t="s">
        <v>2467</v>
      </c>
    </row>
    <row r="474" spans="1:22" x14ac:dyDescent="0.25">
      <c r="A474" s="4" t="str">
        <f t="shared" si="8"/>
        <v>household</v>
      </c>
      <c r="B474" s="4" t="s">
        <v>539</v>
      </c>
      <c r="C474" s="4" t="s">
        <v>3260</v>
      </c>
      <c r="D474" s="4">
        <v>121</v>
      </c>
      <c r="E474" s="4" t="s">
        <v>23</v>
      </c>
      <c r="F474" s="4" t="s">
        <v>539</v>
      </c>
      <c r="G474" t="s">
        <v>539</v>
      </c>
      <c r="H474" t="s">
        <v>539</v>
      </c>
      <c r="I474" t="s">
        <v>1765</v>
      </c>
      <c r="J474" t="s">
        <v>1777</v>
      </c>
      <c r="K474" t="s">
        <v>3749</v>
      </c>
      <c r="M474" t="s">
        <v>698</v>
      </c>
      <c r="N474" t="s">
        <v>1779</v>
      </c>
      <c r="O474" t="s">
        <v>2014</v>
      </c>
      <c r="T474" t="s">
        <v>1777</v>
      </c>
      <c r="U474" s="4" t="s">
        <v>4627</v>
      </c>
      <c r="V474" t="s">
        <v>2467</v>
      </c>
    </row>
    <row r="475" spans="1:22" x14ac:dyDescent="0.25">
      <c r="A475" s="4" t="str">
        <f t="shared" si="8"/>
        <v>household</v>
      </c>
      <c r="B475" s="4" t="s">
        <v>538</v>
      </c>
      <c r="C475" s="4" t="s">
        <v>3259</v>
      </c>
      <c r="D475" s="4">
        <v>122</v>
      </c>
      <c r="E475" s="4" t="s">
        <v>23</v>
      </c>
      <c r="F475" s="4" t="s">
        <v>538</v>
      </c>
      <c r="G475" t="s">
        <v>538</v>
      </c>
      <c r="H475" t="s">
        <v>538</v>
      </c>
      <c r="I475" t="s">
        <v>1765</v>
      </c>
      <c r="J475" t="s">
        <v>1777</v>
      </c>
      <c r="K475" t="s">
        <v>3874</v>
      </c>
      <c r="L475" t="s">
        <v>3733</v>
      </c>
      <c r="M475" t="s">
        <v>698</v>
      </c>
      <c r="N475" t="s">
        <v>1779</v>
      </c>
      <c r="T475" t="s">
        <v>1777</v>
      </c>
      <c r="U475" s="4" t="s">
        <v>4627</v>
      </c>
      <c r="V475" t="s">
        <v>2468</v>
      </c>
    </row>
    <row r="476" spans="1:22" x14ac:dyDescent="0.25">
      <c r="A476" s="4" t="str">
        <f t="shared" si="8"/>
        <v>household</v>
      </c>
      <c r="B476" s="4" t="s">
        <v>540</v>
      </c>
      <c r="C476" s="4" t="s">
        <v>3260</v>
      </c>
      <c r="D476" s="4">
        <v>123</v>
      </c>
      <c r="E476" s="4" t="s">
        <v>23</v>
      </c>
      <c r="F476" s="4" t="s">
        <v>540</v>
      </c>
      <c r="G476" t="s">
        <v>540</v>
      </c>
      <c r="H476" t="s">
        <v>540</v>
      </c>
      <c r="I476" t="s">
        <v>1765</v>
      </c>
      <c r="J476" t="s">
        <v>1777</v>
      </c>
      <c r="K476" t="s">
        <v>3749</v>
      </c>
      <c r="M476" t="s">
        <v>698</v>
      </c>
      <c r="O476" t="s">
        <v>2015</v>
      </c>
      <c r="T476" t="s">
        <v>1777</v>
      </c>
      <c r="U476" s="4" t="s">
        <v>4627</v>
      </c>
      <c r="V476" t="s">
        <v>2468</v>
      </c>
    </row>
    <row r="477" spans="1:22" x14ac:dyDescent="0.25">
      <c r="A477" s="4" t="str">
        <f t="shared" si="8"/>
        <v>household</v>
      </c>
      <c r="B477" s="4" t="s">
        <v>541</v>
      </c>
      <c r="C477" s="4" t="s">
        <v>3261</v>
      </c>
      <c r="D477" s="4">
        <v>124</v>
      </c>
      <c r="E477" s="4" t="s">
        <v>23</v>
      </c>
      <c r="F477" s="4" t="s">
        <v>541</v>
      </c>
      <c r="G477" t="s">
        <v>541</v>
      </c>
      <c r="H477" t="s">
        <v>541</v>
      </c>
      <c r="I477" t="s">
        <v>1765</v>
      </c>
      <c r="J477" t="s">
        <v>1777</v>
      </c>
      <c r="K477" t="s">
        <v>3874</v>
      </c>
      <c r="L477" t="s">
        <v>3733</v>
      </c>
      <c r="M477" t="s">
        <v>698</v>
      </c>
      <c r="N477" t="s">
        <v>1779</v>
      </c>
      <c r="T477" t="s">
        <v>1777</v>
      </c>
      <c r="U477" s="4" t="s">
        <v>4627</v>
      </c>
      <c r="V477" t="s">
        <v>2467</v>
      </c>
    </row>
    <row r="478" spans="1:22" x14ac:dyDescent="0.25">
      <c r="A478" s="4" t="str">
        <f t="shared" si="8"/>
        <v>household</v>
      </c>
      <c r="B478" s="4" t="s">
        <v>543</v>
      </c>
      <c r="C478" s="4" t="s">
        <v>3262</v>
      </c>
      <c r="D478" s="4">
        <v>125</v>
      </c>
      <c r="E478" s="4" t="s">
        <v>23</v>
      </c>
      <c r="F478" s="4" t="s">
        <v>543</v>
      </c>
      <c r="G478" t="s">
        <v>543</v>
      </c>
      <c r="H478" t="s">
        <v>543</v>
      </c>
      <c r="I478" t="s">
        <v>1765</v>
      </c>
      <c r="J478" t="s">
        <v>1777</v>
      </c>
      <c r="K478" t="s">
        <v>3749</v>
      </c>
      <c r="M478" t="s">
        <v>698</v>
      </c>
      <c r="N478" t="s">
        <v>1779</v>
      </c>
      <c r="O478" t="s">
        <v>2016</v>
      </c>
      <c r="T478" t="s">
        <v>1777</v>
      </c>
      <c r="U478" s="4" t="s">
        <v>4627</v>
      </c>
      <c r="V478" t="s">
        <v>2467</v>
      </c>
    </row>
    <row r="479" spans="1:22" x14ac:dyDescent="0.25">
      <c r="A479" s="4" t="str">
        <f t="shared" si="8"/>
        <v>household</v>
      </c>
      <c r="B479" s="4" t="s">
        <v>542</v>
      </c>
      <c r="C479" s="4" t="s">
        <v>3261</v>
      </c>
      <c r="D479" s="4">
        <v>126</v>
      </c>
      <c r="E479" s="4" t="s">
        <v>23</v>
      </c>
      <c r="F479" s="4" t="s">
        <v>542</v>
      </c>
      <c r="G479" t="s">
        <v>542</v>
      </c>
      <c r="H479" t="s">
        <v>542</v>
      </c>
      <c r="I479" t="s">
        <v>1765</v>
      </c>
      <c r="J479" t="s">
        <v>1777</v>
      </c>
      <c r="K479" t="s">
        <v>3874</v>
      </c>
      <c r="L479" t="s">
        <v>3733</v>
      </c>
      <c r="M479" t="s">
        <v>698</v>
      </c>
      <c r="N479" t="s">
        <v>1779</v>
      </c>
      <c r="T479" t="s">
        <v>1777</v>
      </c>
      <c r="U479" s="4" t="s">
        <v>4627</v>
      </c>
      <c r="V479" t="s">
        <v>2468</v>
      </c>
    </row>
    <row r="480" spans="1:22" x14ac:dyDescent="0.25">
      <c r="A480" s="4" t="str">
        <f t="shared" si="8"/>
        <v>household</v>
      </c>
      <c r="B480" s="4" t="s">
        <v>544</v>
      </c>
      <c r="C480" s="4" t="s">
        <v>3262</v>
      </c>
      <c r="D480" s="4">
        <v>127</v>
      </c>
      <c r="E480" s="4" t="s">
        <v>23</v>
      </c>
      <c r="F480" s="4" t="s">
        <v>544</v>
      </c>
      <c r="G480" t="s">
        <v>544</v>
      </c>
      <c r="H480" t="s">
        <v>544</v>
      </c>
      <c r="I480" t="s">
        <v>1765</v>
      </c>
      <c r="J480" t="s">
        <v>1777</v>
      </c>
      <c r="K480" t="s">
        <v>3749</v>
      </c>
      <c r="M480" t="s">
        <v>698</v>
      </c>
      <c r="O480" t="s">
        <v>2017</v>
      </c>
      <c r="T480" t="s">
        <v>1777</v>
      </c>
      <c r="U480" s="4" t="s">
        <v>4627</v>
      </c>
      <c r="V480" t="s">
        <v>2468</v>
      </c>
    </row>
    <row r="481" spans="1:22" s="4" customFormat="1" x14ac:dyDescent="0.25">
      <c r="A481" s="4" t="str">
        <f t="shared" si="8"/>
        <v>household</v>
      </c>
      <c r="B481" s="4" t="s">
        <v>545</v>
      </c>
      <c r="C481" s="4" t="s">
        <v>3263</v>
      </c>
      <c r="D481" s="4">
        <v>128</v>
      </c>
      <c r="E481" s="4" t="s">
        <v>23</v>
      </c>
      <c r="F481" s="4" t="s">
        <v>545</v>
      </c>
      <c r="G481" s="4" t="s">
        <v>545</v>
      </c>
      <c r="H481" s="4" t="s">
        <v>545</v>
      </c>
      <c r="I481" s="4" t="s">
        <v>1765</v>
      </c>
      <c r="J481" s="4" t="s">
        <v>1777</v>
      </c>
      <c r="K481" s="4" t="s">
        <v>3874</v>
      </c>
      <c r="L481" s="4" t="s">
        <v>3733</v>
      </c>
      <c r="M481" s="4" t="s">
        <v>698</v>
      </c>
      <c r="N481" s="4" t="s">
        <v>1779</v>
      </c>
      <c r="T481" s="4" t="s">
        <v>1777</v>
      </c>
      <c r="U481" s="4" t="s">
        <v>4627</v>
      </c>
      <c r="V481" s="4" t="s">
        <v>2467</v>
      </c>
    </row>
    <row r="482" spans="1:22" s="4" customFormat="1" x14ac:dyDescent="0.25">
      <c r="A482" s="4" t="str">
        <f t="shared" si="8"/>
        <v>household</v>
      </c>
      <c r="B482" s="4" t="s">
        <v>547</v>
      </c>
      <c r="C482" s="4" t="s">
        <v>3264</v>
      </c>
      <c r="D482" s="4">
        <v>129</v>
      </c>
      <c r="E482" s="4" t="s">
        <v>23</v>
      </c>
      <c r="F482" s="4" t="s">
        <v>547</v>
      </c>
      <c r="G482" s="4" t="s">
        <v>547</v>
      </c>
      <c r="H482" s="4" t="s">
        <v>547</v>
      </c>
      <c r="I482" s="4" t="s">
        <v>1765</v>
      </c>
      <c r="J482" s="4" t="s">
        <v>1777</v>
      </c>
      <c r="K482" s="4" t="s">
        <v>3749</v>
      </c>
      <c r="M482" s="4" t="s">
        <v>698</v>
      </c>
      <c r="N482" s="4" t="s">
        <v>1779</v>
      </c>
      <c r="O482" s="4" t="s">
        <v>2018</v>
      </c>
      <c r="T482" s="4" t="s">
        <v>1777</v>
      </c>
      <c r="U482" s="4" t="s">
        <v>4627</v>
      </c>
      <c r="V482" s="4" t="s">
        <v>2467</v>
      </c>
    </row>
    <row r="483" spans="1:22" x14ac:dyDescent="0.25">
      <c r="A483" s="4" t="str">
        <f t="shared" si="8"/>
        <v>household</v>
      </c>
      <c r="B483" s="4" t="s">
        <v>546</v>
      </c>
      <c r="C483" s="4" t="s">
        <v>3263</v>
      </c>
      <c r="D483" s="4">
        <v>130</v>
      </c>
      <c r="E483" t="s">
        <v>23</v>
      </c>
      <c r="F483" s="4" t="s">
        <v>546</v>
      </c>
      <c r="G483" t="s">
        <v>546</v>
      </c>
      <c r="H483" t="s">
        <v>546</v>
      </c>
      <c r="I483" t="s">
        <v>1765</v>
      </c>
      <c r="J483" t="s">
        <v>1777</v>
      </c>
      <c r="K483" t="s">
        <v>3874</v>
      </c>
      <c r="L483" t="s">
        <v>3733</v>
      </c>
      <c r="M483" t="s">
        <v>698</v>
      </c>
      <c r="N483" t="s">
        <v>1779</v>
      </c>
      <c r="T483" t="s">
        <v>1777</v>
      </c>
      <c r="U483" s="4" t="s">
        <v>4627</v>
      </c>
      <c r="V483" t="s">
        <v>2468</v>
      </c>
    </row>
    <row r="484" spans="1:22" x14ac:dyDescent="0.25">
      <c r="A484" s="4" t="str">
        <f t="shared" si="8"/>
        <v>household</v>
      </c>
      <c r="B484" s="4" t="s">
        <v>548</v>
      </c>
      <c r="C484" s="4" t="s">
        <v>3264</v>
      </c>
      <c r="D484" s="4">
        <v>131</v>
      </c>
      <c r="E484" s="4" t="s">
        <v>23</v>
      </c>
      <c r="F484" s="4" t="s">
        <v>548</v>
      </c>
      <c r="G484" t="s">
        <v>548</v>
      </c>
      <c r="H484" t="s">
        <v>548</v>
      </c>
      <c r="I484" t="s">
        <v>1765</v>
      </c>
      <c r="J484" t="s">
        <v>1777</v>
      </c>
      <c r="K484" t="s">
        <v>3749</v>
      </c>
      <c r="M484" t="s">
        <v>698</v>
      </c>
      <c r="O484" t="s">
        <v>2019</v>
      </c>
      <c r="T484" t="s">
        <v>1777</v>
      </c>
      <c r="U484" s="4" t="s">
        <v>4627</v>
      </c>
      <c r="V484" t="s">
        <v>2468</v>
      </c>
    </row>
    <row r="485" spans="1:22" x14ac:dyDescent="0.25">
      <c r="A485" s="4" t="str">
        <f t="shared" si="8"/>
        <v>household</v>
      </c>
      <c r="B485" s="4" t="s">
        <v>549</v>
      </c>
      <c r="C485" s="4" t="s">
        <v>3265</v>
      </c>
      <c r="D485" s="4">
        <v>132</v>
      </c>
      <c r="E485" s="4" t="s">
        <v>23</v>
      </c>
      <c r="F485" s="4" t="s">
        <v>549</v>
      </c>
      <c r="G485" t="s">
        <v>549</v>
      </c>
      <c r="H485" t="s">
        <v>549</v>
      </c>
      <c r="I485" t="s">
        <v>1765</v>
      </c>
      <c r="J485" t="s">
        <v>1777</v>
      </c>
      <c r="K485" t="s">
        <v>3876</v>
      </c>
      <c r="L485" t="s">
        <v>3735</v>
      </c>
      <c r="M485" t="s">
        <v>698</v>
      </c>
      <c r="N485" t="s">
        <v>1779</v>
      </c>
      <c r="T485" t="s">
        <v>1777</v>
      </c>
      <c r="U485" s="4" t="s">
        <v>4627</v>
      </c>
    </row>
    <row r="486" spans="1:22" x14ac:dyDescent="0.25">
      <c r="A486" s="4" t="str">
        <f t="shared" si="8"/>
        <v>household</v>
      </c>
      <c r="B486" s="4" t="s">
        <v>4058</v>
      </c>
      <c r="C486" s="4" t="s">
        <v>3266</v>
      </c>
      <c r="D486" s="4">
        <v>133</v>
      </c>
      <c r="E486" s="4" t="s">
        <v>23</v>
      </c>
      <c r="F486" s="4" t="s">
        <v>4058</v>
      </c>
      <c r="G486" t="s">
        <v>550</v>
      </c>
      <c r="H486" t="s">
        <v>550</v>
      </c>
      <c r="I486" t="s">
        <v>1765</v>
      </c>
      <c r="J486" t="s">
        <v>1777</v>
      </c>
      <c r="K486" t="s">
        <v>3877</v>
      </c>
      <c r="L486" t="s">
        <v>3647</v>
      </c>
      <c r="M486" t="s">
        <v>698</v>
      </c>
      <c r="N486" t="s">
        <v>1779</v>
      </c>
      <c r="T486" t="s">
        <v>1777</v>
      </c>
      <c r="U486" s="4" t="s">
        <v>4627</v>
      </c>
    </row>
    <row r="487" spans="1:22" x14ac:dyDescent="0.25">
      <c r="A487" s="4" t="str">
        <f t="shared" si="8"/>
        <v>household</v>
      </c>
      <c r="B487" s="4" t="s">
        <v>4059</v>
      </c>
      <c r="C487" s="4" t="s">
        <v>3267</v>
      </c>
      <c r="D487" s="4">
        <v>134</v>
      </c>
      <c r="E487" s="4" t="s">
        <v>23</v>
      </c>
      <c r="F487" s="4" t="s">
        <v>4059</v>
      </c>
      <c r="G487" t="s">
        <v>551</v>
      </c>
      <c r="H487" t="s">
        <v>551</v>
      </c>
      <c r="I487" t="s">
        <v>1766</v>
      </c>
      <c r="J487" t="s">
        <v>1777</v>
      </c>
      <c r="K487" t="s">
        <v>3850</v>
      </c>
      <c r="L487" t="s">
        <v>3710</v>
      </c>
      <c r="M487" t="s">
        <v>698</v>
      </c>
      <c r="O487" t="s">
        <v>2020</v>
      </c>
      <c r="T487" t="s">
        <v>1777</v>
      </c>
      <c r="U487" s="4" t="s">
        <v>4627</v>
      </c>
      <c r="V487" t="s">
        <v>2375</v>
      </c>
    </row>
    <row r="488" spans="1:22" x14ac:dyDescent="0.25">
      <c r="A488" s="4" t="str">
        <f t="shared" si="8"/>
        <v>household</v>
      </c>
      <c r="B488" s="4" t="s">
        <v>4060</v>
      </c>
      <c r="C488" s="4" t="s">
        <v>3267</v>
      </c>
      <c r="D488" s="4">
        <v>135</v>
      </c>
      <c r="E488" s="4" t="s">
        <v>23</v>
      </c>
      <c r="F488" s="4" t="s">
        <v>4060</v>
      </c>
      <c r="G488" t="s">
        <v>551</v>
      </c>
      <c r="H488" t="s">
        <v>551</v>
      </c>
      <c r="I488" t="s">
        <v>1765</v>
      </c>
      <c r="J488" t="s">
        <v>1777</v>
      </c>
      <c r="K488" t="s">
        <v>3850</v>
      </c>
      <c r="L488" t="s">
        <v>3710</v>
      </c>
      <c r="M488" t="s">
        <v>698</v>
      </c>
      <c r="O488" t="s">
        <v>2020</v>
      </c>
      <c r="T488" t="s">
        <v>1777</v>
      </c>
      <c r="U488" s="4" t="s">
        <v>4627</v>
      </c>
      <c r="V488" t="s">
        <v>2375</v>
      </c>
    </row>
    <row r="489" spans="1:22" x14ac:dyDescent="0.25">
      <c r="A489" s="4" t="str">
        <f t="shared" si="8"/>
        <v>household</v>
      </c>
      <c r="B489" s="4" t="s">
        <v>4069</v>
      </c>
      <c r="C489" s="4" t="s">
        <v>3267</v>
      </c>
      <c r="D489" s="4">
        <v>136</v>
      </c>
      <c r="E489" s="4" t="s">
        <v>23</v>
      </c>
      <c r="F489" s="4" t="s">
        <v>4069</v>
      </c>
      <c r="G489" t="s">
        <v>551</v>
      </c>
      <c r="H489" t="s">
        <v>551</v>
      </c>
      <c r="I489" t="s">
        <v>1765</v>
      </c>
      <c r="J489" t="s">
        <v>1777</v>
      </c>
      <c r="K489" t="s">
        <v>3850</v>
      </c>
      <c r="L489" t="s">
        <v>3710</v>
      </c>
      <c r="M489" t="s">
        <v>698</v>
      </c>
      <c r="O489" t="s">
        <v>2020</v>
      </c>
      <c r="T489" t="s">
        <v>1777</v>
      </c>
      <c r="U489" s="4" t="s">
        <v>4627</v>
      </c>
      <c r="V489" t="s">
        <v>2375</v>
      </c>
    </row>
    <row r="490" spans="1:22" x14ac:dyDescent="0.25">
      <c r="A490" s="4" t="str">
        <f t="shared" si="8"/>
        <v>household</v>
      </c>
      <c r="B490" s="4" t="s">
        <v>4070</v>
      </c>
      <c r="C490" s="4" t="s">
        <v>3267</v>
      </c>
      <c r="D490" s="4">
        <v>137</v>
      </c>
      <c r="E490" s="4" t="s">
        <v>23</v>
      </c>
      <c r="F490" s="4" t="s">
        <v>4070</v>
      </c>
      <c r="G490" t="s">
        <v>551</v>
      </c>
      <c r="H490" t="s">
        <v>551</v>
      </c>
      <c r="I490" t="s">
        <v>1765</v>
      </c>
      <c r="J490" t="s">
        <v>1777</v>
      </c>
      <c r="K490" t="s">
        <v>3850</v>
      </c>
      <c r="L490" t="s">
        <v>3710</v>
      </c>
      <c r="M490" t="s">
        <v>698</v>
      </c>
      <c r="O490" t="s">
        <v>2020</v>
      </c>
      <c r="T490" t="s">
        <v>1777</v>
      </c>
      <c r="U490" s="4" t="s">
        <v>4627</v>
      </c>
      <c r="V490" t="s">
        <v>2375</v>
      </c>
    </row>
    <row r="491" spans="1:22" x14ac:dyDescent="0.25">
      <c r="A491" s="4" t="str">
        <f t="shared" si="8"/>
        <v>household</v>
      </c>
      <c r="B491" s="4" t="s">
        <v>4071</v>
      </c>
      <c r="C491" s="4" t="s">
        <v>3267</v>
      </c>
      <c r="D491" s="4">
        <v>138</v>
      </c>
      <c r="E491" s="4" t="s">
        <v>23</v>
      </c>
      <c r="F491" s="4" t="s">
        <v>4071</v>
      </c>
      <c r="G491" t="s">
        <v>551</v>
      </c>
      <c r="H491" t="s">
        <v>551</v>
      </c>
      <c r="I491" t="s">
        <v>1765</v>
      </c>
      <c r="J491" t="s">
        <v>1777</v>
      </c>
      <c r="K491" t="s">
        <v>3850</v>
      </c>
      <c r="L491" t="s">
        <v>3710</v>
      </c>
      <c r="M491" t="s">
        <v>698</v>
      </c>
      <c r="O491" t="s">
        <v>2020</v>
      </c>
      <c r="T491" t="s">
        <v>1777</v>
      </c>
      <c r="U491" s="4" t="s">
        <v>4627</v>
      </c>
      <c r="V491" t="s">
        <v>2375</v>
      </c>
    </row>
    <row r="492" spans="1:22" x14ac:dyDescent="0.25">
      <c r="A492" s="4" t="str">
        <f t="shared" ref="A492:A519" si="9">E492</f>
        <v>household</v>
      </c>
      <c r="B492" s="4" t="s">
        <v>4061</v>
      </c>
      <c r="C492" s="4" t="s">
        <v>3267</v>
      </c>
      <c r="D492" s="4">
        <v>139</v>
      </c>
      <c r="E492" s="4" t="s">
        <v>23</v>
      </c>
      <c r="F492" s="4" t="s">
        <v>4061</v>
      </c>
      <c r="G492" t="s">
        <v>551</v>
      </c>
      <c r="H492" t="s">
        <v>551</v>
      </c>
      <c r="I492" t="s">
        <v>1765</v>
      </c>
      <c r="J492" t="s">
        <v>1777</v>
      </c>
      <c r="K492" t="s">
        <v>3850</v>
      </c>
      <c r="L492" t="s">
        <v>3710</v>
      </c>
      <c r="M492" t="s">
        <v>698</v>
      </c>
      <c r="O492" t="s">
        <v>2020</v>
      </c>
      <c r="T492" t="s">
        <v>1777</v>
      </c>
      <c r="U492" s="4" t="s">
        <v>4627</v>
      </c>
      <c r="V492" t="s">
        <v>2375</v>
      </c>
    </row>
    <row r="493" spans="1:22" x14ac:dyDescent="0.25">
      <c r="A493" s="4" t="str">
        <f t="shared" si="9"/>
        <v>household</v>
      </c>
      <c r="B493" s="4" t="s">
        <v>4062</v>
      </c>
      <c r="C493" s="4" t="s">
        <v>3267</v>
      </c>
      <c r="D493" s="4">
        <v>140</v>
      </c>
      <c r="E493" s="4" t="s">
        <v>23</v>
      </c>
      <c r="F493" s="4" t="s">
        <v>4062</v>
      </c>
      <c r="G493" t="s">
        <v>551</v>
      </c>
      <c r="H493" t="s">
        <v>551</v>
      </c>
      <c r="I493" t="s">
        <v>1765</v>
      </c>
      <c r="J493" t="s">
        <v>1777</v>
      </c>
      <c r="K493" t="s">
        <v>3850</v>
      </c>
      <c r="L493" t="s">
        <v>3710</v>
      </c>
      <c r="M493" t="s">
        <v>698</v>
      </c>
      <c r="O493" t="s">
        <v>2020</v>
      </c>
      <c r="T493" t="s">
        <v>1777</v>
      </c>
      <c r="U493" s="4" t="s">
        <v>4627</v>
      </c>
      <c r="V493" t="s">
        <v>2375</v>
      </c>
    </row>
    <row r="494" spans="1:22" x14ac:dyDescent="0.25">
      <c r="A494" s="4" t="str">
        <f t="shared" si="9"/>
        <v>household</v>
      </c>
      <c r="B494" s="4" t="s">
        <v>4063</v>
      </c>
      <c r="C494" s="4" t="s">
        <v>3267</v>
      </c>
      <c r="D494" s="4">
        <v>141</v>
      </c>
      <c r="E494" s="4" t="s">
        <v>23</v>
      </c>
      <c r="F494" s="4" t="s">
        <v>4063</v>
      </c>
      <c r="G494" t="s">
        <v>551</v>
      </c>
      <c r="H494" t="s">
        <v>551</v>
      </c>
      <c r="I494" t="s">
        <v>1765</v>
      </c>
      <c r="J494" t="s">
        <v>1777</v>
      </c>
      <c r="K494" t="s">
        <v>3850</v>
      </c>
      <c r="L494" t="s">
        <v>3710</v>
      </c>
      <c r="M494" t="s">
        <v>698</v>
      </c>
      <c r="O494" t="s">
        <v>2020</v>
      </c>
      <c r="T494" t="s">
        <v>1777</v>
      </c>
      <c r="U494" s="4" t="s">
        <v>4627</v>
      </c>
      <c r="V494" t="s">
        <v>2375</v>
      </c>
    </row>
    <row r="495" spans="1:22" x14ac:dyDescent="0.25">
      <c r="A495" s="4" t="str">
        <f t="shared" si="9"/>
        <v>household</v>
      </c>
      <c r="B495" s="4" t="s">
        <v>4064</v>
      </c>
      <c r="C495" s="4" t="s">
        <v>3267</v>
      </c>
      <c r="D495" s="4">
        <v>142</v>
      </c>
      <c r="E495" s="4" t="s">
        <v>23</v>
      </c>
      <c r="F495" s="4" t="s">
        <v>4064</v>
      </c>
      <c r="G495" t="s">
        <v>551</v>
      </c>
      <c r="H495" t="s">
        <v>551</v>
      </c>
      <c r="I495" t="s">
        <v>1765</v>
      </c>
      <c r="J495" t="s">
        <v>1777</v>
      </c>
      <c r="K495" t="s">
        <v>3850</v>
      </c>
      <c r="L495" t="s">
        <v>3710</v>
      </c>
      <c r="M495" t="s">
        <v>698</v>
      </c>
      <c r="O495" t="s">
        <v>2020</v>
      </c>
      <c r="T495" t="s">
        <v>1777</v>
      </c>
      <c r="U495" s="4" t="s">
        <v>4627</v>
      </c>
      <c r="V495" t="s">
        <v>2375</v>
      </c>
    </row>
    <row r="496" spans="1:22" x14ac:dyDescent="0.25">
      <c r="A496" s="4" t="str">
        <f t="shared" si="9"/>
        <v>household</v>
      </c>
      <c r="B496" s="4" t="s">
        <v>4065</v>
      </c>
      <c r="C496" s="4" t="s">
        <v>3267</v>
      </c>
      <c r="D496" s="4">
        <v>143</v>
      </c>
      <c r="E496" s="4" t="s">
        <v>23</v>
      </c>
      <c r="F496" s="4" t="s">
        <v>4065</v>
      </c>
      <c r="G496" t="s">
        <v>551</v>
      </c>
      <c r="H496" t="s">
        <v>551</v>
      </c>
      <c r="I496" t="s">
        <v>1765</v>
      </c>
      <c r="J496" t="s">
        <v>1777</v>
      </c>
      <c r="K496" t="s">
        <v>3850</v>
      </c>
      <c r="L496" t="s">
        <v>3710</v>
      </c>
      <c r="M496" t="s">
        <v>698</v>
      </c>
      <c r="O496" t="s">
        <v>2020</v>
      </c>
      <c r="T496" t="s">
        <v>1777</v>
      </c>
      <c r="U496" s="4" t="s">
        <v>4627</v>
      </c>
      <c r="V496" t="s">
        <v>2375</v>
      </c>
    </row>
    <row r="497" spans="1:22" x14ac:dyDescent="0.25">
      <c r="A497" s="4" t="str">
        <f t="shared" si="9"/>
        <v>household</v>
      </c>
      <c r="B497" s="4" t="s">
        <v>4066</v>
      </c>
      <c r="C497" s="4" t="s">
        <v>3267</v>
      </c>
      <c r="D497" s="4">
        <v>144</v>
      </c>
      <c r="E497" s="4" t="s">
        <v>23</v>
      </c>
      <c r="F497" s="4" t="s">
        <v>4066</v>
      </c>
      <c r="G497" t="s">
        <v>551</v>
      </c>
      <c r="H497" t="s">
        <v>551</v>
      </c>
      <c r="I497" t="s">
        <v>1765</v>
      </c>
      <c r="J497" t="s">
        <v>1777</v>
      </c>
      <c r="K497" t="s">
        <v>3850</v>
      </c>
      <c r="L497" t="s">
        <v>3710</v>
      </c>
      <c r="M497" t="s">
        <v>698</v>
      </c>
      <c r="O497" t="s">
        <v>2020</v>
      </c>
      <c r="T497" t="s">
        <v>1777</v>
      </c>
      <c r="U497" s="4" t="s">
        <v>4627</v>
      </c>
      <c r="V497" t="s">
        <v>2375</v>
      </c>
    </row>
    <row r="498" spans="1:22" x14ac:dyDescent="0.25">
      <c r="A498" s="4" t="str">
        <f t="shared" si="9"/>
        <v>household</v>
      </c>
      <c r="B498" s="4" t="s">
        <v>4067</v>
      </c>
      <c r="C498" s="4" t="s">
        <v>3267</v>
      </c>
      <c r="D498" s="4">
        <v>145</v>
      </c>
      <c r="E498" s="4" t="s">
        <v>23</v>
      </c>
      <c r="F498" s="4" t="s">
        <v>4067</v>
      </c>
      <c r="G498" t="s">
        <v>551</v>
      </c>
      <c r="H498" t="s">
        <v>551</v>
      </c>
      <c r="I498" t="s">
        <v>1765</v>
      </c>
      <c r="J498" t="s">
        <v>1777</v>
      </c>
      <c r="K498" t="s">
        <v>3850</v>
      </c>
      <c r="L498" t="s">
        <v>3710</v>
      </c>
      <c r="M498" t="s">
        <v>698</v>
      </c>
      <c r="O498" t="s">
        <v>2020</v>
      </c>
      <c r="T498" t="s">
        <v>1777</v>
      </c>
      <c r="U498" s="4" t="s">
        <v>4627</v>
      </c>
      <c r="V498" t="s">
        <v>2375</v>
      </c>
    </row>
    <row r="499" spans="1:22" x14ac:dyDescent="0.25">
      <c r="A499" s="4" t="str">
        <f t="shared" si="9"/>
        <v>household</v>
      </c>
      <c r="B499" s="4" t="s">
        <v>4068</v>
      </c>
      <c r="C499" s="4" t="s">
        <v>3267</v>
      </c>
      <c r="D499" s="4">
        <v>146</v>
      </c>
      <c r="E499" s="4" t="s">
        <v>23</v>
      </c>
      <c r="F499" s="4" t="s">
        <v>4068</v>
      </c>
      <c r="G499" t="s">
        <v>551</v>
      </c>
      <c r="H499" t="s">
        <v>551</v>
      </c>
      <c r="I499" t="s">
        <v>1765</v>
      </c>
      <c r="J499" t="s">
        <v>1777</v>
      </c>
      <c r="K499" t="s">
        <v>3850</v>
      </c>
      <c r="L499" t="s">
        <v>3710</v>
      </c>
      <c r="M499" t="s">
        <v>698</v>
      </c>
      <c r="O499" t="s">
        <v>2020</v>
      </c>
      <c r="T499" t="s">
        <v>1777</v>
      </c>
      <c r="U499" s="4" t="s">
        <v>4627</v>
      </c>
      <c r="V499" t="s">
        <v>2375</v>
      </c>
    </row>
    <row r="500" spans="1:22" x14ac:dyDescent="0.25">
      <c r="A500" s="4" t="str">
        <f t="shared" si="9"/>
        <v>household</v>
      </c>
      <c r="B500" s="4" t="s">
        <v>4083</v>
      </c>
      <c r="C500" s="4" t="s">
        <v>3323</v>
      </c>
      <c r="D500" s="4">
        <v>147</v>
      </c>
      <c r="E500" s="4" t="s">
        <v>23</v>
      </c>
      <c r="F500" s="4" t="s">
        <v>4083</v>
      </c>
      <c r="G500" t="s">
        <v>618</v>
      </c>
      <c r="H500" t="s">
        <v>618</v>
      </c>
      <c r="I500" t="s">
        <v>1765</v>
      </c>
      <c r="J500" t="s">
        <v>1777</v>
      </c>
      <c r="K500" t="s">
        <v>3882</v>
      </c>
      <c r="L500" t="s">
        <v>3714</v>
      </c>
      <c r="M500" t="s">
        <v>698</v>
      </c>
      <c r="N500" t="s">
        <v>1779</v>
      </c>
      <c r="T500" t="s">
        <v>1777</v>
      </c>
      <c r="U500" s="4" t="s">
        <v>4627</v>
      </c>
      <c r="V500" t="s">
        <v>2481</v>
      </c>
    </row>
    <row r="501" spans="1:22" x14ac:dyDescent="0.25">
      <c r="A501" s="4" t="str">
        <f t="shared" si="9"/>
        <v>household</v>
      </c>
      <c r="B501" s="4" t="s">
        <v>4085</v>
      </c>
      <c r="C501" s="4" t="s">
        <v>3323</v>
      </c>
      <c r="D501" s="4">
        <v>148</v>
      </c>
      <c r="E501" s="4" t="s">
        <v>23</v>
      </c>
      <c r="F501" s="4" t="s">
        <v>4085</v>
      </c>
      <c r="G501" t="s">
        <v>620</v>
      </c>
      <c r="H501" t="s">
        <v>620</v>
      </c>
      <c r="I501" t="s">
        <v>1765</v>
      </c>
      <c r="J501" t="s">
        <v>1777</v>
      </c>
      <c r="K501" t="s">
        <v>3882</v>
      </c>
      <c r="L501" t="s">
        <v>3714</v>
      </c>
      <c r="M501" t="s">
        <v>698</v>
      </c>
      <c r="N501" t="s">
        <v>1779</v>
      </c>
      <c r="T501" t="s">
        <v>1777</v>
      </c>
      <c r="U501" s="4" t="s">
        <v>4627</v>
      </c>
      <c r="V501" t="s">
        <v>2482</v>
      </c>
    </row>
    <row r="502" spans="1:22" x14ac:dyDescent="0.25">
      <c r="A502" s="4" t="str">
        <f t="shared" si="9"/>
        <v>household</v>
      </c>
      <c r="B502" s="4" t="s">
        <v>4087</v>
      </c>
      <c r="C502" s="4" t="s">
        <v>3323</v>
      </c>
      <c r="D502" s="4">
        <v>149</v>
      </c>
      <c r="E502" s="4" t="s">
        <v>23</v>
      </c>
      <c r="F502" s="4" t="s">
        <v>4087</v>
      </c>
      <c r="G502" t="s">
        <v>622</v>
      </c>
      <c r="H502" t="s">
        <v>622</v>
      </c>
      <c r="I502" t="s">
        <v>1765</v>
      </c>
      <c r="J502" t="s">
        <v>1777</v>
      </c>
      <c r="K502" t="s">
        <v>3882</v>
      </c>
      <c r="L502" t="s">
        <v>3714</v>
      </c>
      <c r="M502" t="s">
        <v>698</v>
      </c>
      <c r="N502" t="s">
        <v>1779</v>
      </c>
      <c r="T502" t="s">
        <v>1777</v>
      </c>
      <c r="U502" s="4" t="s">
        <v>4627</v>
      </c>
      <c r="V502" t="s">
        <v>2483</v>
      </c>
    </row>
    <row r="503" spans="1:22" x14ac:dyDescent="0.25">
      <c r="A503" s="4" t="str">
        <f t="shared" si="9"/>
        <v>household</v>
      </c>
      <c r="B503" s="4" t="s">
        <v>4089</v>
      </c>
      <c r="C503" s="4" t="s">
        <v>3323</v>
      </c>
      <c r="D503" s="4">
        <v>150</v>
      </c>
      <c r="E503" s="4" t="s">
        <v>23</v>
      </c>
      <c r="F503" s="4" t="s">
        <v>4089</v>
      </c>
      <c r="G503" t="s">
        <v>624</v>
      </c>
      <c r="H503" t="s">
        <v>624</v>
      </c>
      <c r="I503" t="s">
        <v>1765</v>
      </c>
      <c r="J503" t="s">
        <v>1777</v>
      </c>
      <c r="K503" t="s">
        <v>3882</v>
      </c>
      <c r="L503" t="s">
        <v>3714</v>
      </c>
      <c r="M503" t="s">
        <v>698</v>
      </c>
      <c r="N503" t="s">
        <v>1779</v>
      </c>
      <c r="T503" t="s">
        <v>1777</v>
      </c>
      <c r="U503" s="4" t="s">
        <v>4627</v>
      </c>
      <c r="V503" t="s">
        <v>2484</v>
      </c>
    </row>
    <row r="504" spans="1:22" x14ac:dyDescent="0.25">
      <c r="A504" s="4" t="str">
        <f t="shared" si="9"/>
        <v>household</v>
      </c>
      <c r="B504" s="4" t="s">
        <v>4084</v>
      </c>
      <c r="C504" s="4" t="s">
        <v>3324</v>
      </c>
      <c r="D504" s="4">
        <v>151</v>
      </c>
      <c r="E504" s="4" t="s">
        <v>23</v>
      </c>
      <c r="F504" s="4" t="s">
        <v>4084</v>
      </c>
      <c r="G504" t="s">
        <v>619</v>
      </c>
      <c r="H504" t="s">
        <v>619</v>
      </c>
      <c r="I504" t="s">
        <v>1765</v>
      </c>
      <c r="J504" t="s">
        <v>1777</v>
      </c>
      <c r="K504" t="s">
        <v>3757</v>
      </c>
      <c r="M504" t="s">
        <v>698</v>
      </c>
      <c r="N504" t="s">
        <v>1779</v>
      </c>
      <c r="O504" t="s">
        <v>2021</v>
      </c>
      <c r="T504" t="s">
        <v>1777</v>
      </c>
      <c r="U504" s="4" t="s">
        <v>4627</v>
      </c>
      <c r="V504" t="s">
        <v>2481</v>
      </c>
    </row>
    <row r="505" spans="1:22" x14ac:dyDescent="0.25">
      <c r="A505" s="4" t="str">
        <f t="shared" si="9"/>
        <v>household</v>
      </c>
      <c r="B505" s="4" t="s">
        <v>4086</v>
      </c>
      <c r="C505" s="4" t="s">
        <v>3324</v>
      </c>
      <c r="D505" s="4">
        <v>152</v>
      </c>
      <c r="E505" s="4" t="s">
        <v>23</v>
      </c>
      <c r="F505" s="4" t="s">
        <v>4086</v>
      </c>
      <c r="G505" t="s">
        <v>621</v>
      </c>
      <c r="H505" t="s">
        <v>621</v>
      </c>
      <c r="I505" t="s">
        <v>1765</v>
      </c>
      <c r="J505" t="s">
        <v>1777</v>
      </c>
      <c r="K505" t="s">
        <v>3757</v>
      </c>
      <c r="M505" t="s">
        <v>698</v>
      </c>
      <c r="N505" t="s">
        <v>1779</v>
      </c>
      <c r="O505" t="s">
        <v>2022</v>
      </c>
      <c r="T505" t="s">
        <v>1777</v>
      </c>
      <c r="U505" s="4" t="s">
        <v>4627</v>
      </c>
      <c r="V505" t="s">
        <v>2482</v>
      </c>
    </row>
    <row r="506" spans="1:22" x14ac:dyDescent="0.25">
      <c r="A506" s="4" t="str">
        <f t="shared" si="9"/>
        <v>household</v>
      </c>
      <c r="B506" s="4" t="s">
        <v>4088</v>
      </c>
      <c r="C506" s="4" t="s">
        <v>3324</v>
      </c>
      <c r="D506" s="4">
        <v>153</v>
      </c>
      <c r="E506" s="4" t="s">
        <v>23</v>
      </c>
      <c r="F506" s="4" t="s">
        <v>4088</v>
      </c>
      <c r="G506" t="s">
        <v>623</v>
      </c>
      <c r="H506" t="s">
        <v>623</v>
      </c>
      <c r="I506" t="s">
        <v>1765</v>
      </c>
      <c r="J506" t="s">
        <v>1777</v>
      </c>
      <c r="K506" t="s">
        <v>3757</v>
      </c>
      <c r="M506" t="s">
        <v>698</v>
      </c>
      <c r="N506" t="s">
        <v>1779</v>
      </c>
      <c r="O506" t="s">
        <v>2023</v>
      </c>
      <c r="T506" t="s">
        <v>1777</v>
      </c>
      <c r="U506" s="4" t="s">
        <v>4627</v>
      </c>
      <c r="V506" t="s">
        <v>2483</v>
      </c>
    </row>
    <row r="507" spans="1:22" x14ac:dyDescent="0.25">
      <c r="A507" s="4" t="str">
        <f t="shared" si="9"/>
        <v>household</v>
      </c>
      <c r="B507" s="4" t="s">
        <v>4090</v>
      </c>
      <c r="C507" s="4" t="s">
        <v>3324</v>
      </c>
      <c r="D507" s="4">
        <v>154</v>
      </c>
      <c r="E507" s="4" t="s">
        <v>23</v>
      </c>
      <c r="F507" s="4" t="s">
        <v>4090</v>
      </c>
      <c r="G507" t="s">
        <v>625</v>
      </c>
      <c r="H507" t="s">
        <v>625</v>
      </c>
      <c r="I507" t="s">
        <v>1765</v>
      </c>
      <c r="J507" t="s">
        <v>1777</v>
      </c>
      <c r="K507" t="s">
        <v>3757</v>
      </c>
      <c r="M507" t="s">
        <v>698</v>
      </c>
      <c r="N507" t="s">
        <v>1779</v>
      </c>
      <c r="O507" t="s">
        <v>2024</v>
      </c>
      <c r="T507" t="s">
        <v>1777</v>
      </c>
      <c r="U507" s="4" t="s">
        <v>4627</v>
      </c>
      <c r="V507" t="s">
        <v>2484</v>
      </c>
    </row>
    <row r="508" spans="1:22" x14ac:dyDescent="0.25">
      <c r="A508" s="4" t="str">
        <f t="shared" si="9"/>
        <v>household</v>
      </c>
      <c r="B508" s="4" t="s">
        <v>4072</v>
      </c>
      <c r="C508" s="4" t="s">
        <v>3312</v>
      </c>
      <c r="D508" s="4">
        <v>155</v>
      </c>
      <c r="E508" s="4" t="s">
        <v>23</v>
      </c>
      <c r="F508" s="4" t="s">
        <v>4072</v>
      </c>
      <c r="G508" t="s">
        <v>607</v>
      </c>
      <c r="H508" t="s">
        <v>607</v>
      </c>
      <c r="I508" t="s">
        <v>1765</v>
      </c>
      <c r="J508" t="s">
        <v>1777</v>
      </c>
      <c r="K508" t="s">
        <v>3882</v>
      </c>
      <c r="L508" t="s">
        <v>3714</v>
      </c>
      <c r="M508" t="s">
        <v>698</v>
      </c>
      <c r="N508" t="s">
        <v>1779</v>
      </c>
      <c r="T508" t="s">
        <v>1777</v>
      </c>
      <c r="U508" s="4" t="s">
        <v>4627</v>
      </c>
      <c r="V508" t="s">
        <v>2471</v>
      </c>
    </row>
    <row r="509" spans="1:22" x14ac:dyDescent="0.25">
      <c r="A509" s="4" t="str">
        <f t="shared" si="9"/>
        <v>household</v>
      </c>
      <c r="B509" s="4" t="s">
        <v>4073</v>
      </c>
      <c r="C509" s="4" t="s">
        <v>3313</v>
      </c>
      <c r="D509" s="4">
        <v>156</v>
      </c>
      <c r="E509" s="4" t="s">
        <v>23</v>
      </c>
      <c r="F509" s="4" t="s">
        <v>4073</v>
      </c>
      <c r="G509" t="s">
        <v>608</v>
      </c>
      <c r="H509" t="s">
        <v>608</v>
      </c>
      <c r="I509" t="s">
        <v>1765</v>
      </c>
      <c r="J509" t="s">
        <v>1777</v>
      </c>
      <c r="K509" t="s">
        <v>3882</v>
      </c>
      <c r="L509" t="s">
        <v>3714</v>
      </c>
      <c r="M509" t="s">
        <v>698</v>
      </c>
      <c r="N509" t="s">
        <v>1779</v>
      </c>
      <c r="T509" t="s">
        <v>1777</v>
      </c>
      <c r="U509" s="4" t="s">
        <v>4627</v>
      </c>
      <c r="V509" t="s">
        <v>2472</v>
      </c>
    </row>
    <row r="510" spans="1:22" x14ac:dyDescent="0.25">
      <c r="A510" s="4" t="str">
        <f t="shared" si="9"/>
        <v>household</v>
      </c>
      <c r="B510" s="4" t="s">
        <v>4074</v>
      </c>
      <c r="C510" s="4" t="s">
        <v>3314</v>
      </c>
      <c r="D510" s="4">
        <v>157</v>
      </c>
      <c r="E510" s="4" t="s">
        <v>23</v>
      </c>
      <c r="F510" s="4" t="s">
        <v>4074</v>
      </c>
      <c r="G510" t="s">
        <v>609</v>
      </c>
      <c r="H510" t="s">
        <v>609</v>
      </c>
      <c r="I510" t="s">
        <v>1765</v>
      </c>
      <c r="J510" t="s">
        <v>1777</v>
      </c>
      <c r="K510" t="s">
        <v>3882</v>
      </c>
      <c r="L510" t="s">
        <v>3714</v>
      </c>
      <c r="M510" t="s">
        <v>698</v>
      </c>
      <c r="N510" t="s">
        <v>1779</v>
      </c>
      <c r="T510" t="s">
        <v>1777</v>
      </c>
      <c r="U510" s="4" t="s">
        <v>4627</v>
      </c>
      <c r="V510" t="s">
        <v>2473</v>
      </c>
    </row>
    <row r="511" spans="1:22" x14ac:dyDescent="0.25">
      <c r="A511" s="4" t="str">
        <f t="shared" si="9"/>
        <v>household</v>
      </c>
      <c r="B511" s="4" t="s">
        <v>4075</v>
      </c>
      <c r="C511" s="4" t="s">
        <v>3315</v>
      </c>
      <c r="D511" s="4">
        <v>158</v>
      </c>
      <c r="E511" s="4" t="s">
        <v>23</v>
      </c>
      <c r="F511" s="4" t="s">
        <v>4075</v>
      </c>
      <c r="G511" t="s">
        <v>610</v>
      </c>
      <c r="H511" t="s">
        <v>610</v>
      </c>
      <c r="I511" t="s">
        <v>1765</v>
      </c>
      <c r="J511" t="s">
        <v>1777</v>
      </c>
      <c r="K511" t="s">
        <v>3882</v>
      </c>
      <c r="L511" t="s">
        <v>3714</v>
      </c>
      <c r="M511" t="s">
        <v>698</v>
      </c>
      <c r="N511" t="s">
        <v>1779</v>
      </c>
      <c r="T511" t="s">
        <v>1777</v>
      </c>
      <c r="U511" s="4" t="s">
        <v>4627</v>
      </c>
      <c r="V511" t="s">
        <v>2474</v>
      </c>
    </row>
    <row r="512" spans="1:22" x14ac:dyDescent="0.25">
      <c r="A512" s="4" t="str">
        <f t="shared" si="9"/>
        <v>household</v>
      </c>
      <c r="B512" s="4" t="s">
        <v>4076</v>
      </c>
      <c r="C512" s="4" t="s">
        <v>3316</v>
      </c>
      <c r="D512" s="4">
        <v>159</v>
      </c>
      <c r="E512" s="4" t="s">
        <v>23</v>
      </c>
      <c r="F512" s="4" t="s">
        <v>4076</v>
      </c>
      <c r="G512" t="s">
        <v>611</v>
      </c>
      <c r="H512" t="s">
        <v>611</v>
      </c>
      <c r="I512" t="s">
        <v>1765</v>
      </c>
      <c r="J512" t="s">
        <v>1777</v>
      </c>
      <c r="K512" t="s">
        <v>3882</v>
      </c>
      <c r="L512" t="s">
        <v>3714</v>
      </c>
      <c r="M512" t="s">
        <v>698</v>
      </c>
      <c r="N512" t="s">
        <v>1779</v>
      </c>
      <c r="T512" t="s">
        <v>1777</v>
      </c>
      <c r="U512" s="4" t="s">
        <v>4627</v>
      </c>
      <c r="V512" t="s">
        <v>2475</v>
      </c>
    </row>
    <row r="513" spans="1:22" x14ac:dyDescent="0.25">
      <c r="A513" s="4" t="str">
        <f t="shared" si="9"/>
        <v>household</v>
      </c>
      <c r="B513" s="4" t="s">
        <v>4077</v>
      </c>
      <c r="C513" s="4" t="s">
        <v>3317</v>
      </c>
      <c r="D513" s="4">
        <v>160</v>
      </c>
      <c r="E513" s="4" t="s">
        <v>23</v>
      </c>
      <c r="F513" s="4" t="s">
        <v>4077</v>
      </c>
      <c r="G513" t="s">
        <v>612</v>
      </c>
      <c r="H513" t="s">
        <v>612</v>
      </c>
      <c r="I513" t="s">
        <v>1765</v>
      </c>
      <c r="J513" t="s">
        <v>1777</v>
      </c>
      <c r="K513" t="s">
        <v>3882</v>
      </c>
      <c r="L513" t="s">
        <v>3714</v>
      </c>
      <c r="M513" t="s">
        <v>698</v>
      </c>
      <c r="N513" t="s">
        <v>1779</v>
      </c>
      <c r="T513" t="s">
        <v>1777</v>
      </c>
      <c r="U513" s="4" t="s">
        <v>4627</v>
      </c>
      <c r="V513" t="s">
        <v>2476</v>
      </c>
    </row>
    <row r="514" spans="1:22" x14ac:dyDescent="0.25">
      <c r="A514" s="4" t="str">
        <f t="shared" si="9"/>
        <v>household</v>
      </c>
      <c r="B514" s="4" t="s">
        <v>4078</v>
      </c>
      <c r="C514" s="4" t="s">
        <v>3318</v>
      </c>
      <c r="D514" s="4">
        <v>161</v>
      </c>
      <c r="E514" s="4" t="s">
        <v>23</v>
      </c>
      <c r="F514" s="4" t="s">
        <v>4078</v>
      </c>
      <c r="G514" t="s">
        <v>613</v>
      </c>
      <c r="H514" t="s">
        <v>613</v>
      </c>
      <c r="I514" t="s">
        <v>1765</v>
      </c>
      <c r="J514" t="s">
        <v>1777</v>
      </c>
      <c r="K514" t="s">
        <v>3882</v>
      </c>
      <c r="L514" t="s">
        <v>3714</v>
      </c>
      <c r="M514" t="s">
        <v>698</v>
      </c>
      <c r="N514" t="s">
        <v>1779</v>
      </c>
      <c r="T514" t="s">
        <v>1777</v>
      </c>
      <c r="U514" s="4" t="s">
        <v>4627</v>
      </c>
      <c r="V514" t="s">
        <v>2477</v>
      </c>
    </row>
    <row r="515" spans="1:22" x14ac:dyDescent="0.25">
      <c r="A515" s="4" t="str">
        <f t="shared" si="9"/>
        <v>household</v>
      </c>
      <c r="B515" s="4" t="s">
        <v>4079</v>
      </c>
      <c r="C515" s="4" t="s">
        <v>3319</v>
      </c>
      <c r="D515" s="4">
        <v>162</v>
      </c>
      <c r="E515" s="4" t="s">
        <v>23</v>
      </c>
      <c r="F515" s="4" t="s">
        <v>4079</v>
      </c>
      <c r="G515" t="s">
        <v>614</v>
      </c>
      <c r="H515" t="s">
        <v>614</v>
      </c>
      <c r="I515" t="s">
        <v>1765</v>
      </c>
      <c r="J515" t="s">
        <v>1777</v>
      </c>
      <c r="K515" t="s">
        <v>3882</v>
      </c>
      <c r="L515" t="s">
        <v>3714</v>
      </c>
      <c r="M515" t="s">
        <v>698</v>
      </c>
      <c r="N515" t="s">
        <v>1779</v>
      </c>
      <c r="T515" t="s">
        <v>1777</v>
      </c>
      <c r="U515" s="4" t="s">
        <v>4627</v>
      </c>
      <c r="V515" t="s">
        <v>2478</v>
      </c>
    </row>
    <row r="516" spans="1:22" x14ac:dyDescent="0.25">
      <c r="A516" s="4" t="str">
        <f t="shared" si="9"/>
        <v>household</v>
      </c>
      <c r="B516" s="4" t="s">
        <v>4080</v>
      </c>
      <c r="C516" s="4" t="s">
        <v>3320</v>
      </c>
      <c r="D516" s="4">
        <v>163</v>
      </c>
      <c r="E516" s="4" t="s">
        <v>23</v>
      </c>
      <c r="F516" s="4" t="s">
        <v>4080</v>
      </c>
      <c r="G516" t="s">
        <v>615</v>
      </c>
      <c r="H516" t="s">
        <v>615</v>
      </c>
      <c r="I516" t="s">
        <v>1765</v>
      </c>
      <c r="J516" t="s">
        <v>1777</v>
      </c>
      <c r="K516" t="s">
        <v>3882</v>
      </c>
      <c r="L516" t="s">
        <v>3714</v>
      </c>
      <c r="M516" t="s">
        <v>698</v>
      </c>
      <c r="N516" t="s">
        <v>1779</v>
      </c>
      <c r="T516" t="s">
        <v>1777</v>
      </c>
      <c r="U516" s="4" t="s">
        <v>4627</v>
      </c>
      <c r="V516" t="s">
        <v>2479</v>
      </c>
    </row>
    <row r="517" spans="1:22" x14ac:dyDescent="0.25">
      <c r="A517" s="4" t="str">
        <f t="shared" si="9"/>
        <v>household</v>
      </c>
      <c r="B517" s="4" t="s">
        <v>4081</v>
      </c>
      <c r="C517" s="4" t="s">
        <v>3321</v>
      </c>
      <c r="D517" s="4">
        <v>164</v>
      </c>
      <c r="E517" s="4" t="s">
        <v>23</v>
      </c>
      <c r="F517" s="4" t="s">
        <v>4081</v>
      </c>
      <c r="G517" t="s">
        <v>616</v>
      </c>
      <c r="H517" t="s">
        <v>616</v>
      </c>
      <c r="I517" t="s">
        <v>1765</v>
      </c>
      <c r="J517" t="s">
        <v>1777</v>
      </c>
      <c r="K517" t="s">
        <v>3882</v>
      </c>
      <c r="L517" t="s">
        <v>3714</v>
      </c>
      <c r="M517" t="s">
        <v>698</v>
      </c>
      <c r="N517" t="s">
        <v>1779</v>
      </c>
      <c r="T517" t="s">
        <v>1777</v>
      </c>
      <c r="U517" s="4" t="s">
        <v>4627</v>
      </c>
      <c r="V517" t="s">
        <v>2480</v>
      </c>
    </row>
    <row r="518" spans="1:22" x14ac:dyDescent="0.25">
      <c r="A518" s="4" t="str">
        <f t="shared" si="9"/>
        <v>household</v>
      </c>
      <c r="B518" s="4" t="s">
        <v>4082</v>
      </c>
      <c r="C518" s="4" t="s">
        <v>3322</v>
      </c>
      <c r="D518" s="4">
        <v>165</v>
      </c>
      <c r="E518" s="4" t="s">
        <v>23</v>
      </c>
      <c r="F518" s="4" t="s">
        <v>4082</v>
      </c>
      <c r="G518" t="s">
        <v>617</v>
      </c>
      <c r="H518" t="s">
        <v>617</v>
      </c>
      <c r="I518" t="s">
        <v>1765</v>
      </c>
      <c r="J518" t="s">
        <v>1777</v>
      </c>
      <c r="K518" t="s">
        <v>3786</v>
      </c>
      <c r="L518" t="s">
        <v>3647</v>
      </c>
      <c r="M518" t="s">
        <v>698</v>
      </c>
      <c r="N518" t="s">
        <v>1779</v>
      </c>
      <c r="T518" t="s">
        <v>1777</v>
      </c>
      <c r="U518" s="4" t="s">
        <v>4627</v>
      </c>
    </row>
    <row r="519" spans="1:22" x14ac:dyDescent="0.25">
      <c r="A519" s="4" t="str">
        <f t="shared" si="9"/>
        <v>household</v>
      </c>
      <c r="B519" s="4" t="s">
        <v>4038</v>
      </c>
      <c r="C519" s="4" t="s">
        <v>3120</v>
      </c>
      <c r="D519" s="4">
        <v>11</v>
      </c>
      <c r="E519" s="4" t="s">
        <v>23</v>
      </c>
      <c r="F519" s="4" t="s">
        <v>4038</v>
      </c>
      <c r="G519" t="s">
        <v>83</v>
      </c>
      <c r="H519" t="s">
        <v>83</v>
      </c>
      <c r="J519" t="s">
        <v>1777</v>
      </c>
      <c r="K519" t="s">
        <v>3749</v>
      </c>
      <c r="M519" t="s">
        <v>698</v>
      </c>
      <c r="T519" t="s">
        <v>1777</v>
      </c>
      <c r="U519" s="4" t="s">
        <v>4627</v>
      </c>
    </row>
    <row r="520" spans="1:22" x14ac:dyDescent="0.25">
      <c r="A520" s="4" t="s">
        <v>23</v>
      </c>
      <c r="B520" s="4" t="s">
        <v>38</v>
      </c>
      <c r="D520" s="4">
        <v>8</v>
      </c>
      <c r="E520" s="4" t="s">
        <v>21</v>
      </c>
      <c r="F520" s="4" t="s">
        <v>38</v>
      </c>
      <c r="M520" t="s">
        <v>699</v>
      </c>
    </row>
    <row r="521" spans="1:22" x14ac:dyDescent="0.25">
      <c r="A521" s="4" t="str">
        <f>REPLACE(E521, 1, 9, "household")</f>
        <v>household</v>
      </c>
      <c r="B521" s="4" t="s">
        <v>38</v>
      </c>
      <c r="D521" s="4">
        <v>8</v>
      </c>
      <c r="E521" s="4" t="s">
        <v>3915</v>
      </c>
      <c r="F521" s="4" t="s">
        <v>38</v>
      </c>
      <c r="M521" t="s">
        <v>699</v>
      </c>
    </row>
    <row r="522" spans="1:22" x14ac:dyDescent="0.25">
      <c r="A522" s="4" t="str">
        <f>REPLACE(E522, 1, 12, "household")</f>
        <v>household</v>
      </c>
      <c r="B522" s="4" t="s">
        <v>38</v>
      </c>
      <c r="D522" s="4">
        <v>8</v>
      </c>
      <c r="E522" s="4" t="s">
        <v>3917</v>
      </c>
      <c r="F522" s="4" t="s">
        <v>38</v>
      </c>
      <c r="M522" t="s">
        <v>699</v>
      </c>
    </row>
    <row r="523" spans="1:22" x14ac:dyDescent="0.25">
      <c r="A523" s="4" t="str">
        <f>E523</f>
        <v>household</v>
      </c>
      <c r="B523" s="4" t="s">
        <v>38</v>
      </c>
      <c r="D523" s="4">
        <v>8</v>
      </c>
      <c r="E523" s="4" t="s">
        <v>23</v>
      </c>
      <c r="F523" s="4" t="s">
        <v>38</v>
      </c>
      <c r="M523" t="s">
        <v>699</v>
      </c>
    </row>
    <row r="524" spans="1:22" x14ac:dyDescent="0.25">
      <c r="A524" s="4" t="s">
        <v>23</v>
      </c>
      <c r="B524" s="4" t="s">
        <v>38</v>
      </c>
      <c r="D524" s="4">
        <v>8</v>
      </c>
      <c r="E524" s="4" t="s">
        <v>3920</v>
      </c>
      <c r="F524" s="4" t="s">
        <v>38</v>
      </c>
      <c r="M524" t="s">
        <v>699</v>
      </c>
    </row>
    <row r="525" spans="1:22" x14ac:dyDescent="0.25">
      <c r="A525" s="4" t="s">
        <v>23</v>
      </c>
      <c r="B525" s="4" t="s">
        <v>38</v>
      </c>
      <c r="D525" s="4">
        <v>8</v>
      </c>
      <c r="E525" s="4" t="s">
        <v>3922</v>
      </c>
      <c r="F525" s="4" t="s">
        <v>38</v>
      </c>
      <c r="G525" t="s">
        <v>1703</v>
      </c>
      <c r="H525" t="s">
        <v>1703</v>
      </c>
      <c r="J525" t="s">
        <v>1764</v>
      </c>
      <c r="K525" t="s">
        <v>3756</v>
      </c>
      <c r="M525" t="s">
        <v>698</v>
      </c>
      <c r="Q525" t="s">
        <v>2265</v>
      </c>
      <c r="T525" t="s">
        <v>1764</v>
      </c>
      <c r="U525" s="4" t="s">
        <v>4626</v>
      </c>
    </row>
    <row r="526" spans="1:22" x14ac:dyDescent="0.25">
      <c r="A526" s="4" t="s">
        <v>23</v>
      </c>
      <c r="B526" s="4" t="s">
        <v>43</v>
      </c>
      <c r="C526" s="4" t="s">
        <v>4604</v>
      </c>
      <c r="D526" s="4">
        <v>1</v>
      </c>
      <c r="E526" s="4"/>
    </row>
    <row r="527" spans="1:22" x14ac:dyDescent="0.25">
      <c r="A527" s="4" t="s">
        <v>23</v>
      </c>
      <c r="B527" s="4" t="s">
        <v>29</v>
      </c>
      <c r="C527" s="4" t="s">
        <v>2720</v>
      </c>
      <c r="D527" s="4">
        <v>7</v>
      </c>
      <c r="E527" s="4" t="s">
        <v>21</v>
      </c>
      <c r="F527" s="4" t="s">
        <v>29</v>
      </c>
      <c r="G527" t="s">
        <v>29</v>
      </c>
      <c r="H527" t="s">
        <v>29</v>
      </c>
      <c r="I527" t="s">
        <v>1759</v>
      </c>
      <c r="J527" t="s">
        <v>1774</v>
      </c>
      <c r="K527" t="s">
        <v>3749</v>
      </c>
      <c r="M527" t="s">
        <v>698</v>
      </c>
      <c r="N527" t="s">
        <v>1779</v>
      </c>
      <c r="P527" t="s">
        <v>2104</v>
      </c>
      <c r="S527" t="s">
        <v>2318</v>
      </c>
      <c r="T527" t="s">
        <v>1774</v>
      </c>
      <c r="U527" s="4" t="s">
        <v>4622</v>
      </c>
      <c r="V527" t="s">
        <v>2318</v>
      </c>
    </row>
    <row r="528" spans="1:22" x14ac:dyDescent="0.25">
      <c r="A528" s="4" t="str">
        <f>E528</f>
        <v>household</v>
      </c>
      <c r="B528" s="4" t="s">
        <v>29</v>
      </c>
      <c r="C528" s="4" t="s">
        <v>2720</v>
      </c>
      <c r="D528" s="4">
        <v>7</v>
      </c>
      <c r="E528" s="4" t="s">
        <v>23</v>
      </c>
      <c r="F528" s="4" t="s">
        <v>29</v>
      </c>
      <c r="G528" t="s">
        <v>29</v>
      </c>
      <c r="H528" t="s">
        <v>29</v>
      </c>
      <c r="I528" t="s">
        <v>1765</v>
      </c>
      <c r="J528" t="s">
        <v>1777</v>
      </c>
      <c r="K528" t="s">
        <v>3749</v>
      </c>
      <c r="M528" t="s">
        <v>698</v>
      </c>
      <c r="N528" t="s">
        <v>1779</v>
      </c>
      <c r="P528" t="s">
        <v>2104</v>
      </c>
      <c r="S528" t="s">
        <v>2328</v>
      </c>
      <c r="T528" t="s">
        <v>1777</v>
      </c>
      <c r="U528" s="4" t="s">
        <v>4627</v>
      </c>
      <c r="V528" t="s">
        <v>2318</v>
      </c>
    </row>
    <row r="529" spans="1:23" x14ac:dyDescent="0.25">
      <c r="A529" s="4" t="str">
        <f>REPLACE(E529, 1, 9, "household")</f>
        <v>household</v>
      </c>
      <c r="B529" s="4" t="s">
        <v>29</v>
      </c>
      <c r="C529" s="4" t="s">
        <v>4591</v>
      </c>
      <c r="D529" s="4">
        <v>7</v>
      </c>
      <c r="E529" s="4" t="s">
        <v>3915</v>
      </c>
      <c r="F529" s="4" t="s">
        <v>29</v>
      </c>
      <c r="G529" t="s">
        <v>29</v>
      </c>
      <c r="H529" t="s">
        <v>29</v>
      </c>
      <c r="I529" t="s">
        <v>1760</v>
      </c>
      <c r="J529" t="s">
        <v>1775</v>
      </c>
      <c r="K529" t="s">
        <v>3750</v>
      </c>
      <c r="M529" t="s">
        <v>698</v>
      </c>
      <c r="N529" t="s">
        <v>1779</v>
      </c>
      <c r="P529" t="s">
        <v>2104</v>
      </c>
      <c r="S529" t="s">
        <v>2328</v>
      </c>
      <c r="T529" t="s">
        <v>1775</v>
      </c>
      <c r="U529" s="4" t="s">
        <v>4625</v>
      </c>
      <c r="V529" t="s">
        <v>2318</v>
      </c>
    </row>
    <row r="530" spans="1:23" x14ac:dyDescent="0.25">
      <c r="A530" s="4" t="s">
        <v>23</v>
      </c>
      <c r="B530" s="4" t="s">
        <v>29</v>
      </c>
      <c r="C530" s="4" t="s">
        <v>4591</v>
      </c>
      <c r="D530" s="4">
        <v>7</v>
      </c>
      <c r="E530" s="4" t="s">
        <v>3920</v>
      </c>
      <c r="F530" s="4" t="s">
        <v>29</v>
      </c>
      <c r="G530" t="s">
        <v>29</v>
      </c>
      <c r="H530" t="s">
        <v>29</v>
      </c>
      <c r="I530" t="s">
        <v>1762</v>
      </c>
      <c r="J530" t="s">
        <v>1762</v>
      </c>
      <c r="K530" t="s">
        <v>3750</v>
      </c>
      <c r="M530" t="s">
        <v>698</v>
      </c>
      <c r="N530" t="s">
        <v>1779</v>
      </c>
      <c r="P530" t="s">
        <v>2104</v>
      </c>
      <c r="T530" t="s">
        <v>1762</v>
      </c>
      <c r="U530" s="4" t="s">
        <v>4626</v>
      </c>
      <c r="V530" t="s">
        <v>2318</v>
      </c>
    </row>
    <row r="531" spans="1:23" x14ac:dyDescent="0.25">
      <c r="A531" s="4" t="s">
        <v>23</v>
      </c>
      <c r="B531" s="4" t="s">
        <v>29</v>
      </c>
      <c r="C531" s="4" t="s">
        <v>4591</v>
      </c>
      <c r="D531" s="4">
        <v>7</v>
      </c>
      <c r="E531" s="4" t="s">
        <v>3920</v>
      </c>
      <c r="F531" s="4" t="s">
        <v>29</v>
      </c>
      <c r="G531" t="s">
        <v>29</v>
      </c>
      <c r="H531" t="s">
        <v>29</v>
      </c>
      <c r="I531" t="s">
        <v>1763</v>
      </c>
      <c r="J531" t="s">
        <v>1763</v>
      </c>
      <c r="K531" t="s">
        <v>3750</v>
      </c>
      <c r="M531" t="s">
        <v>698</v>
      </c>
      <c r="N531" t="s">
        <v>1779</v>
      </c>
      <c r="P531" t="s">
        <v>2104</v>
      </c>
      <c r="T531" t="s">
        <v>1763</v>
      </c>
      <c r="U531" s="4" t="s">
        <v>4626</v>
      </c>
      <c r="V531" t="s">
        <v>2318</v>
      </c>
    </row>
    <row r="532" spans="1:23" x14ac:dyDescent="0.25">
      <c r="A532" s="4" t="s">
        <v>23</v>
      </c>
      <c r="B532" s="4" t="s">
        <v>29</v>
      </c>
      <c r="C532" s="4" t="s">
        <v>4591</v>
      </c>
      <c r="D532" s="4">
        <v>7</v>
      </c>
      <c r="E532" s="4" t="s">
        <v>3922</v>
      </c>
      <c r="F532" s="4" t="s">
        <v>29</v>
      </c>
      <c r="G532" t="s">
        <v>29</v>
      </c>
      <c r="H532" t="s">
        <v>29</v>
      </c>
      <c r="I532" t="s">
        <v>1764</v>
      </c>
      <c r="J532" t="s">
        <v>1764</v>
      </c>
      <c r="K532" t="s">
        <v>3750</v>
      </c>
      <c r="M532" t="s">
        <v>698</v>
      </c>
      <c r="N532" t="s">
        <v>1779</v>
      </c>
      <c r="P532" t="s">
        <v>2104</v>
      </c>
      <c r="T532" t="s">
        <v>1764</v>
      </c>
      <c r="U532" s="4" t="s">
        <v>4626</v>
      </c>
      <c r="V532" t="s">
        <v>2318</v>
      </c>
    </row>
    <row r="533" spans="1:23" x14ac:dyDescent="0.25">
      <c r="A533" s="4" t="str">
        <f>REPLACE(E533, 1, 12, "household")</f>
        <v>household</v>
      </c>
      <c r="B533" s="4" t="s">
        <v>29</v>
      </c>
      <c r="C533" s="4" t="s">
        <v>4591</v>
      </c>
      <c r="D533" s="4">
        <v>7</v>
      </c>
      <c r="E533" s="4" t="s">
        <v>3917</v>
      </c>
      <c r="F533" s="4" t="s">
        <v>29</v>
      </c>
      <c r="G533" t="s">
        <v>29</v>
      </c>
      <c r="H533" t="s">
        <v>29</v>
      </c>
      <c r="I533" t="s">
        <v>1761</v>
      </c>
      <c r="J533" t="s">
        <v>1776</v>
      </c>
      <c r="K533" t="s">
        <v>3750</v>
      </c>
      <c r="M533" t="s">
        <v>698</v>
      </c>
      <c r="N533" t="s">
        <v>1779</v>
      </c>
      <c r="P533" t="s">
        <v>2104</v>
      </c>
      <c r="S533" t="s">
        <v>2328</v>
      </c>
      <c r="T533" t="s">
        <v>1776</v>
      </c>
      <c r="U533" s="4" t="s">
        <v>4625</v>
      </c>
      <c r="V533" t="s">
        <v>2318</v>
      </c>
    </row>
    <row r="534" spans="1:23" x14ac:dyDescent="0.25">
      <c r="A534" s="4" t="s">
        <v>23</v>
      </c>
      <c r="B534" s="4" t="s">
        <v>181</v>
      </c>
      <c r="C534" s="4" t="s">
        <v>686</v>
      </c>
      <c r="D534" s="4">
        <v>3</v>
      </c>
      <c r="E534" s="4" t="s">
        <v>21</v>
      </c>
      <c r="F534" s="4" t="s">
        <v>181</v>
      </c>
      <c r="G534" t="s">
        <v>181</v>
      </c>
      <c r="H534" t="s">
        <v>181</v>
      </c>
      <c r="I534" t="s">
        <v>1759</v>
      </c>
      <c r="J534" t="s">
        <v>1774</v>
      </c>
      <c r="K534" t="s">
        <v>3784</v>
      </c>
      <c r="L534" t="s">
        <v>3645</v>
      </c>
      <c r="M534" t="s">
        <v>698</v>
      </c>
      <c r="N534" t="s">
        <v>1779</v>
      </c>
      <c r="R534" t="s">
        <v>2281</v>
      </c>
      <c r="T534" t="s">
        <v>1774</v>
      </c>
      <c r="U534" s="4" t="s">
        <v>4622</v>
      </c>
    </row>
    <row r="535" spans="1:23" x14ac:dyDescent="0.25">
      <c r="A535" s="4" t="str">
        <f>REPLACE(E535, 1, 9, "household")</f>
        <v>household</v>
      </c>
      <c r="B535" s="4" t="s">
        <v>181</v>
      </c>
      <c r="C535" s="4" t="s">
        <v>686</v>
      </c>
      <c r="D535" s="4">
        <v>3</v>
      </c>
      <c r="E535" s="4" t="s">
        <v>3915</v>
      </c>
      <c r="F535" s="4" t="s">
        <v>181</v>
      </c>
      <c r="G535" t="s">
        <v>181</v>
      </c>
      <c r="H535" t="s">
        <v>181</v>
      </c>
      <c r="I535" t="s">
        <v>1760</v>
      </c>
      <c r="J535" t="s">
        <v>1775</v>
      </c>
      <c r="K535" t="s">
        <v>3784</v>
      </c>
      <c r="L535" t="s">
        <v>3683</v>
      </c>
      <c r="M535" t="s">
        <v>698</v>
      </c>
      <c r="N535" t="s">
        <v>1779</v>
      </c>
      <c r="R535" t="s">
        <v>2281</v>
      </c>
      <c r="T535" t="s">
        <v>1775</v>
      </c>
      <c r="U535" s="4" t="s">
        <v>4625</v>
      </c>
      <c r="W535" t="s">
        <v>8</v>
      </c>
    </row>
    <row r="536" spans="1:23" x14ac:dyDescent="0.25">
      <c r="A536" s="4" t="str">
        <f>E536</f>
        <v>household</v>
      </c>
      <c r="B536" s="4" t="s">
        <v>181</v>
      </c>
      <c r="C536" s="4" t="s">
        <v>686</v>
      </c>
      <c r="D536" s="4">
        <v>3</v>
      </c>
      <c r="E536" s="4" t="s">
        <v>23</v>
      </c>
      <c r="F536" s="4" t="s">
        <v>181</v>
      </c>
      <c r="G536" t="s">
        <v>181</v>
      </c>
      <c r="H536" t="s">
        <v>181</v>
      </c>
      <c r="I536" t="s">
        <v>1765</v>
      </c>
      <c r="J536" t="s">
        <v>1777</v>
      </c>
      <c r="K536" t="s">
        <v>3784</v>
      </c>
      <c r="L536" t="s">
        <v>3645</v>
      </c>
      <c r="M536" t="s">
        <v>698</v>
      </c>
      <c r="N536" t="s">
        <v>1779</v>
      </c>
      <c r="R536" t="s">
        <v>2281</v>
      </c>
      <c r="T536" t="s">
        <v>1777</v>
      </c>
      <c r="U536" s="4" t="s">
        <v>4627</v>
      </c>
    </row>
    <row r="537" spans="1:23" x14ac:dyDescent="0.25">
      <c r="A537" s="4" t="s">
        <v>23</v>
      </c>
      <c r="B537" s="4" t="s">
        <v>181</v>
      </c>
      <c r="C537" s="4" t="s">
        <v>686</v>
      </c>
      <c r="D537" s="4">
        <v>3</v>
      </c>
      <c r="E537" s="4" t="s">
        <v>3920</v>
      </c>
      <c r="F537" s="4" t="s">
        <v>181</v>
      </c>
      <c r="G537" t="s">
        <v>181</v>
      </c>
      <c r="H537" t="s">
        <v>181</v>
      </c>
      <c r="I537" t="s">
        <v>1762</v>
      </c>
      <c r="J537" t="s">
        <v>1762</v>
      </c>
      <c r="K537" t="s">
        <v>3784</v>
      </c>
      <c r="L537" t="s">
        <v>3620</v>
      </c>
      <c r="M537" t="s">
        <v>698</v>
      </c>
      <c r="N537" t="s">
        <v>1779</v>
      </c>
      <c r="R537" t="s">
        <v>2281</v>
      </c>
      <c r="T537" t="s">
        <v>1762</v>
      </c>
      <c r="U537" s="4" t="s">
        <v>4626</v>
      </c>
      <c r="W537" t="s">
        <v>8</v>
      </c>
    </row>
    <row r="538" spans="1:23" x14ac:dyDescent="0.25">
      <c r="A538" s="4" t="s">
        <v>23</v>
      </c>
      <c r="B538" s="4" t="s">
        <v>181</v>
      </c>
      <c r="C538" s="4" t="s">
        <v>686</v>
      </c>
      <c r="D538" s="4">
        <v>3</v>
      </c>
      <c r="E538" s="4" t="s">
        <v>3920</v>
      </c>
      <c r="F538" s="4" t="s">
        <v>181</v>
      </c>
      <c r="G538" t="s">
        <v>181</v>
      </c>
      <c r="H538" t="s">
        <v>181</v>
      </c>
      <c r="I538" t="s">
        <v>1762</v>
      </c>
      <c r="J538" t="s">
        <v>1762</v>
      </c>
      <c r="K538" t="s">
        <v>3784</v>
      </c>
      <c r="L538" t="s">
        <v>3691</v>
      </c>
      <c r="M538" t="s">
        <v>698</v>
      </c>
      <c r="N538" t="s">
        <v>1779</v>
      </c>
      <c r="R538" t="s">
        <v>2281</v>
      </c>
      <c r="T538" t="s">
        <v>1762</v>
      </c>
      <c r="U538" s="4" t="s">
        <v>4626</v>
      </c>
      <c r="W538" t="s">
        <v>8</v>
      </c>
    </row>
    <row r="539" spans="1:23" x14ac:dyDescent="0.25">
      <c r="A539" s="4" t="s">
        <v>23</v>
      </c>
      <c r="B539" s="4" t="s">
        <v>181</v>
      </c>
      <c r="C539" s="4" t="s">
        <v>686</v>
      </c>
      <c r="D539" s="4">
        <v>3</v>
      </c>
      <c r="E539" s="4" t="s">
        <v>3920</v>
      </c>
      <c r="F539" s="4" t="s">
        <v>181</v>
      </c>
      <c r="G539" t="s">
        <v>181</v>
      </c>
      <c r="H539" t="s">
        <v>181</v>
      </c>
      <c r="I539" t="s">
        <v>1763</v>
      </c>
      <c r="J539" t="s">
        <v>1763</v>
      </c>
      <c r="K539" t="s">
        <v>3784</v>
      </c>
      <c r="L539" t="s">
        <v>3620</v>
      </c>
      <c r="M539" t="s">
        <v>698</v>
      </c>
      <c r="N539" t="s">
        <v>1779</v>
      </c>
      <c r="R539" t="s">
        <v>2281</v>
      </c>
      <c r="T539" t="s">
        <v>1763</v>
      </c>
      <c r="U539" s="4" t="s">
        <v>4626</v>
      </c>
    </row>
    <row r="540" spans="1:23" x14ac:dyDescent="0.25">
      <c r="A540" s="4" t="s">
        <v>23</v>
      </c>
      <c r="B540" s="4" t="s">
        <v>181</v>
      </c>
      <c r="C540" s="4" t="s">
        <v>686</v>
      </c>
      <c r="D540" s="4">
        <v>3</v>
      </c>
      <c r="E540" s="4" t="s">
        <v>3920</v>
      </c>
      <c r="F540" s="4" t="s">
        <v>181</v>
      </c>
      <c r="G540" t="s">
        <v>181</v>
      </c>
      <c r="H540" t="s">
        <v>181</v>
      </c>
      <c r="I540" t="s">
        <v>1763</v>
      </c>
      <c r="J540" t="s">
        <v>1763</v>
      </c>
      <c r="K540" t="s">
        <v>3784</v>
      </c>
      <c r="L540" t="s">
        <v>3691</v>
      </c>
      <c r="M540" t="s">
        <v>698</v>
      </c>
      <c r="N540" t="s">
        <v>1779</v>
      </c>
      <c r="R540" t="s">
        <v>2281</v>
      </c>
      <c r="T540" t="s">
        <v>1763</v>
      </c>
      <c r="U540" s="4" t="s">
        <v>4626</v>
      </c>
    </row>
    <row r="541" spans="1:23" x14ac:dyDescent="0.25">
      <c r="A541" s="4" t="s">
        <v>23</v>
      </c>
      <c r="B541" s="4" t="s">
        <v>181</v>
      </c>
      <c r="C541" s="4" t="s">
        <v>686</v>
      </c>
      <c r="D541" s="4">
        <v>3</v>
      </c>
      <c r="E541" s="4" t="s">
        <v>3922</v>
      </c>
      <c r="F541" s="4" t="s">
        <v>181</v>
      </c>
      <c r="G541" t="s">
        <v>181</v>
      </c>
      <c r="H541" t="s">
        <v>181</v>
      </c>
      <c r="I541" t="s">
        <v>1764</v>
      </c>
      <c r="J541" t="s">
        <v>1764</v>
      </c>
      <c r="K541" t="s">
        <v>3784</v>
      </c>
      <c r="L541" t="s">
        <v>3620</v>
      </c>
      <c r="M541" t="s">
        <v>698</v>
      </c>
      <c r="N541" t="s">
        <v>1779</v>
      </c>
      <c r="R541" t="s">
        <v>2281</v>
      </c>
      <c r="T541" t="s">
        <v>1764</v>
      </c>
      <c r="U541" s="4" t="s">
        <v>4626</v>
      </c>
      <c r="W541" t="s">
        <v>8</v>
      </c>
    </row>
    <row r="542" spans="1:23" x14ac:dyDescent="0.25">
      <c r="A542" s="4" t="s">
        <v>23</v>
      </c>
      <c r="B542" s="4" t="s">
        <v>181</v>
      </c>
      <c r="C542" s="4" t="s">
        <v>686</v>
      </c>
      <c r="D542" s="4">
        <v>3</v>
      </c>
      <c r="E542" s="4" t="s">
        <v>3922</v>
      </c>
      <c r="F542" s="4" t="s">
        <v>181</v>
      </c>
      <c r="G542" t="s">
        <v>181</v>
      </c>
      <c r="H542" t="s">
        <v>181</v>
      </c>
      <c r="I542" t="s">
        <v>1764</v>
      </c>
      <c r="J542" t="s">
        <v>1764</v>
      </c>
      <c r="K542" t="s">
        <v>3784</v>
      </c>
      <c r="L542" t="s">
        <v>3691</v>
      </c>
      <c r="M542" t="s">
        <v>698</v>
      </c>
      <c r="N542" t="s">
        <v>1779</v>
      </c>
      <c r="R542" t="s">
        <v>2281</v>
      </c>
      <c r="T542" t="s">
        <v>1764</v>
      </c>
      <c r="U542" s="4" t="s">
        <v>4626</v>
      </c>
      <c r="W542" t="s">
        <v>8</v>
      </c>
    </row>
    <row r="543" spans="1:23" x14ac:dyDescent="0.25">
      <c r="A543" s="4" t="s">
        <v>23</v>
      </c>
      <c r="B543" s="4" t="s">
        <v>3924</v>
      </c>
      <c r="C543" s="4" t="s">
        <v>4618</v>
      </c>
      <c r="D543" s="4">
        <v>9</v>
      </c>
      <c r="E543" s="4" t="s">
        <v>21</v>
      </c>
      <c r="F543" s="4" t="s">
        <v>3924</v>
      </c>
      <c r="M543" t="s">
        <v>699</v>
      </c>
    </row>
    <row r="544" spans="1:23" x14ac:dyDescent="0.25">
      <c r="A544" s="4" t="str">
        <f>REPLACE(E544, 1, 9, "household")</f>
        <v>household</v>
      </c>
      <c r="B544" s="4" t="s">
        <v>3924</v>
      </c>
      <c r="C544" s="4" t="s">
        <v>4618</v>
      </c>
      <c r="D544" s="4">
        <v>9</v>
      </c>
      <c r="E544" s="4" t="s">
        <v>3915</v>
      </c>
      <c r="F544" s="4" t="s">
        <v>3924</v>
      </c>
    </row>
    <row r="545" spans="1:22" x14ac:dyDescent="0.25">
      <c r="A545" s="4" t="str">
        <f>REPLACE(E545, 1, 12, "household")</f>
        <v>household</v>
      </c>
      <c r="B545" s="4" t="s">
        <v>3924</v>
      </c>
      <c r="C545" s="4" t="s">
        <v>4618</v>
      </c>
      <c r="D545" s="4">
        <v>9</v>
      </c>
      <c r="E545" s="4" t="s">
        <v>3917</v>
      </c>
      <c r="F545" s="4" t="s">
        <v>3924</v>
      </c>
    </row>
    <row r="546" spans="1:22" x14ac:dyDescent="0.25">
      <c r="A546" s="4" t="str">
        <f>E546</f>
        <v>household</v>
      </c>
      <c r="B546" s="4" t="s">
        <v>3924</v>
      </c>
      <c r="C546" s="4" t="s">
        <v>4618</v>
      </c>
      <c r="D546" s="4">
        <v>9</v>
      </c>
      <c r="E546" s="4" t="s">
        <v>23</v>
      </c>
      <c r="F546" s="4" t="s">
        <v>3924</v>
      </c>
    </row>
    <row r="547" spans="1:22" x14ac:dyDescent="0.25">
      <c r="A547" s="4" t="s">
        <v>23</v>
      </c>
      <c r="B547" s="4" t="s">
        <v>3924</v>
      </c>
      <c r="C547" s="4" t="s">
        <v>4618</v>
      </c>
      <c r="D547" s="4">
        <v>9</v>
      </c>
      <c r="E547" s="4" t="s">
        <v>3920</v>
      </c>
      <c r="F547" s="4" t="s">
        <v>3924</v>
      </c>
    </row>
    <row r="548" spans="1:22" x14ac:dyDescent="0.25">
      <c r="A548" s="4" t="s">
        <v>23</v>
      </c>
      <c r="B548" s="4" t="s">
        <v>3924</v>
      </c>
      <c r="C548" s="4" t="s">
        <v>4618</v>
      </c>
      <c r="D548" s="4">
        <v>9</v>
      </c>
      <c r="E548" s="4" t="s">
        <v>3922</v>
      </c>
      <c r="F548" s="4" t="s">
        <v>3924</v>
      </c>
    </row>
    <row r="549" spans="1:22" x14ac:dyDescent="0.25">
      <c r="A549" s="4" t="s">
        <v>23</v>
      </c>
      <c r="B549" s="4" t="s">
        <v>190</v>
      </c>
      <c r="C549" s="4" t="s">
        <v>2730</v>
      </c>
      <c r="D549" s="4">
        <v>6</v>
      </c>
      <c r="E549" s="4" t="s">
        <v>21</v>
      </c>
      <c r="F549" s="4" t="s">
        <v>190</v>
      </c>
      <c r="G549" t="s">
        <v>190</v>
      </c>
      <c r="H549" t="s">
        <v>190</v>
      </c>
      <c r="I549" t="s">
        <v>1759</v>
      </c>
      <c r="J549" t="s">
        <v>1774</v>
      </c>
      <c r="K549" t="s">
        <v>3749</v>
      </c>
      <c r="M549" t="s">
        <v>698</v>
      </c>
      <c r="T549" t="s">
        <v>1774</v>
      </c>
      <c r="U549" s="4" t="s">
        <v>4622</v>
      </c>
    </row>
    <row r="550" spans="1:22" x14ac:dyDescent="0.25">
      <c r="A550" s="4" t="str">
        <f>E550</f>
        <v>household</v>
      </c>
      <c r="B550" s="4" t="s">
        <v>190</v>
      </c>
      <c r="C550" s="4" t="s">
        <v>2730</v>
      </c>
      <c r="D550" s="4">
        <v>6</v>
      </c>
      <c r="E550" s="4" t="s">
        <v>23</v>
      </c>
      <c r="F550" s="4" t="s">
        <v>190</v>
      </c>
      <c r="G550" t="s">
        <v>190</v>
      </c>
      <c r="H550" t="s">
        <v>190</v>
      </c>
      <c r="I550" t="s">
        <v>1765</v>
      </c>
      <c r="J550" t="s">
        <v>1777</v>
      </c>
      <c r="K550" t="s">
        <v>3749</v>
      </c>
      <c r="M550" t="s">
        <v>698</v>
      </c>
      <c r="N550" t="s">
        <v>1779</v>
      </c>
      <c r="T550" t="s">
        <v>1777</v>
      </c>
      <c r="U550" s="4" t="s">
        <v>4627</v>
      </c>
    </row>
    <row r="551" spans="1:22" x14ac:dyDescent="0.25">
      <c r="A551" s="4" t="s">
        <v>23</v>
      </c>
      <c r="B551" s="4" t="s">
        <v>191</v>
      </c>
      <c r="C551" s="4" t="s">
        <v>2731</v>
      </c>
      <c r="D551" s="4">
        <v>5</v>
      </c>
      <c r="E551" s="4" t="s">
        <v>21</v>
      </c>
      <c r="F551" s="4" t="s">
        <v>191</v>
      </c>
      <c r="G551" t="s">
        <v>191</v>
      </c>
      <c r="H551" t="s">
        <v>191</v>
      </c>
      <c r="I551" t="s">
        <v>1759</v>
      </c>
      <c r="J551" t="s">
        <v>1774</v>
      </c>
      <c r="K551" t="s">
        <v>3757</v>
      </c>
      <c r="M551" t="s">
        <v>698</v>
      </c>
      <c r="N551" t="s">
        <v>1779</v>
      </c>
      <c r="T551" t="s">
        <v>1774</v>
      </c>
      <c r="U551" s="4" t="s">
        <v>4622</v>
      </c>
      <c r="V551" t="s">
        <v>2388</v>
      </c>
    </row>
    <row r="552" spans="1:22" x14ac:dyDescent="0.25">
      <c r="A552" s="4" t="str">
        <f>REPLACE(E552, 1, 9, "household")</f>
        <v>household</v>
      </c>
      <c r="B552" s="4" t="s">
        <v>191</v>
      </c>
      <c r="C552" s="4" t="s">
        <v>2731</v>
      </c>
      <c r="D552" s="4">
        <v>5</v>
      </c>
      <c r="E552" s="4" t="s">
        <v>3915</v>
      </c>
      <c r="F552" s="4" t="s">
        <v>191</v>
      </c>
      <c r="G552" t="s">
        <v>191</v>
      </c>
      <c r="H552" t="s">
        <v>191</v>
      </c>
      <c r="I552" t="s">
        <v>1760</v>
      </c>
      <c r="J552" t="s">
        <v>1775</v>
      </c>
      <c r="K552" t="s">
        <v>3757</v>
      </c>
      <c r="M552" t="s">
        <v>698</v>
      </c>
      <c r="N552" t="s">
        <v>1779</v>
      </c>
      <c r="T552" t="s">
        <v>1775</v>
      </c>
      <c r="U552" s="4" t="s">
        <v>4625</v>
      </c>
      <c r="V552" t="s">
        <v>2416</v>
      </c>
    </row>
    <row r="553" spans="1:22" x14ac:dyDescent="0.25">
      <c r="A553" s="4" t="str">
        <f>E553</f>
        <v>household</v>
      </c>
      <c r="B553" s="4" t="s">
        <v>191</v>
      </c>
      <c r="C553" s="4" t="s">
        <v>2731</v>
      </c>
      <c r="D553" s="4">
        <v>5</v>
      </c>
      <c r="E553" s="4" t="s">
        <v>23</v>
      </c>
      <c r="F553" s="4" t="s">
        <v>191</v>
      </c>
      <c r="G553" t="s">
        <v>191</v>
      </c>
      <c r="H553" t="s">
        <v>191</v>
      </c>
      <c r="I553" t="s">
        <v>1765</v>
      </c>
      <c r="J553" t="s">
        <v>1777</v>
      </c>
      <c r="K553" t="s">
        <v>3757</v>
      </c>
      <c r="M553" t="s">
        <v>698</v>
      </c>
      <c r="N553" t="s">
        <v>1779</v>
      </c>
      <c r="T553" t="s">
        <v>1777</v>
      </c>
      <c r="U553" s="4" t="s">
        <v>4627</v>
      </c>
      <c r="V553" t="s">
        <v>2449</v>
      </c>
    </row>
    <row r="554" spans="1:22" s="4" customFormat="1" x14ac:dyDescent="0.25">
      <c r="A554" s="4" t="s">
        <v>23</v>
      </c>
      <c r="B554" s="4" t="s">
        <v>191</v>
      </c>
      <c r="C554" s="4" t="s">
        <v>2731</v>
      </c>
      <c r="D554" s="4">
        <v>5</v>
      </c>
      <c r="E554" s="4" t="s">
        <v>3922</v>
      </c>
      <c r="F554" s="4" t="s">
        <v>191</v>
      </c>
      <c r="G554" s="4" t="s">
        <v>191</v>
      </c>
      <c r="H554" s="4" t="s">
        <v>191</v>
      </c>
      <c r="I554" s="4" t="s">
        <v>1764</v>
      </c>
      <c r="J554" s="4" t="s">
        <v>1764</v>
      </c>
      <c r="K554" s="4" t="s">
        <v>3757</v>
      </c>
      <c r="M554" s="4" t="s">
        <v>698</v>
      </c>
      <c r="N554" s="4" t="s">
        <v>1779</v>
      </c>
      <c r="T554" s="4" t="s">
        <v>1764</v>
      </c>
      <c r="U554" s="4" t="s">
        <v>4626</v>
      </c>
      <c r="V554" s="4" t="s">
        <v>2416</v>
      </c>
    </row>
    <row r="555" spans="1:22" x14ac:dyDescent="0.25">
      <c r="A555" s="4" t="s">
        <v>23</v>
      </c>
      <c r="B555" s="4" t="s">
        <v>191</v>
      </c>
      <c r="D555" s="4">
        <v>5</v>
      </c>
      <c r="E555" s="4" t="s">
        <v>3920</v>
      </c>
      <c r="F555" s="4" t="s">
        <v>191</v>
      </c>
    </row>
    <row r="556" spans="1:22" x14ac:dyDescent="0.25">
      <c r="A556" s="4" t="s">
        <v>23</v>
      </c>
      <c r="B556" s="4" t="s">
        <v>4362</v>
      </c>
      <c r="C556" s="4" t="s">
        <v>3033</v>
      </c>
      <c r="D556" s="4">
        <v>177</v>
      </c>
      <c r="E556" s="4" t="s">
        <v>3920</v>
      </c>
      <c r="F556" s="4" t="s">
        <v>4362</v>
      </c>
      <c r="G556" t="s">
        <v>361</v>
      </c>
      <c r="H556" t="s">
        <v>361</v>
      </c>
      <c r="I556" t="s">
        <v>1762</v>
      </c>
      <c r="J556" t="s">
        <v>1762</v>
      </c>
      <c r="K556" t="s">
        <v>57</v>
      </c>
      <c r="M556" t="s">
        <v>698</v>
      </c>
      <c r="N556" t="s">
        <v>1779</v>
      </c>
      <c r="T556" t="s">
        <v>1762</v>
      </c>
      <c r="U556" s="4" t="s">
        <v>4626</v>
      </c>
    </row>
    <row r="557" spans="1:22" x14ac:dyDescent="0.25">
      <c r="A557" s="4" t="s">
        <v>23</v>
      </c>
      <c r="B557" s="4" t="s">
        <v>4362</v>
      </c>
      <c r="C557" s="4" t="s">
        <v>3033</v>
      </c>
      <c r="D557" s="4">
        <v>177</v>
      </c>
      <c r="E557" s="4" t="s">
        <v>3920</v>
      </c>
      <c r="F557" s="4" t="s">
        <v>4362</v>
      </c>
      <c r="G557" t="s">
        <v>361</v>
      </c>
      <c r="H557" t="s">
        <v>361</v>
      </c>
      <c r="I557" t="s">
        <v>1763</v>
      </c>
      <c r="J557" t="s">
        <v>1763</v>
      </c>
      <c r="K557" t="s">
        <v>57</v>
      </c>
      <c r="M557" t="s">
        <v>698</v>
      </c>
      <c r="N557" t="s">
        <v>1779</v>
      </c>
      <c r="T557" t="s">
        <v>1763</v>
      </c>
      <c r="U557" s="4" t="s">
        <v>4626</v>
      </c>
    </row>
    <row r="558" spans="1:22" x14ac:dyDescent="0.25">
      <c r="A558" s="4" t="s">
        <v>23</v>
      </c>
      <c r="B558" s="4" t="s">
        <v>4363</v>
      </c>
      <c r="C558" s="4" t="s">
        <v>691</v>
      </c>
      <c r="D558" s="4">
        <v>178</v>
      </c>
      <c r="E558" s="4" t="s">
        <v>3920</v>
      </c>
      <c r="F558" s="4" t="s">
        <v>4363</v>
      </c>
      <c r="G558" t="s">
        <v>362</v>
      </c>
      <c r="H558" t="s">
        <v>362</v>
      </c>
      <c r="I558" t="s">
        <v>1762</v>
      </c>
      <c r="J558" t="s">
        <v>1762</v>
      </c>
      <c r="K558" t="s">
        <v>3827</v>
      </c>
      <c r="L558" t="s">
        <v>3685</v>
      </c>
      <c r="M558" t="s">
        <v>698</v>
      </c>
      <c r="N558" t="s">
        <v>1779</v>
      </c>
      <c r="T558" t="s">
        <v>1762</v>
      </c>
      <c r="U558" s="4" t="s">
        <v>4626</v>
      </c>
    </row>
    <row r="559" spans="1:22" x14ac:dyDescent="0.25">
      <c r="A559" s="4" t="s">
        <v>23</v>
      </c>
      <c r="B559" s="4" t="s">
        <v>4363</v>
      </c>
      <c r="C559" s="4" t="s">
        <v>691</v>
      </c>
      <c r="D559" s="4">
        <v>178</v>
      </c>
      <c r="E559" s="4" t="s">
        <v>3920</v>
      </c>
      <c r="F559" s="4" t="s">
        <v>4363</v>
      </c>
      <c r="G559" t="s">
        <v>362</v>
      </c>
      <c r="H559" t="s">
        <v>362</v>
      </c>
      <c r="I559" t="s">
        <v>1763</v>
      </c>
      <c r="J559" t="s">
        <v>1763</v>
      </c>
      <c r="K559" t="s">
        <v>3827</v>
      </c>
      <c r="L559" t="s">
        <v>3685</v>
      </c>
      <c r="M559" t="s">
        <v>698</v>
      </c>
      <c r="N559" t="s">
        <v>1779</v>
      </c>
      <c r="T559" t="s">
        <v>1763</v>
      </c>
      <c r="U559" s="4" t="s">
        <v>4626</v>
      </c>
    </row>
    <row r="560" spans="1:22" x14ac:dyDescent="0.25">
      <c r="A560" s="4" t="s">
        <v>23</v>
      </c>
      <c r="B560" s="4" t="s">
        <v>4364</v>
      </c>
      <c r="C560" s="4" t="s">
        <v>2980</v>
      </c>
      <c r="D560" s="4">
        <v>179</v>
      </c>
      <c r="E560" s="4" t="s">
        <v>3920</v>
      </c>
      <c r="F560" s="4" t="s">
        <v>4364</v>
      </c>
      <c r="G560" t="s">
        <v>363</v>
      </c>
      <c r="H560" t="s">
        <v>363</v>
      </c>
      <c r="I560" t="s">
        <v>1762</v>
      </c>
      <c r="J560" t="s">
        <v>1762</v>
      </c>
      <c r="K560" t="s">
        <v>3828</v>
      </c>
      <c r="L560" t="s">
        <v>3686</v>
      </c>
      <c r="M560" t="s">
        <v>698</v>
      </c>
      <c r="N560" t="s">
        <v>1779</v>
      </c>
      <c r="P560" t="s">
        <v>2136</v>
      </c>
      <c r="S560" t="s">
        <v>2333</v>
      </c>
      <c r="T560" t="s">
        <v>1762</v>
      </c>
      <c r="U560" s="4" t="s">
        <v>4626</v>
      </c>
      <c r="V560" t="s">
        <v>2333</v>
      </c>
    </row>
    <row r="561" spans="1:22" x14ac:dyDescent="0.25">
      <c r="A561" s="4" t="s">
        <v>23</v>
      </c>
      <c r="B561" s="4" t="s">
        <v>4364</v>
      </c>
      <c r="C561" s="4" t="s">
        <v>2980</v>
      </c>
      <c r="D561" s="4">
        <v>179</v>
      </c>
      <c r="E561" s="4" t="s">
        <v>3920</v>
      </c>
      <c r="F561" s="4" t="s">
        <v>4364</v>
      </c>
      <c r="G561" t="s">
        <v>363</v>
      </c>
      <c r="H561" t="s">
        <v>363</v>
      </c>
      <c r="I561" t="s">
        <v>1763</v>
      </c>
      <c r="J561" t="s">
        <v>1763</v>
      </c>
      <c r="K561" t="s">
        <v>3828</v>
      </c>
      <c r="L561" t="s">
        <v>3686</v>
      </c>
      <c r="M561" t="s">
        <v>698</v>
      </c>
      <c r="N561" t="s">
        <v>1779</v>
      </c>
      <c r="P561" t="s">
        <v>2136</v>
      </c>
      <c r="S561" t="s">
        <v>2333</v>
      </c>
      <c r="T561" t="s">
        <v>1763</v>
      </c>
      <c r="U561" s="4" t="s">
        <v>4626</v>
      </c>
      <c r="V561" t="s">
        <v>2333</v>
      </c>
    </row>
    <row r="562" spans="1:22" x14ac:dyDescent="0.25">
      <c r="A562" s="4" t="s">
        <v>23</v>
      </c>
      <c r="B562" s="4" t="s">
        <v>4365</v>
      </c>
      <c r="C562" s="4" t="s">
        <v>693</v>
      </c>
      <c r="D562" s="4">
        <v>180</v>
      </c>
      <c r="E562" s="4" t="s">
        <v>3920</v>
      </c>
      <c r="F562" s="4" t="s">
        <v>4365</v>
      </c>
      <c r="G562" t="s">
        <v>364</v>
      </c>
      <c r="H562" t="s">
        <v>364</v>
      </c>
      <c r="I562" t="s">
        <v>1762</v>
      </c>
      <c r="J562" t="s">
        <v>1762</v>
      </c>
      <c r="K562" t="s">
        <v>3828</v>
      </c>
      <c r="L562" t="s">
        <v>3686</v>
      </c>
      <c r="M562" t="s">
        <v>698</v>
      </c>
      <c r="N562" t="s">
        <v>1779</v>
      </c>
      <c r="P562" t="s">
        <v>2137</v>
      </c>
      <c r="S562" t="s">
        <v>2334</v>
      </c>
      <c r="T562" t="s">
        <v>1762</v>
      </c>
      <c r="U562" s="4" t="s">
        <v>4626</v>
      </c>
      <c r="V562" t="s">
        <v>2334</v>
      </c>
    </row>
    <row r="563" spans="1:22" x14ac:dyDescent="0.25">
      <c r="A563" s="4" t="s">
        <v>23</v>
      </c>
      <c r="B563" s="4" t="s">
        <v>4365</v>
      </c>
      <c r="C563" s="4" t="s">
        <v>693</v>
      </c>
      <c r="D563" s="4">
        <v>180</v>
      </c>
      <c r="E563" s="4" t="s">
        <v>3920</v>
      </c>
      <c r="F563" s="4" t="s">
        <v>4365</v>
      </c>
      <c r="G563" t="s">
        <v>364</v>
      </c>
      <c r="H563" t="s">
        <v>364</v>
      </c>
      <c r="I563" t="s">
        <v>1763</v>
      </c>
      <c r="J563" t="s">
        <v>1763</v>
      </c>
      <c r="K563" t="s">
        <v>3828</v>
      </c>
      <c r="L563" t="s">
        <v>3686</v>
      </c>
      <c r="M563" t="s">
        <v>698</v>
      </c>
      <c r="N563" t="s">
        <v>1779</v>
      </c>
      <c r="P563" t="s">
        <v>2137</v>
      </c>
      <c r="S563" t="s">
        <v>2334</v>
      </c>
      <c r="T563" t="s">
        <v>1763</v>
      </c>
      <c r="U563" s="4" t="s">
        <v>4626</v>
      </c>
      <c r="V563" t="s">
        <v>2334</v>
      </c>
    </row>
    <row r="564" spans="1:22" x14ac:dyDescent="0.25">
      <c r="A564" s="4" t="s">
        <v>23</v>
      </c>
      <c r="B564" s="4" t="s">
        <v>4222</v>
      </c>
      <c r="C564" s="4" t="s">
        <v>3114</v>
      </c>
      <c r="D564" s="4">
        <v>181</v>
      </c>
      <c r="E564" s="4" t="s">
        <v>3922</v>
      </c>
      <c r="F564" s="4" t="s">
        <v>4222</v>
      </c>
      <c r="G564" t="s">
        <v>57</v>
      </c>
      <c r="H564" t="s">
        <v>57</v>
      </c>
      <c r="I564" t="s">
        <v>1764</v>
      </c>
      <c r="J564" t="s">
        <v>1764</v>
      </c>
      <c r="K564" t="s">
        <v>57</v>
      </c>
      <c r="M564" t="s">
        <v>698</v>
      </c>
      <c r="N564" t="s">
        <v>1779</v>
      </c>
      <c r="T564" t="s">
        <v>1764</v>
      </c>
      <c r="U564" s="4" t="s">
        <v>4626</v>
      </c>
    </row>
    <row r="565" spans="1:22" x14ac:dyDescent="0.25">
      <c r="A565" s="4" t="s">
        <v>23</v>
      </c>
      <c r="B565" s="4" t="s">
        <v>4442</v>
      </c>
      <c r="C565" s="4" t="s">
        <v>691</v>
      </c>
      <c r="D565" s="4">
        <v>182</v>
      </c>
      <c r="E565" s="4" t="s">
        <v>3922</v>
      </c>
      <c r="F565" s="4" t="s">
        <v>4442</v>
      </c>
      <c r="G565" t="s">
        <v>362</v>
      </c>
      <c r="H565" t="s">
        <v>362</v>
      </c>
      <c r="I565" t="s">
        <v>1764</v>
      </c>
      <c r="J565" t="s">
        <v>1764</v>
      </c>
      <c r="K565" t="s">
        <v>3827</v>
      </c>
      <c r="L565" t="s">
        <v>3704</v>
      </c>
      <c r="M565" t="s">
        <v>698</v>
      </c>
      <c r="N565" t="s">
        <v>1779</v>
      </c>
      <c r="T565" t="s">
        <v>1764</v>
      </c>
      <c r="U565" s="4" t="s">
        <v>4626</v>
      </c>
    </row>
    <row r="566" spans="1:22" x14ac:dyDescent="0.25">
      <c r="A566" s="4" t="s">
        <v>4537</v>
      </c>
      <c r="B566" s="4" t="s">
        <v>3962</v>
      </c>
      <c r="C566" s="4" t="s">
        <v>688</v>
      </c>
      <c r="D566" s="4">
        <v>9</v>
      </c>
      <c r="E566" s="4" t="s">
        <v>21</v>
      </c>
      <c r="F566" s="4" t="s">
        <v>3962</v>
      </c>
      <c r="G566" t="s">
        <v>184</v>
      </c>
      <c r="H566" t="s">
        <v>184</v>
      </c>
      <c r="I566" t="s">
        <v>1759</v>
      </c>
      <c r="J566" t="s">
        <v>1774</v>
      </c>
      <c r="K566" t="s">
        <v>57</v>
      </c>
      <c r="M566" t="s">
        <v>698</v>
      </c>
      <c r="N566" t="s">
        <v>1779</v>
      </c>
      <c r="T566" t="s">
        <v>1774</v>
      </c>
      <c r="U566" s="4" t="s">
        <v>4621</v>
      </c>
    </row>
    <row r="567" spans="1:22" x14ac:dyDescent="0.25">
      <c r="A567" s="4" t="s">
        <v>4537</v>
      </c>
      <c r="B567" s="4" t="s">
        <v>308</v>
      </c>
      <c r="C567" s="4" t="s">
        <v>2909</v>
      </c>
      <c r="D567" s="4">
        <v>11</v>
      </c>
      <c r="E567" s="4" t="s">
        <v>3900</v>
      </c>
      <c r="F567" s="4" t="s">
        <v>308</v>
      </c>
      <c r="G567" t="s">
        <v>1158</v>
      </c>
      <c r="H567" t="s">
        <v>1158</v>
      </c>
      <c r="I567" t="s">
        <v>1759</v>
      </c>
      <c r="J567" t="s">
        <v>1774</v>
      </c>
      <c r="K567" t="s">
        <v>3816</v>
      </c>
      <c r="L567" t="s">
        <v>3673</v>
      </c>
      <c r="M567" t="s">
        <v>698</v>
      </c>
      <c r="N567" t="s">
        <v>1779</v>
      </c>
      <c r="O567" t="s">
        <v>1891</v>
      </c>
      <c r="T567" t="s">
        <v>1774</v>
      </c>
      <c r="U567" s="4" t="s">
        <v>4622</v>
      </c>
      <c r="V567" t="s">
        <v>2410</v>
      </c>
    </row>
    <row r="568" spans="1:22" x14ac:dyDescent="0.25">
      <c r="A568" s="4" t="s">
        <v>4537</v>
      </c>
      <c r="B568" s="4" t="s">
        <v>310</v>
      </c>
      <c r="C568" s="4" t="s">
        <v>2910</v>
      </c>
      <c r="D568" s="4">
        <v>13</v>
      </c>
      <c r="E568" s="4" t="s">
        <v>3900</v>
      </c>
      <c r="F568" s="4" t="s">
        <v>310</v>
      </c>
      <c r="G568" t="s">
        <v>1159</v>
      </c>
      <c r="H568" t="s">
        <v>1159</v>
      </c>
      <c r="I568" t="s">
        <v>1759</v>
      </c>
      <c r="J568" t="s">
        <v>1774</v>
      </c>
      <c r="K568" t="s">
        <v>3817</v>
      </c>
      <c r="L568" t="s">
        <v>3674</v>
      </c>
      <c r="M568" t="s">
        <v>698</v>
      </c>
      <c r="N568" t="s">
        <v>1779</v>
      </c>
      <c r="O568" t="s">
        <v>1892</v>
      </c>
      <c r="T568" t="s">
        <v>1774</v>
      </c>
      <c r="U568" s="4" t="s">
        <v>4622</v>
      </c>
      <c r="V568" t="s">
        <v>2410</v>
      </c>
    </row>
    <row r="569" spans="1:22" x14ac:dyDescent="0.25">
      <c r="A569" s="4" t="s">
        <v>4537</v>
      </c>
      <c r="B569" s="4" t="s">
        <v>311</v>
      </c>
      <c r="C569" s="4" t="s">
        <v>2910</v>
      </c>
      <c r="D569" s="4">
        <v>14</v>
      </c>
      <c r="E569" s="4" t="s">
        <v>3900</v>
      </c>
      <c r="F569" s="4" t="s">
        <v>311</v>
      </c>
      <c r="G569" t="s">
        <v>1159</v>
      </c>
      <c r="H569" t="s">
        <v>1159</v>
      </c>
      <c r="I569" t="s">
        <v>1759</v>
      </c>
      <c r="J569" t="s">
        <v>1774</v>
      </c>
      <c r="K569" t="s">
        <v>3817</v>
      </c>
      <c r="L569" t="s">
        <v>3674</v>
      </c>
      <c r="M569" t="s">
        <v>698</v>
      </c>
      <c r="N569" t="s">
        <v>1779</v>
      </c>
      <c r="O569" t="s">
        <v>1892</v>
      </c>
      <c r="T569" t="s">
        <v>1774</v>
      </c>
      <c r="U569" s="4" t="s">
        <v>4622</v>
      </c>
      <c r="V569" t="s">
        <v>2410</v>
      </c>
    </row>
    <row r="570" spans="1:22" x14ac:dyDescent="0.25">
      <c r="A570" s="4" t="s">
        <v>4537</v>
      </c>
      <c r="B570" s="4" t="s">
        <v>309</v>
      </c>
      <c r="C570" s="4" t="s">
        <v>2909</v>
      </c>
      <c r="D570" s="4">
        <v>12</v>
      </c>
      <c r="E570" s="4" t="s">
        <v>3900</v>
      </c>
      <c r="F570" s="4" t="s">
        <v>309</v>
      </c>
      <c r="G570" t="s">
        <v>1158</v>
      </c>
      <c r="H570" t="s">
        <v>1158</v>
      </c>
      <c r="I570" t="s">
        <v>1759</v>
      </c>
      <c r="J570" t="s">
        <v>1774</v>
      </c>
      <c r="K570" t="s">
        <v>3816</v>
      </c>
      <c r="L570" t="s">
        <v>3673</v>
      </c>
      <c r="M570" t="s">
        <v>698</v>
      </c>
      <c r="N570" t="s">
        <v>1779</v>
      </c>
      <c r="O570" t="s">
        <v>1891</v>
      </c>
      <c r="T570" t="s">
        <v>1774</v>
      </c>
      <c r="U570" s="4" t="s">
        <v>4622</v>
      </c>
      <c r="V570" t="s">
        <v>2410</v>
      </c>
    </row>
    <row r="571" spans="1:22" x14ac:dyDescent="0.25">
      <c r="A571" s="4" t="s">
        <v>4537</v>
      </c>
      <c r="B571" s="4" t="s">
        <v>312</v>
      </c>
      <c r="C571" s="4" t="s">
        <v>2911</v>
      </c>
      <c r="D571" s="4">
        <v>15</v>
      </c>
      <c r="E571" s="4" t="s">
        <v>3900</v>
      </c>
      <c r="F571" s="4" t="s">
        <v>312</v>
      </c>
      <c r="G571" t="s">
        <v>1160</v>
      </c>
      <c r="H571" t="s">
        <v>1160</v>
      </c>
      <c r="I571" t="s">
        <v>1759</v>
      </c>
      <c r="J571" t="s">
        <v>1774</v>
      </c>
      <c r="K571" t="s">
        <v>3756</v>
      </c>
      <c r="M571" t="s">
        <v>698</v>
      </c>
      <c r="Q571" t="s">
        <v>2186</v>
      </c>
      <c r="T571" t="s">
        <v>1774</v>
      </c>
      <c r="U571" s="4" t="s">
        <v>4622</v>
      </c>
    </row>
    <row r="572" spans="1:22" x14ac:dyDescent="0.25">
      <c r="A572" s="4" t="s">
        <v>4537</v>
      </c>
      <c r="B572" s="4" t="s">
        <v>313</v>
      </c>
      <c r="C572" s="4" t="s">
        <v>2912</v>
      </c>
      <c r="D572" s="4">
        <v>16</v>
      </c>
      <c r="E572" s="4" t="s">
        <v>3900</v>
      </c>
      <c r="F572" s="4" t="s">
        <v>313</v>
      </c>
      <c r="G572" t="s">
        <v>1161</v>
      </c>
      <c r="H572" t="s">
        <v>1161</v>
      </c>
      <c r="I572" t="s">
        <v>1759</v>
      </c>
      <c r="J572" t="s">
        <v>1774</v>
      </c>
      <c r="K572" t="s">
        <v>3754</v>
      </c>
      <c r="M572" t="s">
        <v>698</v>
      </c>
      <c r="N572" t="s">
        <v>1779</v>
      </c>
      <c r="T572" t="s">
        <v>1774</v>
      </c>
      <c r="U572" s="4" t="s">
        <v>4622</v>
      </c>
      <c r="V572" t="s">
        <v>2396</v>
      </c>
    </row>
    <row r="573" spans="1:22" x14ac:dyDescent="0.25">
      <c r="A573" s="4" t="s">
        <v>4537</v>
      </c>
      <c r="B573" s="4" t="s">
        <v>314</v>
      </c>
      <c r="C573" s="4" t="s">
        <v>2397</v>
      </c>
      <c r="D573" s="4">
        <v>17</v>
      </c>
      <c r="E573" s="4" t="s">
        <v>3900</v>
      </c>
      <c r="F573" s="4" t="s">
        <v>314</v>
      </c>
      <c r="G573" t="s">
        <v>1162</v>
      </c>
      <c r="H573" t="s">
        <v>1162</v>
      </c>
      <c r="I573" t="s">
        <v>1759</v>
      </c>
      <c r="J573" t="s">
        <v>1774</v>
      </c>
      <c r="K573" t="s">
        <v>3811</v>
      </c>
      <c r="L573" t="s">
        <v>3668</v>
      </c>
      <c r="M573" t="s">
        <v>698</v>
      </c>
      <c r="N573" t="s">
        <v>1779</v>
      </c>
      <c r="T573" t="s">
        <v>1774</v>
      </c>
      <c r="U573" s="4" t="s">
        <v>4622</v>
      </c>
      <c r="V573" t="s">
        <v>2397</v>
      </c>
    </row>
    <row r="574" spans="1:22" x14ac:dyDescent="0.25">
      <c r="A574" s="4" t="s">
        <v>4537</v>
      </c>
      <c r="B574" s="4" t="s">
        <v>317</v>
      </c>
      <c r="C574" s="4" t="s">
        <v>2914</v>
      </c>
      <c r="D574" s="4">
        <v>20</v>
      </c>
      <c r="E574" s="4" t="s">
        <v>3900</v>
      </c>
      <c r="F574" s="4" t="s">
        <v>317</v>
      </c>
      <c r="G574" t="s">
        <v>1165</v>
      </c>
      <c r="H574" t="s">
        <v>1165</v>
      </c>
      <c r="I574" t="s">
        <v>1759</v>
      </c>
      <c r="J574" t="s">
        <v>1774</v>
      </c>
      <c r="K574" t="s">
        <v>3781</v>
      </c>
      <c r="L574" t="s">
        <v>3647</v>
      </c>
      <c r="M574" t="s">
        <v>698</v>
      </c>
      <c r="T574" t="s">
        <v>1774</v>
      </c>
      <c r="U574" s="4" t="s">
        <v>4622</v>
      </c>
      <c r="V574" t="s">
        <v>2411</v>
      </c>
    </row>
    <row r="575" spans="1:22" x14ac:dyDescent="0.25">
      <c r="A575" s="4" t="s">
        <v>4537</v>
      </c>
      <c r="B575" s="4" t="s">
        <v>318</v>
      </c>
      <c r="C575" s="4" t="s">
        <v>2915</v>
      </c>
      <c r="D575" s="4">
        <v>21</v>
      </c>
      <c r="E575" s="4" t="s">
        <v>3900</v>
      </c>
      <c r="F575" s="4" t="s">
        <v>318</v>
      </c>
      <c r="G575" t="s">
        <v>1166</v>
      </c>
      <c r="H575" t="s">
        <v>1166</v>
      </c>
      <c r="I575" t="s">
        <v>1759</v>
      </c>
      <c r="J575" t="s">
        <v>1774</v>
      </c>
      <c r="K575" t="s">
        <v>3754</v>
      </c>
      <c r="M575" t="s">
        <v>698</v>
      </c>
      <c r="N575" t="s">
        <v>1779</v>
      </c>
      <c r="T575" t="s">
        <v>1774</v>
      </c>
      <c r="U575" s="4" t="s">
        <v>4622</v>
      </c>
      <c r="V575" t="s">
        <v>2396</v>
      </c>
    </row>
    <row r="576" spans="1:22" x14ac:dyDescent="0.25">
      <c r="A576" s="4" t="s">
        <v>4537</v>
      </c>
      <c r="B576" s="4" t="s">
        <v>319</v>
      </c>
      <c r="C576" s="4" t="s">
        <v>2397</v>
      </c>
      <c r="D576" s="4">
        <v>22</v>
      </c>
      <c r="E576" s="4" t="s">
        <v>3900</v>
      </c>
      <c r="F576" s="4" t="s">
        <v>319</v>
      </c>
      <c r="G576" t="s">
        <v>1167</v>
      </c>
      <c r="H576" t="s">
        <v>1167</v>
      </c>
      <c r="I576" t="s">
        <v>1759</v>
      </c>
      <c r="J576" t="s">
        <v>1774</v>
      </c>
      <c r="K576" t="s">
        <v>3811</v>
      </c>
      <c r="L576" t="s">
        <v>3668</v>
      </c>
      <c r="M576" t="s">
        <v>698</v>
      </c>
      <c r="N576" t="s">
        <v>1779</v>
      </c>
      <c r="T576" t="s">
        <v>1774</v>
      </c>
      <c r="U576" s="4" t="s">
        <v>4622</v>
      </c>
      <c r="V576" t="s">
        <v>2397</v>
      </c>
    </row>
    <row r="577" spans="1:22" x14ac:dyDescent="0.25">
      <c r="A577" s="4" t="s">
        <v>4537</v>
      </c>
      <c r="B577" s="4" t="s">
        <v>315</v>
      </c>
      <c r="C577" s="4" t="s">
        <v>2913</v>
      </c>
      <c r="D577" s="4">
        <v>18</v>
      </c>
      <c r="E577" s="4" t="s">
        <v>3900</v>
      </c>
      <c r="F577" s="4" t="s">
        <v>315</v>
      </c>
      <c r="G577" t="s">
        <v>1163</v>
      </c>
      <c r="H577" t="s">
        <v>1163</v>
      </c>
      <c r="I577" t="s">
        <v>1759</v>
      </c>
      <c r="J577" t="s">
        <v>1774</v>
      </c>
      <c r="K577" t="s">
        <v>3754</v>
      </c>
      <c r="M577" t="s">
        <v>698</v>
      </c>
      <c r="N577" t="s">
        <v>1779</v>
      </c>
      <c r="T577" t="s">
        <v>1774</v>
      </c>
      <c r="U577" s="4" t="s">
        <v>4622</v>
      </c>
      <c r="V577" t="s">
        <v>2396</v>
      </c>
    </row>
    <row r="578" spans="1:22" x14ac:dyDescent="0.25">
      <c r="A578" s="4" t="s">
        <v>4537</v>
      </c>
      <c r="B578" s="4" t="s">
        <v>316</v>
      </c>
      <c r="C578" s="4" t="s">
        <v>2397</v>
      </c>
      <c r="D578" s="4">
        <v>19</v>
      </c>
      <c r="E578" s="4" t="s">
        <v>3900</v>
      </c>
      <c r="F578" s="4" t="s">
        <v>316</v>
      </c>
      <c r="G578" t="s">
        <v>1164</v>
      </c>
      <c r="H578" t="s">
        <v>1164</v>
      </c>
      <c r="I578" t="s">
        <v>1759</v>
      </c>
      <c r="J578" t="s">
        <v>1774</v>
      </c>
      <c r="K578" t="s">
        <v>3811</v>
      </c>
      <c r="L578" t="s">
        <v>3668</v>
      </c>
      <c r="M578" t="s">
        <v>698</v>
      </c>
      <c r="N578" t="s">
        <v>1779</v>
      </c>
      <c r="T578" t="s">
        <v>1774</v>
      </c>
      <c r="U578" s="4" t="s">
        <v>4622</v>
      </c>
      <c r="V578" t="s">
        <v>2397</v>
      </c>
    </row>
    <row r="579" spans="1:22" x14ac:dyDescent="0.25">
      <c r="A579" s="4" t="s">
        <v>4537</v>
      </c>
      <c r="B579" s="4" t="s">
        <v>320</v>
      </c>
      <c r="C579" s="4" t="s">
        <v>2916</v>
      </c>
      <c r="D579" s="4">
        <v>23</v>
      </c>
      <c r="E579" s="4" t="s">
        <v>3900</v>
      </c>
      <c r="F579" s="4" t="s">
        <v>320</v>
      </c>
      <c r="G579" t="s">
        <v>1168</v>
      </c>
      <c r="H579" t="s">
        <v>1168</v>
      </c>
      <c r="I579" t="s">
        <v>1759</v>
      </c>
      <c r="J579" t="s">
        <v>1774</v>
      </c>
      <c r="K579" t="s">
        <v>3754</v>
      </c>
      <c r="M579" t="s">
        <v>698</v>
      </c>
      <c r="N579" t="s">
        <v>1779</v>
      </c>
      <c r="T579" t="s">
        <v>1774</v>
      </c>
      <c r="U579" s="4" t="s">
        <v>4622</v>
      </c>
      <c r="V579" t="s">
        <v>2411</v>
      </c>
    </row>
    <row r="580" spans="1:22" x14ac:dyDescent="0.25">
      <c r="A580" s="4" t="s">
        <v>4537</v>
      </c>
      <c r="B580" s="4" t="s">
        <v>321</v>
      </c>
      <c r="C580" s="4" t="s">
        <v>2919</v>
      </c>
      <c r="D580" s="4">
        <v>27</v>
      </c>
      <c r="E580" s="4" t="s">
        <v>3900</v>
      </c>
      <c r="F580" s="4" t="s">
        <v>321</v>
      </c>
      <c r="G580" t="s">
        <v>1172</v>
      </c>
      <c r="H580" t="s">
        <v>1172</v>
      </c>
      <c r="I580" t="s">
        <v>1759</v>
      </c>
      <c r="J580" t="s">
        <v>1774</v>
      </c>
      <c r="K580" t="s">
        <v>3781</v>
      </c>
      <c r="L580" t="s">
        <v>3647</v>
      </c>
      <c r="M580" t="s">
        <v>698</v>
      </c>
      <c r="N580" t="s">
        <v>1779</v>
      </c>
      <c r="T580" t="s">
        <v>1774</v>
      </c>
      <c r="U580" s="4" t="s">
        <v>4622</v>
      </c>
      <c r="V580" t="s">
        <v>2411</v>
      </c>
    </row>
    <row r="581" spans="1:22" x14ac:dyDescent="0.25">
      <c r="A581" s="4" t="s">
        <v>4537</v>
      </c>
      <c r="B581" s="4" t="s">
        <v>322</v>
      </c>
      <c r="C581" s="4" t="s">
        <v>2920</v>
      </c>
      <c r="D581" s="4">
        <v>28</v>
      </c>
      <c r="E581" s="4" t="s">
        <v>3900</v>
      </c>
      <c r="F581" s="4" t="s">
        <v>322</v>
      </c>
      <c r="G581" t="s">
        <v>1173</v>
      </c>
      <c r="H581" t="s">
        <v>1173</v>
      </c>
      <c r="I581" t="s">
        <v>1759</v>
      </c>
      <c r="J581" t="s">
        <v>1774</v>
      </c>
      <c r="K581" t="s">
        <v>3754</v>
      </c>
      <c r="M581" t="s">
        <v>698</v>
      </c>
      <c r="N581" t="s">
        <v>1779</v>
      </c>
      <c r="O581" t="s">
        <v>1893</v>
      </c>
      <c r="T581" t="s">
        <v>1774</v>
      </c>
      <c r="U581" s="4" t="s">
        <v>4622</v>
      </c>
      <c r="V581" t="s">
        <v>2411</v>
      </c>
    </row>
    <row r="582" spans="1:22" x14ac:dyDescent="0.25">
      <c r="A582" s="4" t="s">
        <v>4537</v>
      </c>
      <c r="B582" s="4" t="s">
        <v>3939</v>
      </c>
      <c r="C582" s="4" t="s">
        <v>2917</v>
      </c>
      <c r="D582" s="4">
        <v>24</v>
      </c>
      <c r="E582" s="4" t="s">
        <v>3900</v>
      </c>
      <c r="F582" s="4" t="s">
        <v>3939</v>
      </c>
      <c r="G582" t="s">
        <v>1169</v>
      </c>
      <c r="H582" t="s">
        <v>1169</v>
      </c>
      <c r="I582" t="s">
        <v>1759</v>
      </c>
      <c r="J582" t="s">
        <v>1774</v>
      </c>
      <c r="K582" t="s">
        <v>3781</v>
      </c>
      <c r="L582" t="s">
        <v>3647</v>
      </c>
      <c r="M582" t="s">
        <v>698</v>
      </c>
      <c r="N582" t="s">
        <v>1779</v>
      </c>
      <c r="T582" t="s">
        <v>1774</v>
      </c>
      <c r="U582" s="4" t="s">
        <v>4622</v>
      </c>
      <c r="V582" t="s">
        <v>2411</v>
      </c>
    </row>
    <row r="583" spans="1:22" x14ac:dyDescent="0.25">
      <c r="A583" s="4" t="s">
        <v>4537</v>
      </c>
      <c r="B583" s="4" t="s">
        <v>3940</v>
      </c>
      <c r="C583" s="4" t="s">
        <v>2918</v>
      </c>
      <c r="D583" s="4">
        <v>25</v>
      </c>
      <c r="E583" s="4" t="s">
        <v>3900</v>
      </c>
      <c r="F583" s="4" t="s">
        <v>3940</v>
      </c>
      <c r="G583" t="s">
        <v>1170</v>
      </c>
      <c r="H583" t="s">
        <v>1170</v>
      </c>
      <c r="I583" t="s">
        <v>1759</v>
      </c>
      <c r="J583" t="s">
        <v>1774</v>
      </c>
      <c r="K583" t="s">
        <v>3754</v>
      </c>
      <c r="M583" t="s">
        <v>698</v>
      </c>
      <c r="N583" t="s">
        <v>1779</v>
      </c>
      <c r="T583" t="s">
        <v>1774</v>
      </c>
      <c r="U583" s="4" t="s">
        <v>4622</v>
      </c>
      <c r="V583" t="s">
        <v>2396</v>
      </c>
    </row>
    <row r="584" spans="1:22" x14ac:dyDescent="0.25">
      <c r="A584" s="4" t="s">
        <v>4537</v>
      </c>
      <c r="B584" s="4" t="s">
        <v>3941</v>
      </c>
      <c r="C584" s="4" t="s">
        <v>2397</v>
      </c>
      <c r="D584" s="4">
        <v>26</v>
      </c>
      <c r="E584" s="4" t="s">
        <v>3900</v>
      </c>
      <c r="F584" s="4" t="s">
        <v>3941</v>
      </c>
      <c r="G584" t="s">
        <v>1171</v>
      </c>
      <c r="H584" t="s">
        <v>1171</v>
      </c>
      <c r="I584" t="s">
        <v>1759</v>
      </c>
      <c r="J584" t="s">
        <v>1774</v>
      </c>
      <c r="K584" t="s">
        <v>3811</v>
      </c>
      <c r="L584" t="s">
        <v>3668</v>
      </c>
      <c r="M584" t="s">
        <v>698</v>
      </c>
      <c r="N584" t="s">
        <v>1779</v>
      </c>
      <c r="T584" t="s">
        <v>1774</v>
      </c>
      <c r="U584" s="4" t="s">
        <v>4622</v>
      </c>
      <c r="V584" t="s">
        <v>2397</v>
      </c>
    </row>
    <row r="585" spans="1:22" x14ac:dyDescent="0.25">
      <c r="A585" s="4" t="s">
        <v>4537</v>
      </c>
      <c r="B585" s="4" t="s">
        <v>18</v>
      </c>
      <c r="C585" s="4" t="s">
        <v>672</v>
      </c>
      <c r="D585" s="4">
        <v>3</v>
      </c>
      <c r="E585" s="4"/>
    </row>
    <row r="586" spans="1:22" x14ac:dyDescent="0.25">
      <c r="A586" s="4" t="s">
        <v>4537</v>
      </c>
      <c r="B586" s="4" t="s">
        <v>271</v>
      </c>
      <c r="C586" s="4" t="s">
        <v>2907</v>
      </c>
      <c r="D586" s="4">
        <v>10</v>
      </c>
      <c r="E586" s="4" t="s">
        <v>3900</v>
      </c>
      <c r="F586" s="4" t="s">
        <v>271</v>
      </c>
      <c r="G586" t="s">
        <v>1156</v>
      </c>
      <c r="H586" t="s">
        <v>1156</v>
      </c>
      <c r="I586" t="s">
        <v>1759</v>
      </c>
      <c r="J586" t="s">
        <v>1774</v>
      </c>
      <c r="K586" t="s">
        <v>3808</v>
      </c>
      <c r="L586" t="s">
        <v>3651</v>
      </c>
      <c r="M586" t="s">
        <v>698</v>
      </c>
      <c r="T586" t="s">
        <v>1774</v>
      </c>
      <c r="U586" s="4" t="s">
        <v>4622</v>
      </c>
    </row>
    <row r="587" spans="1:22" x14ac:dyDescent="0.25">
      <c r="A587" s="4" t="s">
        <v>4537</v>
      </c>
      <c r="B587" s="4" t="s">
        <v>38</v>
      </c>
      <c r="D587" s="4">
        <v>5</v>
      </c>
    </row>
    <row r="588" spans="1:22" x14ac:dyDescent="0.25">
      <c r="A588" s="4" t="s">
        <v>4537</v>
      </c>
      <c r="B588" s="4" t="s">
        <v>43</v>
      </c>
      <c r="C588" s="4" t="s">
        <v>4604</v>
      </c>
      <c r="D588" s="4">
        <v>1</v>
      </c>
      <c r="E588" s="4"/>
    </row>
    <row r="589" spans="1:22" x14ac:dyDescent="0.25">
      <c r="A589" s="4" t="s">
        <v>4537</v>
      </c>
      <c r="B589" s="4" t="s">
        <v>307</v>
      </c>
      <c r="C589" s="4" t="s">
        <v>2908</v>
      </c>
      <c r="D589" s="4">
        <v>30</v>
      </c>
      <c r="E589" s="4" t="s">
        <v>3900</v>
      </c>
      <c r="F589" s="4" t="s">
        <v>307</v>
      </c>
      <c r="G589" t="s">
        <v>1157</v>
      </c>
      <c r="H589" t="s">
        <v>1157</v>
      </c>
      <c r="I589" t="s">
        <v>1759</v>
      </c>
      <c r="J589" t="s">
        <v>1774</v>
      </c>
      <c r="K589" t="s">
        <v>3815</v>
      </c>
      <c r="L589" t="s">
        <v>3672</v>
      </c>
      <c r="M589" t="s">
        <v>698</v>
      </c>
      <c r="T589" t="s">
        <v>1774</v>
      </c>
      <c r="U589" s="4" t="s">
        <v>4622</v>
      </c>
      <c r="V589" t="s">
        <v>2410</v>
      </c>
    </row>
    <row r="590" spans="1:22" x14ac:dyDescent="0.25">
      <c r="A590" s="4" t="s">
        <v>4537</v>
      </c>
      <c r="B590" s="4" t="s">
        <v>306</v>
      </c>
      <c r="C590" s="4" t="s">
        <v>2908</v>
      </c>
      <c r="D590" s="4">
        <v>29</v>
      </c>
      <c r="E590" s="4" t="s">
        <v>3900</v>
      </c>
      <c r="F590" s="4" t="s">
        <v>306</v>
      </c>
      <c r="G590" t="s">
        <v>1157</v>
      </c>
      <c r="H590" t="s">
        <v>1157</v>
      </c>
      <c r="I590" t="s">
        <v>1759</v>
      </c>
      <c r="J590" t="s">
        <v>1774</v>
      </c>
      <c r="K590" t="s">
        <v>3815</v>
      </c>
      <c r="L590" t="s">
        <v>3672</v>
      </c>
      <c r="M590" t="s">
        <v>698</v>
      </c>
      <c r="T590" t="s">
        <v>1774</v>
      </c>
      <c r="U590" s="4" t="s">
        <v>4622</v>
      </c>
      <c r="V590" t="s">
        <v>2410</v>
      </c>
    </row>
    <row r="591" spans="1:22" x14ac:dyDescent="0.25">
      <c r="A591" s="4" t="s">
        <v>4537</v>
      </c>
      <c r="B591" s="4" t="s">
        <v>29</v>
      </c>
      <c r="C591" s="4" t="s">
        <v>4591</v>
      </c>
      <c r="D591" s="4">
        <v>4</v>
      </c>
      <c r="E591" s="4"/>
    </row>
    <row r="592" spans="1:22" x14ac:dyDescent="0.25">
      <c r="A592" s="4" t="s">
        <v>4537</v>
      </c>
      <c r="B592" s="4" t="s">
        <v>4586</v>
      </c>
      <c r="C592" s="4" t="s">
        <v>4606</v>
      </c>
      <c r="D592" s="4">
        <v>7</v>
      </c>
      <c r="E592" s="4"/>
    </row>
    <row r="593" spans="1:21" x14ac:dyDescent="0.25">
      <c r="A593" s="4" t="s">
        <v>4537</v>
      </c>
      <c r="B593" s="4" t="s">
        <v>4587</v>
      </c>
      <c r="C593" s="4" t="s">
        <v>4609</v>
      </c>
      <c r="D593" s="4">
        <v>8</v>
      </c>
      <c r="E593" s="4"/>
    </row>
    <row r="594" spans="1:21" x14ac:dyDescent="0.25">
      <c r="A594" s="4" t="s">
        <v>4537</v>
      </c>
      <c r="B594" s="4" t="s">
        <v>4588</v>
      </c>
      <c r="C594" s="4" t="s">
        <v>4614</v>
      </c>
      <c r="D594" s="4">
        <v>2</v>
      </c>
      <c r="E594" s="4"/>
    </row>
    <row r="595" spans="1:21" x14ac:dyDescent="0.25">
      <c r="A595" s="4" t="s">
        <v>4537</v>
      </c>
      <c r="B595" s="4" t="s">
        <v>3924</v>
      </c>
      <c r="C595" s="4" t="s">
        <v>4618</v>
      </c>
      <c r="D595" s="4">
        <v>6</v>
      </c>
      <c r="E595" s="4"/>
    </row>
    <row r="596" spans="1:21" x14ac:dyDescent="0.25">
      <c r="A596" s="4" t="s">
        <v>4526</v>
      </c>
      <c r="B596" s="4" t="s">
        <v>18</v>
      </c>
      <c r="C596" s="4" t="s">
        <v>672</v>
      </c>
      <c r="D596" s="4">
        <v>3</v>
      </c>
      <c r="E596" s="4"/>
    </row>
    <row r="597" spans="1:21" x14ac:dyDescent="0.25">
      <c r="A597" s="4" t="s">
        <v>4526</v>
      </c>
      <c r="B597" s="4" t="s">
        <v>4036</v>
      </c>
      <c r="C597" s="4" t="s">
        <v>695</v>
      </c>
      <c r="D597" s="4">
        <v>9</v>
      </c>
      <c r="E597" s="4" t="s">
        <v>23</v>
      </c>
      <c r="F597" s="4" t="s">
        <v>4036</v>
      </c>
      <c r="G597" t="s">
        <v>369</v>
      </c>
      <c r="H597" t="s">
        <v>369</v>
      </c>
      <c r="J597" t="s">
        <v>4573</v>
      </c>
      <c r="K597" t="s">
        <v>57</v>
      </c>
      <c r="M597" t="s">
        <v>698</v>
      </c>
      <c r="N597" t="s">
        <v>1779</v>
      </c>
    </row>
    <row r="598" spans="1:21" x14ac:dyDescent="0.25">
      <c r="A598" s="4" t="str">
        <f t="shared" ref="A598:A629" si="10">E598</f>
        <v>household_expenditure</v>
      </c>
      <c r="B598" s="4" t="s">
        <v>4091</v>
      </c>
      <c r="D598" s="4">
        <v>10</v>
      </c>
      <c r="E598" s="4" t="s">
        <v>4526</v>
      </c>
      <c r="F598" s="4" t="s">
        <v>4091</v>
      </c>
    </row>
    <row r="599" spans="1:21" x14ac:dyDescent="0.25">
      <c r="A599" s="4" t="str">
        <f t="shared" si="10"/>
        <v>household_expenditure</v>
      </c>
      <c r="B599" s="4" t="s">
        <v>4094</v>
      </c>
      <c r="C599" s="4" t="s">
        <v>3355</v>
      </c>
      <c r="D599" s="4">
        <v>13</v>
      </c>
      <c r="E599" s="4" t="s">
        <v>4526</v>
      </c>
      <c r="F599" s="4" t="s">
        <v>4094</v>
      </c>
      <c r="G599" t="s">
        <v>1491</v>
      </c>
      <c r="H599" t="s">
        <v>1491</v>
      </c>
      <c r="I599" t="s">
        <v>1765</v>
      </c>
      <c r="J599" t="s">
        <v>1777</v>
      </c>
      <c r="K599" t="s">
        <v>3754</v>
      </c>
      <c r="M599" t="s">
        <v>698</v>
      </c>
      <c r="O599" t="s">
        <v>2040</v>
      </c>
      <c r="T599" t="s">
        <v>1777</v>
      </c>
      <c r="U599" s="4" t="s">
        <v>4627</v>
      </c>
    </row>
    <row r="600" spans="1:21" x14ac:dyDescent="0.25">
      <c r="A600" s="4" t="str">
        <f t="shared" si="10"/>
        <v>household_expenditure</v>
      </c>
      <c r="B600" s="4" t="s">
        <v>4094</v>
      </c>
      <c r="C600" s="4" t="s">
        <v>3377</v>
      </c>
      <c r="D600" s="4">
        <v>13</v>
      </c>
      <c r="E600" s="4" t="s">
        <v>4526</v>
      </c>
      <c r="F600" s="4" t="s">
        <v>4094</v>
      </c>
      <c r="G600" t="s">
        <v>1513</v>
      </c>
      <c r="H600" t="s">
        <v>1513</v>
      </c>
      <c r="I600" t="s">
        <v>1765</v>
      </c>
      <c r="J600" t="s">
        <v>1777</v>
      </c>
      <c r="K600" t="s">
        <v>3754</v>
      </c>
      <c r="M600" t="s">
        <v>698</v>
      </c>
      <c r="O600" t="s">
        <v>2051</v>
      </c>
      <c r="T600" t="s">
        <v>1777</v>
      </c>
      <c r="U600" s="4" t="s">
        <v>4627</v>
      </c>
    </row>
    <row r="601" spans="1:21" x14ac:dyDescent="0.25">
      <c r="A601" s="4" t="str">
        <f t="shared" si="10"/>
        <v>household_expenditure</v>
      </c>
      <c r="B601" s="4" t="s">
        <v>4094</v>
      </c>
      <c r="C601" s="4" t="s">
        <v>3414</v>
      </c>
      <c r="D601" s="4">
        <v>13</v>
      </c>
      <c r="E601" s="4" t="s">
        <v>4526</v>
      </c>
      <c r="F601" s="4" t="s">
        <v>4094</v>
      </c>
      <c r="G601" t="s">
        <v>1551</v>
      </c>
      <c r="H601" t="s">
        <v>1551</v>
      </c>
      <c r="I601" t="s">
        <v>1765</v>
      </c>
      <c r="J601" t="s">
        <v>1777</v>
      </c>
      <c r="K601" t="s">
        <v>3754</v>
      </c>
      <c r="M601" t="s">
        <v>698</v>
      </c>
      <c r="O601" t="s">
        <v>2070</v>
      </c>
      <c r="T601" t="s">
        <v>1777</v>
      </c>
      <c r="U601" s="4" t="s">
        <v>4627</v>
      </c>
    </row>
    <row r="602" spans="1:21" x14ac:dyDescent="0.25">
      <c r="A602" s="4" t="str">
        <f t="shared" si="10"/>
        <v>household_expenditure</v>
      </c>
      <c r="B602" s="4" t="s">
        <v>4094</v>
      </c>
      <c r="C602" s="4" t="s">
        <v>3404</v>
      </c>
      <c r="D602" s="4">
        <v>13</v>
      </c>
      <c r="E602" s="4" t="s">
        <v>4526</v>
      </c>
      <c r="F602" s="4" t="s">
        <v>4094</v>
      </c>
      <c r="G602" t="s">
        <v>1541</v>
      </c>
      <c r="H602" t="s">
        <v>1541</v>
      </c>
      <c r="I602" t="s">
        <v>1765</v>
      </c>
      <c r="J602" t="s">
        <v>1777</v>
      </c>
      <c r="K602" t="s">
        <v>3754</v>
      </c>
      <c r="M602" t="s">
        <v>698</v>
      </c>
      <c r="O602" t="s">
        <v>2065</v>
      </c>
      <c r="T602" t="s">
        <v>1777</v>
      </c>
      <c r="U602" s="4" t="s">
        <v>4627</v>
      </c>
    </row>
    <row r="603" spans="1:21" x14ac:dyDescent="0.25">
      <c r="A603" s="4" t="str">
        <f t="shared" si="10"/>
        <v>household_expenditure</v>
      </c>
      <c r="B603" s="4" t="s">
        <v>4094</v>
      </c>
      <c r="C603" s="4" t="s">
        <v>3390</v>
      </c>
      <c r="D603" s="4">
        <v>13</v>
      </c>
      <c r="E603" s="4" t="s">
        <v>4526</v>
      </c>
      <c r="F603" s="4" t="s">
        <v>4094</v>
      </c>
      <c r="G603" t="s">
        <v>1527</v>
      </c>
      <c r="H603" t="s">
        <v>1527</v>
      </c>
      <c r="I603" t="s">
        <v>1765</v>
      </c>
      <c r="J603" t="s">
        <v>1777</v>
      </c>
      <c r="K603" t="s">
        <v>3754</v>
      </c>
      <c r="M603" t="s">
        <v>698</v>
      </c>
      <c r="O603" t="s">
        <v>2058</v>
      </c>
      <c r="T603" t="s">
        <v>1777</v>
      </c>
      <c r="U603" s="4" t="s">
        <v>4627</v>
      </c>
    </row>
    <row r="604" spans="1:21" x14ac:dyDescent="0.25">
      <c r="A604" s="4" t="str">
        <f t="shared" si="10"/>
        <v>household_expenditure</v>
      </c>
      <c r="B604" s="4" t="s">
        <v>4094</v>
      </c>
      <c r="C604" s="4" t="s">
        <v>3350</v>
      </c>
      <c r="D604" s="4">
        <v>13</v>
      </c>
      <c r="E604" s="4" t="s">
        <v>4526</v>
      </c>
      <c r="F604" s="4" t="s">
        <v>4094</v>
      </c>
      <c r="G604" t="s">
        <v>1485</v>
      </c>
      <c r="H604" t="s">
        <v>1485</v>
      </c>
      <c r="I604" t="s">
        <v>1765</v>
      </c>
      <c r="J604" t="s">
        <v>1777</v>
      </c>
      <c r="K604" t="s">
        <v>3754</v>
      </c>
      <c r="M604" t="s">
        <v>698</v>
      </c>
      <c r="O604" t="s">
        <v>2037</v>
      </c>
      <c r="T604" t="s">
        <v>1777</v>
      </c>
      <c r="U604" s="4" t="s">
        <v>4627</v>
      </c>
    </row>
    <row r="605" spans="1:21" x14ac:dyDescent="0.25">
      <c r="A605" s="4" t="str">
        <f t="shared" si="10"/>
        <v>household_expenditure</v>
      </c>
      <c r="B605" s="4" t="s">
        <v>4094</v>
      </c>
      <c r="C605" s="4" t="s">
        <v>3326</v>
      </c>
      <c r="D605" s="4">
        <v>13</v>
      </c>
      <c r="E605" s="4" t="s">
        <v>4526</v>
      </c>
      <c r="F605" s="4" t="s">
        <v>4094</v>
      </c>
      <c r="G605" t="s">
        <v>1461</v>
      </c>
      <c r="H605" t="s">
        <v>1461</v>
      </c>
      <c r="I605" t="s">
        <v>1765</v>
      </c>
      <c r="J605" t="s">
        <v>1777</v>
      </c>
      <c r="K605" t="s">
        <v>3754</v>
      </c>
      <c r="M605" t="s">
        <v>698</v>
      </c>
      <c r="O605" t="s">
        <v>2025</v>
      </c>
      <c r="T605" t="s">
        <v>1777</v>
      </c>
      <c r="U605" s="4" t="s">
        <v>4627</v>
      </c>
    </row>
    <row r="606" spans="1:21" x14ac:dyDescent="0.25">
      <c r="A606" s="4" t="str">
        <f t="shared" si="10"/>
        <v>household_expenditure</v>
      </c>
      <c r="B606" s="4" t="s">
        <v>4094</v>
      </c>
      <c r="C606" s="4" t="s">
        <v>3406</v>
      </c>
      <c r="D606" s="4">
        <v>13</v>
      </c>
      <c r="E606" s="4" t="s">
        <v>4526</v>
      </c>
      <c r="F606" s="4" t="s">
        <v>4094</v>
      </c>
      <c r="G606" t="s">
        <v>1543</v>
      </c>
      <c r="H606" t="s">
        <v>1543</v>
      </c>
      <c r="I606" t="s">
        <v>1765</v>
      </c>
      <c r="J606" t="s">
        <v>1777</v>
      </c>
      <c r="K606" t="s">
        <v>3754</v>
      </c>
      <c r="M606" t="s">
        <v>698</v>
      </c>
      <c r="O606" t="s">
        <v>2066</v>
      </c>
      <c r="T606" t="s">
        <v>1777</v>
      </c>
      <c r="U606" s="4" t="s">
        <v>4627</v>
      </c>
    </row>
    <row r="607" spans="1:21" x14ac:dyDescent="0.25">
      <c r="A607" s="4" t="str">
        <f t="shared" si="10"/>
        <v>household_expenditure</v>
      </c>
      <c r="B607" s="4" t="s">
        <v>4094</v>
      </c>
      <c r="C607" s="4" t="s">
        <v>3373</v>
      </c>
      <c r="D607" s="4">
        <v>13</v>
      </c>
      <c r="E607" s="4" t="s">
        <v>4526</v>
      </c>
      <c r="F607" s="4" t="s">
        <v>4094</v>
      </c>
      <c r="G607" t="s">
        <v>1509</v>
      </c>
      <c r="H607" t="s">
        <v>1509</v>
      </c>
      <c r="I607" t="s">
        <v>1765</v>
      </c>
      <c r="J607" t="s">
        <v>1777</v>
      </c>
      <c r="K607" t="s">
        <v>3754</v>
      </c>
      <c r="M607" t="s">
        <v>698</v>
      </c>
      <c r="O607" t="s">
        <v>2049</v>
      </c>
      <c r="T607" t="s">
        <v>1777</v>
      </c>
      <c r="U607" s="4" t="s">
        <v>4627</v>
      </c>
    </row>
    <row r="608" spans="1:21" x14ac:dyDescent="0.25">
      <c r="A608" s="4" t="str">
        <f t="shared" si="10"/>
        <v>household_expenditure</v>
      </c>
      <c r="B608" s="4" t="s">
        <v>4094</v>
      </c>
      <c r="C608" s="4" t="s">
        <v>3336</v>
      </c>
      <c r="D608" s="4">
        <v>13</v>
      </c>
      <c r="E608" s="4" t="s">
        <v>4526</v>
      </c>
      <c r="F608" s="4" t="s">
        <v>4094</v>
      </c>
      <c r="G608" t="s">
        <v>1471</v>
      </c>
      <c r="H608" t="s">
        <v>1471</v>
      </c>
      <c r="I608" t="s">
        <v>1765</v>
      </c>
      <c r="J608" t="s">
        <v>1777</v>
      </c>
      <c r="K608" t="s">
        <v>3754</v>
      </c>
      <c r="M608" t="s">
        <v>698</v>
      </c>
      <c r="O608" t="s">
        <v>2030</v>
      </c>
      <c r="T608" t="s">
        <v>1777</v>
      </c>
      <c r="U608" s="4" t="s">
        <v>4627</v>
      </c>
    </row>
    <row r="609" spans="1:21" x14ac:dyDescent="0.25">
      <c r="A609" s="4" t="str">
        <f t="shared" si="10"/>
        <v>household_expenditure</v>
      </c>
      <c r="B609" s="4" t="s">
        <v>4094</v>
      </c>
      <c r="C609" s="4" t="s">
        <v>3402</v>
      </c>
      <c r="D609" s="4">
        <v>13</v>
      </c>
      <c r="E609" s="4" t="s">
        <v>4526</v>
      </c>
      <c r="F609" s="4" t="s">
        <v>4094</v>
      </c>
      <c r="G609" t="s">
        <v>1539</v>
      </c>
      <c r="H609" t="s">
        <v>1539</v>
      </c>
      <c r="I609" t="s">
        <v>1765</v>
      </c>
      <c r="J609" t="s">
        <v>1777</v>
      </c>
      <c r="K609" t="s">
        <v>3754</v>
      </c>
      <c r="M609" t="s">
        <v>698</v>
      </c>
      <c r="O609" t="s">
        <v>2064</v>
      </c>
      <c r="T609" t="s">
        <v>1777</v>
      </c>
      <c r="U609" s="4" t="s">
        <v>4627</v>
      </c>
    </row>
    <row r="610" spans="1:21" x14ac:dyDescent="0.25">
      <c r="A610" s="4" t="str">
        <f t="shared" si="10"/>
        <v>household_expenditure</v>
      </c>
      <c r="B610" s="4" t="s">
        <v>4094</v>
      </c>
      <c r="C610" s="4" t="s">
        <v>3412</v>
      </c>
      <c r="D610" s="4">
        <v>13</v>
      </c>
      <c r="E610" s="4" t="s">
        <v>4526</v>
      </c>
      <c r="F610" s="4" t="s">
        <v>4094</v>
      </c>
      <c r="G610" t="s">
        <v>1549</v>
      </c>
      <c r="H610" t="s">
        <v>1549</v>
      </c>
      <c r="I610" t="s">
        <v>1765</v>
      </c>
      <c r="J610" t="s">
        <v>1777</v>
      </c>
      <c r="K610" t="s">
        <v>3754</v>
      </c>
      <c r="M610" t="s">
        <v>698</v>
      </c>
      <c r="O610" t="s">
        <v>2069</v>
      </c>
      <c r="T610" t="s">
        <v>1777</v>
      </c>
      <c r="U610" s="4" t="s">
        <v>4627</v>
      </c>
    </row>
    <row r="611" spans="1:21" x14ac:dyDescent="0.25">
      <c r="A611" s="4" t="str">
        <f t="shared" si="10"/>
        <v>household_expenditure</v>
      </c>
      <c r="B611" s="4" t="s">
        <v>4094</v>
      </c>
      <c r="C611" s="4" t="s">
        <v>3416</v>
      </c>
      <c r="D611" s="4">
        <v>13</v>
      </c>
      <c r="E611" s="4" t="s">
        <v>4526</v>
      </c>
      <c r="F611" s="4" t="s">
        <v>4094</v>
      </c>
      <c r="G611" t="s">
        <v>1553</v>
      </c>
      <c r="H611" t="s">
        <v>1553</v>
      </c>
      <c r="I611" t="s">
        <v>1765</v>
      </c>
      <c r="J611" t="s">
        <v>1777</v>
      </c>
      <c r="K611" t="s">
        <v>3754</v>
      </c>
      <c r="M611" t="s">
        <v>698</v>
      </c>
      <c r="O611" t="s">
        <v>2071</v>
      </c>
      <c r="T611" t="s">
        <v>1777</v>
      </c>
      <c r="U611" s="4" t="s">
        <v>4627</v>
      </c>
    </row>
    <row r="612" spans="1:21" x14ac:dyDescent="0.25">
      <c r="A612" s="4" t="str">
        <f t="shared" si="10"/>
        <v>household_expenditure</v>
      </c>
      <c r="B612" s="4" t="s">
        <v>4094</v>
      </c>
      <c r="C612" s="4" t="s">
        <v>3338</v>
      </c>
      <c r="D612" s="4">
        <v>13</v>
      </c>
      <c r="E612" s="4" t="s">
        <v>4526</v>
      </c>
      <c r="F612" s="4" t="s">
        <v>4094</v>
      </c>
      <c r="G612" t="s">
        <v>1473</v>
      </c>
      <c r="H612" t="s">
        <v>1473</v>
      </c>
      <c r="I612" t="s">
        <v>1765</v>
      </c>
      <c r="J612" t="s">
        <v>1777</v>
      </c>
      <c r="K612" t="s">
        <v>3754</v>
      </c>
      <c r="M612" t="s">
        <v>698</v>
      </c>
      <c r="O612" t="s">
        <v>2031</v>
      </c>
      <c r="T612" t="s">
        <v>1777</v>
      </c>
      <c r="U612" s="4" t="s">
        <v>4627</v>
      </c>
    </row>
    <row r="613" spans="1:21" x14ac:dyDescent="0.25">
      <c r="A613" s="4" t="str">
        <f t="shared" si="10"/>
        <v>household_expenditure</v>
      </c>
      <c r="B613" s="4" t="s">
        <v>4094</v>
      </c>
      <c r="C613" s="4" t="s">
        <v>3361</v>
      </c>
      <c r="D613" s="4">
        <v>13</v>
      </c>
      <c r="E613" s="4" t="s">
        <v>4526</v>
      </c>
      <c r="F613" s="4" t="s">
        <v>4094</v>
      </c>
      <c r="G613" t="s">
        <v>1497</v>
      </c>
      <c r="H613" t="s">
        <v>1497</v>
      </c>
      <c r="I613" t="s">
        <v>1765</v>
      </c>
      <c r="J613" t="s">
        <v>1777</v>
      </c>
      <c r="K613" t="s">
        <v>3754</v>
      </c>
      <c r="M613" t="s">
        <v>698</v>
      </c>
      <c r="O613" t="s">
        <v>2043</v>
      </c>
      <c r="T613" t="s">
        <v>1777</v>
      </c>
      <c r="U613" s="4" t="s">
        <v>4627</v>
      </c>
    </row>
    <row r="614" spans="1:21" x14ac:dyDescent="0.25">
      <c r="A614" s="4" t="str">
        <f t="shared" si="10"/>
        <v>household_expenditure</v>
      </c>
      <c r="B614" s="4" t="s">
        <v>4094</v>
      </c>
      <c r="C614" s="4" t="s">
        <v>3425</v>
      </c>
      <c r="D614" s="4">
        <v>13</v>
      </c>
      <c r="E614" s="4" t="s">
        <v>4526</v>
      </c>
      <c r="F614" s="4" t="s">
        <v>4094</v>
      </c>
      <c r="G614" t="s">
        <v>1563</v>
      </c>
      <c r="H614" t="s">
        <v>1563</v>
      </c>
      <c r="I614" t="s">
        <v>1765</v>
      </c>
      <c r="J614" t="s">
        <v>1777</v>
      </c>
      <c r="K614" t="s">
        <v>3754</v>
      </c>
      <c r="M614" t="s">
        <v>698</v>
      </c>
      <c r="O614" t="s">
        <v>2076</v>
      </c>
      <c r="T614" t="s">
        <v>1777</v>
      </c>
      <c r="U614" s="4" t="s">
        <v>4627</v>
      </c>
    </row>
    <row r="615" spans="1:21" x14ac:dyDescent="0.25">
      <c r="A615" s="4" t="str">
        <f t="shared" si="10"/>
        <v>household_expenditure</v>
      </c>
      <c r="B615" s="4" t="s">
        <v>4094</v>
      </c>
      <c r="C615" s="4" t="s">
        <v>3388</v>
      </c>
      <c r="D615" s="4">
        <v>13</v>
      </c>
      <c r="E615" s="4" t="s">
        <v>4526</v>
      </c>
      <c r="F615" s="4" t="s">
        <v>4094</v>
      </c>
      <c r="G615" t="s">
        <v>1525</v>
      </c>
      <c r="H615" t="s">
        <v>1525</v>
      </c>
      <c r="I615" t="s">
        <v>1765</v>
      </c>
      <c r="J615" t="s">
        <v>1777</v>
      </c>
      <c r="K615" t="s">
        <v>3754</v>
      </c>
      <c r="M615" t="s">
        <v>698</v>
      </c>
      <c r="O615" t="s">
        <v>2057</v>
      </c>
      <c r="T615" t="s">
        <v>1777</v>
      </c>
      <c r="U615" s="4" t="s">
        <v>4627</v>
      </c>
    </row>
    <row r="616" spans="1:21" x14ac:dyDescent="0.25">
      <c r="A616" s="4" t="str">
        <f t="shared" si="10"/>
        <v>household_expenditure</v>
      </c>
      <c r="B616" s="4" t="s">
        <v>4094</v>
      </c>
      <c r="C616" s="4" t="s">
        <v>3365</v>
      </c>
      <c r="D616" s="4">
        <v>13</v>
      </c>
      <c r="E616" t="s">
        <v>4526</v>
      </c>
      <c r="F616" s="4" t="s">
        <v>4094</v>
      </c>
      <c r="G616" t="s">
        <v>1501</v>
      </c>
      <c r="H616" t="s">
        <v>1501</v>
      </c>
      <c r="I616" t="s">
        <v>1765</v>
      </c>
      <c r="J616" t="s">
        <v>1777</v>
      </c>
      <c r="K616" t="s">
        <v>3754</v>
      </c>
      <c r="M616" t="s">
        <v>698</v>
      </c>
      <c r="O616" t="s">
        <v>2045</v>
      </c>
      <c r="T616" t="s">
        <v>1777</v>
      </c>
      <c r="U616" s="4" t="s">
        <v>4627</v>
      </c>
    </row>
    <row r="617" spans="1:21" x14ac:dyDescent="0.25">
      <c r="A617" s="4" t="str">
        <f t="shared" si="10"/>
        <v>household_expenditure</v>
      </c>
      <c r="B617" s="4" t="s">
        <v>4094</v>
      </c>
      <c r="C617" s="4" t="s">
        <v>3408</v>
      </c>
      <c r="D617" s="4">
        <v>13</v>
      </c>
      <c r="E617" s="4" t="s">
        <v>4526</v>
      </c>
      <c r="F617" s="4" t="s">
        <v>4094</v>
      </c>
      <c r="G617" t="s">
        <v>1545</v>
      </c>
      <c r="H617" t="s">
        <v>1545</v>
      </c>
      <c r="I617" t="s">
        <v>1765</v>
      </c>
      <c r="J617" t="s">
        <v>1777</v>
      </c>
      <c r="K617" t="s">
        <v>3754</v>
      </c>
      <c r="M617" t="s">
        <v>698</v>
      </c>
      <c r="O617" t="s">
        <v>2067</v>
      </c>
      <c r="T617" t="s">
        <v>1777</v>
      </c>
      <c r="U617" s="4" t="s">
        <v>4627</v>
      </c>
    </row>
    <row r="618" spans="1:21" x14ac:dyDescent="0.25">
      <c r="A618" s="4" t="str">
        <f t="shared" si="10"/>
        <v>household_expenditure</v>
      </c>
      <c r="B618" s="4" t="s">
        <v>4094</v>
      </c>
      <c r="C618" s="4" t="s">
        <v>3369</v>
      </c>
      <c r="D618" s="4">
        <v>13</v>
      </c>
      <c r="E618" s="4" t="s">
        <v>4526</v>
      </c>
      <c r="F618" s="4" t="s">
        <v>4094</v>
      </c>
      <c r="G618" t="s">
        <v>1505</v>
      </c>
      <c r="H618" t="s">
        <v>1505</v>
      </c>
      <c r="I618" t="s">
        <v>1765</v>
      </c>
      <c r="J618" t="s">
        <v>1777</v>
      </c>
      <c r="K618" t="s">
        <v>3754</v>
      </c>
      <c r="M618" t="s">
        <v>698</v>
      </c>
      <c r="O618" t="s">
        <v>2047</v>
      </c>
      <c r="T618" t="s">
        <v>1777</v>
      </c>
      <c r="U618" s="4" t="s">
        <v>4627</v>
      </c>
    </row>
    <row r="619" spans="1:21" x14ac:dyDescent="0.25">
      <c r="A619" s="4" t="str">
        <f t="shared" si="10"/>
        <v>household_expenditure</v>
      </c>
      <c r="B619" s="4" t="s">
        <v>4094</v>
      </c>
      <c r="C619" s="4" t="s">
        <v>3334</v>
      </c>
      <c r="D619" s="4">
        <v>13</v>
      </c>
      <c r="E619" s="4" t="s">
        <v>4526</v>
      </c>
      <c r="F619" s="4" t="s">
        <v>4094</v>
      </c>
      <c r="G619" t="s">
        <v>1469</v>
      </c>
      <c r="H619" t="s">
        <v>1469</v>
      </c>
      <c r="I619" t="s">
        <v>1765</v>
      </c>
      <c r="J619" t="s">
        <v>1777</v>
      </c>
      <c r="K619" t="s">
        <v>3754</v>
      </c>
      <c r="M619" t="s">
        <v>698</v>
      </c>
      <c r="O619" t="s">
        <v>2029</v>
      </c>
      <c r="T619" t="s">
        <v>1777</v>
      </c>
      <c r="U619" s="4" t="s">
        <v>4627</v>
      </c>
    </row>
    <row r="620" spans="1:21" x14ac:dyDescent="0.25">
      <c r="A620" s="4" t="str">
        <f t="shared" si="10"/>
        <v>household_expenditure</v>
      </c>
      <c r="B620" s="4" t="s">
        <v>4094</v>
      </c>
      <c r="C620" s="4" t="s">
        <v>3427</v>
      </c>
      <c r="D620" s="4">
        <v>13</v>
      </c>
      <c r="E620" s="4" t="s">
        <v>4526</v>
      </c>
      <c r="F620" s="4" t="s">
        <v>4094</v>
      </c>
      <c r="G620" t="s">
        <v>1565</v>
      </c>
      <c r="H620" t="s">
        <v>1565</v>
      </c>
      <c r="I620" t="s">
        <v>1765</v>
      </c>
      <c r="J620" t="s">
        <v>1777</v>
      </c>
      <c r="K620" t="s">
        <v>3754</v>
      </c>
      <c r="M620" t="s">
        <v>698</v>
      </c>
      <c r="O620" t="s">
        <v>2077</v>
      </c>
      <c r="T620" t="s">
        <v>1777</v>
      </c>
      <c r="U620" s="4" t="s">
        <v>4627</v>
      </c>
    </row>
    <row r="621" spans="1:21" x14ac:dyDescent="0.25">
      <c r="A621" s="4" t="str">
        <f t="shared" si="10"/>
        <v>household_expenditure</v>
      </c>
      <c r="B621" s="4" t="s">
        <v>4094</v>
      </c>
      <c r="C621" s="4" t="s">
        <v>3367</v>
      </c>
      <c r="D621" s="4">
        <v>13</v>
      </c>
      <c r="E621" s="4" t="s">
        <v>4526</v>
      </c>
      <c r="F621" s="4" t="s">
        <v>4094</v>
      </c>
      <c r="G621" t="s">
        <v>1503</v>
      </c>
      <c r="H621" t="s">
        <v>1503</v>
      </c>
      <c r="I621" t="s">
        <v>1765</v>
      </c>
      <c r="J621" t="s">
        <v>1777</v>
      </c>
      <c r="K621" t="s">
        <v>3754</v>
      </c>
      <c r="M621" t="s">
        <v>698</v>
      </c>
      <c r="O621" t="s">
        <v>2046</v>
      </c>
      <c r="T621" t="s">
        <v>1777</v>
      </c>
      <c r="U621" s="4" t="s">
        <v>4627</v>
      </c>
    </row>
    <row r="622" spans="1:21" x14ac:dyDescent="0.25">
      <c r="A622" s="4" t="str">
        <f t="shared" si="10"/>
        <v>household_expenditure</v>
      </c>
      <c r="B622" s="4" t="s">
        <v>4094</v>
      </c>
      <c r="C622" s="4" t="s">
        <v>3392</v>
      </c>
      <c r="D622" s="4">
        <v>13</v>
      </c>
      <c r="E622" s="4" t="s">
        <v>4526</v>
      </c>
      <c r="F622" s="4" t="s">
        <v>4094</v>
      </c>
      <c r="G622" t="s">
        <v>1529</v>
      </c>
      <c r="H622" t="s">
        <v>1529</v>
      </c>
      <c r="I622" t="s">
        <v>1765</v>
      </c>
      <c r="J622" t="s">
        <v>1777</v>
      </c>
      <c r="K622" t="s">
        <v>3754</v>
      </c>
      <c r="M622" t="s">
        <v>698</v>
      </c>
      <c r="O622" t="s">
        <v>2059</v>
      </c>
      <c r="T622" t="s">
        <v>1777</v>
      </c>
      <c r="U622" s="4" t="s">
        <v>4627</v>
      </c>
    </row>
    <row r="623" spans="1:21" x14ac:dyDescent="0.25">
      <c r="A623" s="4" t="str">
        <f t="shared" si="10"/>
        <v>household_expenditure</v>
      </c>
      <c r="B623" s="4" t="s">
        <v>4094</v>
      </c>
      <c r="C623" s="4" t="s">
        <v>3410</v>
      </c>
      <c r="D623" s="4">
        <v>13</v>
      </c>
      <c r="E623" s="4" t="s">
        <v>4526</v>
      </c>
      <c r="F623" s="4" t="s">
        <v>4094</v>
      </c>
      <c r="G623" t="s">
        <v>1547</v>
      </c>
      <c r="H623" t="s">
        <v>1547</v>
      </c>
      <c r="I623" t="s">
        <v>1765</v>
      </c>
      <c r="J623" t="s">
        <v>1777</v>
      </c>
      <c r="K623" t="s">
        <v>3754</v>
      </c>
      <c r="M623" t="s">
        <v>698</v>
      </c>
      <c r="O623" t="s">
        <v>2068</v>
      </c>
      <c r="T623" t="s">
        <v>1777</v>
      </c>
      <c r="U623" s="4" t="s">
        <v>4627</v>
      </c>
    </row>
    <row r="624" spans="1:21" x14ac:dyDescent="0.25">
      <c r="A624" s="4" t="str">
        <f t="shared" si="10"/>
        <v>household_expenditure</v>
      </c>
      <c r="B624" s="4" t="s">
        <v>4094</v>
      </c>
      <c r="C624" s="4" t="s">
        <v>3394</v>
      </c>
      <c r="D624" s="4">
        <v>13</v>
      </c>
      <c r="E624" s="4" t="s">
        <v>4526</v>
      </c>
      <c r="F624" s="4" t="s">
        <v>4094</v>
      </c>
      <c r="G624" t="s">
        <v>1531</v>
      </c>
      <c r="H624" t="s">
        <v>1531</v>
      </c>
      <c r="I624" t="s">
        <v>1765</v>
      </c>
      <c r="J624" t="s">
        <v>1777</v>
      </c>
      <c r="K624" t="s">
        <v>3754</v>
      </c>
      <c r="M624" t="s">
        <v>698</v>
      </c>
      <c r="O624" t="s">
        <v>2060</v>
      </c>
      <c r="T624" t="s">
        <v>1777</v>
      </c>
      <c r="U624" s="4" t="s">
        <v>4627</v>
      </c>
    </row>
    <row r="625" spans="1:21" x14ac:dyDescent="0.25">
      <c r="A625" s="4" t="str">
        <f t="shared" si="10"/>
        <v>household_expenditure</v>
      </c>
      <c r="B625" s="4" t="s">
        <v>4094</v>
      </c>
      <c r="C625" s="4" t="s">
        <v>3328</v>
      </c>
      <c r="D625" s="4">
        <v>13</v>
      </c>
      <c r="E625" s="4" t="s">
        <v>4526</v>
      </c>
      <c r="F625" s="4" t="s">
        <v>4094</v>
      </c>
      <c r="G625" t="s">
        <v>1463</v>
      </c>
      <c r="H625" t="s">
        <v>1463</v>
      </c>
      <c r="I625" t="s">
        <v>1765</v>
      </c>
      <c r="J625" t="s">
        <v>1777</v>
      </c>
      <c r="K625" t="s">
        <v>3754</v>
      </c>
      <c r="M625" t="s">
        <v>698</v>
      </c>
      <c r="O625" t="s">
        <v>2026</v>
      </c>
      <c r="T625" t="s">
        <v>1777</v>
      </c>
      <c r="U625" s="4" t="s">
        <v>4627</v>
      </c>
    </row>
    <row r="626" spans="1:21" x14ac:dyDescent="0.25">
      <c r="A626" s="4" t="str">
        <f t="shared" si="10"/>
        <v>household_expenditure</v>
      </c>
      <c r="B626" s="4" t="s">
        <v>4094</v>
      </c>
      <c r="C626" s="4" t="s">
        <v>3398</v>
      </c>
      <c r="D626" s="4">
        <v>13</v>
      </c>
      <c r="E626" s="4" t="s">
        <v>4526</v>
      </c>
      <c r="F626" s="4" t="s">
        <v>4094</v>
      </c>
      <c r="G626" t="s">
        <v>1535</v>
      </c>
      <c r="H626" t="s">
        <v>1535</v>
      </c>
      <c r="I626" t="s">
        <v>1765</v>
      </c>
      <c r="J626" t="s">
        <v>1777</v>
      </c>
      <c r="K626" t="s">
        <v>3754</v>
      </c>
      <c r="M626" t="s">
        <v>698</v>
      </c>
      <c r="O626" t="s">
        <v>2062</v>
      </c>
      <c r="T626" t="s">
        <v>1777</v>
      </c>
      <c r="U626" s="4" t="s">
        <v>4627</v>
      </c>
    </row>
    <row r="627" spans="1:21" x14ac:dyDescent="0.25">
      <c r="A627" s="4" t="str">
        <f t="shared" si="10"/>
        <v>household_expenditure</v>
      </c>
      <c r="B627" s="4" t="s">
        <v>4094</v>
      </c>
      <c r="C627" s="4" t="s">
        <v>3332</v>
      </c>
      <c r="D627" s="4">
        <v>13</v>
      </c>
      <c r="E627" s="4" t="s">
        <v>4526</v>
      </c>
      <c r="F627" s="4" t="s">
        <v>4094</v>
      </c>
      <c r="G627" t="s">
        <v>1467</v>
      </c>
      <c r="H627" t="s">
        <v>1467</v>
      </c>
      <c r="I627" t="s">
        <v>1765</v>
      </c>
      <c r="J627" t="s">
        <v>1777</v>
      </c>
      <c r="K627" t="s">
        <v>3754</v>
      </c>
      <c r="M627" t="s">
        <v>698</v>
      </c>
      <c r="O627" t="s">
        <v>2028</v>
      </c>
      <c r="T627" t="s">
        <v>1777</v>
      </c>
      <c r="U627" s="4" t="s">
        <v>4627</v>
      </c>
    </row>
    <row r="628" spans="1:21" x14ac:dyDescent="0.25">
      <c r="A628" s="4" t="str">
        <f t="shared" si="10"/>
        <v>household_expenditure</v>
      </c>
      <c r="B628" s="4" t="s">
        <v>4094</v>
      </c>
      <c r="C628" s="4" t="s">
        <v>3340</v>
      </c>
      <c r="D628" s="4">
        <v>13</v>
      </c>
      <c r="E628" s="4" t="s">
        <v>4526</v>
      </c>
      <c r="F628" s="4" t="s">
        <v>4094</v>
      </c>
      <c r="G628" t="s">
        <v>1475</v>
      </c>
      <c r="H628" t="s">
        <v>1475</v>
      </c>
      <c r="I628" t="s">
        <v>1765</v>
      </c>
      <c r="J628" t="s">
        <v>1777</v>
      </c>
      <c r="K628" t="s">
        <v>3754</v>
      </c>
      <c r="M628" t="s">
        <v>698</v>
      </c>
      <c r="O628" t="s">
        <v>2032</v>
      </c>
      <c r="T628" t="s">
        <v>1777</v>
      </c>
      <c r="U628" s="4" t="s">
        <v>4627</v>
      </c>
    </row>
    <row r="629" spans="1:21" x14ac:dyDescent="0.25">
      <c r="A629" s="4" t="str">
        <f t="shared" si="10"/>
        <v>household_expenditure</v>
      </c>
      <c r="B629" s="4" t="s">
        <v>4094</v>
      </c>
      <c r="C629" s="4" t="s">
        <v>3353</v>
      </c>
      <c r="D629" s="4">
        <v>13</v>
      </c>
      <c r="E629" s="4" t="s">
        <v>4526</v>
      </c>
      <c r="F629" s="4" t="s">
        <v>4094</v>
      </c>
      <c r="G629" t="s">
        <v>1489</v>
      </c>
      <c r="H629" t="s">
        <v>1489</v>
      </c>
      <c r="I629" t="s">
        <v>1765</v>
      </c>
      <c r="J629" t="s">
        <v>1777</v>
      </c>
      <c r="K629" t="s">
        <v>3754</v>
      </c>
      <c r="M629" t="s">
        <v>698</v>
      </c>
      <c r="O629" t="s">
        <v>2039</v>
      </c>
      <c r="T629" t="s">
        <v>1777</v>
      </c>
      <c r="U629" s="4" t="s">
        <v>4627</v>
      </c>
    </row>
    <row r="630" spans="1:21" x14ac:dyDescent="0.25">
      <c r="A630" s="4" t="str">
        <f t="shared" ref="A630:A661" si="11">E630</f>
        <v>household_expenditure</v>
      </c>
      <c r="B630" s="4" t="s">
        <v>4094</v>
      </c>
      <c r="C630" s="4" t="s">
        <v>3381</v>
      </c>
      <c r="D630" s="4">
        <v>13</v>
      </c>
      <c r="E630" s="4" t="s">
        <v>4526</v>
      </c>
      <c r="F630" s="4" t="s">
        <v>4094</v>
      </c>
      <c r="G630" s="4" t="s">
        <v>1517</v>
      </c>
      <c r="H630" s="4" t="s">
        <v>1517</v>
      </c>
      <c r="I630" s="4" t="s">
        <v>1765</v>
      </c>
      <c r="J630" s="4" t="s">
        <v>1777</v>
      </c>
      <c r="K630" s="4" t="s">
        <v>3754</v>
      </c>
      <c r="L630" s="4"/>
      <c r="M630" s="4" t="s">
        <v>698</v>
      </c>
      <c r="N630" s="4"/>
      <c r="O630" t="s">
        <v>2053</v>
      </c>
      <c r="T630" t="s">
        <v>1777</v>
      </c>
      <c r="U630" s="4" t="s">
        <v>4627</v>
      </c>
    </row>
    <row r="631" spans="1:21" x14ac:dyDescent="0.25">
      <c r="A631" s="4" t="str">
        <f t="shared" si="11"/>
        <v>household_expenditure</v>
      </c>
      <c r="B631" s="4" t="s">
        <v>4094</v>
      </c>
      <c r="C631" s="4" t="s">
        <v>3396</v>
      </c>
      <c r="D631" s="4">
        <v>13</v>
      </c>
      <c r="E631" s="4" t="s">
        <v>4526</v>
      </c>
      <c r="F631" s="4" t="s">
        <v>4094</v>
      </c>
      <c r="G631" t="s">
        <v>1533</v>
      </c>
      <c r="H631" t="s">
        <v>1533</v>
      </c>
      <c r="I631" t="s">
        <v>1765</v>
      </c>
      <c r="J631" t="s">
        <v>1777</v>
      </c>
      <c r="K631" t="s">
        <v>3754</v>
      </c>
      <c r="M631" t="s">
        <v>698</v>
      </c>
      <c r="O631" t="s">
        <v>2061</v>
      </c>
      <c r="T631" t="s">
        <v>1777</v>
      </c>
      <c r="U631" s="4" t="s">
        <v>4627</v>
      </c>
    </row>
    <row r="632" spans="1:21" x14ac:dyDescent="0.25">
      <c r="A632" s="4" t="str">
        <f t="shared" si="11"/>
        <v>household_expenditure</v>
      </c>
      <c r="B632" s="4" t="s">
        <v>4094</v>
      </c>
      <c r="C632" s="4" t="s">
        <v>3342</v>
      </c>
      <c r="D632" s="4">
        <v>13</v>
      </c>
      <c r="E632" s="4" t="s">
        <v>4526</v>
      </c>
      <c r="F632" s="4" t="s">
        <v>4094</v>
      </c>
      <c r="G632" s="4" t="s">
        <v>1477</v>
      </c>
      <c r="H632" s="4" t="s">
        <v>1477</v>
      </c>
      <c r="I632" s="4" t="s">
        <v>1765</v>
      </c>
      <c r="J632" s="4" t="s">
        <v>1777</v>
      </c>
      <c r="K632" s="4" t="s">
        <v>3754</v>
      </c>
      <c r="L632" s="4"/>
      <c r="M632" s="4" t="s">
        <v>698</v>
      </c>
      <c r="N632" s="4"/>
      <c r="O632" t="s">
        <v>2033</v>
      </c>
      <c r="T632" t="s">
        <v>1777</v>
      </c>
      <c r="U632" s="4" t="s">
        <v>4627</v>
      </c>
    </row>
    <row r="633" spans="1:21" x14ac:dyDescent="0.25">
      <c r="A633" s="4" t="str">
        <f t="shared" si="11"/>
        <v>household_expenditure</v>
      </c>
      <c r="B633" s="4" t="s">
        <v>4094</v>
      </c>
      <c r="C633" s="4" t="s">
        <v>3375</v>
      </c>
      <c r="D633" s="4">
        <v>13</v>
      </c>
      <c r="E633" s="4" t="s">
        <v>4526</v>
      </c>
      <c r="F633" s="4" t="s">
        <v>4094</v>
      </c>
      <c r="G633" t="s">
        <v>1511</v>
      </c>
      <c r="H633" t="s">
        <v>1511</v>
      </c>
      <c r="I633" t="s">
        <v>1765</v>
      </c>
      <c r="J633" t="s">
        <v>1777</v>
      </c>
      <c r="K633" t="s">
        <v>3754</v>
      </c>
      <c r="M633" t="s">
        <v>698</v>
      </c>
      <c r="O633" t="s">
        <v>2050</v>
      </c>
      <c r="T633" t="s">
        <v>1777</v>
      </c>
      <c r="U633" s="4" t="s">
        <v>4627</v>
      </c>
    </row>
    <row r="634" spans="1:21" x14ac:dyDescent="0.25">
      <c r="A634" s="4" t="str">
        <f t="shared" si="11"/>
        <v>household_expenditure</v>
      </c>
      <c r="B634" s="4" t="s">
        <v>4094</v>
      </c>
      <c r="C634" s="4" t="s">
        <v>3351</v>
      </c>
      <c r="D634" s="4">
        <v>13</v>
      </c>
      <c r="E634" s="4" t="s">
        <v>4526</v>
      </c>
      <c r="F634" s="4" t="s">
        <v>4094</v>
      </c>
      <c r="G634" t="s">
        <v>1487</v>
      </c>
      <c r="H634" t="s">
        <v>1487</v>
      </c>
      <c r="I634" t="s">
        <v>1765</v>
      </c>
      <c r="J634" t="s">
        <v>1777</v>
      </c>
      <c r="K634" t="s">
        <v>3754</v>
      </c>
      <c r="M634" t="s">
        <v>698</v>
      </c>
      <c r="O634" t="s">
        <v>2038</v>
      </c>
      <c r="T634" t="s">
        <v>1777</v>
      </c>
      <c r="U634" s="4" t="s">
        <v>4627</v>
      </c>
    </row>
    <row r="635" spans="1:21" x14ac:dyDescent="0.25">
      <c r="A635" s="4" t="str">
        <f t="shared" si="11"/>
        <v>household_expenditure</v>
      </c>
      <c r="B635" s="4" t="s">
        <v>4094</v>
      </c>
      <c r="C635" s="4" t="s">
        <v>3418</v>
      </c>
      <c r="D635" s="4">
        <v>13</v>
      </c>
      <c r="E635" s="4" t="s">
        <v>4526</v>
      </c>
      <c r="F635" s="4" t="s">
        <v>4094</v>
      </c>
      <c r="G635" t="s">
        <v>1555</v>
      </c>
      <c r="H635" t="s">
        <v>1555</v>
      </c>
      <c r="I635" t="s">
        <v>1765</v>
      </c>
      <c r="J635" t="s">
        <v>1777</v>
      </c>
      <c r="K635" t="s">
        <v>3754</v>
      </c>
      <c r="M635" t="s">
        <v>698</v>
      </c>
      <c r="O635" t="s">
        <v>2072</v>
      </c>
      <c r="T635" t="s">
        <v>1777</v>
      </c>
      <c r="U635" s="4" t="s">
        <v>4627</v>
      </c>
    </row>
    <row r="636" spans="1:21" x14ac:dyDescent="0.25">
      <c r="A636" s="4" t="str">
        <f t="shared" si="11"/>
        <v>household_expenditure</v>
      </c>
      <c r="B636" s="4" t="s">
        <v>4094</v>
      </c>
      <c r="C636" s="4" t="s">
        <v>3363</v>
      </c>
      <c r="D636" s="4">
        <v>13</v>
      </c>
      <c r="E636" s="4" t="s">
        <v>4526</v>
      </c>
      <c r="F636" s="4" t="s">
        <v>4094</v>
      </c>
      <c r="G636" t="s">
        <v>1499</v>
      </c>
      <c r="H636" t="s">
        <v>1499</v>
      </c>
      <c r="I636" t="s">
        <v>1765</v>
      </c>
      <c r="J636" t="s">
        <v>1777</v>
      </c>
      <c r="K636" t="s">
        <v>3754</v>
      </c>
      <c r="M636" t="s">
        <v>698</v>
      </c>
      <c r="O636" t="s">
        <v>2044</v>
      </c>
      <c r="T636" t="s">
        <v>1777</v>
      </c>
      <c r="U636" s="4" t="s">
        <v>4627</v>
      </c>
    </row>
    <row r="637" spans="1:21" x14ac:dyDescent="0.25">
      <c r="A637" s="4" t="str">
        <f t="shared" si="11"/>
        <v>household_expenditure</v>
      </c>
      <c r="B637" s="4" t="s">
        <v>4094</v>
      </c>
      <c r="C637" s="4" t="s">
        <v>3346</v>
      </c>
      <c r="D637" s="4">
        <v>13</v>
      </c>
      <c r="E637" s="4" t="s">
        <v>4526</v>
      </c>
      <c r="F637" s="4" t="s">
        <v>4094</v>
      </c>
      <c r="G637" t="s">
        <v>1481</v>
      </c>
      <c r="H637" t="s">
        <v>1481</v>
      </c>
      <c r="I637" t="s">
        <v>1765</v>
      </c>
      <c r="J637" t="s">
        <v>1777</v>
      </c>
      <c r="K637" t="s">
        <v>3754</v>
      </c>
      <c r="M637" t="s">
        <v>698</v>
      </c>
      <c r="O637" t="s">
        <v>2035</v>
      </c>
      <c r="T637" t="s">
        <v>1777</v>
      </c>
      <c r="U637" s="4" t="s">
        <v>4627</v>
      </c>
    </row>
    <row r="638" spans="1:21" x14ac:dyDescent="0.25">
      <c r="A638" s="4" t="str">
        <f t="shared" si="11"/>
        <v>household_expenditure</v>
      </c>
      <c r="B638" s="4" t="s">
        <v>4094</v>
      </c>
      <c r="C638" s="4" t="s">
        <v>3348</v>
      </c>
      <c r="D638" s="4">
        <v>13</v>
      </c>
      <c r="E638" s="4" t="s">
        <v>4526</v>
      </c>
      <c r="F638" s="4" t="s">
        <v>4094</v>
      </c>
      <c r="G638" t="s">
        <v>1483</v>
      </c>
      <c r="H638" t="s">
        <v>1483</v>
      </c>
      <c r="I638" t="s">
        <v>1765</v>
      </c>
      <c r="J638" t="s">
        <v>1777</v>
      </c>
      <c r="K638" t="s">
        <v>3754</v>
      </c>
      <c r="M638" t="s">
        <v>698</v>
      </c>
      <c r="O638" t="s">
        <v>2036</v>
      </c>
      <c r="T638" t="s">
        <v>1777</v>
      </c>
      <c r="U638" s="4" t="s">
        <v>4627</v>
      </c>
    </row>
    <row r="639" spans="1:21" x14ac:dyDescent="0.25">
      <c r="A639" s="4" t="str">
        <f t="shared" si="11"/>
        <v>household_expenditure</v>
      </c>
      <c r="B639" s="4" t="s">
        <v>4094</v>
      </c>
      <c r="C639" s="4" t="s">
        <v>3330</v>
      </c>
      <c r="D639" s="4">
        <v>13</v>
      </c>
      <c r="E639" s="4" t="s">
        <v>4526</v>
      </c>
      <c r="F639" s="4" t="s">
        <v>4094</v>
      </c>
      <c r="G639" t="s">
        <v>1465</v>
      </c>
      <c r="H639" t="s">
        <v>1465</v>
      </c>
      <c r="I639" t="s">
        <v>1765</v>
      </c>
      <c r="J639" t="s">
        <v>1777</v>
      </c>
      <c r="K639" t="s">
        <v>3754</v>
      </c>
      <c r="M639" t="s">
        <v>698</v>
      </c>
      <c r="O639" t="s">
        <v>2027</v>
      </c>
      <c r="T639" t="s">
        <v>1777</v>
      </c>
      <c r="U639" s="4" t="s">
        <v>4627</v>
      </c>
    </row>
    <row r="640" spans="1:21" x14ac:dyDescent="0.25">
      <c r="A640" s="4" t="str">
        <f t="shared" si="11"/>
        <v>household_expenditure</v>
      </c>
      <c r="B640" s="4" t="s">
        <v>4094</v>
      </c>
      <c r="C640" s="4" t="s">
        <v>3383</v>
      </c>
      <c r="D640" s="4">
        <v>13</v>
      </c>
      <c r="E640" s="4" t="s">
        <v>4526</v>
      </c>
      <c r="F640" s="4" t="s">
        <v>4094</v>
      </c>
      <c r="G640" t="s">
        <v>1519</v>
      </c>
      <c r="H640" t="s">
        <v>1519</v>
      </c>
      <c r="I640" t="s">
        <v>1765</v>
      </c>
      <c r="J640" t="s">
        <v>1777</v>
      </c>
      <c r="K640" t="s">
        <v>3754</v>
      </c>
      <c r="M640" t="s">
        <v>698</v>
      </c>
      <c r="O640" t="s">
        <v>2054</v>
      </c>
      <c r="T640" t="s">
        <v>1777</v>
      </c>
      <c r="U640" s="4" t="s">
        <v>4627</v>
      </c>
    </row>
    <row r="641" spans="1:21" x14ac:dyDescent="0.25">
      <c r="A641" s="4" t="str">
        <f t="shared" si="11"/>
        <v>household_expenditure</v>
      </c>
      <c r="B641" s="4" t="s">
        <v>4094</v>
      </c>
      <c r="C641" s="4" t="s">
        <v>3420</v>
      </c>
      <c r="D641" s="4">
        <v>13</v>
      </c>
      <c r="E641" s="4" t="s">
        <v>4526</v>
      </c>
      <c r="F641" s="4" t="s">
        <v>4094</v>
      </c>
      <c r="G641" t="s">
        <v>1557</v>
      </c>
      <c r="H641" t="s">
        <v>1557</v>
      </c>
      <c r="I641" t="s">
        <v>1765</v>
      </c>
      <c r="J641" t="s">
        <v>1777</v>
      </c>
      <c r="K641" t="s">
        <v>3754</v>
      </c>
      <c r="M641" t="s">
        <v>698</v>
      </c>
      <c r="O641" t="s">
        <v>2073</v>
      </c>
      <c r="T641" t="s">
        <v>1777</v>
      </c>
      <c r="U641" s="4" t="s">
        <v>4627</v>
      </c>
    </row>
    <row r="642" spans="1:21" x14ac:dyDescent="0.25">
      <c r="A642" s="4" t="str">
        <f t="shared" si="11"/>
        <v>household_expenditure</v>
      </c>
      <c r="B642" s="4" t="s">
        <v>4094</v>
      </c>
      <c r="C642" s="4" t="s">
        <v>3385</v>
      </c>
      <c r="D642" s="4">
        <v>13</v>
      </c>
      <c r="E642" s="4" t="s">
        <v>4526</v>
      </c>
      <c r="F642" s="4" t="s">
        <v>4094</v>
      </c>
      <c r="G642" t="s">
        <v>1521</v>
      </c>
      <c r="H642" t="s">
        <v>1521</v>
      </c>
      <c r="I642" t="s">
        <v>1765</v>
      </c>
      <c r="J642" t="s">
        <v>1777</v>
      </c>
      <c r="K642" t="s">
        <v>3754</v>
      </c>
      <c r="M642" t="s">
        <v>698</v>
      </c>
      <c r="O642" t="s">
        <v>2055</v>
      </c>
      <c r="T642" t="s">
        <v>1777</v>
      </c>
      <c r="U642" s="4" t="s">
        <v>4627</v>
      </c>
    </row>
    <row r="643" spans="1:21" x14ac:dyDescent="0.25">
      <c r="A643" s="4" t="str">
        <f t="shared" si="11"/>
        <v>household_expenditure</v>
      </c>
      <c r="B643" s="4" t="s">
        <v>4094</v>
      </c>
      <c r="C643" s="4" t="s">
        <v>3429</v>
      </c>
      <c r="D643" s="4">
        <v>13</v>
      </c>
      <c r="E643" s="4" t="s">
        <v>4526</v>
      </c>
      <c r="F643" s="4" t="s">
        <v>4094</v>
      </c>
      <c r="G643" t="s">
        <v>1567</v>
      </c>
      <c r="H643" t="s">
        <v>1567</v>
      </c>
      <c r="I643" t="s">
        <v>1765</v>
      </c>
      <c r="J643" t="s">
        <v>1777</v>
      </c>
      <c r="K643" t="s">
        <v>3754</v>
      </c>
      <c r="M643" t="s">
        <v>698</v>
      </c>
      <c r="O643" t="s">
        <v>2078</v>
      </c>
      <c r="T643" t="s">
        <v>1777</v>
      </c>
      <c r="U643" s="4" t="s">
        <v>4627</v>
      </c>
    </row>
    <row r="644" spans="1:21" x14ac:dyDescent="0.25">
      <c r="A644" s="4" t="str">
        <f t="shared" si="11"/>
        <v>household_expenditure</v>
      </c>
      <c r="B644" s="4" t="s">
        <v>4094</v>
      </c>
      <c r="C644" s="4" t="s">
        <v>3430</v>
      </c>
      <c r="D644" s="4">
        <v>13</v>
      </c>
      <c r="E644" s="4" t="s">
        <v>4526</v>
      </c>
      <c r="F644" s="4" t="s">
        <v>4094</v>
      </c>
      <c r="G644" t="s">
        <v>1569</v>
      </c>
      <c r="H644" t="s">
        <v>1569</v>
      </c>
      <c r="I644" t="s">
        <v>1765</v>
      </c>
      <c r="J644" t="s">
        <v>1777</v>
      </c>
      <c r="K644" t="s">
        <v>3754</v>
      </c>
      <c r="M644" t="s">
        <v>698</v>
      </c>
      <c r="O644" t="s">
        <v>2079</v>
      </c>
      <c r="T644" t="s">
        <v>1777</v>
      </c>
      <c r="U644" s="4" t="s">
        <v>4627</v>
      </c>
    </row>
    <row r="645" spans="1:21" x14ac:dyDescent="0.25">
      <c r="A645" s="4" t="str">
        <f t="shared" si="11"/>
        <v>household_expenditure</v>
      </c>
      <c r="B645" s="4" t="s">
        <v>4094</v>
      </c>
      <c r="C645" s="4" t="s">
        <v>3387</v>
      </c>
      <c r="D645" s="4">
        <v>13</v>
      </c>
      <c r="E645" s="4" t="s">
        <v>4526</v>
      </c>
      <c r="F645" s="4" t="s">
        <v>4094</v>
      </c>
      <c r="G645" t="s">
        <v>1523</v>
      </c>
      <c r="H645" t="s">
        <v>1523</v>
      </c>
      <c r="I645" t="s">
        <v>1765</v>
      </c>
      <c r="J645" t="s">
        <v>1777</v>
      </c>
      <c r="K645" t="s">
        <v>3754</v>
      </c>
      <c r="M645" t="s">
        <v>698</v>
      </c>
      <c r="O645" t="s">
        <v>2056</v>
      </c>
      <c r="T645" t="s">
        <v>1777</v>
      </c>
      <c r="U645" s="4" t="s">
        <v>4627</v>
      </c>
    </row>
    <row r="646" spans="1:21" x14ac:dyDescent="0.25">
      <c r="A646" s="4" t="str">
        <f t="shared" si="11"/>
        <v>household_expenditure</v>
      </c>
      <c r="B646" s="4" t="s">
        <v>4094</v>
      </c>
      <c r="C646" s="4" t="s">
        <v>3400</v>
      </c>
      <c r="D646" s="4">
        <v>13</v>
      </c>
      <c r="E646" s="4" t="s">
        <v>4526</v>
      </c>
      <c r="F646" s="4" t="s">
        <v>4094</v>
      </c>
      <c r="G646" t="s">
        <v>1537</v>
      </c>
      <c r="H646" t="s">
        <v>1537</v>
      </c>
      <c r="I646" t="s">
        <v>1765</v>
      </c>
      <c r="J646" t="s">
        <v>1777</v>
      </c>
      <c r="K646" t="s">
        <v>3754</v>
      </c>
      <c r="M646" t="s">
        <v>698</v>
      </c>
      <c r="O646" t="s">
        <v>2063</v>
      </c>
      <c r="T646" t="s">
        <v>1777</v>
      </c>
      <c r="U646" s="4" t="s">
        <v>4627</v>
      </c>
    </row>
    <row r="647" spans="1:21" x14ac:dyDescent="0.25">
      <c r="A647" s="4" t="str">
        <f t="shared" si="11"/>
        <v>household_expenditure</v>
      </c>
      <c r="B647" s="4" t="s">
        <v>4094</v>
      </c>
      <c r="C647" s="4" t="s">
        <v>3422</v>
      </c>
      <c r="D647" s="4">
        <v>13</v>
      </c>
      <c r="E647" s="4" t="s">
        <v>4526</v>
      </c>
      <c r="F647" s="4" t="s">
        <v>4094</v>
      </c>
      <c r="G647" t="s">
        <v>1559</v>
      </c>
      <c r="H647" t="s">
        <v>1559</v>
      </c>
      <c r="I647" t="s">
        <v>1765</v>
      </c>
      <c r="J647" t="s">
        <v>1777</v>
      </c>
      <c r="K647" t="s">
        <v>3754</v>
      </c>
      <c r="M647" t="s">
        <v>698</v>
      </c>
      <c r="O647" t="s">
        <v>2074</v>
      </c>
      <c r="T647" t="s">
        <v>1777</v>
      </c>
      <c r="U647" s="4" t="s">
        <v>4627</v>
      </c>
    </row>
    <row r="648" spans="1:21" x14ac:dyDescent="0.25">
      <c r="A648" s="4" t="str">
        <f t="shared" si="11"/>
        <v>household_expenditure</v>
      </c>
      <c r="B648" s="4" t="s">
        <v>4094</v>
      </c>
      <c r="C648" s="4" t="s">
        <v>3359</v>
      </c>
      <c r="D648" s="4">
        <v>13</v>
      </c>
      <c r="E648" s="4" t="s">
        <v>4526</v>
      </c>
      <c r="F648" s="4" t="s">
        <v>4094</v>
      </c>
      <c r="G648" t="s">
        <v>1495</v>
      </c>
      <c r="H648" t="s">
        <v>1495</v>
      </c>
      <c r="I648" t="s">
        <v>1765</v>
      </c>
      <c r="J648" t="s">
        <v>1777</v>
      </c>
      <c r="K648" t="s">
        <v>3754</v>
      </c>
      <c r="M648" t="s">
        <v>698</v>
      </c>
      <c r="O648" t="s">
        <v>2042</v>
      </c>
      <c r="T648" t="s">
        <v>1777</v>
      </c>
      <c r="U648" s="4" t="s">
        <v>4627</v>
      </c>
    </row>
    <row r="649" spans="1:21" x14ac:dyDescent="0.25">
      <c r="A649" s="4" t="str">
        <f t="shared" si="11"/>
        <v>household_expenditure</v>
      </c>
      <c r="B649" s="4" t="s">
        <v>4094</v>
      </c>
      <c r="C649" s="4" t="s">
        <v>3357</v>
      </c>
      <c r="D649" s="4">
        <v>13</v>
      </c>
      <c r="E649" s="4" t="s">
        <v>4526</v>
      </c>
      <c r="F649" s="4" t="s">
        <v>4094</v>
      </c>
      <c r="G649" t="s">
        <v>1493</v>
      </c>
      <c r="H649" t="s">
        <v>1493</v>
      </c>
      <c r="I649" t="s">
        <v>1765</v>
      </c>
      <c r="J649" t="s">
        <v>1777</v>
      </c>
      <c r="K649" t="s">
        <v>3754</v>
      </c>
      <c r="M649" t="s">
        <v>698</v>
      </c>
      <c r="O649" t="s">
        <v>2041</v>
      </c>
      <c r="T649" t="s">
        <v>1777</v>
      </c>
      <c r="U649" s="4" t="s">
        <v>4627</v>
      </c>
    </row>
    <row r="650" spans="1:21" x14ac:dyDescent="0.25">
      <c r="A650" s="4" t="str">
        <f t="shared" si="11"/>
        <v>household_expenditure</v>
      </c>
      <c r="B650" s="4" t="s">
        <v>4094</v>
      </c>
      <c r="C650" s="4" t="s">
        <v>3379</v>
      </c>
      <c r="D650" s="4">
        <v>13</v>
      </c>
      <c r="E650" s="4" t="s">
        <v>4526</v>
      </c>
      <c r="F650" s="4" t="s">
        <v>4094</v>
      </c>
      <c r="G650" t="s">
        <v>1515</v>
      </c>
      <c r="H650" t="s">
        <v>1515</v>
      </c>
      <c r="I650" t="s">
        <v>1765</v>
      </c>
      <c r="J650" t="s">
        <v>1777</v>
      </c>
      <c r="K650" t="s">
        <v>3754</v>
      </c>
      <c r="M650" t="s">
        <v>698</v>
      </c>
      <c r="O650" t="s">
        <v>2052</v>
      </c>
      <c r="T650" t="s">
        <v>1777</v>
      </c>
      <c r="U650" s="4" t="s">
        <v>4627</v>
      </c>
    </row>
    <row r="651" spans="1:21" x14ac:dyDescent="0.25">
      <c r="A651" s="4" t="str">
        <f t="shared" si="11"/>
        <v>household_expenditure</v>
      </c>
      <c r="B651" s="4" t="s">
        <v>4094</v>
      </c>
      <c r="C651" s="4" t="s">
        <v>3344</v>
      </c>
      <c r="D651" s="4">
        <v>13</v>
      </c>
      <c r="E651" s="4" t="s">
        <v>4526</v>
      </c>
      <c r="F651" s="4" t="s">
        <v>4094</v>
      </c>
      <c r="G651" t="s">
        <v>1479</v>
      </c>
      <c r="H651" t="s">
        <v>1479</v>
      </c>
      <c r="I651" t="s">
        <v>1765</v>
      </c>
      <c r="J651" t="s">
        <v>1777</v>
      </c>
      <c r="K651" t="s">
        <v>3754</v>
      </c>
      <c r="M651" t="s">
        <v>698</v>
      </c>
      <c r="O651" t="s">
        <v>2034</v>
      </c>
      <c r="T651" t="s">
        <v>1777</v>
      </c>
      <c r="U651" s="4" t="s">
        <v>4627</v>
      </c>
    </row>
    <row r="652" spans="1:21" x14ac:dyDescent="0.25">
      <c r="A652" s="4" t="str">
        <f t="shared" si="11"/>
        <v>household_expenditure</v>
      </c>
      <c r="B652" s="4" t="s">
        <v>4094</v>
      </c>
      <c r="C652" s="4" t="s">
        <v>3371</v>
      </c>
      <c r="D652" s="4">
        <v>13</v>
      </c>
      <c r="E652" s="4" t="s">
        <v>4526</v>
      </c>
      <c r="F652" s="4" t="s">
        <v>4094</v>
      </c>
      <c r="G652" t="s">
        <v>1507</v>
      </c>
      <c r="H652" t="s">
        <v>1507</v>
      </c>
      <c r="I652" t="s">
        <v>1765</v>
      </c>
      <c r="J652" t="s">
        <v>1777</v>
      </c>
      <c r="K652" t="s">
        <v>3754</v>
      </c>
      <c r="M652" t="s">
        <v>698</v>
      </c>
      <c r="O652" t="s">
        <v>2048</v>
      </c>
      <c r="T652" t="s">
        <v>1777</v>
      </c>
      <c r="U652" s="4" t="s">
        <v>4627</v>
      </c>
    </row>
    <row r="653" spans="1:21" s="4" customFormat="1" x14ac:dyDescent="0.25">
      <c r="A653" s="4" t="str">
        <f t="shared" si="11"/>
        <v>household_expenditure</v>
      </c>
      <c r="B653" s="4" t="s">
        <v>4094</v>
      </c>
      <c r="C653" s="4" t="s">
        <v>3424</v>
      </c>
      <c r="D653" s="4">
        <v>13</v>
      </c>
      <c r="E653" s="4" t="s">
        <v>4526</v>
      </c>
      <c r="F653" s="4" t="s">
        <v>4094</v>
      </c>
      <c r="G653" s="4" t="s">
        <v>1561</v>
      </c>
      <c r="H653" s="4" t="s">
        <v>1561</v>
      </c>
      <c r="I653" s="4" t="s">
        <v>1765</v>
      </c>
      <c r="J653" s="4" t="s">
        <v>1777</v>
      </c>
      <c r="K653" s="4" t="s">
        <v>3754</v>
      </c>
      <c r="M653" s="4" t="s">
        <v>698</v>
      </c>
      <c r="O653" s="4" t="s">
        <v>2075</v>
      </c>
      <c r="T653" s="4" t="s">
        <v>1777</v>
      </c>
      <c r="U653" s="4" t="s">
        <v>4627</v>
      </c>
    </row>
    <row r="654" spans="1:21" x14ac:dyDescent="0.25">
      <c r="A654" s="4" t="str">
        <f t="shared" si="11"/>
        <v>household_expenditure</v>
      </c>
      <c r="B654" s="4" t="s">
        <v>4092</v>
      </c>
      <c r="D654" s="4">
        <v>11</v>
      </c>
      <c r="E654" t="s">
        <v>4526</v>
      </c>
      <c r="F654" s="4" t="s">
        <v>4092</v>
      </c>
    </row>
    <row r="655" spans="1:21" x14ac:dyDescent="0.25">
      <c r="A655" s="4" t="str">
        <f t="shared" si="11"/>
        <v>household_expenditure</v>
      </c>
      <c r="B655" s="4" t="s">
        <v>4093</v>
      </c>
      <c r="C655" s="4" t="s">
        <v>3354</v>
      </c>
      <c r="D655" s="4">
        <v>12</v>
      </c>
      <c r="E655" s="4" t="s">
        <v>4526</v>
      </c>
      <c r="F655" s="4" t="s">
        <v>4093</v>
      </c>
      <c r="G655" t="s">
        <v>1490</v>
      </c>
      <c r="H655" t="s">
        <v>1490</v>
      </c>
      <c r="I655" t="s">
        <v>1765</v>
      </c>
      <c r="J655" t="s">
        <v>1777</v>
      </c>
      <c r="K655" t="s">
        <v>3786</v>
      </c>
      <c r="L655" t="s">
        <v>3647</v>
      </c>
      <c r="M655" t="s">
        <v>698</v>
      </c>
      <c r="T655" t="s">
        <v>1777</v>
      </c>
      <c r="U655" s="4" t="s">
        <v>4627</v>
      </c>
    </row>
    <row r="656" spans="1:21" x14ac:dyDescent="0.25">
      <c r="A656" s="4" t="str">
        <f t="shared" si="11"/>
        <v>household_expenditure</v>
      </c>
      <c r="B656" s="4" t="s">
        <v>4093</v>
      </c>
      <c r="C656" s="4" t="s">
        <v>3376</v>
      </c>
      <c r="D656" s="4">
        <v>12</v>
      </c>
      <c r="E656" s="4" t="s">
        <v>4526</v>
      </c>
      <c r="F656" s="4" t="s">
        <v>4093</v>
      </c>
      <c r="G656" t="s">
        <v>1512</v>
      </c>
      <c r="H656" t="s">
        <v>1512</v>
      </c>
      <c r="I656" t="s">
        <v>1765</v>
      </c>
      <c r="J656" t="s">
        <v>1777</v>
      </c>
      <c r="K656" t="s">
        <v>3786</v>
      </c>
      <c r="L656" t="s">
        <v>3647</v>
      </c>
      <c r="M656" t="s">
        <v>698</v>
      </c>
      <c r="T656" t="s">
        <v>1777</v>
      </c>
      <c r="U656" s="4" t="s">
        <v>4627</v>
      </c>
    </row>
    <row r="657" spans="1:21" x14ac:dyDescent="0.25">
      <c r="A657" s="4" t="str">
        <f t="shared" si="11"/>
        <v>household_expenditure</v>
      </c>
      <c r="B657" s="4" t="s">
        <v>4093</v>
      </c>
      <c r="C657" s="4" t="s">
        <v>3413</v>
      </c>
      <c r="D657" s="4">
        <v>12</v>
      </c>
      <c r="E657" s="4" t="s">
        <v>4526</v>
      </c>
      <c r="F657" s="4" t="s">
        <v>4093</v>
      </c>
      <c r="G657" t="s">
        <v>1550</v>
      </c>
      <c r="H657" t="s">
        <v>1550</v>
      </c>
      <c r="I657" t="s">
        <v>1765</v>
      </c>
      <c r="J657" t="s">
        <v>1777</v>
      </c>
      <c r="K657" t="s">
        <v>3786</v>
      </c>
      <c r="L657" t="s">
        <v>3647</v>
      </c>
      <c r="M657" t="s">
        <v>698</v>
      </c>
      <c r="T657" t="s">
        <v>1777</v>
      </c>
      <c r="U657" s="4" t="s">
        <v>4627</v>
      </c>
    </row>
    <row r="658" spans="1:21" x14ac:dyDescent="0.25">
      <c r="A658" s="4" t="str">
        <f t="shared" si="11"/>
        <v>household_expenditure</v>
      </c>
      <c r="B658" s="4" t="s">
        <v>4093</v>
      </c>
      <c r="C658" s="4" t="s">
        <v>3403</v>
      </c>
      <c r="D658" s="4">
        <v>12</v>
      </c>
      <c r="E658" s="4" t="s">
        <v>4526</v>
      </c>
      <c r="F658" s="4" t="s">
        <v>4093</v>
      </c>
      <c r="G658" t="s">
        <v>1540</v>
      </c>
      <c r="H658" t="s">
        <v>1540</v>
      </c>
      <c r="I658" t="s">
        <v>1765</v>
      </c>
      <c r="J658" t="s">
        <v>1777</v>
      </c>
      <c r="K658" t="s">
        <v>3786</v>
      </c>
      <c r="L658" t="s">
        <v>3647</v>
      </c>
      <c r="M658" t="s">
        <v>698</v>
      </c>
      <c r="T658" t="s">
        <v>1777</v>
      </c>
      <c r="U658" s="4" t="s">
        <v>4627</v>
      </c>
    </row>
    <row r="659" spans="1:21" x14ac:dyDescent="0.25">
      <c r="A659" s="4" t="str">
        <f t="shared" si="11"/>
        <v>household_expenditure</v>
      </c>
      <c r="B659" s="4" t="s">
        <v>4093</v>
      </c>
      <c r="C659" s="4" t="s">
        <v>3389</v>
      </c>
      <c r="D659" s="4">
        <v>12</v>
      </c>
      <c r="E659" s="4" t="s">
        <v>4526</v>
      </c>
      <c r="F659" s="4" t="s">
        <v>4093</v>
      </c>
      <c r="G659" t="s">
        <v>1526</v>
      </c>
      <c r="H659" t="s">
        <v>1526</v>
      </c>
      <c r="I659" t="s">
        <v>1765</v>
      </c>
      <c r="J659" t="s">
        <v>1777</v>
      </c>
      <c r="K659" t="s">
        <v>3786</v>
      </c>
      <c r="L659" t="s">
        <v>3647</v>
      </c>
      <c r="M659" t="s">
        <v>698</v>
      </c>
      <c r="T659" t="s">
        <v>1777</v>
      </c>
      <c r="U659" s="4" t="s">
        <v>4627</v>
      </c>
    </row>
    <row r="660" spans="1:21" x14ac:dyDescent="0.25">
      <c r="A660" s="4" t="str">
        <f t="shared" si="11"/>
        <v>household_expenditure</v>
      </c>
      <c r="B660" s="4" t="s">
        <v>4093</v>
      </c>
      <c r="C660" s="4" t="s">
        <v>3349</v>
      </c>
      <c r="D660" s="4">
        <v>12</v>
      </c>
      <c r="E660" s="4" t="s">
        <v>4526</v>
      </c>
      <c r="F660" s="4" t="s">
        <v>4093</v>
      </c>
      <c r="G660" t="s">
        <v>1484</v>
      </c>
      <c r="H660" t="s">
        <v>1484</v>
      </c>
      <c r="I660" t="s">
        <v>1765</v>
      </c>
      <c r="J660" t="s">
        <v>1777</v>
      </c>
      <c r="K660" t="s">
        <v>3786</v>
      </c>
      <c r="L660" t="s">
        <v>3647</v>
      </c>
      <c r="M660" t="s">
        <v>698</v>
      </c>
      <c r="T660" t="s">
        <v>1777</v>
      </c>
      <c r="U660" s="4" t="s">
        <v>4627</v>
      </c>
    </row>
    <row r="661" spans="1:21" x14ac:dyDescent="0.25">
      <c r="A661" s="4" t="str">
        <f t="shared" si="11"/>
        <v>household_expenditure</v>
      </c>
      <c r="B661" s="4" t="s">
        <v>4093</v>
      </c>
      <c r="C661" s="4" t="s">
        <v>3325</v>
      </c>
      <c r="D661" s="4">
        <v>12</v>
      </c>
      <c r="E661" s="4" t="s">
        <v>4526</v>
      </c>
      <c r="F661" s="4" t="s">
        <v>4093</v>
      </c>
      <c r="G661" t="s">
        <v>1460</v>
      </c>
      <c r="H661" t="s">
        <v>1460</v>
      </c>
      <c r="I661" t="s">
        <v>1765</v>
      </c>
      <c r="J661" t="s">
        <v>1777</v>
      </c>
      <c r="K661" t="s">
        <v>3786</v>
      </c>
      <c r="L661" t="s">
        <v>3647</v>
      </c>
      <c r="M661" t="s">
        <v>698</v>
      </c>
      <c r="T661" t="s">
        <v>1777</v>
      </c>
      <c r="U661" s="4" t="s">
        <v>4627</v>
      </c>
    </row>
    <row r="662" spans="1:21" x14ac:dyDescent="0.25">
      <c r="A662" s="4" t="str">
        <f t="shared" ref="A662:A693" si="12">E662</f>
        <v>household_expenditure</v>
      </c>
      <c r="B662" s="4" t="s">
        <v>4093</v>
      </c>
      <c r="C662" s="4" t="s">
        <v>3405</v>
      </c>
      <c r="D662" s="4">
        <v>12</v>
      </c>
      <c r="E662" s="4" t="s">
        <v>4526</v>
      </c>
      <c r="F662" s="4" t="s">
        <v>4093</v>
      </c>
      <c r="G662" t="s">
        <v>1542</v>
      </c>
      <c r="H662" t="s">
        <v>1542</v>
      </c>
      <c r="I662" t="s">
        <v>1765</v>
      </c>
      <c r="J662" t="s">
        <v>1777</v>
      </c>
      <c r="K662" t="s">
        <v>3786</v>
      </c>
      <c r="L662" t="s">
        <v>3647</v>
      </c>
      <c r="M662" t="s">
        <v>698</v>
      </c>
      <c r="T662" t="s">
        <v>1777</v>
      </c>
      <c r="U662" s="4" t="s">
        <v>4627</v>
      </c>
    </row>
    <row r="663" spans="1:21" x14ac:dyDescent="0.25">
      <c r="A663" s="4" t="str">
        <f t="shared" si="12"/>
        <v>household_expenditure</v>
      </c>
      <c r="B663" s="4" t="s">
        <v>4093</v>
      </c>
      <c r="C663" s="4" t="s">
        <v>3372</v>
      </c>
      <c r="D663" s="4">
        <v>12</v>
      </c>
      <c r="E663" s="4" t="s">
        <v>4526</v>
      </c>
      <c r="F663" s="4" t="s">
        <v>4093</v>
      </c>
      <c r="G663" t="s">
        <v>1508</v>
      </c>
      <c r="H663" t="s">
        <v>1508</v>
      </c>
      <c r="I663" t="s">
        <v>1765</v>
      </c>
      <c r="J663" t="s">
        <v>1777</v>
      </c>
      <c r="K663" t="s">
        <v>3786</v>
      </c>
      <c r="L663" t="s">
        <v>3647</v>
      </c>
      <c r="M663" t="s">
        <v>698</v>
      </c>
      <c r="T663" t="s">
        <v>1777</v>
      </c>
      <c r="U663" s="4" t="s">
        <v>4627</v>
      </c>
    </row>
    <row r="664" spans="1:21" x14ac:dyDescent="0.25">
      <c r="A664" s="4" t="str">
        <f t="shared" si="12"/>
        <v>household_expenditure</v>
      </c>
      <c r="B664" s="4" t="s">
        <v>4093</v>
      </c>
      <c r="C664" s="4" t="s">
        <v>3335</v>
      </c>
      <c r="D664" s="4">
        <v>12</v>
      </c>
      <c r="E664" s="4" t="s">
        <v>4526</v>
      </c>
      <c r="F664" s="4" t="s">
        <v>4093</v>
      </c>
      <c r="G664" t="s">
        <v>1470</v>
      </c>
      <c r="H664" t="s">
        <v>1470</v>
      </c>
      <c r="I664" t="s">
        <v>1765</v>
      </c>
      <c r="J664" t="s">
        <v>1777</v>
      </c>
      <c r="K664" t="s">
        <v>3786</v>
      </c>
      <c r="L664" t="s">
        <v>3647</v>
      </c>
      <c r="M664" t="s">
        <v>698</v>
      </c>
      <c r="T664" t="s">
        <v>1777</v>
      </c>
      <c r="U664" s="4" t="s">
        <v>4627</v>
      </c>
    </row>
    <row r="665" spans="1:21" x14ac:dyDescent="0.25">
      <c r="A665" s="4" t="str">
        <f t="shared" si="12"/>
        <v>household_expenditure</v>
      </c>
      <c r="B665" s="4" t="s">
        <v>4093</v>
      </c>
      <c r="C665" s="4" t="s">
        <v>3401</v>
      </c>
      <c r="D665" s="4">
        <v>12</v>
      </c>
      <c r="E665" s="4" t="s">
        <v>4526</v>
      </c>
      <c r="F665" s="4" t="s">
        <v>4093</v>
      </c>
      <c r="G665" t="s">
        <v>1538</v>
      </c>
      <c r="H665" t="s">
        <v>1538</v>
      </c>
      <c r="I665" t="s">
        <v>1765</v>
      </c>
      <c r="J665" t="s">
        <v>1777</v>
      </c>
      <c r="K665" t="s">
        <v>3786</v>
      </c>
      <c r="L665" t="s">
        <v>3647</v>
      </c>
      <c r="M665" t="s">
        <v>698</v>
      </c>
      <c r="T665" t="s">
        <v>1777</v>
      </c>
      <c r="U665" s="4" t="s">
        <v>4627</v>
      </c>
    </row>
    <row r="666" spans="1:21" x14ac:dyDescent="0.25">
      <c r="A666" s="4" t="str">
        <f t="shared" si="12"/>
        <v>household_expenditure</v>
      </c>
      <c r="B666" s="4" t="s">
        <v>4093</v>
      </c>
      <c r="C666" s="4" t="s">
        <v>3411</v>
      </c>
      <c r="D666" s="4">
        <v>12</v>
      </c>
      <c r="E666" s="4" t="s">
        <v>4526</v>
      </c>
      <c r="F666" s="4" t="s">
        <v>4093</v>
      </c>
      <c r="G666" t="s">
        <v>1548</v>
      </c>
      <c r="H666" t="s">
        <v>1548</v>
      </c>
      <c r="I666" t="s">
        <v>1765</v>
      </c>
      <c r="J666" t="s">
        <v>1777</v>
      </c>
      <c r="K666" t="s">
        <v>3786</v>
      </c>
      <c r="L666" t="s">
        <v>3647</v>
      </c>
      <c r="M666" t="s">
        <v>698</v>
      </c>
      <c r="T666" t="s">
        <v>1777</v>
      </c>
      <c r="U666" s="4" t="s">
        <v>4627</v>
      </c>
    </row>
    <row r="667" spans="1:21" x14ac:dyDescent="0.25">
      <c r="A667" s="4" t="str">
        <f t="shared" si="12"/>
        <v>household_expenditure</v>
      </c>
      <c r="B667" s="4" t="s">
        <v>4093</v>
      </c>
      <c r="C667" s="4" t="s">
        <v>3415</v>
      </c>
      <c r="D667" s="4">
        <v>12</v>
      </c>
      <c r="E667" s="4" t="s">
        <v>4526</v>
      </c>
      <c r="F667" s="4" t="s">
        <v>4093</v>
      </c>
      <c r="G667" t="s">
        <v>1552</v>
      </c>
      <c r="H667" t="s">
        <v>1552</v>
      </c>
      <c r="I667" t="s">
        <v>1765</v>
      </c>
      <c r="J667" t="s">
        <v>1777</v>
      </c>
      <c r="K667" t="s">
        <v>3786</v>
      </c>
      <c r="L667" t="s">
        <v>3647</v>
      </c>
      <c r="M667" t="s">
        <v>698</v>
      </c>
      <c r="T667" t="s">
        <v>1777</v>
      </c>
      <c r="U667" s="4" t="s">
        <v>4627</v>
      </c>
    </row>
    <row r="668" spans="1:21" x14ac:dyDescent="0.25">
      <c r="A668" s="4" t="str">
        <f t="shared" si="12"/>
        <v>household_expenditure</v>
      </c>
      <c r="B668" s="4" t="s">
        <v>4093</v>
      </c>
      <c r="C668" s="4" t="s">
        <v>3337</v>
      </c>
      <c r="D668" s="4">
        <v>12</v>
      </c>
      <c r="E668" s="4" t="s">
        <v>4526</v>
      </c>
      <c r="F668" s="4" t="s">
        <v>4093</v>
      </c>
      <c r="G668" t="s">
        <v>1472</v>
      </c>
      <c r="H668" t="s">
        <v>1472</v>
      </c>
      <c r="I668" t="s">
        <v>1765</v>
      </c>
      <c r="J668" t="s">
        <v>1777</v>
      </c>
      <c r="K668" t="s">
        <v>3786</v>
      </c>
      <c r="L668" t="s">
        <v>3647</v>
      </c>
      <c r="M668" t="s">
        <v>698</v>
      </c>
      <c r="T668" t="s">
        <v>1777</v>
      </c>
      <c r="U668" s="4" t="s">
        <v>4627</v>
      </c>
    </row>
    <row r="669" spans="1:21" x14ac:dyDescent="0.25">
      <c r="A669" s="4" t="str">
        <f t="shared" si="12"/>
        <v>household_expenditure</v>
      </c>
      <c r="B669" s="4" t="s">
        <v>4093</v>
      </c>
      <c r="C669" s="4" t="s">
        <v>3360</v>
      </c>
      <c r="D669" s="4">
        <v>12</v>
      </c>
      <c r="E669" s="4" t="s">
        <v>4526</v>
      </c>
      <c r="F669" s="4" t="s">
        <v>4093</v>
      </c>
      <c r="G669" t="s">
        <v>1496</v>
      </c>
      <c r="H669" t="s">
        <v>1496</v>
      </c>
      <c r="I669" t="s">
        <v>1765</v>
      </c>
      <c r="J669" t="s">
        <v>1777</v>
      </c>
      <c r="K669" t="s">
        <v>3786</v>
      </c>
      <c r="L669" t="s">
        <v>3647</v>
      </c>
      <c r="M669" t="s">
        <v>698</v>
      </c>
      <c r="T669" t="s">
        <v>1777</v>
      </c>
      <c r="U669" s="4" t="s">
        <v>4627</v>
      </c>
    </row>
    <row r="670" spans="1:21" x14ac:dyDescent="0.25">
      <c r="A670" s="4" t="str">
        <f t="shared" si="12"/>
        <v>household_expenditure</v>
      </c>
      <c r="B670" s="4" t="s">
        <v>4093</v>
      </c>
      <c r="C670" s="4" t="s">
        <v>3425</v>
      </c>
      <c r="D670" s="4">
        <v>12</v>
      </c>
      <c r="E670" s="4" t="s">
        <v>4526</v>
      </c>
      <c r="F670" s="4" t="s">
        <v>4093</v>
      </c>
      <c r="G670" t="s">
        <v>1562</v>
      </c>
      <c r="H670" t="s">
        <v>1562</v>
      </c>
      <c r="I670" t="s">
        <v>1765</v>
      </c>
      <c r="J670" t="s">
        <v>1777</v>
      </c>
      <c r="K670" t="s">
        <v>3786</v>
      </c>
      <c r="L670" t="s">
        <v>3647</v>
      </c>
      <c r="M670" t="s">
        <v>698</v>
      </c>
      <c r="T670" t="s">
        <v>1777</v>
      </c>
      <c r="U670" s="4" t="s">
        <v>4627</v>
      </c>
    </row>
    <row r="671" spans="1:21" x14ac:dyDescent="0.25">
      <c r="A671" s="4" t="str">
        <f t="shared" si="12"/>
        <v>household_expenditure</v>
      </c>
      <c r="B671" s="4" t="s">
        <v>4093</v>
      </c>
      <c r="C671" s="4" t="s">
        <v>3388</v>
      </c>
      <c r="D671" s="4">
        <v>12</v>
      </c>
      <c r="E671" s="4" t="s">
        <v>4526</v>
      </c>
      <c r="F671" s="4" t="s">
        <v>4093</v>
      </c>
      <c r="G671" t="s">
        <v>1524</v>
      </c>
      <c r="H671" t="s">
        <v>1524</v>
      </c>
      <c r="I671" t="s">
        <v>1765</v>
      </c>
      <c r="J671" t="s">
        <v>1777</v>
      </c>
      <c r="K671" t="s">
        <v>3786</v>
      </c>
      <c r="L671" t="s">
        <v>3647</v>
      </c>
      <c r="M671" t="s">
        <v>698</v>
      </c>
      <c r="T671" t="s">
        <v>1777</v>
      </c>
      <c r="U671" s="4" t="s">
        <v>4627</v>
      </c>
    </row>
    <row r="672" spans="1:21" x14ac:dyDescent="0.25">
      <c r="A672" s="4" t="str">
        <f t="shared" si="12"/>
        <v>household_expenditure</v>
      </c>
      <c r="B672" s="4" t="s">
        <v>4093</v>
      </c>
      <c r="C672" s="4" t="s">
        <v>3364</v>
      </c>
      <c r="D672" s="4">
        <v>12</v>
      </c>
      <c r="E672" s="4" t="s">
        <v>4526</v>
      </c>
      <c r="F672" s="4" t="s">
        <v>4093</v>
      </c>
      <c r="G672" t="s">
        <v>1500</v>
      </c>
      <c r="H672" t="s">
        <v>1500</v>
      </c>
      <c r="I672" t="s">
        <v>1765</v>
      </c>
      <c r="J672" t="s">
        <v>1777</v>
      </c>
      <c r="K672" t="s">
        <v>3786</v>
      </c>
      <c r="L672" t="s">
        <v>3647</v>
      </c>
      <c r="M672" t="s">
        <v>698</v>
      </c>
      <c r="T672" t="s">
        <v>1777</v>
      </c>
      <c r="U672" s="4" t="s">
        <v>4627</v>
      </c>
    </row>
    <row r="673" spans="1:21" x14ac:dyDescent="0.25">
      <c r="A673" s="4" t="str">
        <f t="shared" si="12"/>
        <v>household_expenditure</v>
      </c>
      <c r="B673" s="4" t="s">
        <v>4093</v>
      </c>
      <c r="C673" s="4" t="s">
        <v>3407</v>
      </c>
      <c r="D673" s="4">
        <v>12</v>
      </c>
      <c r="E673" s="4" t="s">
        <v>4526</v>
      </c>
      <c r="F673" s="4" t="s">
        <v>4093</v>
      </c>
      <c r="G673" t="s">
        <v>1544</v>
      </c>
      <c r="H673" t="s">
        <v>1544</v>
      </c>
      <c r="I673" t="s">
        <v>1765</v>
      </c>
      <c r="J673" t="s">
        <v>1777</v>
      </c>
      <c r="K673" t="s">
        <v>3786</v>
      </c>
      <c r="L673" t="s">
        <v>3647</v>
      </c>
      <c r="M673" t="s">
        <v>698</v>
      </c>
      <c r="T673" t="s">
        <v>1777</v>
      </c>
      <c r="U673" s="4" t="s">
        <v>4627</v>
      </c>
    </row>
    <row r="674" spans="1:21" x14ac:dyDescent="0.25">
      <c r="A674" s="4" t="str">
        <f t="shared" si="12"/>
        <v>household_expenditure</v>
      </c>
      <c r="B674" s="4" t="s">
        <v>4093</v>
      </c>
      <c r="C674" s="4" t="s">
        <v>3368</v>
      </c>
      <c r="D674" s="4">
        <v>12</v>
      </c>
      <c r="E674" s="4" t="s">
        <v>4526</v>
      </c>
      <c r="F674" s="4" t="s">
        <v>4093</v>
      </c>
      <c r="G674" t="s">
        <v>1504</v>
      </c>
      <c r="H674" t="s">
        <v>1504</v>
      </c>
      <c r="I674" t="s">
        <v>1765</v>
      </c>
      <c r="J674" t="s">
        <v>1777</v>
      </c>
      <c r="K674" t="s">
        <v>3786</v>
      </c>
      <c r="L674" t="s">
        <v>3647</v>
      </c>
      <c r="M674" t="s">
        <v>698</v>
      </c>
      <c r="T674" t="s">
        <v>1777</v>
      </c>
      <c r="U674" s="4" t="s">
        <v>4627</v>
      </c>
    </row>
    <row r="675" spans="1:21" x14ac:dyDescent="0.25">
      <c r="A675" s="4" t="str">
        <f t="shared" si="12"/>
        <v>household_expenditure</v>
      </c>
      <c r="B675" s="4" t="s">
        <v>4093</v>
      </c>
      <c r="C675" s="4" t="s">
        <v>3333</v>
      </c>
      <c r="D675" s="4">
        <v>12</v>
      </c>
      <c r="E675" s="4" t="s">
        <v>4526</v>
      </c>
      <c r="F675" s="4" t="s">
        <v>4093</v>
      </c>
      <c r="G675" t="s">
        <v>1468</v>
      </c>
      <c r="H675" t="s">
        <v>1468</v>
      </c>
      <c r="I675" t="s">
        <v>1765</v>
      </c>
      <c r="J675" t="s">
        <v>1777</v>
      </c>
      <c r="K675" t="s">
        <v>3786</v>
      </c>
      <c r="L675" t="s">
        <v>3647</v>
      </c>
      <c r="M675" t="s">
        <v>698</v>
      </c>
      <c r="T675" t="s">
        <v>1777</v>
      </c>
      <c r="U675" s="4" t="s">
        <v>4627</v>
      </c>
    </row>
    <row r="676" spans="1:21" x14ac:dyDescent="0.25">
      <c r="A676" s="4" t="str">
        <f t="shared" si="12"/>
        <v>household_expenditure</v>
      </c>
      <c r="B676" s="4" t="s">
        <v>4093</v>
      </c>
      <c r="C676" s="4" t="s">
        <v>3426</v>
      </c>
      <c r="D676" s="4">
        <v>12</v>
      </c>
      <c r="E676" s="4" t="s">
        <v>4526</v>
      </c>
      <c r="F676" s="4" t="s">
        <v>4093</v>
      </c>
      <c r="G676" t="s">
        <v>1564</v>
      </c>
      <c r="H676" t="s">
        <v>1564</v>
      </c>
      <c r="I676" t="s">
        <v>1765</v>
      </c>
      <c r="J676" t="s">
        <v>1777</v>
      </c>
      <c r="K676" t="s">
        <v>3786</v>
      </c>
      <c r="L676" t="s">
        <v>3647</v>
      </c>
      <c r="M676" t="s">
        <v>698</v>
      </c>
      <c r="T676" t="s">
        <v>1777</v>
      </c>
      <c r="U676" s="4" t="s">
        <v>4627</v>
      </c>
    </row>
    <row r="677" spans="1:21" x14ac:dyDescent="0.25">
      <c r="A677" s="4" t="str">
        <f t="shared" si="12"/>
        <v>household_expenditure</v>
      </c>
      <c r="B677" s="4" t="s">
        <v>4093</v>
      </c>
      <c r="C677" s="4" t="s">
        <v>3366</v>
      </c>
      <c r="D677" s="4">
        <v>12</v>
      </c>
      <c r="E677" s="4" t="s">
        <v>4526</v>
      </c>
      <c r="F677" s="4" t="s">
        <v>4093</v>
      </c>
      <c r="G677" t="s">
        <v>1502</v>
      </c>
      <c r="H677" t="s">
        <v>1502</v>
      </c>
      <c r="I677" t="s">
        <v>1765</v>
      </c>
      <c r="J677" t="s">
        <v>1777</v>
      </c>
      <c r="K677" t="s">
        <v>3786</v>
      </c>
      <c r="L677" t="s">
        <v>3647</v>
      </c>
      <c r="M677" t="s">
        <v>698</v>
      </c>
      <c r="T677" t="s">
        <v>1777</v>
      </c>
      <c r="U677" s="4" t="s">
        <v>4627</v>
      </c>
    </row>
    <row r="678" spans="1:21" s="4" customFormat="1" x14ac:dyDescent="0.25">
      <c r="A678" s="4" t="str">
        <f t="shared" si="12"/>
        <v>household_expenditure</v>
      </c>
      <c r="B678" s="4" t="s">
        <v>4093</v>
      </c>
      <c r="C678" s="4" t="s">
        <v>3391</v>
      </c>
      <c r="D678" s="4">
        <v>12</v>
      </c>
      <c r="E678" s="4" t="s">
        <v>4526</v>
      </c>
      <c r="F678" s="4" t="s">
        <v>4093</v>
      </c>
      <c r="G678" s="4" t="s">
        <v>1528</v>
      </c>
      <c r="H678" s="4" t="s">
        <v>1528</v>
      </c>
      <c r="I678" s="4" t="s">
        <v>1765</v>
      </c>
      <c r="J678" s="4" t="s">
        <v>1777</v>
      </c>
      <c r="K678" s="4" t="s">
        <v>3786</v>
      </c>
      <c r="L678" s="4" t="s">
        <v>3647</v>
      </c>
      <c r="M678" s="4" t="s">
        <v>698</v>
      </c>
      <c r="T678" s="4" t="s">
        <v>1777</v>
      </c>
      <c r="U678" s="4" t="s">
        <v>4627</v>
      </c>
    </row>
    <row r="679" spans="1:21" x14ac:dyDescent="0.25">
      <c r="A679" s="4" t="str">
        <f t="shared" si="12"/>
        <v>household_expenditure</v>
      </c>
      <c r="B679" s="4" t="s">
        <v>4093</v>
      </c>
      <c r="C679" s="4" t="s">
        <v>3409</v>
      </c>
      <c r="D679" s="4">
        <v>12</v>
      </c>
      <c r="E679" s="4" t="s">
        <v>4526</v>
      </c>
      <c r="F679" s="4" t="s">
        <v>4093</v>
      </c>
      <c r="G679" t="s">
        <v>1546</v>
      </c>
      <c r="H679" t="s">
        <v>1546</v>
      </c>
      <c r="I679" t="s">
        <v>1765</v>
      </c>
      <c r="J679" t="s">
        <v>1777</v>
      </c>
      <c r="K679" t="s">
        <v>3786</v>
      </c>
      <c r="L679" t="s">
        <v>3647</v>
      </c>
      <c r="M679" t="s">
        <v>698</v>
      </c>
      <c r="T679" t="s">
        <v>1777</v>
      </c>
      <c r="U679" s="4" t="s">
        <v>4627</v>
      </c>
    </row>
    <row r="680" spans="1:21" x14ac:dyDescent="0.25">
      <c r="A680" s="4" t="str">
        <f t="shared" si="12"/>
        <v>household_expenditure</v>
      </c>
      <c r="B680" s="4" t="s">
        <v>4093</v>
      </c>
      <c r="C680" s="4" t="s">
        <v>3393</v>
      </c>
      <c r="D680" s="4">
        <v>12</v>
      </c>
      <c r="E680" s="4" t="s">
        <v>4526</v>
      </c>
      <c r="F680" s="4" t="s">
        <v>4093</v>
      </c>
      <c r="G680" t="s">
        <v>1530</v>
      </c>
      <c r="H680" t="s">
        <v>1530</v>
      </c>
      <c r="I680" t="s">
        <v>1765</v>
      </c>
      <c r="J680" t="s">
        <v>1777</v>
      </c>
      <c r="K680" t="s">
        <v>3786</v>
      </c>
      <c r="L680" t="s">
        <v>3647</v>
      </c>
      <c r="M680" t="s">
        <v>698</v>
      </c>
      <c r="T680" t="s">
        <v>1777</v>
      </c>
      <c r="U680" s="4" t="s">
        <v>4627</v>
      </c>
    </row>
    <row r="681" spans="1:21" x14ac:dyDescent="0.25">
      <c r="A681" s="4" t="str">
        <f t="shared" si="12"/>
        <v>household_expenditure</v>
      </c>
      <c r="B681" s="4" t="s">
        <v>4093</v>
      </c>
      <c r="C681" s="4" t="s">
        <v>3327</v>
      </c>
      <c r="D681" s="4">
        <v>12</v>
      </c>
      <c r="E681" s="4" t="s">
        <v>4526</v>
      </c>
      <c r="F681" s="4" t="s">
        <v>4093</v>
      </c>
      <c r="G681" t="s">
        <v>1462</v>
      </c>
      <c r="H681" t="s">
        <v>1462</v>
      </c>
      <c r="I681" t="s">
        <v>1765</v>
      </c>
      <c r="J681" t="s">
        <v>1777</v>
      </c>
      <c r="K681" t="s">
        <v>3786</v>
      </c>
      <c r="L681" t="s">
        <v>3647</v>
      </c>
      <c r="M681" t="s">
        <v>698</v>
      </c>
      <c r="T681" t="s">
        <v>1777</v>
      </c>
      <c r="U681" s="4" t="s">
        <v>4627</v>
      </c>
    </row>
    <row r="682" spans="1:21" x14ac:dyDescent="0.25">
      <c r="A682" s="4" t="str">
        <f t="shared" si="12"/>
        <v>household_expenditure</v>
      </c>
      <c r="B682" s="4" t="s">
        <v>4093</v>
      </c>
      <c r="C682" s="4" t="s">
        <v>3397</v>
      </c>
      <c r="D682" s="4">
        <v>12</v>
      </c>
      <c r="E682" s="4" t="s">
        <v>4526</v>
      </c>
      <c r="F682" s="4" t="s">
        <v>4093</v>
      </c>
      <c r="G682" t="s">
        <v>1534</v>
      </c>
      <c r="H682" t="s">
        <v>1534</v>
      </c>
      <c r="I682" t="s">
        <v>1765</v>
      </c>
      <c r="J682" t="s">
        <v>1777</v>
      </c>
      <c r="K682" t="s">
        <v>3786</v>
      </c>
      <c r="L682" t="s">
        <v>3647</v>
      </c>
      <c r="M682" t="s">
        <v>698</v>
      </c>
      <c r="T682" t="s">
        <v>1777</v>
      </c>
      <c r="U682" s="4" t="s">
        <v>4627</v>
      </c>
    </row>
    <row r="683" spans="1:21" x14ac:dyDescent="0.25">
      <c r="A683" s="4" t="str">
        <f t="shared" si="12"/>
        <v>household_expenditure</v>
      </c>
      <c r="B683" s="4" t="s">
        <v>4093</v>
      </c>
      <c r="C683" s="4" t="s">
        <v>3331</v>
      </c>
      <c r="D683" s="4">
        <v>12</v>
      </c>
      <c r="E683" s="4" t="s">
        <v>4526</v>
      </c>
      <c r="F683" s="4" t="s">
        <v>4093</v>
      </c>
      <c r="G683" t="s">
        <v>1466</v>
      </c>
      <c r="H683" t="s">
        <v>1466</v>
      </c>
      <c r="I683" t="s">
        <v>1765</v>
      </c>
      <c r="J683" t="s">
        <v>1777</v>
      </c>
      <c r="K683" t="s">
        <v>3786</v>
      </c>
      <c r="L683" t="s">
        <v>3647</v>
      </c>
      <c r="M683" t="s">
        <v>698</v>
      </c>
      <c r="T683" t="s">
        <v>1777</v>
      </c>
      <c r="U683" s="4" t="s">
        <v>4627</v>
      </c>
    </row>
    <row r="684" spans="1:21" x14ac:dyDescent="0.25">
      <c r="A684" s="4" t="str">
        <f t="shared" si="12"/>
        <v>household_expenditure</v>
      </c>
      <c r="B684" s="4" t="s">
        <v>4093</v>
      </c>
      <c r="C684" s="4" t="s">
        <v>3339</v>
      </c>
      <c r="D684" s="4">
        <v>12</v>
      </c>
      <c r="E684" s="4" t="s">
        <v>4526</v>
      </c>
      <c r="F684" s="4" t="s">
        <v>4093</v>
      </c>
      <c r="G684" t="s">
        <v>1474</v>
      </c>
      <c r="H684" t="s">
        <v>1474</v>
      </c>
      <c r="I684" t="s">
        <v>1765</v>
      </c>
      <c r="J684" t="s">
        <v>1777</v>
      </c>
      <c r="K684" t="s">
        <v>3786</v>
      </c>
      <c r="L684" t="s">
        <v>3647</v>
      </c>
      <c r="M684" t="s">
        <v>698</v>
      </c>
      <c r="T684" t="s">
        <v>1777</v>
      </c>
      <c r="U684" s="4" t="s">
        <v>4627</v>
      </c>
    </row>
    <row r="685" spans="1:21" x14ac:dyDescent="0.25">
      <c r="A685" s="4" t="str">
        <f t="shared" si="12"/>
        <v>household_expenditure</v>
      </c>
      <c r="B685" s="4" t="s">
        <v>4093</v>
      </c>
      <c r="C685" s="4" t="s">
        <v>3352</v>
      </c>
      <c r="D685" s="4">
        <v>12</v>
      </c>
      <c r="E685" s="4" t="s">
        <v>4526</v>
      </c>
      <c r="F685" s="4" t="s">
        <v>4093</v>
      </c>
      <c r="G685" t="s">
        <v>1488</v>
      </c>
      <c r="H685" t="s">
        <v>1488</v>
      </c>
      <c r="I685" t="s">
        <v>1765</v>
      </c>
      <c r="J685" t="s">
        <v>1777</v>
      </c>
      <c r="K685" t="s">
        <v>3786</v>
      </c>
      <c r="L685" t="s">
        <v>3647</v>
      </c>
      <c r="M685" t="s">
        <v>698</v>
      </c>
      <c r="T685" t="s">
        <v>1777</v>
      </c>
      <c r="U685" s="4" t="s">
        <v>4627</v>
      </c>
    </row>
    <row r="686" spans="1:21" x14ac:dyDescent="0.25">
      <c r="A686" s="4" t="str">
        <f t="shared" si="12"/>
        <v>household_expenditure</v>
      </c>
      <c r="B686" s="4" t="s">
        <v>4093</v>
      </c>
      <c r="C686" s="4" t="s">
        <v>3380</v>
      </c>
      <c r="D686" s="4">
        <v>12</v>
      </c>
      <c r="E686" s="4" t="s">
        <v>4526</v>
      </c>
      <c r="F686" s="4" t="s">
        <v>4093</v>
      </c>
      <c r="G686" t="s">
        <v>1516</v>
      </c>
      <c r="H686" t="s">
        <v>1516</v>
      </c>
      <c r="I686" t="s">
        <v>1765</v>
      </c>
      <c r="J686" t="s">
        <v>1777</v>
      </c>
      <c r="K686" t="s">
        <v>3786</v>
      </c>
      <c r="L686" t="s">
        <v>3647</v>
      </c>
      <c r="M686" t="s">
        <v>698</v>
      </c>
      <c r="T686" t="s">
        <v>1777</v>
      </c>
      <c r="U686" s="4" t="s">
        <v>4627</v>
      </c>
    </row>
    <row r="687" spans="1:21" x14ac:dyDescent="0.25">
      <c r="A687" s="4" t="str">
        <f t="shared" si="12"/>
        <v>household_expenditure</v>
      </c>
      <c r="B687" s="4" t="s">
        <v>4093</v>
      </c>
      <c r="C687" s="4" t="s">
        <v>3395</v>
      </c>
      <c r="D687" s="4">
        <v>12</v>
      </c>
      <c r="E687" s="4" t="s">
        <v>4526</v>
      </c>
      <c r="F687" s="4" t="s">
        <v>4093</v>
      </c>
      <c r="G687" t="s">
        <v>1532</v>
      </c>
      <c r="H687" t="s">
        <v>1532</v>
      </c>
      <c r="I687" t="s">
        <v>1765</v>
      </c>
      <c r="J687" t="s">
        <v>1777</v>
      </c>
      <c r="K687" t="s">
        <v>3786</v>
      </c>
      <c r="L687" t="s">
        <v>3647</v>
      </c>
      <c r="M687" t="s">
        <v>698</v>
      </c>
      <c r="T687" t="s">
        <v>1777</v>
      </c>
      <c r="U687" s="4" t="s">
        <v>4627</v>
      </c>
    </row>
    <row r="688" spans="1:21" x14ac:dyDescent="0.25">
      <c r="A688" s="4" t="str">
        <f t="shared" si="12"/>
        <v>household_expenditure</v>
      </c>
      <c r="B688" s="4" t="s">
        <v>4093</v>
      </c>
      <c r="C688" s="4" t="s">
        <v>3341</v>
      </c>
      <c r="D688" s="4">
        <v>12</v>
      </c>
      <c r="E688" s="4" t="s">
        <v>4526</v>
      </c>
      <c r="F688" s="4" t="s">
        <v>4093</v>
      </c>
      <c r="G688" t="s">
        <v>1476</v>
      </c>
      <c r="H688" t="s">
        <v>1476</v>
      </c>
      <c r="I688" t="s">
        <v>1765</v>
      </c>
      <c r="J688" t="s">
        <v>1777</v>
      </c>
      <c r="K688" t="s">
        <v>3786</v>
      </c>
      <c r="L688" t="s">
        <v>3647</v>
      </c>
      <c r="M688" t="s">
        <v>698</v>
      </c>
      <c r="T688" t="s">
        <v>1777</v>
      </c>
      <c r="U688" s="4" t="s">
        <v>4627</v>
      </c>
    </row>
    <row r="689" spans="1:21" x14ac:dyDescent="0.25">
      <c r="A689" s="4" t="str">
        <f t="shared" si="12"/>
        <v>household_expenditure</v>
      </c>
      <c r="B689" s="4" t="s">
        <v>4093</v>
      </c>
      <c r="C689" s="4" t="s">
        <v>3374</v>
      </c>
      <c r="D689" s="4">
        <v>12</v>
      </c>
      <c r="E689" s="4" t="s">
        <v>4526</v>
      </c>
      <c r="F689" s="4" t="s">
        <v>4093</v>
      </c>
      <c r="G689" t="s">
        <v>1510</v>
      </c>
      <c r="H689" t="s">
        <v>1510</v>
      </c>
      <c r="I689" t="s">
        <v>1765</v>
      </c>
      <c r="J689" t="s">
        <v>1777</v>
      </c>
      <c r="K689" t="s">
        <v>3786</v>
      </c>
      <c r="L689" t="s">
        <v>3647</v>
      </c>
      <c r="M689" t="s">
        <v>698</v>
      </c>
      <c r="T689" t="s">
        <v>1777</v>
      </c>
      <c r="U689" s="4" t="s">
        <v>4627</v>
      </c>
    </row>
    <row r="690" spans="1:21" x14ac:dyDescent="0.25">
      <c r="A690" s="4" t="str">
        <f t="shared" si="12"/>
        <v>household_expenditure</v>
      </c>
      <c r="B690" s="4" t="s">
        <v>4093</v>
      </c>
      <c r="C690" s="4" t="s">
        <v>3351</v>
      </c>
      <c r="D690" s="4">
        <v>12</v>
      </c>
      <c r="E690" s="4" t="s">
        <v>4526</v>
      </c>
      <c r="F690" s="4" t="s">
        <v>4093</v>
      </c>
      <c r="G690" t="s">
        <v>1486</v>
      </c>
      <c r="H690" t="s">
        <v>1486</v>
      </c>
      <c r="I690" t="s">
        <v>1765</v>
      </c>
      <c r="J690" t="s">
        <v>1777</v>
      </c>
      <c r="K690" t="s">
        <v>3786</v>
      </c>
      <c r="L690" t="s">
        <v>3647</v>
      </c>
      <c r="M690" t="s">
        <v>698</v>
      </c>
      <c r="T690" t="s">
        <v>1777</v>
      </c>
      <c r="U690" s="4" t="s">
        <v>4627</v>
      </c>
    </row>
    <row r="691" spans="1:21" x14ac:dyDescent="0.25">
      <c r="A691" s="4" t="str">
        <f t="shared" si="12"/>
        <v>household_expenditure</v>
      </c>
      <c r="B691" s="4" t="s">
        <v>4093</v>
      </c>
      <c r="C691" s="4" t="s">
        <v>3417</v>
      </c>
      <c r="D691" s="4">
        <v>12</v>
      </c>
      <c r="E691" s="4" t="s">
        <v>4526</v>
      </c>
      <c r="F691" s="4" t="s">
        <v>4093</v>
      </c>
      <c r="G691" t="s">
        <v>1554</v>
      </c>
      <c r="H691" t="s">
        <v>1554</v>
      </c>
      <c r="I691" t="s">
        <v>1765</v>
      </c>
      <c r="J691" t="s">
        <v>1777</v>
      </c>
      <c r="K691" t="s">
        <v>3786</v>
      </c>
      <c r="L691" t="s">
        <v>3647</v>
      </c>
      <c r="M691" t="s">
        <v>698</v>
      </c>
      <c r="T691" t="s">
        <v>1777</v>
      </c>
      <c r="U691" s="4" t="s">
        <v>4627</v>
      </c>
    </row>
    <row r="692" spans="1:21" x14ac:dyDescent="0.25">
      <c r="A692" s="4" t="str">
        <f t="shared" si="12"/>
        <v>household_expenditure</v>
      </c>
      <c r="B692" s="4" t="s">
        <v>4093</v>
      </c>
      <c r="C692" s="4" t="s">
        <v>3362</v>
      </c>
      <c r="D692" s="4">
        <v>12</v>
      </c>
      <c r="E692" s="4" t="s">
        <v>4526</v>
      </c>
      <c r="F692" s="4" t="s">
        <v>4093</v>
      </c>
      <c r="G692" t="s">
        <v>1498</v>
      </c>
      <c r="H692" t="s">
        <v>1498</v>
      </c>
      <c r="I692" t="s">
        <v>1765</v>
      </c>
      <c r="J692" t="s">
        <v>1777</v>
      </c>
      <c r="K692" t="s">
        <v>3786</v>
      </c>
      <c r="L692" t="s">
        <v>3647</v>
      </c>
      <c r="M692" t="s">
        <v>698</v>
      </c>
      <c r="T692" t="s">
        <v>1777</v>
      </c>
      <c r="U692" s="4" t="s">
        <v>4627</v>
      </c>
    </row>
    <row r="693" spans="1:21" x14ac:dyDescent="0.25">
      <c r="A693" s="4" t="str">
        <f t="shared" si="12"/>
        <v>household_expenditure</v>
      </c>
      <c r="B693" s="4" t="s">
        <v>4093</v>
      </c>
      <c r="C693" s="4" t="s">
        <v>3345</v>
      </c>
      <c r="D693" s="4">
        <v>12</v>
      </c>
      <c r="E693" s="4" t="s">
        <v>4526</v>
      </c>
      <c r="F693" s="4" t="s">
        <v>4093</v>
      </c>
      <c r="G693" t="s">
        <v>1480</v>
      </c>
      <c r="H693" t="s">
        <v>1480</v>
      </c>
      <c r="I693" t="s">
        <v>1765</v>
      </c>
      <c r="J693" t="s">
        <v>1777</v>
      </c>
      <c r="K693" t="s">
        <v>3786</v>
      </c>
      <c r="L693" t="s">
        <v>3647</v>
      </c>
      <c r="M693" t="s">
        <v>698</v>
      </c>
      <c r="T693" t="s">
        <v>1777</v>
      </c>
      <c r="U693" s="4" t="s">
        <v>4627</v>
      </c>
    </row>
    <row r="694" spans="1:21" x14ac:dyDescent="0.25">
      <c r="A694" s="4" t="str">
        <f t="shared" ref="A694:A709" si="13">E694</f>
        <v>household_expenditure</v>
      </c>
      <c r="B694" s="4" t="s">
        <v>4093</v>
      </c>
      <c r="C694" s="4" t="s">
        <v>3347</v>
      </c>
      <c r="D694" s="4">
        <v>12</v>
      </c>
      <c r="E694" s="4" t="s">
        <v>4526</v>
      </c>
      <c r="F694" s="4" t="s">
        <v>4093</v>
      </c>
      <c r="G694" t="s">
        <v>1482</v>
      </c>
      <c r="H694" t="s">
        <v>1482</v>
      </c>
      <c r="I694" t="s">
        <v>1765</v>
      </c>
      <c r="J694" t="s">
        <v>1777</v>
      </c>
      <c r="K694" t="s">
        <v>3786</v>
      </c>
      <c r="L694" t="s">
        <v>3647</v>
      </c>
      <c r="M694" t="s">
        <v>698</v>
      </c>
      <c r="T694" t="s">
        <v>1777</v>
      </c>
      <c r="U694" s="4" t="s">
        <v>4627</v>
      </c>
    </row>
    <row r="695" spans="1:21" x14ac:dyDescent="0.25">
      <c r="A695" s="4" t="str">
        <f t="shared" si="13"/>
        <v>household_expenditure</v>
      </c>
      <c r="B695" s="4" t="s">
        <v>4093</v>
      </c>
      <c r="C695" s="4" t="s">
        <v>3329</v>
      </c>
      <c r="D695" s="4">
        <v>12</v>
      </c>
      <c r="E695" s="4" t="s">
        <v>4526</v>
      </c>
      <c r="F695" s="4" t="s">
        <v>4093</v>
      </c>
      <c r="G695" t="s">
        <v>1464</v>
      </c>
      <c r="H695" t="s">
        <v>1464</v>
      </c>
      <c r="I695" t="s">
        <v>1765</v>
      </c>
      <c r="J695" t="s">
        <v>1777</v>
      </c>
      <c r="K695" t="s">
        <v>3786</v>
      </c>
      <c r="L695" t="s">
        <v>3647</v>
      </c>
      <c r="M695" t="s">
        <v>698</v>
      </c>
      <c r="T695" t="s">
        <v>1777</v>
      </c>
      <c r="U695" s="4" t="s">
        <v>4627</v>
      </c>
    </row>
    <row r="696" spans="1:21" x14ac:dyDescent="0.25">
      <c r="A696" s="4" t="str">
        <f t="shared" si="13"/>
        <v>household_expenditure</v>
      </c>
      <c r="B696" s="4" t="s">
        <v>4093</v>
      </c>
      <c r="C696" s="4" t="s">
        <v>3382</v>
      </c>
      <c r="D696" s="4">
        <v>12</v>
      </c>
      <c r="E696" s="4" t="s">
        <v>4526</v>
      </c>
      <c r="F696" s="4" t="s">
        <v>4093</v>
      </c>
      <c r="G696" t="s">
        <v>1518</v>
      </c>
      <c r="H696" t="s">
        <v>1518</v>
      </c>
      <c r="I696" t="s">
        <v>1765</v>
      </c>
      <c r="J696" t="s">
        <v>1777</v>
      </c>
      <c r="K696" t="s">
        <v>3786</v>
      </c>
      <c r="L696" t="s">
        <v>3647</v>
      </c>
      <c r="M696" t="s">
        <v>698</v>
      </c>
      <c r="T696" t="s">
        <v>1777</v>
      </c>
      <c r="U696" s="4" t="s">
        <v>4627</v>
      </c>
    </row>
    <row r="697" spans="1:21" x14ac:dyDescent="0.25">
      <c r="A697" s="4" t="str">
        <f t="shared" si="13"/>
        <v>household_expenditure</v>
      </c>
      <c r="B697" s="4" t="s">
        <v>4093</v>
      </c>
      <c r="C697" s="4" t="s">
        <v>3419</v>
      </c>
      <c r="D697" s="4">
        <v>12</v>
      </c>
      <c r="E697" s="4" t="s">
        <v>4526</v>
      </c>
      <c r="F697" s="4" t="s">
        <v>4093</v>
      </c>
      <c r="G697" t="s">
        <v>1556</v>
      </c>
      <c r="H697" t="s">
        <v>1556</v>
      </c>
      <c r="I697" t="s">
        <v>1765</v>
      </c>
      <c r="J697" t="s">
        <v>1777</v>
      </c>
      <c r="K697" t="s">
        <v>3786</v>
      </c>
      <c r="L697" t="s">
        <v>3647</v>
      </c>
      <c r="M697" t="s">
        <v>698</v>
      </c>
      <c r="T697" t="s">
        <v>1777</v>
      </c>
      <c r="U697" s="4" t="s">
        <v>4627</v>
      </c>
    </row>
    <row r="698" spans="1:21" x14ac:dyDescent="0.25">
      <c r="A698" s="4" t="str">
        <f t="shared" si="13"/>
        <v>household_expenditure</v>
      </c>
      <c r="B698" s="4" t="s">
        <v>4093</v>
      </c>
      <c r="C698" s="4" t="s">
        <v>3384</v>
      </c>
      <c r="D698" s="4">
        <v>12</v>
      </c>
      <c r="E698" s="4" t="s">
        <v>4526</v>
      </c>
      <c r="F698" s="4" t="s">
        <v>4093</v>
      </c>
      <c r="G698" t="s">
        <v>1520</v>
      </c>
      <c r="H698" t="s">
        <v>1520</v>
      </c>
      <c r="I698" t="s">
        <v>1765</v>
      </c>
      <c r="J698" t="s">
        <v>1777</v>
      </c>
      <c r="K698" t="s">
        <v>3786</v>
      </c>
      <c r="L698" t="s">
        <v>3647</v>
      </c>
      <c r="M698" t="s">
        <v>698</v>
      </c>
      <c r="T698" t="s">
        <v>1777</v>
      </c>
      <c r="U698" s="4" t="s">
        <v>4627</v>
      </c>
    </row>
    <row r="699" spans="1:21" x14ac:dyDescent="0.25">
      <c r="A699" s="4" t="str">
        <f t="shared" si="13"/>
        <v>household_expenditure</v>
      </c>
      <c r="B699" s="4" t="s">
        <v>4093</v>
      </c>
      <c r="C699" s="4" t="s">
        <v>3428</v>
      </c>
      <c r="D699" s="4">
        <v>12</v>
      </c>
      <c r="E699" s="4" t="s">
        <v>4526</v>
      </c>
      <c r="F699" s="4" t="s">
        <v>4093</v>
      </c>
      <c r="G699" t="s">
        <v>1566</v>
      </c>
      <c r="H699" t="s">
        <v>1566</v>
      </c>
      <c r="I699" t="s">
        <v>1765</v>
      </c>
      <c r="J699" t="s">
        <v>1777</v>
      </c>
      <c r="K699" t="s">
        <v>3786</v>
      </c>
      <c r="L699" t="s">
        <v>3647</v>
      </c>
      <c r="M699" t="s">
        <v>698</v>
      </c>
      <c r="T699" t="s">
        <v>1777</v>
      </c>
      <c r="U699" s="4" t="s">
        <v>4627</v>
      </c>
    </row>
    <row r="700" spans="1:21" x14ac:dyDescent="0.25">
      <c r="A700" s="4" t="str">
        <f t="shared" si="13"/>
        <v>household_expenditure</v>
      </c>
      <c r="B700" s="4" t="s">
        <v>4093</v>
      </c>
      <c r="C700" s="4" t="s">
        <v>3430</v>
      </c>
      <c r="D700" s="4">
        <v>12</v>
      </c>
      <c r="E700" s="4" t="s">
        <v>4526</v>
      </c>
      <c r="F700" s="4" t="s">
        <v>4093</v>
      </c>
      <c r="G700" s="4" t="s">
        <v>1568</v>
      </c>
      <c r="H700" s="4" t="s">
        <v>1568</v>
      </c>
      <c r="I700" s="4" t="s">
        <v>1765</v>
      </c>
      <c r="J700" s="4" t="s">
        <v>1777</v>
      </c>
      <c r="K700" s="4" t="s">
        <v>3786</v>
      </c>
      <c r="L700" s="4" t="s">
        <v>3647</v>
      </c>
      <c r="M700" s="4" t="s">
        <v>698</v>
      </c>
      <c r="N700" s="4"/>
      <c r="O700" s="4"/>
      <c r="P700" s="4"/>
      <c r="Q700" s="4"/>
      <c r="R700" s="4"/>
      <c r="S700" s="4"/>
      <c r="T700" s="4" t="s">
        <v>1777</v>
      </c>
      <c r="U700" s="4" t="s">
        <v>4627</v>
      </c>
    </row>
    <row r="701" spans="1:21" x14ac:dyDescent="0.25">
      <c r="A701" s="4" t="str">
        <f t="shared" si="13"/>
        <v>household_expenditure</v>
      </c>
      <c r="B701" s="4" t="s">
        <v>4093</v>
      </c>
      <c r="C701" s="4" t="s">
        <v>3386</v>
      </c>
      <c r="D701" s="4">
        <v>12</v>
      </c>
      <c r="E701" s="4" t="s">
        <v>4526</v>
      </c>
      <c r="F701" s="4" t="s">
        <v>4093</v>
      </c>
      <c r="G701" s="4" t="s">
        <v>1522</v>
      </c>
      <c r="H701" s="4" t="s">
        <v>1522</v>
      </c>
      <c r="I701" s="4" t="s">
        <v>1765</v>
      </c>
      <c r="J701" s="4" t="s">
        <v>1777</v>
      </c>
      <c r="K701" s="4" t="s">
        <v>3786</v>
      </c>
      <c r="L701" s="4" t="s">
        <v>3647</v>
      </c>
      <c r="M701" s="4" t="s">
        <v>698</v>
      </c>
      <c r="N701" s="4"/>
      <c r="O701" s="4"/>
      <c r="P701" s="4"/>
      <c r="Q701" s="4"/>
      <c r="R701" s="4"/>
      <c r="S701" s="4"/>
      <c r="T701" s="4" t="s">
        <v>1777</v>
      </c>
      <c r="U701" s="4" t="s">
        <v>4627</v>
      </c>
    </row>
    <row r="702" spans="1:21" x14ac:dyDescent="0.25">
      <c r="A702" s="4" t="str">
        <f t="shared" si="13"/>
        <v>household_expenditure</v>
      </c>
      <c r="B702" s="4" t="s">
        <v>4093</v>
      </c>
      <c r="C702" s="4" t="s">
        <v>3399</v>
      </c>
      <c r="D702" s="4">
        <v>12</v>
      </c>
      <c r="E702" s="4" t="s">
        <v>4526</v>
      </c>
      <c r="F702" s="4" t="s">
        <v>4093</v>
      </c>
      <c r="G702" s="4" t="s">
        <v>1536</v>
      </c>
      <c r="H702" s="4" t="s">
        <v>1536</v>
      </c>
      <c r="I702" s="4" t="s">
        <v>1765</v>
      </c>
      <c r="J702" s="4" t="s">
        <v>1777</v>
      </c>
      <c r="K702" s="4" t="s">
        <v>3786</v>
      </c>
      <c r="L702" s="4" t="s">
        <v>3647</v>
      </c>
      <c r="M702" s="4" t="s">
        <v>698</v>
      </c>
      <c r="N702" s="4"/>
      <c r="O702" s="4"/>
      <c r="P702" s="4"/>
      <c r="Q702" s="4"/>
      <c r="R702" s="4"/>
      <c r="S702" s="4"/>
      <c r="T702" s="4" t="s">
        <v>1777</v>
      </c>
      <c r="U702" s="4" t="s">
        <v>4627</v>
      </c>
    </row>
    <row r="703" spans="1:21" x14ac:dyDescent="0.25">
      <c r="A703" s="4" t="str">
        <f t="shared" si="13"/>
        <v>household_expenditure</v>
      </c>
      <c r="B703" s="4" t="s">
        <v>4093</v>
      </c>
      <c r="C703" s="4" t="s">
        <v>3421</v>
      </c>
      <c r="D703" s="4">
        <v>12</v>
      </c>
      <c r="E703" s="4" t="s">
        <v>4526</v>
      </c>
      <c r="F703" s="4" t="s">
        <v>4093</v>
      </c>
      <c r="G703" s="4" t="s">
        <v>1558</v>
      </c>
      <c r="H703" s="4" t="s">
        <v>1558</v>
      </c>
      <c r="I703" s="4" t="s">
        <v>1765</v>
      </c>
      <c r="J703" s="4" t="s">
        <v>1777</v>
      </c>
      <c r="K703" s="4" t="s">
        <v>3786</v>
      </c>
      <c r="L703" s="4" t="s">
        <v>3647</v>
      </c>
      <c r="M703" s="4" t="s">
        <v>698</v>
      </c>
      <c r="N703" s="4"/>
      <c r="O703" s="4"/>
      <c r="P703" s="4"/>
      <c r="Q703" s="4"/>
      <c r="R703" s="4"/>
      <c r="S703" s="4"/>
      <c r="T703" s="4" t="s">
        <v>1777</v>
      </c>
      <c r="U703" s="4" t="s">
        <v>4627</v>
      </c>
    </row>
    <row r="704" spans="1:21" x14ac:dyDescent="0.25">
      <c r="A704" s="4" t="str">
        <f t="shared" si="13"/>
        <v>household_expenditure</v>
      </c>
      <c r="B704" s="4" t="s">
        <v>4093</v>
      </c>
      <c r="C704" s="4" t="s">
        <v>3358</v>
      </c>
      <c r="D704" s="4">
        <v>12</v>
      </c>
      <c r="E704" s="4" t="s">
        <v>4526</v>
      </c>
      <c r="F704" s="4" t="s">
        <v>4093</v>
      </c>
      <c r="G704" t="s">
        <v>1494</v>
      </c>
      <c r="H704" t="s">
        <v>1494</v>
      </c>
      <c r="I704" t="s">
        <v>1765</v>
      </c>
      <c r="J704" t="s">
        <v>1777</v>
      </c>
      <c r="K704" t="s">
        <v>3786</v>
      </c>
      <c r="L704" t="s">
        <v>3647</v>
      </c>
      <c r="M704" t="s">
        <v>698</v>
      </c>
      <c r="T704" t="s">
        <v>1777</v>
      </c>
      <c r="U704" s="4" t="s">
        <v>4627</v>
      </c>
    </row>
    <row r="705" spans="1:21" x14ac:dyDescent="0.25">
      <c r="A705" s="4" t="str">
        <f t="shared" si="13"/>
        <v>household_expenditure</v>
      </c>
      <c r="B705" s="4" t="s">
        <v>4093</v>
      </c>
      <c r="C705" s="4" t="s">
        <v>3356</v>
      </c>
      <c r="D705" s="4">
        <v>12</v>
      </c>
      <c r="E705" s="4" t="s">
        <v>4526</v>
      </c>
      <c r="F705" s="4" t="s">
        <v>4093</v>
      </c>
      <c r="G705" t="s">
        <v>1492</v>
      </c>
      <c r="H705" t="s">
        <v>1492</v>
      </c>
      <c r="I705" t="s">
        <v>1765</v>
      </c>
      <c r="J705" t="s">
        <v>1777</v>
      </c>
      <c r="K705" t="s">
        <v>3786</v>
      </c>
      <c r="L705" t="s">
        <v>3647</v>
      </c>
      <c r="M705" t="s">
        <v>698</v>
      </c>
      <c r="T705" t="s">
        <v>1777</v>
      </c>
      <c r="U705" s="4" t="s">
        <v>4627</v>
      </c>
    </row>
    <row r="706" spans="1:21" x14ac:dyDescent="0.25">
      <c r="A706" s="4" t="str">
        <f t="shared" si="13"/>
        <v>household_expenditure</v>
      </c>
      <c r="B706" s="4" t="s">
        <v>4093</v>
      </c>
      <c r="C706" s="4" t="s">
        <v>3378</v>
      </c>
      <c r="D706" s="4">
        <v>12</v>
      </c>
      <c r="E706" s="4" t="s">
        <v>4526</v>
      </c>
      <c r="F706" s="4" t="s">
        <v>4093</v>
      </c>
      <c r="G706" t="s">
        <v>1514</v>
      </c>
      <c r="H706" t="s">
        <v>1514</v>
      </c>
      <c r="I706" t="s">
        <v>1765</v>
      </c>
      <c r="J706" t="s">
        <v>1777</v>
      </c>
      <c r="K706" t="s">
        <v>3786</v>
      </c>
      <c r="L706" t="s">
        <v>3647</v>
      </c>
      <c r="M706" t="s">
        <v>698</v>
      </c>
      <c r="T706" t="s">
        <v>1777</v>
      </c>
      <c r="U706" s="4" t="s">
        <v>4627</v>
      </c>
    </row>
    <row r="707" spans="1:21" x14ac:dyDescent="0.25">
      <c r="A707" s="4" t="str">
        <f t="shared" si="13"/>
        <v>household_expenditure</v>
      </c>
      <c r="B707" s="4" t="s">
        <v>4093</v>
      </c>
      <c r="C707" s="4" t="s">
        <v>3343</v>
      </c>
      <c r="D707" s="4">
        <v>12</v>
      </c>
      <c r="E707" s="4" t="s">
        <v>4526</v>
      </c>
      <c r="F707" s="4" t="s">
        <v>4093</v>
      </c>
      <c r="G707" t="s">
        <v>1478</v>
      </c>
      <c r="H707" t="s">
        <v>1478</v>
      </c>
      <c r="I707" t="s">
        <v>1765</v>
      </c>
      <c r="J707" t="s">
        <v>1777</v>
      </c>
      <c r="K707" t="s">
        <v>3786</v>
      </c>
      <c r="L707" t="s">
        <v>3647</v>
      </c>
      <c r="M707" t="s">
        <v>698</v>
      </c>
      <c r="T707" t="s">
        <v>1777</v>
      </c>
      <c r="U707" s="4" t="s">
        <v>4627</v>
      </c>
    </row>
    <row r="708" spans="1:21" x14ac:dyDescent="0.25">
      <c r="A708" s="4" t="str">
        <f t="shared" si="13"/>
        <v>household_expenditure</v>
      </c>
      <c r="B708" s="4" t="s">
        <v>4093</v>
      </c>
      <c r="C708" s="4" t="s">
        <v>3370</v>
      </c>
      <c r="D708" s="4">
        <v>12</v>
      </c>
      <c r="E708" s="4" t="s">
        <v>4526</v>
      </c>
      <c r="F708" s="4" t="s">
        <v>4093</v>
      </c>
      <c r="G708" t="s">
        <v>1506</v>
      </c>
      <c r="H708" t="s">
        <v>1506</v>
      </c>
      <c r="I708" t="s">
        <v>1765</v>
      </c>
      <c r="J708" t="s">
        <v>1777</v>
      </c>
      <c r="K708" t="s">
        <v>3786</v>
      </c>
      <c r="L708" t="s">
        <v>3647</v>
      </c>
      <c r="M708" t="s">
        <v>698</v>
      </c>
      <c r="T708" t="s">
        <v>1777</v>
      </c>
      <c r="U708" s="4" t="s">
        <v>4627</v>
      </c>
    </row>
    <row r="709" spans="1:21" x14ac:dyDescent="0.25">
      <c r="A709" s="4" t="str">
        <f t="shared" si="13"/>
        <v>household_expenditure</v>
      </c>
      <c r="B709" s="4" t="s">
        <v>4093</v>
      </c>
      <c r="C709" s="4" t="s">
        <v>3423</v>
      </c>
      <c r="D709" s="4">
        <v>12</v>
      </c>
      <c r="E709" s="4" t="s">
        <v>4526</v>
      </c>
      <c r="F709" s="4" t="s">
        <v>4093</v>
      </c>
      <c r="G709" t="s">
        <v>1560</v>
      </c>
      <c r="H709" t="s">
        <v>1560</v>
      </c>
      <c r="I709" t="s">
        <v>1765</v>
      </c>
      <c r="J709" t="s">
        <v>1777</v>
      </c>
      <c r="K709" t="s">
        <v>3786</v>
      </c>
      <c r="L709" t="s">
        <v>3647</v>
      </c>
      <c r="M709" t="s">
        <v>698</v>
      </c>
      <c r="T709" t="s">
        <v>1777</v>
      </c>
      <c r="U709" s="4" t="s">
        <v>4627</v>
      </c>
    </row>
    <row r="710" spans="1:21" x14ac:dyDescent="0.25">
      <c r="A710" s="4" t="s">
        <v>4526</v>
      </c>
      <c r="B710" s="4" t="s">
        <v>38</v>
      </c>
      <c r="D710" s="4">
        <v>5</v>
      </c>
      <c r="E710" s="4"/>
    </row>
    <row r="711" spans="1:21" x14ac:dyDescent="0.25">
      <c r="A711" s="4" t="s">
        <v>4526</v>
      </c>
      <c r="B711" s="4" t="s">
        <v>43</v>
      </c>
      <c r="C711" s="4" t="s">
        <v>4604</v>
      </c>
      <c r="D711" s="4">
        <v>1</v>
      </c>
      <c r="E711" s="4"/>
    </row>
    <row r="712" spans="1:21" x14ac:dyDescent="0.25">
      <c r="A712" s="4" t="s">
        <v>4526</v>
      </c>
      <c r="B712" s="4" t="s">
        <v>29</v>
      </c>
      <c r="C712" s="4" t="s">
        <v>4591</v>
      </c>
      <c r="D712" s="4">
        <v>4</v>
      </c>
      <c r="E712" s="4"/>
    </row>
    <row r="713" spans="1:21" x14ac:dyDescent="0.25">
      <c r="A713" s="4" t="s">
        <v>4526</v>
      </c>
      <c r="B713" s="4" t="s">
        <v>4586</v>
      </c>
      <c r="C713" s="4" t="s">
        <v>4606</v>
      </c>
      <c r="D713" s="4">
        <v>7</v>
      </c>
      <c r="E713" s="4"/>
    </row>
    <row r="714" spans="1:21" x14ac:dyDescent="0.25">
      <c r="A714" s="4" t="s">
        <v>4526</v>
      </c>
      <c r="B714" s="4" t="s">
        <v>4587</v>
      </c>
      <c r="C714" s="4" t="s">
        <v>4609</v>
      </c>
      <c r="D714" s="4">
        <v>8</v>
      </c>
      <c r="E714" s="4"/>
    </row>
    <row r="715" spans="1:21" s="4" customFormat="1" x14ac:dyDescent="0.25">
      <c r="A715" s="4" t="s">
        <v>4526</v>
      </c>
      <c r="B715" s="4" t="s">
        <v>4588</v>
      </c>
      <c r="C715" s="4" t="s">
        <v>4614</v>
      </c>
      <c r="D715" s="4">
        <v>2</v>
      </c>
    </row>
    <row r="716" spans="1:21" x14ac:dyDescent="0.25">
      <c r="A716" s="4" t="s">
        <v>4526</v>
      </c>
      <c r="B716" s="4" t="s">
        <v>3924</v>
      </c>
      <c r="C716" s="4" t="s">
        <v>4618</v>
      </c>
      <c r="D716" s="4">
        <v>6</v>
      </c>
    </row>
    <row r="717" spans="1:21" x14ac:dyDescent="0.25">
      <c r="A717" s="4" t="s">
        <v>4539</v>
      </c>
      <c r="B717" s="4" t="s">
        <v>3962</v>
      </c>
      <c r="C717" s="4" t="s">
        <v>688</v>
      </c>
      <c r="D717" s="4">
        <v>9</v>
      </c>
      <c r="E717" s="4" t="s">
        <v>21</v>
      </c>
      <c r="F717" s="4" t="s">
        <v>3962</v>
      </c>
      <c r="G717" t="s">
        <v>184</v>
      </c>
      <c r="H717" t="s">
        <v>184</v>
      </c>
      <c r="I717" t="s">
        <v>1759</v>
      </c>
      <c r="J717" t="s">
        <v>1774</v>
      </c>
      <c r="K717" t="s">
        <v>57</v>
      </c>
      <c r="M717" t="s">
        <v>698</v>
      </c>
      <c r="N717" t="s">
        <v>1779</v>
      </c>
      <c r="T717" t="s">
        <v>1774</v>
      </c>
      <c r="U717" s="4" t="s">
        <v>4621</v>
      </c>
    </row>
    <row r="718" spans="1:21" x14ac:dyDescent="0.25">
      <c r="A718" s="4" t="s">
        <v>4539</v>
      </c>
      <c r="B718" s="4" t="s">
        <v>348</v>
      </c>
      <c r="C718" s="4" t="s">
        <v>2965</v>
      </c>
      <c r="D718" s="4">
        <v>12</v>
      </c>
      <c r="E718" s="4" t="s">
        <v>27</v>
      </c>
      <c r="F718" s="4" t="s">
        <v>348</v>
      </c>
      <c r="G718" t="s">
        <v>1225</v>
      </c>
      <c r="H718" t="s">
        <v>1225</v>
      </c>
      <c r="I718" t="s">
        <v>1759</v>
      </c>
      <c r="J718" t="s">
        <v>1774</v>
      </c>
      <c r="K718" t="s">
        <v>3781</v>
      </c>
      <c r="L718" t="s">
        <v>3647</v>
      </c>
      <c r="M718" t="s">
        <v>698</v>
      </c>
      <c r="N718" t="s">
        <v>1779</v>
      </c>
      <c r="T718" t="s">
        <v>1774</v>
      </c>
      <c r="U718" s="4" t="s">
        <v>4622</v>
      </c>
    </row>
    <row r="719" spans="1:21" x14ac:dyDescent="0.25">
      <c r="A719" s="4" t="s">
        <v>4539</v>
      </c>
      <c r="B719" s="4" t="s">
        <v>349</v>
      </c>
      <c r="C719" s="4" t="s">
        <v>2966</v>
      </c>
      <c r="D719" s="4">
        <v>13</v>
      </c>
      <c r="E719" s="4" t="s">
        <v>27</v>
      </c>
      <c r="F719" s="4" t="s">
        <v>349</v>
      </c>
      <c r="G719" t="s">
        <v>1226</v>
      </c>
      <c r="H719" t="s">
        <v>1226</v>
      </c>
      <c r="I719" t="s">
        <v>1759</v>
      </c>
      <c r="J719" t="s">
        <v>1774</v>
      </c>
      <c r="K719" t="s">
        <v>3781</v>
      </c>
      <c r="L719" t="s">
        <v>3647</v>
      </c>
      <c r="M719" t="s">
        <v>698</v>
      </c>
      <c r="N719" t="s">
        <v>1779</v>
      </c>
      <c r="T719" t="s">
        <v>1774</v>
      </c>
      <c r="U719" s="4" t="s">
        <v>4622</v>
      </c>
    </row>
    <row r="720" spans="1:21" x14ac:dyDescent="0.25">
      <c r="A720" s="4" t="s">
        <v>4539</v>
      </c>
      <c r="B720" s="4" t="s">
        <v>350</v>
      </c>
      <c r="C720" s="4" t="s">
        <v>2967</v>
      </c>
      <c r="D720" s="4">
        <v>14</v>
      </c>
      <c r="E720" s="4" t="s">
        <v>27</v>
      </c>
      <c r="F720" s="4" t="s">
        <v>350</v>
      </c>
      <c r="G720" t="s">
        <v>1227</v>
      </c>
      <c r="H720" t="s">
        <v>1227</v>
      </c>
      <c r="I720" t="s">
        <v>1759</v>
      </c>
      <c r="J720" t="s">
        <v>1774</v>
      </c>
      <c r="K720" t="s">
        <v>3781</v>
      </c>
      <c r="L720" t="s">
        <v>3647</v>
      </c>
      <c r="M720" t="s">
        <v>698</v>
      </c>
      <c r="N720" t="s">
        <v>1779</v>
      </c>
      <c r="T720" t="s">
        <v>1774</v>
      </c>
      <c r="U720" s="4" t="s">
        <v>4622</v>
      </c>
    </row>
    <row r="721" spans="1:22" x14ac:dyDescent="0.25">
      <c r="A721" s="4" t="s">
        <v>4539</v>
      </c>
      <c r="B721" s="4" t="s">
        <v>351</v>
      </c>
      <c r="C721" s="4" t="s">
        <v>2968</v>
      </c>
      <c r="D721" s="4">
        <v>15</v>
      </c>
      <c r="E721" s="4" t="s">
        <v>27</v>
      </c>
      <c r="F721" s="4" t="s">
        <v>351</v>
      </c>
      <c r="G721" t="s">
        <v>1228</v>
      </c>
      <c r="H721" t="s">
        <v>1228</v>
      </c>
      <c r="I721" t="s">
        <v>1759</v>
      </c>
      <c r="J721" t="s">
        <v>1774</v>
      </c>
      <c r="K721" t="s">
        <v>3781</v>
      </c>
      <c r="L721" t="s">
        <v>3647</v>
      </c>
      <c r="M721" t="s">
        <v>698</v>
      </c>
      <c r="N721" t="s">
        <v>1779</v>
      </c>
      <c r="T721" t="s">
        <v>1774</v>
      </c>
      <c r="U721" s="4" t="s">
        <v>4622</v>
      </c>
    </row>
    <row r="722" spans="1:22" x14ac:dyDescent="0.25">
      <c r="A722" s="4" t="s">
        <v>4539</v>
      </c>
      <c r="B722" s="4" t="s">
        <v>352</v>
      </c>
      <c r="C722" s="4" t="s">
        <v>2969</v>
      </c>
      <c r="D722" s="4">
        <v>16</v>
      </c>
      <c r="E722" s="4" t="s">
        <v>27</v>
      </c>
      <c r="F722" s="4" t="s">
        <v>352</v>
      </c>
      <c r="G722" t="s">
        <v>1229</v>
      </c>
      <c r="H722" t="s">
        <v>1229</v>
      </c>
      <c r="I722" t="s">
        <v>1759</v>
      </c>
      <c r="J722" t="s">
        <v>1774</v>
      </c>
      <c r="K722" t="s">
        <v>3781</v>
      </c>
      <c r="L722" t="s">
        <v>3647</v>
      </c>
      <c r="M722" t="s">
        <v>698</v>
      </c>
      <c r="N722" t="s">
        <v>1779</v>
      </c>
      <c r="T722" t="s">
        <v>1774</v>
      </c>
      <c r="U722" s="4" t="s">
        <v>4622</v>
      </c>
    </row>
    <row r="723" spans="1:22" x14ac:dyDescent="0.25">
      <c r="A723" s="4" t="s">
        <v>4539</v>
      </c>
      <c r="B723" s="4" t="s">
        <v>353</v>
      </c>
      <c r="C723" s="4" t="s">
        <v>2970</v>
      </c>
      <c r="D723" s="4">
        <v>17</v>
      </c>
      <c r="E723" s="4" t="s">
        <v>27</v>
      </c>
      <c r="F723" s="4" t="s">
        <v>353</v>
      </c>
      <c r="G723" t="s">
        <v>1230</v>
      </c>
      <c r="H723" t="s">
        <v>1230</v>
      </c>
      <c r="I723" t="s">
        <v>1759</v>
      </c>
      <c r="J723" t="s">
        <v>1774</v>
      </c>
      <c r="K723" t="s">
        <v>3781</v>
      </c>
      <c r="L723" t="s">
        <v>3647</v>
      </c>
      <c r="M723" t="s">
        <v>698</v>
      </c>
      <c r="N723" t="s">
        <v>1779</v>
      </c>
      <c r="T723" t="s">
        <v>1774</v>
      </c>
      <c r="U723" s="4" t="s">
        <v>4622</v>
      </c>
    </row>
    <row r="724" spans="1:22" x14ac:dyDescent="0.25">
      <c r="A724" s="4" t="s">
        <v>4539</v>
      </c>
      <c r="B724" s="4" t="s">
        <v>354</v>
      </c>
      <c r="C724" s="4" t="s">
        <v>2971</v>
      </c>
      <c r="D724" s="4">
        <v>18</v>
      </c>
      <c r="E724" s="4" t="s">
        <v>27</v>
      </c>
      <c r="F724" s="4" t="s">
        <v>354</v>
      </c>
      <c r="G724" t="s">
        <v>1231</v>
      </c>
      <c r="H724" t="s">
        <v>1231</v>
      </c>
      <c r="I724" t="s">
        <v>1759</v>
      </c>
      <c r="J724" t="s">
        <v>1774</v>
      </c>
      <c r="K724" t="s">
        <v>3825</v>
      </c>
      <c r="L724" t="s">
        <v>3654</v>
      </c>
      <c r="M724" t="s">
        <v>698</v>
      </c>
      <c r="N724" t="s">
        <v>1779</v>
      </c>
      <c r="T724" t="s">
        <v>1774</v>
      </c>
      <c r="U724" s="4" t="s">
        <v>4622</v>
      </c>
    </row>
    <row r="725" spans="1:22" x14ac:dyDescent="0.25">
      <c r="A725" s="4" t="s">
        <v>4539</v>
      </c>
      <c r="B725" s="4" t="s">
        <v>355</v>
      </c>
      <c r="C725" s="4" t="s">
        <v>2972</v>
      </c>
      <c r="D725" s="4">
        <v>19</v>
      </c>
      <c r="E725" s="4" t="s">
        <v>27</v>
      </c>
      <c r="F725" s="4" t="s">
        <v>355</v>
      </c>
      <c r="G725" t="s">
        <v>1232</v>
      </c>
      <c r="H725" t="s">
        <v>1232</v>
      </c>
      <c r="I725" t="s">
        <v>1759</v>
      </c>
      <c r="J725" t="s">
        <v>1774</v>
      </c>
      <c r="K725" t="s">
        <v>3781</v>
      </c>
      <c r="L725" t="s">
        <v>3647</v>
      </c>
      <c r="M725" t="s">
        <v>698</v>
      </c>
      <c r="N725" t="s">
        <v>1779</v>
      </c>
      <c r="T725" t="s">
        <v>1774</v>
      </c>
      <c r="U725" s="4" t="s">
        <v>4622</v>
      </c>
      <c r="V725" t="s">
        <v>2402</v>
      </c>
    </row>
    <row r="726" spans="1:22" x14ac:dyDescent="0.25">
      <c r="A726" s="4" t="s">
        <v>4539</v>
      </c>
      <c r="B726" s="4" t="s">
        <v>356</v>
      </c>
      <c r="C726" s="4" t="s">
        <v>2973</v>
      </c>
      <c r="D726" s="4">
        <v>20</v>
      </c>
      <c r="E726" s="4" t="s">
        <v>27</v>
      </c>
      <c r="F726" s="4" t="s">
        <v>356</v>
      </c>
      <c r="G726" t="s">
        <v>1233</v>
      </c>
      <c r="H726" t="s">
        <v>1233</v>
      </c>
      <c r="I726" t="s">
        <v>1759</v>
      </c>
      <c r="J726" t="s">
        <v>1774</v>
      </c>
      <c r="K726" t="s">
        <v>3754</v>
      </c>
      <c r="M726" t="s">
        <v>698</v>
      </c>
      <c r="N726" t="s">
        <v>1779</v>
      </c>
      <c r="O726" t="s">
        <v>1907</v>
      </c>
      <c r="T726" t="s">
        <v>1774</v>
      </c>
      <c r="U726" s="4" t="s">
        <v>4622</v>
      </c>
    </row>
    <row r="727" spans="1:22" x14ac:dyDescent="0.25">
      <c r="A727" s="4" t="s">
        <v>4539</v>
      </c>
      <c r="B727" s="4" t="s">
        <v>18</v>
      </c>
      <c r="C727" s="4" t="s">
        <v>672</v>
      </c>
      <c r="D727" s="4">
        <v>3</v>
      </c>
      <c r="E727" s="4"/>
    </row>
    <row r="728" spans="1:22" x14ac:dyDescent="0.25">
      <c r="A728" s="4" t="s">
        <v>4539</v>
      </c>
      <c r="B728" s="4" t="s">
        <v>38</v>
      </c>
      <c r="D728" s="4">
        <v>5</v>
      </c>
      <c r="E728" s="4"/>
    </row>
    <row r="729" spans="1:22" x14ac:dyDescent="0.25">
      <c r="A729" s="4" t="s">
        <v>4539</v>
      </c>
      <c r="B729" s="4" t="s">
        <v>43</v>
      </c>
      <c r="C729" s="4" t="s">
        <v>4604</v>
      </c>
      <c r="D729" s="4">
        <v>1</v>
      </c>
      <c r="E729" s="4"/>
    </row>
    <row r="730" spans="1:22" x14ac:dyDescent="0.25">
      <c r="A730" s="4" t="s">
        <v>4539</v>
      </c>
      <c r="B730" s="4" t="s">
        <v>29</v>
      </c>
      <c r="C730" s="4" t="s">
        <v>4591</v>
      </c>
      <c r="D730" s="4">
        <v>4</v>
      </c>
      <c r="E730" s="4"/>
    </row>
    <row r="731" spans="1:22" x14ac:dyDescent="0.25">
      <c r="A731" s="4" t="s">
        <v>4539</v>
      </c>
      <c r="B731" s="4" t="s">
        <v>4586</v>
      </c>
      <c r="C731" s="4" t="s">
        <v>4606</v>
      </c>
      <c r="D731" s="4">
        <v>7</v>
      </c>
      <c r="E731" s="4"/>
    </row>
    <row r="732" spans="1:22" x14ac:dyDescent="0.25">
      <c r="A732" s="4" t="s">
        <v>4539</v>
      </c>
      <c r="B732" s="4" t="s">
        <v>4587</v>
      </c>
      <c r="C732" s="4" t="s">
        <v>4609</v>
      </c>
      <c r="D732" s="4">
        <v>8</v>
      </c>
      <c r="E732" s="4"/>
    </row>
    <row r="733" spans="1:22" x14ac:dyDescent="0.25">
      <c r="A733" s="4" t="s">
        <v>4539</v>
      </c>
      <c r="B733" s="4" t="s">
        <v>4588</v>
      </c>
      <c r="C733" s="4" t="s">
        <v>4614</v>
      </c>
      <c r="D733" s="4">
        <v>2</v>
      </c>
      <c r="E733" s="4"/>
    </row>
    <row r="734" spans="1:22" x14ac:dyDescent="0.25">
      <c r="A734" s="4" t="s">
        <v>4539</v>
      </c>
      <c r="B734" s="4" t="s">
        <v>3924</v>
      </c>
      <c r="C734" s="4" t="s">
        <v>4618</v>
      </c>
      <c r="D734" s="4">
        <v>6</v>
      </c>
      <c r="E734" s="4"/>
    </row>
    <row r="735" spans="1:22" x14ac:dyDescent="0.25">
      <c r="A735" s="4" t="s">
        <v>4539</v>
      </c>
      <c r="B735" s="4" t="s">
        <v>347</v>
      </c>
      <c r="C735" s="4" t="s">
        <v>2962</v>
      </c>
      <c r="D735" s="4">
        <v>10</v>
      </c>
      <c r="E735" s="4" t="s">
        <v>27</v>
      </c>
      <c r="F735" s="4" t="s">
        <v>347</v>
      </c>
      <c r="G735" t="s">
        <v>1221</v>
      </c>
      <c r="H735" t="s">
        <v>1221</v>
      </c>
      <c r="I735" t="s">
        <v>1759</v>
      </c>
      <c r="J735" t="s">
        <v>1774</v>
      </c>
      <c r="K735" t="s">
        <v>3824</v>
      </c>
      <c r="L735" t="s">
        <v>3681</v>
      </c>
      <c r="M735" t="s">
        <v>698</v>
      </c>
      <c r="T735" t="s">
        <v>1774</v>
      </c>
      <c r="U735" s="4" t="s">
        <v>4622</v>
      </c>
      <c r="V735" t="s">
        <v>2415</v>
      </c>
    </row>
    <row r="736" spans="1:22" x14ac:dyDescent="0.25">
      <c r="A736" s="4" t="s">
        <v>4539</v>
      </c>
      <c r="B736" s="4" t="s">
        <v>347</v>
      </c>
      <c r="C736" s="4" t="s">
        <v>2963</v>
      </c>
      <c r="D736" s="4">
        <v>10</v>
      </c>
      <c r="E736" s="4" t="s">
        <v>27</v>
      </c>
      <c r="F736" s="4" t="s">
        <v>347</v>
      </c>
      <c r="G736" t="s">
        <v>1222</v>
      </c>
      <c r="H736" t="s">
        <v>1222</v>
      </c>
      <c r="I736" t="s">
        <v>1759</v>
      </c>
      <c r="J736" t="s">
        <v>1774</v>
      </c>
      <c r="K736" t="s">
        <v>3756</v>
      </c>
      <c r="M736" t="s">
        <v>698</v>
      </c>
      <c r="Q736" t="s">
        <v>2195</v>
      </c>
      <c r="T736" t="s">
        <v>1774</v>
      </c>
      <c r="U736" s="4" t="s">
        <v>4622</v>
      </c>
    </row>
    <row r="737" spans="1:22" x14ac:dyDescent="0.25">
      <c r="A737" s="4" t="s">
        <v>4539</v>
      </c>
      <c r="B737" s="4" t="s">
        <v>347</v>
      </c>
      <c r="C737" s="4" t="s">
        <v>2964</v>
      </c>
      <c r="D737" s="4">
        <v>10</v>
      </c>
      <c r="E737" s="4" t="s">
        <v>27</v>
      </c>
      <c r="F737" s="4" t="s">
        <v>347</v>
      </c>
      <c r="G737" t="s">
        <v>1223</v>
      </c>
      <c r="H737" t="s">
        <v>1223</v>
      </c>
      <c r="I737" t="s">
        <v>1759</v>
      </c>
      <c r="J737" t="s">
        <v>1774</v>
      </c>
      <c r="K737" t="s">
        <v>3756</v>
      </c>
      <c r="M737" t="s">
        <v>698</v>
      </c>
      <c r="Q737" t="s">
        <v>2196</v>
      </c>
      <c r="T737" t="s">
        <v>1774</v>
      </c>
      <c r="U737" s="4" t="s">
        <v>4622</v>
      </c>
    </row>
    <row r="738" spans="1:22" x14ac:dyDescent="0.25">
      <c r="A738" s="4" t="s">
        <v>4539</v>
      </c>
      <c r="B738" s="4" t="s">
        <v>4562</v>
      </c>
      <c r="C738" s="4" t="s">
        <v>2955</v>
      </c>
      <c r="D738" s="4">
        <v>11</v>
      </c>
      <c r="E738" s="4" t="s">
        <v>27</v>
      </c>
      <c r="F738" s="4" t="s">
        <v>4562</v>
      </c>
      <c r="G738" t="s">
        <v>1224</v>
      </c>
      <c r="H738" t="s">
        <v>1224</v>
      </c>
      <c r="I738" t="s">
        <v>1759</v>
      </c>
      <c r="J738" t="s">
        <v>1774</v>
      </c>
      <c r="K738" t="s">
        <v>3749</v>
      </c>
      <c r="M738" t="s">
        <v>698</v>
      </c>
      <c r="O738" t="s">
        <v>1906</v>
      </c>
      <c r="T738" t="s">
        <v>1774</v>
      </c>
      <c r="U738" s="4" t="s">
        <v>4622</v>
      </c>
    </row>
    <row r="739" spans="1:22" x14ac:dyDescent="0.25">
      <c r="A739" s="4" t="s">
        <v>4540</v>
      </c>
      <c r="B739" s="4" t="s">
        <v>3962</v>
      </c>
      <c r="C739" s="4" t="s">
        <v>688</v>
      </c>
      <c r="D739" s="4">
        <v>10</v>
      </c>
      <c r="E739" s="4" t="s">
        <v>21</v>
      </c>
      <c r="F739" s="4" t="s">
        <v>3962</v>
      </c>
      <c r="G739" t="s">
        <v>184</v>
      </c>
      <c r="H739" t="s">
        <v>184</v>
      </c>
      <c r="I739" t="s">
        <v>1759</v>
      </c>
      <c r="J739" t="s">
        <v>1774</v>
      </c>
      <c r="K739" t="s">
        <v>57</v>
      </c>
      <c r="M739" t="s">
        <v>698</v>
      </c>
      <c r="N739" t="s">
        <v>1779</v>
      </c>
      <c r="T739" t="s">
        <v>1774</v>
      </c>
      <c r="U739" s="4" t="s">
        <v>4621</v>
      </c>
    </row>
    <row r="740" spans="1:22" x14ac:dyDescent="0.25">
      <c r="A740" s="4" t="str">
        <f t="shared" ref="A740:A771" si="14">REPLACE(E740, 1, 5, "household")</f>
        <v>household_field</v>
      </c>
      <c r="B740" s="4" t="s">
        <v>3942</v>
      </c>
      <c r="C740" s="4" t="s">
        <v>2953</v>
      </c>
      <c r="D740" s="4">
        <v>24</v>
      </c>
      <c r="E740" s="4" t="s">
        <v>3903</v>
      </c>
      <c r="F740" s="4" t="s">
        <v>3942</v>
      </c>
      <c r="G740" t="s">
        <v>1211</v>
      </c>
      <c r="H740" t="s">
        <v>1211</v>
      </c>
      <c r="I740" t="s">
        <v>1759</v>
      </c>
      <c r="J740" t="s">
        <v>1774</v>
      </c>
      <c r="K740" t="s">
        <v>3786</v>
      </c>
      <c r="L740" t="s">
        <v>3647</v>
      </c>
      <c r="M740" t="s">
        <v>698</v>
      </c>
      <c r="N740" t="s">
        <v>1779</v>
      </c>
      <c r="T740" t="s">
        <v>1774</v>
      </c>
      <c r="U740" s="4" t="s">
        <v>4622</v>
      </c>
      <c r="V740" t="s">
        <v>2414</v>
      </c>
    </row>
    <row r="741" spans="1:22" x14ac:dyDescent="0.25">
      <c r="A741" s="4" t="str">
        <f t="shared" si="14"/>
        <v>household_field</v>
      </c>
      <c r="B741" s="4" t="s">
        <v>3943</v>
      </c>
      <c r="C741" s="4" t="s">
        <v>2954</v>
      </c>
      <c r="D741" s="4">
        <v>25</v>
      </c>
      <c r="E741" s="4" t="s">
        <v>3903</v>
      </c>
      <c r="F741" s="4" t="s">
        <v>3943</v>
      </c>
      <c r="G741" t="s">
        <v>1212</v>
      </c>
      <c r="H741" t="s">
        <v>1212</v>
      </c>
      <c r="I741" t="s">
        <v>1759</v>
      </c>
      <c r="J741" t="s">
        <v>1774</v>
      </c>
      <c r="K741" t="s">
        <v>3821</v>
      </c>
      <c r="L741" t="s">
        <v>3678</v>
      </c>
      <c r="M741" t="s">
        <v>698</v>
      </c>
      <c r="N741" t="s">
        <v>1779</v>
      </c>
      <c r="O741" t="s">
        <v>1903</v>
      </c>
      <c r="T741" t="s">
        <v>1774</v>
      </c>
      <c r="U741" s="4" t="s">
        <v>4622</v>
      </c>
      <c r="V741" t="s">
        <v>2414</v>
      </c>
    </row>
    <row r="742" spans="1:22" x14ac:dyDescent="0.25">
      <c r="A742" s="4" t="str">
        <f t="shared" si="14"/>
        <v>household_field</v>
      </c>
      <c r="B742" s="4" t="s">
        <v>3944</v>
      </c>
      <c r="C742" s="4" t="s">
        <v>2954</v>
      </c>
      <c r="D742" s="4">
        <v>26</v>
      </c>
      <c r="E742" s="4" t="s">
        <v>3903</v>
      </c>
      <c r="F742" s="4" t="s">
        <v>3944</v>
      </c>
      <c r="G742" t="s">
        <v>1212</v>
      </c>
      <c r="H742" t="s">
        <v>1212</v>
      </c>
      <c r="I742" t="s">
        <v>1759</v>
      </c>
      <c r="J742" t="s">
        <v>1774</v>
      </c>
      <c r="K742" t="s">
        <v>3821</v>
      </c>
      <c r="L742" t="s">
        <v>3678</v>
      </c>
      <c r="M742" t="s">
        <v>698</v>
      </c>
      <c r="N742" t="s">
        <v>1779</v>
      </c>
      <c r="O742" t="s">
        <v>1903</v>
      </c>
      <c r="T742" t="s">
        <v>1774</v>
      </c>
      <c r="U742" s="4" t="s">
        <v>4622</v>
      </c>
      <c r="V742" t="s">
        <v>2414</v>
      </c>
    </row>
    <row r="743" spans="1:22" x14ac:dyDescent="0.25">
      <c r="A743" s="4" t="str">
        <f t="shared" si="14"/>
        <v>household_field</v>
      </c>
      <c r="B743" s="4" t="s">
        <v>3945</v>
      </c>
      <c r="C743" s="4" t="s">
        <v>2954</v>
      </c>
      <c r="D743" s="4">
        <v>27</v>
      </c>
      <c r="E743" s="4" t="s">
        <v>3903</v>
      </c>
      <c r="F743" s="4" t="s">
        <v>3945</v>
      </c>
      <c r="G743" t="s">
        <v>1212</v>
      </c>
      <c r="H743" t="s">
        <v>1212</v>
      </c>
      <c r="I743" t="s">
        <v>1759</v>
      </c>
      <c r="J743" t="s">
        <v>1774</v>
      </c>
      <c r="K743" t="s">
        <v>3821</v>
      </c>
      <c r="L743" t="s">
        <v>3678</v>
      </c>
      <c r="M743" t="s">
        <v>698</v>
      </c>
      <c r="N743" t="s">
        <v>1779</v>
      </c>
      <c r="O743" t="s">
        <v>1903</v>
      </c>
      <c r="T743" t="s">
        <v>1774</v>
      </c>
      <c r="U743" s="4" t="s">
        <v>4622</v>
      </c>
      <c r="V743" t="s">
        <v>2414</v>
      </c>
    </row>
    <row r="744" spans="1:22" x14ac:dyDescent="0.25">
      <c r="A744" s="4" t="str">
        <f t="shared" si="14"/>
        <v>household_field</v>
      </c>
      <c r="B744" s="4" t="s">
        <v>3946</v>
      </c>
      <c r="C744" s="4" t="s">
        <v>2954</v>
      </c>
      <c r="D744" s="4">
        <v>28</v>
      </c>
      <c r="E744" s="4" t="s">
        <v>3903</v>
      </c>
      <c r="F744" s="4" t="s">
        <v>3946</v>
      </c>
      <c r="G744" t="s">
        <v>1212</v>
      </c>
      <c r="H744" t="s">
        <v>1212</v>
      </c>
      <c r="I744" t="s">
        <v>1759</v>
      </c>
      <c r="J744" t="s">
        <v>1774</v>
      </c>
      <c r="K744" t="s">
        <v>3821</v>
      </c>
      <c r="L744" t="s">
        <v>3678</v>
      </c>
      <c r="M744" t="s">
        <v>698</v>
      </c>
      <c r="N744" t="s">
        <v>1779</v>
      </c>
      <c r="O744" t="s">
        <v>1903</v>
      </c>
      <c r="T744" t="s">
        <v>1774</v>
      </c>
      <c r="U744" s="4" t="s">
        <v>4622</v>
      </c>
      <c r="V744" t="s">
        <v>2414</v>
      </c>
    </row>
    <row r="745" spans="1:22" x14ac:dyDescent="0.25">
      <c r="A745" s="4" t="str">
        <f t="shared" si="14"/>
        <v>household_field</v>
      </c>
      <c r="B745" s="4" t="s">
        <v>3947</v>
      </c>
      <c r="C745" s="4" t="s">
        <v>2954</v>
      </c>
      <c r="D745" s="4">
        <v>29</v>
      </c>
      <c r="E745" s="4" t="s">
        <v>3903</v>
      </c>
      <c r="F745" s="4" t="s">
        <v>3947</v>
      </c>
      <c r="G745" t="s">
        <v>1212</v>
      </c>
      <c r="H745" t="s">
        <v>1212</v>
      </c>
      <c r="I745" t="s">
        <v>1759</v>
      </c>
      <c r="J745" t="s">
        <v>1774</v>
      </c>
      <c r="K745" t="s">
        <v>3821</v>
      </c>
      <c r="L745" t="s">
        <v>3678</v>
      </c>
      <c r="M745" t="s">
        <v>698</v>
      </c>
      <c r="N745" t="s">
        <v>1779</v>
      </c>
      <c r="O745" t="s">
        <v>1903</v>
      </c>
      <c r="T745" t="s">
        <v>1774</v>
      </c>
      <c r="U745" s="4" t="s">
        <v>4622</v>
      </c>
      <c r="V745" t="s">
        <v>2414</v>
      </c>
    </row>
    <row r="746" spans="1:22" x14ac:dyDescent="0.25">
      <c r="A746" s="4" t="str">
        <f t="shared" si="14"/>
        <v>household_field</v>
      </c>
      <c r="B746" s="4" t="s">
        <v>3948</v>
      </c>
      <c r="C746" s="4" t="s">
        <v>2954</v>
      </c>
      <c r="D746" s="4">
        <v>30</v>
      </c>
      <c r="E746" s="4" t="s">
        <v>3903</v>
      </c>
      <c r="F746" s="4" t="s">
        <v>3948</v>
      </c>
      <c r="G746" t="s">
        <v>1212</v>
      </c>
      <c r="H746" t="s">
        <v>1212</v>
      </c>
      <c r="I746" t="s">
        <v>1759</v>
      </c>
      <c r="J746" t="s">
        <v>1774</v>
      </c>
      <c r="K746" t="s">
        <v>3821</v>
      </c>
      <c r="L746" t="s">
        <v>3678</v>
      </c>
      <c r="M746" t="s">
        <v>698</v>
      </c>
      <c r="N746" t="s">
        <v>1779</v>
      </c>
      <c r="O746" t="s">
        <v>1903</v>
      </c>
      <c r="T746" t="s">
        <v>1774</v>
      </c>
      <c r="U746" s="4" t="s">
        <v>4622</v>
      </c>
      <c r="V746" t="s">
        <v>2414</v>
      </c>
    </row>
    <row r="747" spans="1:22" x14ac:dyDescent="0.25">
      <c r="A747" s="4" t="str">
        <f t="shared" si="14"/>
        <v>household_field</v>
      </c>
      <c r="B747" s="4" t="s">
        <v>3953</v>
      </c>
      <c r="C747" s="4" t="s">
        <v>2954</v>
      </c>
      <c r="D747" s="4">
        <v>35</v>
      </c>
      <c r="E747" s="4" t="s">
        <v>3903</v>
      </c>
      <c r="F747" s="4" t="s">
        <v>3953</v>
      </c>
      <c r="G747" t="s">
        <v>1212</v>
      </c>
      <c r="H747" t="s">
        <v>1212</v>
      </c>
      <c r="I747" t="s">
        <v>1759</v>
      </c>
      <c r="J747" t="s">
        <v>1774</v>
      </c>
      <c r="K747" t="s">
        <v>3821</v>
      </c>
      <c r="L747" t="s">
        <v>3678</v>
      </c>
      <c r="M747" t="s">
        <v>698</v>
      </c>
      <c r="N747" t="s">
        <v>1779</v>
      </c>
      <c r="O747" t="s">
        <v>1903</v>
      </c>
      <c r="T747" t="s">
        <v>1774</v>
      </c>
      <c r="U747" s="4" t="s">
        <v>4622</v>
      </c>
      <c r="V747" t="s">
        <v>2414</v>
      </c>
    </row>
    <row r="748" spans="1:22" x14ac:dyDescent="0.25">
      <c r="A748" s="4" t="str">
        <f t="shared" si="14"/>
        <v>household_field</v>
      </c>
      <c r="B748" s="4" t="s">
        <v>3954</v>
      </c>
      <c r="C748" s="4" t="s">
        <v>2954</v>
      </c>
      <c r="D748" s="4">
        <v>36</v>
      </c>
      <c r="E748" s="4" t="s">
        <v>3903</v>
      </c>
      <c r="F748" s="4" t="s">
        <v>3954</v>
      </c>
      <c r="G748" t="s">
        <v>1212</v>
      </c>
      <c r="H748" t="s">
        <v>1212</v>
      </c>
      <c r="I748" t="s">
        <v>1759</v>
      </c>
      <c r="J748" t="s">
        <v>1774</v>
      </c>
      <c r="K748" t="s">
        <v>3821</v>
      </c>
      <c r="L748" t="s">
        <v>3678</v>
      </c>
      <c r="M748" t="s">
        <v>698</v>
      </c>
      <c r="N748" t="s">
        <v>1779</v>
      </c>
      <c r="O748" t="s">
        <v>1903</v>
      </c>
      <c r="T748" t="s">
        <v>1774</v>
      </c>
      <c r="U748" s="4" t="s">
        <v>4622</v>
      </c>
      <c r="V748" t="s">
        <v>2414</v>
      </c>
    </row>
    <row r="749" spans="1:22" x14ac:dyDescent="0.25">
      <c r="A749" s="4" t="str">
        <f t="shared" si="14"/>
        <v>household_field</v>
      </c>
      <c r="B749" s="4" t="s">
        <v>3949</v>
      </c>
      <c r="C749" s="4" t="s">
        <v>2954</v>
      </c>
      <c r="D749" s="4">
        <v>31</v>
      </c>
      <c r="E749" s="4" t="s">
        <v>3903</v>
      </c>
      <c r="F749" s="4" t="s">
        <v>3949</v>
      </c>
      <c r="G749" t="s">
        <v>1212</v>
      </c>
      <c r="H749" t="s">
        <v>1212</v>
      </c>
      <c r="I749" t="s">
        <v>1759</v>
      </c>
      <c r="J749" t="s">
        <v>1774</v>
      </c>
      <c r="K749" t="s">
        <v>3821</v>
      </c>
      <c r="L749" t="s">
        <v>3678</v>
      </c>
      <c r="M749" t="s">
        <v>698</v>
      </c>
      <c r="N749" t="s">
        <v>1779</v>
      </c>
      <c r="O749" t="s">
        <v>1903</v>
      </c>
      <c r="T749" t="s">
        <v>1774</v>
      </c>
      <c r="U749" s="4" t="s">
        <v>4622</v>
      </c>
      <c r="V749" t="s">
        <v>2414</v>
      </c>
    </row>
    <row r="750" spans="1:22" x14ac:dyDescent="0.25">
      <c r="A750" s="4" t="str">
        <f t="shared" si="14"/>
        <v>household_field</v>
      </c>
      <c r="B750" s="4" t="s">
        <v>3950</v>
      </c>
      <c r="C750" s="4" t="s">
        <v>2954</v>
      </c>
      <c r="D750" s="4">
        <v>32</v>
      </c>
      <c r="E750" s="4" t="s">
        <v>3903</v>
      </c>
      <c r="F750" s="4" t="s">
        <v>3950</v>
      </c>
      <c r="G750" t="s">
        <v>1212</v>
      </c>
      <c r="H750" t="s">
        <v>1212</v>
      </c>
      <c r="I750" t="s">
        <v>1759</v>
      </c>
      <c r="J750" t="s">
        <v>1774</v>
      </c>
      <c r="K750" t="s">
        <v>3821</v>
      </c>
      <c r="L750" t="s">
        <v>3678</v>
      </c>
      <c r="M750" t="s">
        <v>698</v>
      </c>
      <c r="N750" t="s">
        <v>1779</v>
      </c>
      <c r="O750" t="s">
        <v>1903</v>
      </c>
      <c r="T750" t="s">
        <v>1774</v>
      </c>
      <c r="U750" s="4" t="s">
        <v>4622</v>
      </c>
      <c r="V750" t="s">
        <v>2414</v>
      </c>
    </row>
    <row r="751" spans="1:22" x14ac:dyDescent="0.25">
      <c r="A751" s="4" t="str">
        <f t="shared" si="14"/>
        <v>household_field</v>
      </c>
      <c r="B751" s="4" t="s">
        <v>3951</v>
      </c>
      <c r="C751" s="4" t="s">
        <v>2954</v>
      </c>
      <c r="D751" s="4">
        <v>33</v>
      </c>
      <c r="E751" s="4" t="s">
        <v>3903</v>
      </c>
      <c r="F751" s="4" t="s">
        <v>3951</v>
      </c>
      <c r="G751" t="s">
        <v>1212</v>
      </c>
      <c r="H751" t="s">
        <v>1212</v>
      </c>
      <c r="I751" t="s">
        <v>1759</v>
      </c>
      <c r="J751" t="s">
        <v>1774</v>
      </c>
      <c r="K751" t="s">
        <v>3821</v>
      </c>
      <c r="L751" t="s">
        <v>3678</v>
      </c>
      <c r="M751" t="s">
        <v>698</v>
      </c>
      <c r="N751" t="s">
        <v>1779</v>
      </c>
      <c r="O751" t="s">
        <v>1903</v>
      </c>
      <c r="T751" t="s">
        <v>1774</v>
      </c>
      <c r="U751" s="4" t="s">
        <v>4622</v>
      </c>
      <c r="V751" t="s">
        <v>2414</v>
      </c>
    </row>
    <row r="752" spans="1:22" x14ac:dyDescent="0.25">
      <c r="A752" s="4" t="str">
        <f t="shared" si="14"/>
        <v>household_field</v>
      </c>
      <c r="B752" s="4" t="s">
        <v>3952</v>
      </c>
      <c r="C752" s="4" t="s">
        <v>2954</v>
      </c>
      <c r="D752" s="4">
        <v>34</v>
      </c>
      <c r="E752" s="4" t="s">
        <v>3903</v>
      </c>
      <c r="F752" s="4" t="s">
        <v>3952</v>
      </c>
      <c r="G752" t="s">
        <v>1212</v>
      </c>
      <c r="H752" t="s">
        <v>1212</v>
      </c>
      <c r="I752" t="s">
        <v>1759</v>
      </c>
      <c r="J752" t="s">
        <v>1774</v>
      </c>
      <c r="K752" t="s">
        <v>3821</v>
      </c>
      <c r="L752" t="s">
        <v>3678</v>
      </c>
      <c r="M752" t="s">
        <v>698</v>
      </c>
      <c r="N752" t="s">
        <v>1779</v>
      </c>
      <c r="O752" t="s">
        <v>1903</v>
      </c>
      <c r="T752" t="s">
        <v>1774</v>
      </c>
      <c r="U752" s="4" t="s">
        <v>4622</v>
      </c>
      <c r="V752" t="s">
        <v>2414</v>
      </c>
    </row>
    <row r="753" spans="1:22" x14ac:dyDescent="0.25">
      <c r="A753" s="4" t="str">
        <f t="shared" si="14"/>
        <v>household_field</v>
      </c>
      <c r="B753" s="4" t="s">
        <v>3955</v>
      </c>
      <c r="C753" s="4" t="s">
        <v>2955</v>
      </c>
      <c r="D753" s="4">
        <v>37</v>
      </c>
      <c r="E753" s="4" t="s">
        <v>3903</v>
      </c>
      <c r="F753" s="4" t="s">
        <v>3955</v>
      </c>
      <c r="G753" t="s">
        <v>1213</v>
      </c>
      <c r="H753" t="s">
        <v>1213</v>
      </c>
      <c r="I753" t="s">
        <v>1759</v>
      </c>
      <c r="J753" t="s">
        <v>1774</v>
      </c>
      <c r="K753" t="s">
        <v>3749</v>
      </c>
      <c r="M753" t="s">
        <v>698</v>
      </c>
      <c r="O753" t="s">
        <v>1904</v>
      </c>
      <c r="T753" t="s">
        <v>1774</v>
      </c>
      <c r="U753" s="4" t="s">
        <v>4622</v>
      </c>
    </row>
    <row r="754" spans="1:22" x14ac:dyDescent="0.25">
      <c r="A754" s="4" t="str">
        <f t="shared" si="14"/>
        <v>household_field</v>
      </c>
      <c r="B754" s="4" t="s">
        <v>3956</v>
      </c>
      <c r="C754" s="4" t="s">
        <v>2956</v>
      </c>
      <c r="D754" s="4">
        <v>38</v>
      </c>
      <c r="E754" s="4" t="s">
        <v>3903</v>
      </c>
      <c r="F754" s="4" t="s">
        <v>3956</v>
      </c>
      <c r="G754" t="s">
        <v>1214</v>
      </c>
      <c r="H754" t="s">
        <v>1214</v>
      </c>
      <c r="I754" t="s">
        <v>1759</v>
      </c>
      <c r="J754" t="s">
        <v>1774</v>
      </c>
      <c r="K754" t="s">
        <v>3822</v>
      </c>
      <c r="L754" t="s">
        <v>3679</v>
      </c>
      <c r="M754" t="s">
        <v>698</v>
      </c>
      <c r="N754" t="s">
        <v>1779</v>
      </c>
      <c r="O754" t="s">
        <v>1903</v>
      </c>
      <c r="T754" t="s">
        <v>1774</v>
      </c>
      <c r="U754" s="4" t="s">
        <v>4622</v>
      </c>
    </row>
    <row r="755" spans="1:22" x14ac:dyDescent="0.25">
      <c r="A755" s="4" t="str">
        <f t="shared" si="14"/>
        <v>household_field</v>
      </c>
      <c r="B755" s="4" t="s">
        <v>3957</v>
      </c>
      <c r="C755" s="4" t="s">
        <v>2955</v>
      </c>
      <c r="D755" s="4">
        <v>39</v>
      </c>
      <c r="E755" s="4" t="s">
        <v>3903</v>
      </c>
      <c r="F755" s="4" t="s">
        <v>3957</v>
      </c>
      <c r="G755" t="s">
        <v>1215</v>
      </c>
      <c r="H755" t="s">
        <v>1215</v>
      </c>
      <c r="I755" t="s">
        <v>1759</v>
      </c>
      <c r="J755" t="s">
        <v>1774</v>
      </c>
      <c r="K755" t="s">
        <v>3749</v>
      </c>
      <c r="M755" t="s">
        <v>698</v>
      </c>
      <c r="O755" t="s">
        <v>1905</v>
      </c>
      <c r="T755" t="s">
        <v>1774</v>
      </c>
      <c r="U755" s="4" t="s">
        <v>4622</v>
      </c>
    </row>
    <row r="756" spans="1:22" x14ac:dyDescent="0.25">
      <c r="A756" s="4" t="str">
        <f t="shared" si="14"/>
        <v>household_field</v>
      </c>
      <c r="B756" s="4" t="s">
        <v>4211</v>
      </c>
      <c r="C756" s="4" t="s">
        <v>2756</v>
      </c>
      <c r="D756" s="4">
        <v>15</v>
      </c>
      <c r="E756" s="4" t="s">
        <v>3903</v>
      </c>
      <c r="F756" s="4" t="s">
        <v>4211</v>
      </c>
      <c r="G756" t="s">
        <v>927</v>
      </c>
      <c r="H756" t="s">
        <v>927</v>
      </c>
      <c r="I756" t="s">
        <v>1759</v>
      </c>
      <c r="J756" t="s">
        <v>1774</v>
      </c>
      <c r="K756" t="s">
        <v>3754</v>
      </c>
      <c r="M756" t="s">
        <v>698</v>
      </c>
      <c r="N756" t="s">
        <v>1779</v>
      </c>
      <c r="T756" t="s">
        <v>1774</v>
      </c>
      <c r="U756" s="4" t="s">
        <v>4622</v>
      </c>
    </row>
    <row r="757" spans="1:22" x14ac:dyDescent="0.25">
      <c r="A757" s="4" t="str">
        <f t="shared" si="14"/>
        <v>household_field</v>
      </c>
      <c r="B757" s="4" t="s">
        <v>4212</v>
      </c>
      <c r="C757" s="4" t="s">
        <v>2757</v>
      </c>
      <c r="D757" s="4">
        <v>16</v>
      </c>
      <c r="E757" s="4" t="s">
        <v>3903</v>
      </c>
      <c r="F757" s="4" t="s">
        <v>4212</v>
      </c>
      <c r="G757" t="s">
        <v>928</v>
      </c>
      <c r="H757" t="s">
        <v>928</v>
      </c>
      <c r="I757" t="s">
        <v>1759</v>
      </c>
      <c r="J757" t="s">
        <v>1774</v>
      </c>
      <c r="K757" t="s">
        <v>3754</v>
      </c>
      <c r="M757" t="s">
        <v>698</v>
      </c>
      <c r="N757" t="s">
        <v>1779</v>
      </c>
      <c r="T757" t="s">
        <v>1774</v>
      </c>
      <c r="U757" s="4" t="s">
        <v>4622</v>
      </c>
    </row>
    <row r="758" spans="1:22" x14ac:dyDescent="0.25">
      <c r="A758" s="4" t="str">
        <f t="shared" si="14"/>
        <v>household_field</v>
      </c>
      <c r="B758" s="4" t="s">
        <v>4213</v>
      </c>
      <c r="C758" s="4" t="s">
        <v>2758</v>
      </c>
      <c r="D758" s="4">
        <v>17</v>
      </c>
      <c r="E758" s="4" t="s">
        <v>3903</v>
      </c>
      <c r="F758" s="4" t="s">
        <v>4213</v>
      </c>
      <c r="G758" t="s">
        <v>929</v>
      </c>
      <c r="H758" t="s">
        <v>929</v>
      </c>
      <c r="I758" t="s">
        <v>1759</v>
      </c>
      <c r="J758" t="s">
        <v>1774</v>
      </c>
      <c r="K758" t="s">
        <v>3792</v>
      </c>
      <c r="L758" t="s">
        <v>3653</v>
      </c>
      <c r="M758" t="s">
        <v>698</v>
      </c>
      <c r="N758" t="s">
        <v>1779</v>
      </c>
      <c r="T758" t="s">
        <v>1774</v>
      </c>
      <c r="U758" s="4" t="s">
        <v>4622</v>
      </c>
    </row>
    <row r="759" spans="1:22" x14ac:dyDescent="0.25">
      <c r="A759" s="4" t="str">
        <f t="shared" si="14"/>
        <v>household_field</v>
      </c>
      <c r="B759" s="4" t="s">
        <v>205</v>
      </c>
      <c r="C759" s="4" t="s">
        <v>2749</v>
      </c>
      <c r="D759" s="4">
        <v>11</v>
      </c>
      <c r="E759" s="4" t="s">
        <v>3903</v>
      </c>
      <c r="F759" s="4" t="s">
        <v>205</v>
      </c>
      <c r="G759" t="s">
        <v>924</v>
      </c>
      <c r="H759" t="s">
        <v>924</v>
      </c>
      <c r="I759" t="s">
        <v>1759</v>
      </c>
      <c r="J759" t="s">
        <v>1774</v>
      </c>
      <c r="K759" t="s">
        <v>3754</v>
      </c>
      <c r="M759" t="s">
        <v>698</v>
      </c>
      <c r="N759" t="s">
        <v>1779</v>
      </c>
      <c r="T759" t="s">
        <v>1774</v>
      </c>
      <c r="U759" s="4" t="s">
        <v>4622</v>
      </c>
      <c r="V759" t="s">
        <v>2390</v>
      </c>
    </row>
    <row r="760" spans="1:22" x14ac:dyDescent="0.25">
      <c r="A760" s="4" t="str">
        <f t="shared" si="14"/>
        <v>household_field</v>
      </c>
      <c r="B760" s="4" t="s">
        <v>206</v>
      </c>
      <c r="C760" s="4" t="s">
        <v>2750</v>
      </c>
      <c r="D760" s="4">
        <v>12</v>
      </c>
      <c r="E760" s="4" t="s">
        <v>3903</v>
      </c>
      <c r="F760" s="4" t="s">
        <v>206</v>
      </c>
      <c r="G760" t="s">
        <v>925</v>
      </c>
      <c r="H760" t="s">
        <v>925</v>
      </c>
      <c r="I760" t="s">
        <v>1759</v>
      </c>
      <c r="J760" t="s">
        <v>1774</v>
      </c>
      <c r="K760" t="s">
        <v>3781</v>
      </c>
      <c r="L760" t="s">
        <v>3647</v>
      </c>
      <c r="M760" t="s">
        <v>698</v>
      </c>
      <c r="N760" t="s">
        <v>1779</v>
      </c>
      <c r="T760" t="s">
        <v>1774</v>
      </c>
      <c r="U760" s="4" t="s">
        <v>4622</v>
      </c>
    </row>
    <row r="761" spans="1:22" x14ac:dyDescent="0.25">
      <c r="A761" s="4" t="str">
        <f t="shared" si="14"/>
        <v>household_field</v>
      </c>
      <c r="B761" s="4" t="s">
        <v>207</v>
      </c>
      <c r="C761" s="4" t="s">
        <v>2751</v>
      </c>
      <c r="D761" s="4">
        <v>13</v>
      </c>
      <c r="E761" t="s">
        <v>3903</v>
      </c>
      <c r="F761" s="4" t="s">
        <v>207</v>
      </c>
      <c r="G761" t="s">
        <v>926</v>
      </c>
      <c r="H761" t="s">
        <v>926</v>
      </c>
      <c r="I761" t="s">
        <v>1759</v>
      </c>
      <c r="J761" t="s">
        <v>1774</v>
      </c>
      <c r="K761" t="s">
        <v>3791</v>
      </c>
      <c r="L761" t="s">
        <v>3652</v>
      </c>
      <c r="M761" t="s">
        <v>698</v>
      </c>
      <c r="N761" t="s">
        <v>1779</v>
      </c>
      <c r="O761" t="s">
        <v>1870</v>
      </c>
      <c r="T761" t="s">
        <v>1774</v>
      </c>
      <c r="U761" s="4" t="s">
        <v>4622</v>
      </c>
    </row>
    <row r="762" spans="1:22" x14ac:dyDescent="0.25">
      <c r="A762" s="4" t="str">
        <f t="shared" si="14"/>
        <v>household_field</v>
      </c>
      <c r="B762" s="4" t="s">
        <v>208</v>
      </c>
      <c r="C762" s="4" t="s">
        <v>2751</v>
      </c>
      <c r="D762" s="4">
        <v>14</v>
      </c>
      <c r="E762" s="4" t="s">
        <v>3903</v>
      </c>
      <c r="F762" s="4" t="s">
        <v>208</v>
      </c>
      <c r="G762" t="s">
        <v>926</v>
      </c>
      <c r="H762" t="s">
        <v>926</v>
      </c>
      <c r="I762" t="s">
        <v>1759</v>
      </c>
      <c r="J762" t="s">
        <v>1774</v>
      </c>
      <c r="K762" t="s">
        <v>3791</v>
      </c>
      <c r="L762" t="s">
        <v>3652</v>
      </c>
      <c r="M762" t="s">
        <v>698</v>
      </c>
      <c r="N762" t="s">
        <v>1779</v>
      </c>
      <c r="O762" t="s">
        <v>1870</v>
      </c>
      <c r="T762" t="s">
        <v>1774</v>
      </c>
      <c r="U762" s="4" t="s">
        <v>4622</v>
      </c>
    </row>
    <row r="763" spans="1:22" x14ac:dyDescent="0.25">
      <c r="A763" s="4" t="str">
        <f t="shared" si="14"/>
        <v>household_field</v>
      </c>
      <c r="B763" s="4" t="s">
        <v>209</v>
      </c>
      <c r="C763" s="4" t="s">
        <v>2759</v>
      </c>
      <c r="D763" s="4">
        <v>18</v>
      </c>
      <c r="E763" s="4" t="s">
        <v>3903</v>
      </c>
      <c r="F763" s="4" t="s">
        <v>209</v>
      </c>
      <c r="G763" t="s">
        <v>930</v>
      </c>
      <c r="H763" t="s">
        <v>930</v>
      </c>
      <c r="I763" t="s">
        <v>1759</v>
      </c>
      <c r="J763" t="s">
        <v>1774</v>
      </c>
      <c r="K763" t="s">
        <v>3754</v>
      </c>
      <c r="M763" t="s">
        <v>698</v>
      </c>
      <c r="T763" t="s">
        <v>1774</v>
      </c>
      <c r="U763" s="4" t="s">
        <v>4622</v>
      </c>
      <c r="V763" t="s">
        <v>2391</v>
      </c>
    </row>
    <row r="764" spans="1:22" x14ac:dyDescent="0.25">
      <c r="A764" s="4" t="str">
        <f t="shared" si="14"/>
        <v>household_field</v>
      </c>
      <c r="B764" s="4" t="s">
        <v>4208</v>
      </c>
      <c r="C764" s="4" t="s">
        <v>2763</v>
      </c>
      <c r="D764" s="4">
        <v>21</v>
      </c>
      <c r="E764" s="4" t="s">
        <v>3903</v>
      </c>
      <c r="F764" s="4" t="s">
        <v>4208</v>
      </c>
      <c r="G764" t="s">
        <v>935</v>
      </c>
      <c r="H764" t="s">
        <v>935</v>
      </c>
      <c r="I764" t="s">
        <v>1759</v>
      </c>
      <c r="J764" t="s">
        <v>1774</v>
      </c>
      <c r="K764" t="s">
        <v>3754</v>
      </c>
      <c r="M764" t="s">
        <v>698</v>
      </c>
      <c r="N764" t="s">
        <v>1779</v>
      </c>
      <c r="T764" t="s">
        <v>1774</v>
      </c>
      <c r="U764" s="4" t="s">
        <v>4622</v>
      </c>
    </row>
    <row r="765" spans="1:22" x14ac:dyDescent="0.25">
      <c r="A765" s="4" t="str">
        <f t="shared" si="14"/>
        <v>household_field</v>
      </c>
      <c r="B765" s="4" t="s">
        <v>4208</v>
      </c>
      <c r="C765" s="4" t="s">
        <v>2764</v>
      </c>
      <c r="D765" s="4">
        <v>21</v>
      </c>
      <c r="E765" s="4" t="s">
        <v>3903</v>
      </c>
      <c r="F765" s="4" t="s">
        <v>4208</v>
      </c>
      <c r="G765" t="s">
        <v>936</v>
      </c>
      <c r="H765" t="s">
        <v>936</v>
      </c>
      <c r="I765" t="s">
        <v>1759</v>
      </c>
      <c r="J765" t="s">
        <v>1774</v>
      </c>
      <c r="K765" t="s">
        <v>3754</v>
      </c>
      <c r="M765" t="s">
        <v>698</v>
      </c>
      <c r="N765" t="s">
        <v>1779</v>
      </c>
      <c r="T765" t="s">
        <v>1774</v>
      </c>
      <c r="U765" s="4" t="s">
        <v>4622</v>
      </c>
    </row>
    <row r="766" spans="1:22" x14ac:dyDescent="0.25">
      <c r="A766" s="4" t="str">
        <f t="shared" si="14"/>
        <v>household_field</v>
      </c>
      <c r="B766" s="4" t="s">
        <v>4209</v>
      </c>
      <c r="C766" s="4" t="s">
        <v>2765</v>
      </c>
      <c r="D766" s="4">
        <v>22</v>
      </c>
      <c r="E766" s="4" t="s">
        <v>3903</v>
      </c>
      <c r="F766" s="4" t="s">
        <v>4209</v>
      </c>
      <c r="G766" t="s">
        <v>937</v>
      </c>
      <c r="H766" t="s">
        <v>937</v>
      </c>
      <c r="I766" t="s">
        <v>1759</v>
      </c>
      <c r="J766" t="s">
        <v>1774</v>
      </c>
      <c r="K766" t="s">
        <v>3754</v>
      </c>
      <c r="M766" t="s">
        <v>698</v>
      </c>
      <c r="N766" t="s">
        <v>1779</v>
      </c>
      <c r="T766" t="s">
        <v>1774</v>
      </c>
      <c r="U766" s="4" t="s">
        <v>4622</v>
      </c>
    </row>
    <row r="767" spans="1:22" x14ac:dyDescent="0.25">
      <c r="A767" s="4" t="str">
        <f t="shared" si="14"/>
        <v>household_field</v>
      </c>
      <c r="B767" s="4" t="s">
        <v>4209</v>
      </c>
      <c r="C767" s="4" t="s">
        <v>2766</v>
      </c>
      <c r="D767" s="4">
        <v>22</v>
      </c>
      <c r="E767" s="4" t="s">
        <v>3903</v>
      </c>
      <c r="F767" s="4" t="s">
        <v>4209</v>
      </c>
      <c r="G767" t="s">
        <v>938</v>
      </c>
      <c r="H767" t="s">
        <v>938</v>
      </c>
      <c r="I767" t="s">
        <v>1759</v>
      </c>
      <c r="J767" t="s">
        <v>1774</v>
      </c>
      <c r="K767" t="s">
        <v>3754</v>
      </c>
      <c r="M767" t="s">
        <v>698</v>
      </c>
      <c r="N767" t="s">
        <v>1779</v>
      </c>
      <c r="T767" t="s">
        <v>1774</v>
      </c>
      <c r="U767" s="4" t="s">
        <v>4622</v>
      </c>
    </row>
    <row r="768" spans="1:22" x14ac:dyDescent="0.25">
      <c r="A768" s="4" t="str">
        <f t="shared" si="14"/>
        <v>household_field</v>
      </c>
      <c r="B768" s="4" t="s">
        <v>4210</v>
      </c>
      <c r="C768" s="4" t="s">
        <v>2767</v>
      </c>
      <c r="D768" s="4">
        <v>23</v>
      </c>
      <c r="E768" s="4" t="s">
        <v>3903</v>
      </c>
      <c r="F768" s="4" t="s">
        <v>4210</v>
      </c>
      <c r="G768" t="s">
        <v>939</v>
      </c>
      <c r="H768" t="s">
        <v>939</v>
      </c>
      <c r="I768" t="s">
        <v>1759</v>
      </c>
      <c r="J768" t="s">
        <v>1774</v>
      </c>
      <c r="K768" t="s">
        <v>3754</v>
      </c>
      <c r="M768" t="s">
        <v>698</v>
      </c>
      <c r="N768" t="s">
        <v>1779</v>
      </c>
      <c r="T768" t="s">
        <v>1774</v>
      </c>
      <c r="U768" s="4" t="s">
        <v>4622</v>
      </c>
    </row>
    <row r="769" spans="1:22" x14ac:dyDescent="0.25">
      <c r="A769" s="4" t="str">
        <f t="shared" si="14"/>
        <v>household_field</v>
      </c>
      <c r="B769" s="4" t="s">
        <v>4210</v>
      </c>
      <c r="C769" s="4" t="s">
        <v>2767</v>
      </c>
      <c r="D769" s="4">
        <v>23</v>
      </c>
      <c r="E769" s="4" t="s">
        <v>3903</v>
      </c>
      <c r="F769" s="4" t="s">
        <v>4210</v>
      </c>
      <c r="G769" t="s">
        <v>940</v>
      </c>
      <c r="H769" t="s">
        <v>940</v>
      </c>
      <c r="I769" t="s">
        <v>1759</v>
      </c>
      <c r="J769" t="s">
        <v>1774</v>
      </c>
      <c r="K769" t="s">
        <v>3754</v>
      </c>
      <c r="M769" t="s">
        <v>698</v>
      </c>
      <c r="N769" t="s">
        <v>1779</v>
      </c>
      <c r="T769" t="s">
        <v>1774</v>
      </c>
      <c r="U769" s="4" t="s">
        <v>4622</v>
      </c>
    </row>
    <row r="770" spans="1:22" x14ac:dyDescent="0.25">
      <c r="A770" s="4" t="str">
        <f t="shared" si="14"/>
        <v>household_field</v>
      </c>
      <c r="B770" s="4" t="s">
        <v>3959</v>
      </c>
      <c r="C770" s="4" t="s">
        <v>2761</v>
      </c>
      <c r="D770" s="4">
        <v>19</v>
      </c>
      <c r="E770" s="4" t="s">
        <v>3903</v>
      </c>
      <c r="F770" s="4" t="s">
        <v>3959</v>
      </c>
      <c r="G770" t="s">
        <v>932</v>
      </c>
      <c r="H770" t="s">
        <v>932</v>
      </c>
      <c r="I770" t="s">
        <v>1759</v>
      </c>
      <c r="J770" t="s">
        <v>1774</v>
      </c>
      <c r="K770" t="s">
        <v>3757</v>
      </c>
      <c r="M770" t="s">
        <v>698</v>
      </c>
      <c r="T770" t="s">
        <v>1774</v>
      </c>
      <c r="U770" s="4" t="s">
        <v>4622</v>
      </c>
      <c r="V770" t="s">
        <v>2392</v>
      </c>
    </row>
    <row r="771" spans="1:22" x14ac:dyDescent="0.25">
      <c r="A771" s="4" t="str">
        <f t="shared" si="14"/>
        <v>household_field</v>
      </c>
      <c r="B771" s="4" t="s">
        <v>3960</v>
      </c>
      <c r="C771" s="4" t="s">
        <v>2762</v>
      </c>
      <c r="D771" s="4">
        <v>20</v>
      </c>
      <c r="E771" s="4" t="s">
        <v>3903</v>
      </c>
      <c r="F771" s="4" t="s">
        <v>3960</v>
      </c>
      <c r="G771" t="s">
        <v>933</v>
      </c>
      <c r="H771" t="s">
        <v>933</v>
      </c>
      <c r="I771" t="s">
        <v>1759</v>
      </c>
      <c r="J771" t="s">
        <v>1774</v>
      </c>
      <c r="K771" t="s">
        <v>3754</v>
      </c>
      <c r="M771" t="s">
        <v>698</v>
      </c>
      <c r="T771" t="s">
        <v>1774</v>
      </c>
      <c r="U771" s="4" t="s">
        <v>4622</v>
      </c>
    </row>
    <row r="772" spans="1:22" x14ac:dyDescent="0.25">
      <c r="A772" s="4" t="s">
        <v>4540</v>
      </c>
      <c r="B772" s="4" t="s">
        <v>18</v>
      </c>
      <c r="C772" s="4" t="s">
        <v>672</v>
      </c>
      <c r="D772" s="4">
        <v>3</v>
      </c>
      <c r="E772" s="4" t="s">
        <v>3919</v>
      </c>
      <c r="F772" s="4" t="s">
        <v>18</v>
      </c>
    </row>
    <row r="773" spans="1:22" x14ac:dyDescent="0.25">
      <c r="A773" s="4" t="str">
        <f t="shared" ref="A773:A804" si="15">REPLACE(E773, 1, 9, "household")</f>
        <v>household_field</v>
      </c>
      <c r="B773" s="4" t="s">
        <v>4270</v>
      </c>
      <c r="C773" s="4" t="s">
        <v>2987</v>
      </c>
      <c r="D773" s="4">
        <v>41</v>
      </c>
      <c r="E773" s="4" t="s">
        <v>3916</v>
      </c>
      <c r="F773" s="4" t="s">
        <v>4270</v>
      </c>
      <c r="G773" t="s">
        <v>1240</v>
      </c>
      <c r="H773" t="s">
        <v>1240</v>
      </c>
      <c r="I773" t="s">
        <v>1760</v>
      </c>
      <c r="J773" t="s">
        <v>1775</v>
      </c>
      <c r="K773" t="s">
        <v>3830</v>
      </c>
      <c r="L773" t="s">
        <v>3647</v>
      </c>
      <c r="M773" t="s">
        <v>698</v>
      </c>
      <c r="N773" t="s">
        <v>1779</v>
      </c>
      <c r="T773" t="s">
        <v>1775</v>
      </c>
      <c r="U773" s="4" t="s">
        <v>4625</v>
      </c>
    </row>
    <row r="774" spans="1:22" x14ac:dyDescent="0.25">
      <c r="A774" s="4" t="str">
        <f t="shared" si="15"/>
        <v>household_field</v>
      </c>
      <c r="B774" s="4" t="s">
        <v>4270</v>
      </c>
      <c r="C774" s="4" t="s">
        <v>2987</v>
      </c>
      <c r="D774" s="4">
        <v>41</v>
      </c>
      <c r="E774" s="4" t="s">
        <v>3916</v>
      </c>
      <c r="F774" s="4" t="s">
        <v>4270</v>
      </c>
      <c r="G774" t="s">
        <v>1241</v>
      </c>
      <c r="H774" t="s">
        <v>1241</v>
      </c>
      <c r="I774" t="s">
        <v>1760</v>
      </c>
      <c r="J774" t="s">
        <v>1775</v>
      </c>
      <c r="K774" t="s">
        <v>3830</v>
      </c>
      <c r="L774" t="s">
        <v>3647</v>
      </c>
      <c r="M774" t="s">
        <v>698</v>
      </c>
      <c r="N774" t="s">
        <v>1779</v>
      </c>
      <c r="T774" t="s">
        <v>1775</v>
      </c>
      <c r="U774" s="4" t="s">
        <v>4625</v>
      </c>
    </row>
    <row r="775" spans="1:22" x14ac:dyDescent="0.25">
      <c r="A775" s="4" t="str">
        <f t="shared" si="15"/>
        <v>household_field</v>
      </c>
      <c r="B775" s="4" t="s">
        <v>4270</v>
      </c>
      <c r="C775" s="4" t="s">
        <v>2987</v>
      </c>
      <c r="D775" s="4">
        <v>41</v>
      </c>
      <c r="E775" s="4" t="s">
        <v>3916</v>
      </c>
      <c r="F775" s="4" t="s">
        <v>4270</v>
      </c>
      <c r="G775" t="s">
        <v>1242</v>
      </c>
      <c r="H775" t="s">
        <v>1242</v>
      </c>
      <c r="I775" t="s">
        <v>1760</v>
      </c>
      <c r="J775" t="s">
        <v>1775</v>
      </c>
      <c r="K775" t="s">
        <v>3830</v>
      </c>
      <c r="L775" t="s">
        <v>3647</v>
      </c>
      <c r="M775" t="s">
        <v>698</v>
      </c>
      <c r="N775" t="s">
        <v>1779</v>
      </c>
      <c r="T775" t="s">
        <v>1775</v>
      </c>
      <c r="U775" s="4" t="s">
        <v>4625</v>
      </c>
    </row>
    <row r="776" spans="1:22" x14ac:dyDescent="0.25">
      <c r="A776" s="4" t="str">
        <f t="shared" si="15"/>
        <v>household_field</v>
      </c>
      <c r="B776" s="4" t="s">
        <v>4270</v>
      </c>
      <c r="C776" s="4" t="s">
        <v>2987</v>
      </c>
      <c r="D776" s="4">
        <v>41</v>
      </c>
      <c r="E776" s="4" t="s">
        <v>3916</v>
      </c>
      <c r="F776" s="4" t="s">
        <v>4270</v>
      </c>
      <c r="G776" t="s">
        <v>1243</v>
      </c>
      <c r="H776" t="s">
        <v>1243</v>
      </c>
      <c r="I776" t="s">
        <v>1760</v>
      </c>
      <c r="J776" t="s">
        <v>1775</v>
      </c>
      <c r="K776" t="s">
        <v>3830</v>
      </c>
      <c r="L776" t="s">
        <v>3647</v>
      </c>
      <c r="M776" t="s">
        <v>698</v>
      </c>
      <c r="N776" t="s">
        <v>1779</v>
      </c>
      <c r="T776" t="s">
        <v>1775</v>
      </c>
      <c r="U776" s="4" t="s">
        <v>4625</v>
      </c>
    </row>
    <row r="777" spans="1:22" x14ac:dyDescent="0.25">
      <c r="A777" s="4" t="str">
        <f t="shared" si="15"/>
        <v>household_field</v>
      </c>
      <c r="B777" s="4" t="s">
        <v>4270</v>
      </c>
      <c r="C777" s="4" t="s">
        <v>2987</v>
      </c>
      <c r="D777" s="4">
        <v>41</v>
      </c>
      <c r="E777" s="4" t="s">
        <v>3916</v>
      </c>
      <c r="F777" s="4" t="s">
        <v>4270</v>
      </c>
      <c r="G777" t="s">
        <v>1244</v>
      </c>
      <c r="H777" t="s">
        <v>1244</v>
      </c>
      <c r="I777" t="s">
        <v>1760</v>
      </c>
      <c r="J777" t="s">
        <v>1775</v>
      </c>
      <c r="K777" t="s">
        <v>3830</v>
      </c>
      <c r="L777" t="s">
        <v>3647</v>
      </c>
      <c r="M777" t="s">
        <v>698</v>
      </c>
      <c r="N777" t="s">
        <v>1779</v>
      </c>
      <c r="T777" t="s">
        <v>1775</v>
      </c>
      <c r="U777" s="4" t="s">
        <v>4625</v>
      </c>
    </row>
    <row r="778" spans="1:22" s="4" customFormat="1" x14ac:dyDescent="0.25">
      <c r="A778" s="4" t="str">
        <f t="shared" si="15"/>
        <v>household_field</v>
      </c>
      <c r="B778" s="4" t="s">
        <v>4270</v>
      </c>
      <c r="C778" s="4" t="s">
        <v>2987</v>
      </c>
      <c r="D778" s="4">
        <v>41</v>
      </c>
      <c r="E778" s="4" t="s">
        <v>3916</v>
      </c>
      <c r="F778" s="4" t="s">
        <v>4270</v>
      </c>
      <c r="G778" s="4" t="s">
        <v>1245</v>
      </c>
      <c r="H778" s="4" t="s">
        <v>1245</v>
      </c>
      <c r="I778" s="4" t="s">
        <v>1760</v>
      </c>
      <c r="J778" s="4" t="s">
        <v>1775</v>
      </c>
      <c r="K778" s="4" t="s">
        <v>3830</v>
      </c>
      <c r="L778" s="4" t="s">
        <v>3647</v>
      </c>
      <c r="M778" s="4" t="s">
        <v>698</v>
      </c>
      <c r="N778" s="4" t="s">
        <v>1779</v>
      </c>
      <c r="T778" s="4" t="s">
        <v>1775</v>
      </c>
      <c r="U778" s="4" t="s">
        <v>4625</v>
      </c>
    </row>
    <row r="779" spans="1:22" x14ac:dyDescent="0.25">
      <c r="A779" s="4" t="str">
        <f t="shared" si="15"/>
        <v>household_field</v>
      </c>
      <c r="B779" s="4" t="s">
        <v>4270</v>
      </c>
      <c r="C779" s="4" t="s">
        <v>2987</v>
      </c>
      <c r="D779" s="4">
        <v>41</v>
      </c>
      <c r="E779" t="s">
        <v>3916</v>
      </c>
      <c r="F779" s="4" t="s">
        <v>4270</v>
      </c>
      <c r="G779" t="s">
        <v>1246</v>
      </c>
      <c r="H779" t="s">
        <v>1246</v>
      </c>
      <c r="I779" t="s">
        <v>1760</v>
      </c>
      <c r="J779" t="s">
        <v>1775</v>
      </c>
      <c r="K779" t="s">
        <v>3830</v>
      </c>
      <c r="L779" t="s">
        <v>3647</v>
      </c>
      <c r="M779" t="s">
        <v>698</v>
      </c>
      <c r="N779" t="s">
        <v>1779</v>
      </c>
      <c r="T779" t="s">
        <v>1775</v>
      </c>
      <c r="U779" s="4" t="s">
        <v>4625</v>
      </c>
    </row>
    <row r="780" spans="1:22" x14ac:dyDescent="0.25">
      <c r="A780" s="4" t="str">
        <f t="shared" si="15"/>
        <v>household_field</v>
      </c>
      <c r="B780" s="4" t="s">
        <v>4270</v>
      </c>
      <c r="C780" s="4" t="s">
        <v>2987</v>
      </c>
      <c r="D780" s="4">
        <v>41</v>
      </c>
      <c r="E780" s="4" t="s">
        <v>3916</v>
      </c>
      <c r="F780" s="4" t="s">
        <v>4270</v>
      </c>
      <c r="G780" t="s">
        <v>1247</v>
      </c>
      <c r="H780" t="s">
        <v>1247</v>
      </c>
      <c r="I780" t="s">
        <v>1760</v>
      </c>
      <c r="J780" t="s">
        <v>1775</v>
      </c>
      <c r="K780" t="s">
        <v>3830</v>
      </c>
      <c r="L780" t="s">
        <v>3647</v>
      </c>
      <c r="M780" t="s">
        <v>698</v>
      </c>
      <c r="N780" t="s">
        <v>1779</v>
      </c>
      <c r="T780" t="s">
        <v>1775</v>
      </c>
      <c r="U780" s="4" t="s">
        <v>4625</v>
      </c>
    </row>
    <row r="781" spans="1:22" x14ac:dyDescent="0.25">
      <c r="A781" s="4" t="str">
        <f t="shared" si="15"/>
        <v>household_field</v>
      </c>
      <c r="B781" s="4" t="s">
        <v>4271</v>
      </c>
      <c r="C781" s="4" t="s">
        <v>2988</v>
      </c>
      <c r="D781" s="4">
        <v>42</v>
      </c>
      <c r="E781" s="4" t="s">
        <v>3916</v>
      </c>
      <c r="F781" s="4" t="s">
        <v>4271</v>
      </c>
      <c r="G781" t="s">
        <v>1248</v>
      </c>
      <c r="H781" t="s">
        <v>1248</v>
      </c>
      <c r="I781" t="s">
        <v>1760</v>
      </c>
      <c r="J781" t="s">
        <v>1775</v>
      </c>
      <c r="K781" t="s">
        <v>3830</v>
      </c>
      <c r="L781" t="s">
        <v>3647</v>
      </c>
      <c r="M781" t="s">
        <v>698</v>
      </c>
      <c r="N781" t="s">
        <v>1779</v>
      </c>
      <c r="O781" t="s">
        <v>1912</v>
      </c>
      <c r="T781" t="s">
        <v>1775</v>
      </c>
      <c r="U781" s="4" t="s">
        <v>4625</v>
      </c>
    </row>
    <row r="782" spans="1:22" x14ac:dyDescent="0.25">
      <c r="A782" s="4" t="str">
        <f t="shared" si="15"/>
        <v>household_field</v>
      </c>
      <c r="B782" s="4" t="s">
        <v>4271</v>
      </c>
      <c r="C782" s="4" t="s">
        <v>2988</v>
      </c>
      <c r="D782" s="4">
        <v>42</v>
      </c>
      <c r="E782" s="4" t="s">
        <v>3916</v>
      </c>
      <c r="F782" s="4" t="s">
        <v>4271</v>
      </c>
      <c r="G782" t="s">
        <v>1249</v>
      </c>
      <c r="H782" t="s">
        <v>1249</v>
      </c>
      <c r="I782" t="s">
        <v>1760</v>
      </c>
      <c r="J782" t="s">
        <v>1775</v>
      </c>
      <c r="K782" t="s">
        <v>3830</v>
      </c>
      <c r="L782" t="s">
        <v>3647</v>
      </c>
      <c r="M782" t="s">
        <v>698</v>
      </c>
      <c r="O782" t="s">
        <v>1913</v>
      </c>
      <c r="T782" t="s">
        <v>1775</v>
      </c>
      <c r="U782" s="4" t="s">
        <v>4625</v>
      </c>
    </row>
    <row r="783" spans="1:22" x14ac:dyDescent="0.25">
      <c r="A783" s="4" t="str">
        <f t="shared" si="15"/>
        <v>household_field</v>
      </c>
      <c r="B783" s="4" t="s">
        <v>4271</v>
      </c>
      <c r="C783" s="4" t="s">
        <v>2988</v>
      </c>
      <c r="D783" s="4">
        <v>42</v>
      </c>
      <c r="E783" s="4" t="s">
        <v>3916</v>
      </c>
      <c r="F783" s="4" t="s">
        <v>4271</v>
      </c>
      <c r="G783" t="s">
        <v>1250</v>
      </c>
      <c r="H783" t="s">
        <v>1250</v>
      </c>
      <c r="I783" t="s">
        <v>1760</v>
      </c>
      <c r="J783" t="s">
        <v>1775</v>
      </c>
      <c r="K783" t="s">
        <v>3830</v>
      </c>
      <c r="L783" t="s">
        <v>3647</v>
      </c>
      <c r="M783" t="s">
        <v>698</v>
      </c>
      <c r="N783" t="s">
        <v>1779</v>
      </c>
      <c r="O783" t="s">
        <v>1914</v>
      </c>
      <c r="T783" t="s">
        <v>1775</v>
      </c>
      <c r="U783" s="4" t="s">
        <v>4625</v>
      </c>
    </row>
    <row r="784" spans="1:22" x14ac:dyDescent="0.25">
      <c r="A784" s="4" t="str">
        <f t="shared" si="15"/>
        <v>household_field</v>
      </c>
      <c r="B784" s="4" t="s">
        <v>4271</v>
      </c>
      <c r="C784" s="4" t="s">
        <v>2988</v>
      </c>
      <c r="D784" s="4">
        <v>42</v>
      </c>
      <c r="E784" s="4" t="s">
        <v>3916</v>
      </c>
      <c r="F784" s="4" t="s">
        <v>4271</v>
      </c>
      <c r="G784" t="s">
        <v>1251</v>
      </c>
      <c r="H784" t="s">
        <v>1251</v>
      </c>
      <c r="I784" t="s">
        <v>1760</v>
      </c>
      <c r="J784" t="s">
        <v>1775</v>
      </c>
      <c r="K784" t="s">
        <v>3830</v>
      </c>
      <c r="L784" t="s">
        <v>3647</v>
      </c>
      <c r="M784" t="s">
        <v>698</v>
      </c>
      <c r="N784" t="s">
        <v>1779</v>
      </c>
      <c r="O784" t="s">
        <v>1915</v>
      </c>
      <c r="T784" t="s">
        <v>1775</v>
      </c>
      <c r="U784" s="4" t="s">
        <v>4625</v>
      </c>
    </row>
    <row r="785" spans="1:23" x14ac:dyDescent="0.25">
      <c r="A785" s="4" t="str">
        <f t="shared" si="15"/>
        <v>household_field</v>
      </c>
      <c r="B785" s="4" t="s">
        <v>4271</v>
      </c>
      <c r="C785" s="4" t="s">
        <v>2988</v>
      </c>
      <c r="D785" s="4">
        <v>42</v>
      </c>
      <c r="E785" s="4" t="s">
        <v>3916</v>
      </c>
      <c r="F785" s="4" t="s">
        <v>4271</v>
      </c>
      <c r="G785" t="s">
        <v>1252</v>
      </c>
      <c r="H785" t="s">
        <v>1252</v>
      </c>
      <c r="I785" t="s">
        <v>1760</v>
      </c>
      <c r="J785" t="s">
        <v>1775</v>
      </c>
      <c r="K785" t="s">
        <v>3830</v>
      </c>
      <c r="L785" t="s">
        <v>3647</v>
      </c>
      <c r="M785" t="s">
        <v>698</v>
      </c>
      <c r="N785" t="s">
        <v>1779</v>
      </c>
      <c r="O785" t="s">
        <v>1916</v>
      </c>
      <c r="T785" t="s">
        <v>1775</v>
      </c>
      <c r="U785" s="4" t="s">
        <v>4625</v>
      </c>
    </row>
    <row r="786" spans="1:23" x14ac:dyDescent="0.25">
      <c r="A786" s="4" t="str">
        <f t="shared" si="15"/>
        <v>household_field</v>
      </c>
      <c r="B786" s="4" t="s">
        <v>4271</v>
      </c>
      <c r="C786" s="4" t="s">
        <v>2988</v>
      </c>
      <c r="D786" s="4">
        <v>42</v>
      </c>
      <c r="E786" s="4" t="s">
        <v>3916</v>
      </c>
      <c r="F786" s="4" t="s">
        <v>4271</v>
      </c>
      <c r="G786" t="s">
        <v>1253</v>
      </c>
      <c r="H786" t="s">
        <v>1253</v>
      </c>
      <c r="I786" t="s">
        <v>1760</v>
      </c>
      <c r="J786" t="s">
        <v>1775</v>
      </c>
      <c r="K786" t="s">
        <v>3830</v>
      </c>
      <c r="L786" t="s">
        <v>3647</v>
      </c>
      <c r="M786" t="s">
        <v>698</v>
      </c>
      <c r="O786" t="s">
        <v>1917</v>
      </c>
      <c r="T786" t="s">
        <v>1775</v>
      </c>
      <c r="U786" s="4" t="s">
        <v>4625</v>
      </c>
    </row>
    <row r="787" spans="1:23" x14ac:dyDescent="0.25">
      <c r="A787" s="4" t="str">
        <f t="shared" si="15"/>
        <v>household_field</v>
      </c>
      <c r="B787" s="4" t="s">
        <v>4271</v>
      </c>
      <c r="C787" s="4" t="s">
        <v>2988</v>
      </c>
      <c r="D787" s="4">
        <v>42</v>
      </c>
      <c r="E787" s="4" t="s">
        <v>3916</v>
      </c>
      <c r="F787" s="4" t="s">
        <v>4271</v>
      </c>
      <c r="G787" t="s">
        <v>1254</v>
      </c>
      <c r="H787" t="s">
        <v>1254</v>
      </c>
      <c r="I787" t="s">
        <v>1760</v>
      </c>
      <c r="J787" t="s">
        <v>1775</v>
      </c>
      <c r="K787" t="s">
        <v>3830</v>
      </c>
      <c r="L787" t="s">
        <v>3647</v>
      </c>
      <c r="M787" t="s">
        <v>698</v>
      </c>
      <c r="N787" t="s">
        <v>1779</v>
      </c>
      <c r="O787" t="s">
        <v>1918</v>
      </c>
      <c r="T787" t="s">
        <v>1775</v>
      </c>
      <c r="U787" s="4" t="s">
        <v>4625</v>
      </c>
    </row>
    <row r="788" spans="1:23" x14ac:dyDescent="0.25">
      <c r="A788" s="4" t="str">
        <f t="shared" si="15"/>
        <v>household_field</v>
      </c>
      <c r="B788" s="4" t="s">
        <v>4271</v>
      </c>
      <c r="C788" s="4" t="s">
        <v>2988</v>
      </c>
      <c r="D788" s="4">
        <v>42</v>
      </c>
      <c r="E788" s="4" t="s">
        <v>3916</v>
      </c>
      <c r="F788" s="4" t="s">
        <v>4271</v>
      </c>
      <c r="G788" t="s">
        <v>1255</v>
      </c>
      <c r="H788" t="s">
        <v>1255</v>
      </c>
      <c r="I788" t="s">
        <v>1760</v>
      </c>
      <c r="J788" t="s">
        <v>1775</v>
      </c>
      <c r="K788" t="s">
        <v>3830</v>
      </c>
      <c r="L788" t="s">
        <v>3647</v>
      </c>
      <c r="M788" t="s">
        <v>698</v>
      </c>
      <c r="N788" t="s">
        <v>1779</v>
      </c>
      <c r="O788" t="s">
        <v>1919</v>
      </c>
      <c r="T788" t="s">
        <v>1775</v>
      </c>
      <c r="U788" s="4" t="s">
        <v>4625</v>
      </c>
    </row>
    <row r="789" spans="1:23" x14ac:dyDescent="0.25">
      <c r="A789" s="4" t="str">
        <f t="shared" si="15"/>
        <v>household_field</v>
      </c>
      <c r="B789" s="4" t="s">
        <v>4272</v>
      </c>
      <c r="C789" s="4" t="s">
        <v>2990</v>
      </c>
      <c r="D789" s="4">
        <v>43</v>
      </c>
      <c r="E789" s="4" t="s">
        <v>3916</v>
      </c>
      <c r="F789" s="4" t="s">
        <v>4272</v>
      </c>
      <c r="G789" t="s">
        <v>1258</v>
      </c>
      <c r="H789" t="s">
        <v>1258</v>
      </c>
      <c r="I789" t="s">
        <v>1760</v>
      </c>
      <c r="J789" t="s">
        <v>1775</v>
      </c>
      <c r="K789" t="s">
        <v>3830</v>
      </c>
      <c r="L789" t="s">
        <v>3647</v>
      </c>
      <c r="M789" t="s">
        <v>698</v>
      </c>
      <c r="N789" t="s">
        <v>1779</v>
      </c>
      <c r="O789" t="s">
        <v>1922</v>
      </c>
      <c r="T789" t="s">
        <v>1775</v>
      </c>
      <c r="U789" s="4" t="s">
        <v>4625</v>
      </c>
    </row>
    <row r="790" spans="1:23" x14ac:dyDescent="0.25">
      <c r="A790" s="4" t="str">
        <f t="shared" si="15"/>
        <v>household_field</v>
      </c>
      <c r="B790" s="4" t="s">
        <v>4272</v>
      </c>
      <c r="C790" s="4" t="s">
        <v>2990</v>
      </c>
      <c r="D790" s="4">
        <v>43</v>
      </c>
      <c r="E790" s="4" t="s">
        <v>3916</v>
      </c>
      <c r="F790" s="4" t="s">
        <v>4272</v>
      </c>
      <c r="G790" t="s">
        <v>1259</v>
      </c>
      <c r="H790" t="s">
        <v>1259</v>
      </c>
      <c r="I790" t="s">
        <v>1760</v>
      </c>
      <c r="J790" t="s">
        <v>1775</v>
      </c>
      <c r="K790" t="s">
        <v>3830</v>
      </c>
      <c r="L790" t="s">
        <v>3647</v>
      </c>
      <c r="M790" t="s">
        <v>698</v>
      </c>
      <c r="N790" t="s">
        <v>1779</v>
      </c>
      <c r="O790" t="s">
        <v>1923</v>
      </c>
      <c r="T790" t="s">
        <v>1775</v>
      </c>
      <c r="U790" s="4" t="s">
        <v>4625</v>
      </c>
    </row>
    <row r="791" spans="1:23" x14ac:dyDescent="0.25">
      <c r="A791" s="4" t="str">
        <f t="shared" si="15"/>
        <v>household_field</v>
      </c>
      <c r="B791" s="4" t="s">
        <v>4272</v>
      </c>
      <c r="C791" s="4" t="s">
        <v>2989</v>
      </c>
      <c r="D791" s="4">
        <v>43</v>
      </c>
      <c r="E791" s="4" t="s">
        <v>3916</v>
      </c>
      <c r="F791" s="4" t="s">
        <v>4272</v>
      </c>
      <c r="G791" t="s">
        <v>1256</v>
      </c>
      <c r="H791" t="s">
        <v>1256</v>
      </c>
      <c r="I791" t="s">
        <v>1760</v>
      </c>
      <c r="J791" t="s">
        <v>1775</v>
      </c>
      <c r="K791" t="s">
        <v>3830</v>
      </c>
      <c r="L791" t="s">
        <v>3647</v>
      </c>
      <c r="M791" t="s">
        <v>698</v>
      </c>
      <c r="N791" t="s">
        <v>1779</v>
      </c>
      <c r="O791" t="s">
        <v>1920</v>
      </c>
      <c r="T791" t="s">
        <v>1775</v>
      </c>
      <c r="U791" s="4" t="s">
        <v>4625</v>
      </c>
    </row>
    <row r="792" spans="1:23" x14ac:dyDescent="0.25">
      <c r="A792" s="4" t="str">
        <f t="shared" si="15"/>
        <v>household_field</v>
      </c>
      <c r="B792" s="4" t="s">
        <v>4272</v>
      </c>
      <c r="C792" s="4" t="s">
        <v>2989</v>
      </c>
      <c r="D792" s="4">
        <v>43</v>
      </c>
      <c r="E792" s="4" t="s">
        <v>3916</v>
      </c>
      <c r="F792" s="4" t="s">
        <v>4272</v>
      </c>
      <c r="G792" t="s">
        <v>1257</v>
      </c>
      <c r="H792" t="s">
        <v>1257</v>
      </c>
      <c r="I792" t="s">
        <v>1760</v>
      </c>
      <c r="J792" t="s">
        <v>1775</v>
      </c>
      <c r="K792" t="s">
        <v>3830</v>
      </c>
      <c r="L792" t="s">
        <v>3647</v>
      </c>
      <c r="M792" t="s">
        <v>698</v>
      </c>
      <c r="N792" t="s">
        <v>1779</v>
      </c>
      <c r="O792" t="s">
        <v>1921</v>
      </c>
      <c r="T792" t="s">
        <v>1775</v>
      </c>
      <c r="U792" s="4" t="s">
        <v>4625</v>
      </c>
    </row>
    <row r="793" spans="1:23" x14ac:dyDescent="0.25">
      <c r="A793" s="4" t="str">
        <f t="shared" si="15"/>
        <v>household_field</v>
      </c>
      <c r="B793" s="4" t="s">
        <v>4272</v>
      </c>
      <c r="C793" s="4" t="s">
        <v>2989</v>
      </c>
      <c r="D793" s="4">
        <v>43</v>
      </c>
      <c r="E793" s="4" t="s">
        <v>3916</v>
      </c>
      <c r="F793" s="4" t="s">
        <v>4272</v>
      </c>
      <c r="G793" t="s">
        <v>1260</v>
      </c>
      <c r="H793" t="s">
        <v>1260</v>
      </c>
      <c r="I793" t="s">
        <v>1760</v>
      </c>
      <c r="J793" t="s">
        <v>1775</v>
      </c>
      <c r="K793" t="s">
        <v>3830</v>
      </c>
      <c r="L793" t="s">
        <v>3647</v>
      </c>
      <c r="M793" t="s">
        <v>698</v>
      </c>
      <c r="N793" t="s">
        <v>1779</v>
      </c>
      <c r="O793" t="s">
        <v>1924</v>
      </c>
      <c r="T793" t="s">
        <v>1775</v>
      </c>
      <c r="U793" s="4" t="s">
        <v>4625</v>
      </c>
    </row>
    <row r="794" spans="1:23" x14ac:dyDescent="0.25">
      <c r="A794" s="4" t="str">
        <f t="shared" si="15"/>
        <v>household_field</v>
      </c>
      <c r="B794" s="4" t="s">
        <v>4272</v>
      </c>
      <c r="C794" s="4" t="s">
        <v>2989</v>
      </c>
      <c r="D794" s="4">
        <v>43</v>
      </c>
      <c r="E794" s="4" t="s">
        <v>3916</v>
      </c>
      <c r="F794" s="4" t="s">
        <v>4272</v>
      </c>
      <c r="G794" t="s">
        <v>1261</v>
      </c>
      <c r="H794" t="s">
        <v>1261</v>
      </c>
      <c r="I794" t="s">
        <v>1760</v>
      </c>
      <c r="J794" t="s">
        <v>1775</v>
      </c>
      <c r="K794" t="s">
        <v>3830</v>
      </c>
      <c r="L794" t="s">
        <v>3647</v>
      </c>
      <c r="M794" t="s">
        <v>698</v>
      </c>
      <c r="N794" t="s">
        <v>1779</v>
      </c>
      <c r="O794" t="s">
        <v>1925</v>
      </c>
      <c r="T794" t="s">
        <v>1775</v>
      </c>
      <c r="U794" s="4" t="s">
        <v>4625</v>
      </c>
    </row>
    <row r="795" spans="1:23" x14ac:dyDescent="0.25">
      <c r="A795" s="4" t="str">
        <f t="shared" si="15"/>
        <v>household_field</v>
      </c>
      <c r="B795" s="4" t="s">
        <v>4272</v>
      </c>
      <c r="C795" s="4" t="s">
        <v>2989</v>
      </c>
      <c r="D795" s="4">
        <v>43</v>
      </c>
      <c r="E795" s="4" t="s">
        <v>3916</v>
      </c>
      <c r="F795" s="4" t="s">
        <v>4272</v>
      </c>
      <c r="G795" t="s">
        <v>1262</v>
      </c>
      <c r="H795" t="s">
        <v>1262</v>
      </c>
      <c r="I795" t="s">
        <v>1760</v>
      </c>
      <c r="J795" t="s">
        <v>1775</v>
      </c>
      <c r="K795" t="s">
        <v>3830</v>
      </c>
      <c r="L795" t="s">
        <v>3647</v>
      </c>
      <c r="M795" t="s">
        <v>698</v>
      </c>
      <c r="N795" t="s">
        <v>1779</v>
      </c>
      <c r="O795" t="s">
        <v>1926</v>
      </c>
      <c r="T795" t="s">
        <v>1775</v>
      </c>
      <c r="U795" s="4" t="s">
        <v>4625</v>
      </c>
    </row>
    <row r="796" spans="1:23" x14ac:dyDescent="0.25">
      <c r="A796" s="4" t="str">
        <f t="shared" si="15"/>
        <v>household_field</v>
      </c>
      <c r="B796" s="4" t="s">
        <v>4272</v>
      </c>
      <c r="C796" s="4" t="s">
        <v>2989</v>
      </c>
      <c r="D796" s="4">
        <v>43</v>
      </c>
      <c r="E796" s="4" t="s">
        <v>3916</v>
      </c>
      <c r="F796" s="4" t="s">
        <v>4272</v>
      </c>
      <c r="G796" t="s">
        <v>1263</v>
      </c>
      <c r="H796" t="s">
        <v>1263</v>
      </c>
      <c r="I796" t="s">
        <v>1760</v>
      </c>
      <c r="J796" t="s">
        <v>1775</v>
      </c>
      <c r="K796" t="s">
        <v>3830</v>
      </c>
      <c r="L796" t="s">
        <v>3647</v>
      </c>
      <c r="M796" t="s">
        <v>698</v>
      </c>
      <c r="N796" t="s">
        <v>1779</v>
      </c>
      <c r="O796" t="s">
        <v>1927</v>
      </c>
      <c r="T796" t="s">
        <v>1775</v>
      </c>
      <c r="U796" s="4" t="s">
        <v>4625</v>
      </c>
    </row>
    <row r="797" spans="1:23" x14ac:dyDescent="0.25">
      <c r="D797" s="4">
        <v>44</v>
      </c>
      <c r="E797" s="4" t="s">
        <v>3916</v>
      </c>
      <c r="F797" s="4" t="s">
        <v>4269</v>
      </c>
      <c r="M797" t="s">
        <v>701</v>
      </c>
    </row>
    <row r="798" spans="1:23" x14ac:dyDescent="0.25">
      <c r="A798" s="4" t="str">
        <f t="shared" si="15"/>
        <v>household_field</v>
      </c>
      <c r="B798" s="4" t="s">
        <v>4273</v>
      </c>
      <c r="C798" s="4" t="s">
        <v>2991</v>
      </c>
      <c r="D798" s="4">
        <v>45</v>
      </c>
      <c r="E798" s="4" t="s">
        <v>3916</v>
      </c>
      <c r="F798" s="4" t="s">
        <v>4273</v>
      </c>
      <c r="G798" t="s">
        <v>1264</v>
      </c>
      <c r="H798" t="s">
        <v>1264</v>
      </c>
      <c r="I798" t="s">
        <v>1760</v>
      </c>
      <c r="J798" t="s">
        <v>1775</v>
      </c>
      <c r="K798" t="s">
        <v>3830</v>
      </c>
      <c r="L798" t="s">
        <v>3647</v>
      </c>
      <c r="M798" t="s">
        <v>698</v>
      </c>
      <c r="N798" t="s">
        <v>1779</v>
      </c>
      <c r="Q798" t="s">
        <v>2199</v>
      </c>
      <c r="T798" t="s">
        <v>1775</v>
      </c>
      <c r="U798" s="4" t="s">
        <v>4625</v>
      </c>
      <c r="V798" t="s">
        <v>2417</v>
      </c>
      <c r="W798" t="s">
        <v>3617</v>
      </c>
    </row>
    <row r="799" spans="1:23" x14ac:dyDescent="0.25">
      <c r="A799" s="4" t="str">
        <f t="shared" si="15"/>
        <v>household_field</v>
      </c>
      <c r="B799" s="4" t="s">
        <v>4273</v>
      </c>
      <c r="C799" s="4" t="s">
        <v>2991</v>
      </c>
      <c r="D799" s="4">
        <v>45</v>
      </c>
      <c r="E799" s="4" t="s">
        <v>3916</v>
      </c>
      <c r="F799" s="4" t="s">
        <v>4273</v>
      </c>
      <c r="G799" t="s">
        <v>1265</v>
      </c>
      <c r="H799" t="s">
        <v>1265</v>
      </c>
      <c r="I799" t="s">
        <v>1760</v>
      </c>
      <c r="J799" t="s">
        <v>1775</v>
      </c>
      <c r="K799" t="s">
        <v>3830</v>
      </c>
      <c r="L799" t="s">
        <v>3647</v>
      </c>
      <c r="M799" t="s">
        <v>698</v>
      </c>
      <c r="N799" t="s">
        <v>1779</v>
      </c>
      <c r="Q799" t="s">
        <v>2200</v>
      </c>
      <c r="T799" t="s">
        <v>1775</v>
      </c>
      <c r="U799" s="4" t="s">
        <v>4625</v>
      </c>
      <c r="V799" t="s">
        <v>2417</v>
      </c>
      <c r="W799" t="s">
        <v>3618</v>
      </c>
    </row>
    <row r="800" spans="1:23" x14ac:dyDescent="0.25">
      <c r="A800" s="4" t="str">
        <f t="shared" si="15"/>
        <v>household_field</v>
      </c>
      <c r="B800" s="4" t="s">
        <v>4273</v>
      </c>
      <c r="C800" s="4" t="s">
        <v>2991</v>
      </c>
      <c r="D800" s="4">
        <v>45</v>
      </c>
      <c r="E800" t="s">
        <v>3916</v>
      </c>
      <c r="F800" s="4" t="s">
        <v>4273</v>
      </c>
      <c r="G800" t="s">
        <v>1266</v>
      </c>
      <c r="H800" t="s">
        <v>1266</v>
      </c>
      <c r="I800" t="s">
        <v>1760</v>
      </c>
      <c r="J800" t="s">
        <v>1775</v>
      </c>
      <c r="K800" t="s">
        <v>3830</v>
      </c>
      <c r="L800" t="s">
        <v>3647</v>
      </c>
      <c r="M800" t="s">
        <v>698</v>
      </c>
      <c r="N800" t="s">
        <v>1779</v>
      </c>
      <c r="Q800" t="s">
        <v>2201</v>
      </c>
      <c r="T800" t="s">
        <v>1775</v>
      </c>
      <c r="U800" s="4" t="s">
        <v>4625</v>
      </c>
      <c r="V800" t="s">
        <v>2417</v>
      </c>
      <c r="W800" t="s">
        <v>3618</v>
      </c>
    </row>
    <row r="801" spans="1:23" x14ac:dyDescent="0.25">
      <c r="A801" s="4" t="str">
        <f t="shared" si="15"/>
        <v>household_field</v>
      </c>
      <c r="B801" s="4" t="s">
        <v>4273</v>
      </c>
      <c r="C801" s="4" t="s">
        <v>2991</v>
      </c>
      <c r="D801" s="4">
        <v>45</v>
      </c>
      <c r="E801" s="4" t="s">
        <v>3916</v>
      </c>
      <c r="F801" s="4" t="s">
        <v>4273</v>
      </c>
      <c r="G801" t="s">
        <v>1267</v>
      </c>
      <c r="H801" t="s">
        <v>1267</v>
      </c>
      <c r="I801" t="s">
        <v>1760</v>
      </c>
      <c r="J801" t="s">
        <v>1775</v>
      </c>
      <c r="K801" t="s">
        <v>3830</v>
      </c>
      <c r="L801" t="s">
        <v>3647</v>
      </c>
      <c r="M801" t="s">
        <v>698</v>
      </c>
      <c r="N801" t="s">
        <v>1779</v>
      </c>
      <c r="Q801" t="s">
        <v>2202</v>
      </c>
      <c r="T801" t="s">
        <v>1775</v>
      </c>
      <c r="U801" s="4" t="s">
        <v>4625</v>
      </c>
      <c r="V801" t="s">
        <v>2417</v>
      </c>
      <c r="W801" t="s">
        <v>3618</v>
      </c>
    </row>
    <row r="802" spans="1:23" x14ac:dyDescent="0.25">
      <c r="A802" s="4" t="str">
        <f t="shared" si="15"/>
        <v>household_field</v>
      </c>
      <c r="B802" s="4" t="s">
        <v>4273</v>
      </c>
      <c r="C802" s="4" t="s">
        <v>2991</v>
      </c>
      <c r="D802" s="4">
        <v>45</v>
      </c>
      <c r="E802" s="4" t="s">
        <v>3916</v>
      </c>
      <c r="F802" s="4" t="s">
        <v>4273</v>
      </c>
      <c r="G802" t="s">
        <v>1268</v>
      </c>
      <c r="H802" t="s">
        <v>1268</v>
      </c>
      <c r="I802" t="s">
        <v>1760</v>
      </c>
      <c r="J802" t="s">
        <v>1775</v>
      </c>
      <c r="K802" t="s">
        <v>3830</v>
      </c>
      <c r="L802" t="s">
        <v>3647</v>
      </c>
      <c r="M802" t="s">
        <v>698</v>
      </c>
      <c r="N802" t="s">
        <v>1779</v>
      </c>
      <c r="Q802" t="s">
        <v>2203</v>
      </c>
      <c r="T802" t="s">
        <v>1775</v>
      </c>
      <c r="U802" s="4" t="s">
        <v>4625</v>
      </c>
      <c r="V802" t="s">
        <v>2417</v>
      </c>
      <c r="W802" t="s">
        <v>3618</v>
      </c>
    </row>
    <row r="803" spans="1:23" x14ac:dyDescent="0.25">
      <c r="A803" s="4" t="str">
        <f t="shared" si="15"/>
        <v>household_field</v>
      </c>
      <c r="B803" s="4" t="s">
        <v>4273</v>
      </c>
      <c r="C803" s="4" t="s">
        <v>2991</v>
      </c>
      <c r="D803" s="4">
        <v>45</v>
      </c>
      <c r="E803" s="4" t="s">
        <v>3916</v>
      </c>
      <c r="F803" s="4" t="s">
        <v>4273</v>
      </c>
      <c r="G803" t="s">
        <v>1269</v>
      </c>
      <c r="H803" t="s">
        <v>1269</v>
      </c>
      <c r="I803" t="s">
        <v>1760</v>
      </c>
      <c r="J803" t="s">
        <v>1775</v>
      </c>
      <c r="K803" t="s">
        <v>3830</v>
      </c>
      <c r="L803" t="s">
        <v>3647</v>
      </c>
      <c r="M803" t="s">
        <v>698</v>
      </c>
      <c r="N803" t="s">
        <v>1779</v>
      </c>
      <c r="Q803" t="s">
        <v>2204</v>
      </c>
      <c r="T803" t="s">
        <v>1775</v>
      </c>
      <c r="U803" s="4" t="s">
        <v>4625</v>
      </c>
      <c r="V803" t="s">
        <v>2417</v>
      </c>
      <c r="W803" t="s">
        <v>3618</v>
      </c>
    </row>
    <row r="804" spans="1:23" x14ac:dyDescent="0.25">
      <c r="A804" s="4" t="str">
        <f t="shared" si="15"/>
        <v>household_field</v>
      </c>
      <c r="B804" s="4" t="s">
        <v>4273</v>
      </c>
      <c r="C804" s="4" t="s">
        <v>2991</v>
      </c>
      <c r="D804" s="4">
        <v>45</v>
      </c>
      <c r="E804" s="4" t="s">
        <v>3916</v>
      </c>
      <c r="F804" s="4" t="s">
        <v>4273</v>
      </c>
      <c r="G804" t="s">
        <v>1270</v>
      </c>
      <c r="H804" t="s">
        <v>1270</v>
      </c>
      <c r="I804" t="s">
        <v>1760</v>
      </c>
      <c r="J804" t="s">
        <v>1775</v>
      </c>
      <c r="K804" t="s">
        <v>3830</v>
      </c>
      <c r="L804" t="s">
        <v>3647</v>
      </c>
      <c r="M804" t="s">
        <v>698</v>
      </c>
      <c r="N804" t="s">
        <v>1779</v>
      </c>
      <c r="Q804" t="s">
        <v>2205</v>
      </c>
      <c r="T804" t="s">
        <v>1775</v>
      </c>
      <c r="U804" s="4" t="s">
        <v>4625</v>
      </c>
      <c r="V804" t="s">
        <v>2417</v>
      </c>
      <c r="W804" t="s">
        <v>3618</v>
      </c>
    </row>
    <row r="805" spans="1:23" x14ac:dyDescent="0.25">
      <c r="A805" s="4" t="str">
        <f t="shared" ref="A805:A836" si="16">REPLACE(E805, 1, 9, "household")</f>
        <v>household_field</v>
      </c>
      <c r="B805" s="4" t="s">
        <v>4273</v>
      </c>
      <c r="C805" s="4" t="s">
        <v>2991</v>
      </c>
      <c r="D805" s="4">
        <v>45</v>
      </c>
      <c r="E805" s="4" t="s">
        <v>3916</v>
      </c>
      <c r="F805" s="4" t="s">
        <v>4273</v>
      </c>
      <c r="G805" t="s">
        <v>1271</v>
      </c>
      <c r="H805" t="s">
        <v>1271</v>
      </c>
      <c r="I805" t="s">
        <v>1760</v>
      </c>
      <c r="J805" t="s">
        <v>1775</v>
      </c>
      <c r="K805" t="s">
        <v>3830</v>
      </c>
      <c r="L805" t="s">
        <v>3647</v>
      </c>
      <c r="M805" t="s">
        <v>698</v>
      </c>
      <c r="N805" t="s">
        <v>1779</v>
      </c>
      <c r="Q805" t="s">
        <v>2206</v>
      </c>
      <c r="T805" t="s">
        <v>1775</v>
      </c>
      <c r="U805" s="4" t="s">
        <v>4625</v>
      </c>
      <c r="V805" t="s">
        <v>2417</v>
      </c>
      <c r="W805" t="s">
        <v>3618</v>
      </c>
    </row>
    <row r="806" spans="1:23" x14ac:dyDescent="0.25">
      <c r="A806" s="4" t="str">
        <f t="shared" si="16"/>
        <v>household_field</v>
      </c>
      <c r="B806" s="4" t="s">
        <v>4274</v>
      </c>
      <c r="C806" s="4" t="s">
        <v>2992</v>
      </c>
      <c r="D806" s="4">
        <v>46</v>
      </c>
      <c r="E806" s="4" t="s">
        <v>3916</v>
      </c>
      <c r="F806" s="4" t="s">
        <v>4274</v>
      </c>
      <c r="G806" t="s">
        <v>1272</v>
      </c>
      <c r="H806" t="s">
        <v>1272</v>
      </c>
      <c r="I806" t="s">
        <v>1760</v>
      </c>
      <c r="J806" t="s">
        <v>1775</v>
      </c>
      <c r="K806" t="s">
        <v>3830</v>
      </c>
      <c r="L806" t="s">
        <v>3647</v>
      </c>
      <c r="M806" t="s">
        <v>698</v>
      </c>
      <c r="N806" t="s">
        <v>1779</v>
      </c>
      <c r="Q806" t="s">
        <v>2207</v>
      </c>
      <c r="T806" t="s">
        <v>1775</v>
      </c>
      <c r="U806" s="4" t="s">
        <v>4625</v>
      </c>
      <c r="V806" t="s">
        <v>2417</v>
      </c>
      <c r="W806" t="s">
        <v>3618</v>
      </c>
    </row>
    <row r="807" spans="1:23" x14ac:dyDescent="0.25">
      <c r="A807" s="4" t="str">
        <f t="shared" si="16"/>
        <v>household_field</v>
      </c>
      <c r="B807" s="4" t="s">
        <v>4274</v>
      </c>
      <c r="C807" s="4" t="s">
        <v>2992</v>
      </c>
      <c r="D807" s="4">
        <v>46</v>
      </c>
      <c r="E807" s="4" t="s">
        <v>3916</v>
      </c>
      <c r="F807" s="4" t="s">
        <v>4274</v>
      </c>
      <c r="G807" t="s">
        <v>1273</v>
      </c>
      <c r="H807" t="s">
        <v>1273</v>
      </c>
      <c r="I807" t="s">
        <v>1760</v>
      </c>
      <c r="J807" t="s">
        <v>1775</v>
      </c>
      <c r="K807" t="s">
        <v>3830</v>
      </c>
      <c r="L807" t="s">
        <v>3647</v>
      </c>
      <c r="M807" t="s">
        <v>698</v>
      </c>
      <c r="N807" t="s">
        <v>1779</v>
      </c>
      <c r="Q807" t="s">
        <v>2208</v>
      </c>
      <c r="T807" t="s">
        <v>1775</v>
      </c>
      <c r="U807" s="4" t="s">
        <v>4625</v>
      </c>
      <c r="V807" t="s">
        <v>2417</v>
      </c>
      <c r="W807" t="s">
        <v>3618</v>
      </c>
    </row>
    <row r="808" spans="1:23" x14ac:dyDescent="0.25">
      <c r="A808" s="4" t="str">
        <f t="shared" si="16"/>
        <v>household_field</v>
      </c>
      <c r="B808" s="4" t="s">
        <v>4274</v>
      </c>
      <c r="C808" s="4" t="s">
        <v>2992</v>
      </c>
      <c r="D808" s="4">
        <v>46</v>
      </c>
      <c r="E808" s="4" t="s">
        <v>3916</v>
      </c>
      <c r="F808" s="4" t="s">
        <v>4274</v>
      </c>
      <c r="G808" t="s">
        <v>1274</v>
      </c>
      <c r="H808" t="s">
        <v>1274</v>
      </c>
      <c r="I808" t="s">
        <v>1760</v>
      </c>
      <c r="J808" t="s">
        <v>1775</v>
      </c>
      <c r="K808" t="s">
        <v>3830</v>
      </c>
      <c r="L808" t="s">
        <v>3647</v>
      </c>
      <c r="M808" t="s">
        <v>698</v>
      </c>
      <c r="N808" t="s">
        <v>1779</v>
      </c>
      <c r="Q808" t="s">
        <v>2209</v>
      </c>
      <c r="T808" t="s">
        <v>1775</v>
      </c>
      <c r="U808" s="4" t="s">
        <v>4625</v>
      </c>
      <c r="V808" t="s">
        <v>2417</v>
      </c>
      <c r="W808" t="s">
        <v>3618</v>
      </c>
    </row>
    <row r="809" spans="1:23" x14ac:dyDescent="0.25">
      <c r="A809" s="4" t="str">
        <f t="shared" si="16"/>
        <v>household_field</v>
      </c>
      <c r="B809" s="4" t="s">
        <v>4274</v>
      </c>
      <c r="C809" s="4" t="s">
        <v>2992</v>
      </c>
      <c r="D809" s="4">
        <v>46</v>
      </c>
      <c r="E809" s="4" t="s">
        <v>3916</v>
      </c>
      <c r="F809" s="4" t="s">
        <v>4274</v>
      </c>
      <c r="G809" t="s">
        <v>1275</v>
      </c>
      <c r="H809" t="s">
        <v>1275</v>
      </c>
      <c r="I809" t="s">
        <v>1760</v>
      </c>
      <c r="J809" t="s">
        <v>1775</v>
      </c>
      <c r="K809" t="s">
        <v>3830</v>
      </c>
      <c r="L809" t="s">
        <v>3647</v>
      </c>
      <c r="M809" t="s">
        <v>698</v>
      </c>
      <c r="Q809" t="s">
        <v>2210</v>
      </c>
      <c r="T809" t="s">
        <v>1775</v>
      </c>
      <c r="U809" s="4" t="s">
        <v>4625</v>
      </c>
      <c r="V809" t="s">
        <v>2417</v>
      </c>
      <c r="W809" t="s">
        <v>3618</v>
      </c>
    </row>
    <row r="810" spans="1:23" x14ac:dyDescent="0.25">
      <c r="A810" s="4" t="str">
        <f t="shared" si="16"/>
        <v>household_field</v>
      </c>
      <c r="B810" s="4" t="s">
        <v>4274</v>
      </c>
      <c r="C810" s="4" t="s">
        <v>2992</v>
      </c>
      <c r="D810" s="4">
        <v>46</v>
      </c>
      <c r="E810" s="4" t="s">
        <v>3916</v>
      </c>
      <c r="F810" s="4" t="s">
        <v>4274</v>
      </c>
      <c r="G810" t="s">
        <v>1276</v>
      </c>
      <c r="H810" t="s">
        <v>1276</v>
      </c>
      <c r="I810" t="s">
        <v>1760</v>
      </c>
      <c r="J810" t="s">
        <v>1775</v>
      </c>
      <c r="K810" t="s">
        <v>3830</v>
      </c>
      <c r="L810" t="s">
        <v>3647</v>
      </c>
      <c r="M810" t="s">
        <v>698</v>
      </c>
      <c r="N810" t="s">
        <v>1779</v>
      </c>
      <c r="Q810" t="s">
        <v>2211</v>
      </c>
      <c r="T810" t="s">
        <v>1775</v>
      </c>
      <c r="U810" s="4" t="s">
        <v>4625</v>
      </c>
      <c r="V810" t="s">
        <v>2417</v>
      </c>
      <c r="W810" t="s">
        <v>3618</v>
      </c>
    </row>
    <row r="811" spans="1:23" x14ac:dyDescent="0.25">
      <c r="A811" s="4" t="str">
        <f t="shared" si="16"/>
        <v>household_field</v>
      </c>
      <c r="B811" s="4" t="s">
        <v>4274</v>
      </c>
      <c r="C811" s="4" t="s">
        <v>2992</v>
      </c>
      <c r="D811" s="4">
        <v>46</v>
      </c>
      <c r="E811" s="4" t="s">
        <v>3916</v>
      </c>
      <c r="F811" s="4" t="s">
        <v>4274</v>
      </c>
      <c r="G811" t="s">
        <v>1277</v>
      </c>
      <c r="H811" t="s">
        <v>1277</v>
      </c>
      <c r="I811" t="s">
        <v>1760</v>
      </c>
      <c r="J811" t="s">
        <v>1775</v>
      </c>
      <c r="K811" t="s">
        <v>3830</v>
      </c>
      <c r="L811" t="s">
        <v>3647</v>
      </c>
      <c r="M811" t="s">
        <v>698</v>
      </c>
      <c r="N811" t="s">
        <v>1779</v>
      </c>
      <c r="Q811" t="s">
        <v>2212</v>
      </c>
      <c r="T811" t="s">
        <v>1775</v>
      </c>
      <c r="U811" s="4" t="s">
        <v>4625</v>
      </c>
      <c r="V811" t="s">
        <v>2417</v>
      </c>
      <c r="W811" t="s">
        <v>3618</v>
      </c>
    </row>
    <row r="812" spans="1:23" x14ac:dyDescent="0.25">
      <c r="A812" s="4" t="str">
        <f t="shared" si="16"/>
        <v>household_field</v>
      </c>
      <c r="B812" s="4" t="s">
        <v>4274</v>
      </c>
      <c r="C812" s="4" t="s">
        <v>2992</v>
      </c>
      <c r="D812" s="4">
        <v>46</v>
      </c>
      <c r="E812" s="4" t="s">
        <v>3916</v>
      </c>
      <c r="F812" s="4" t="s">
        <v>4274</v>
      </c>
      <c r="G812" t="s">
        <v>1278</v>
      </c>
      <c r="H812" t="s">
        <v>1278</v>
      </c>
      <c r="I812" t="s">
        <v>1760</v>
      </c>
      <c r="J812" t="s">
        <v>1775</v>
      </c>
      <c r="K812" t="s">
        <v>3830</v>
      </c>
      <c r="L812" t="s">
        <v>3647</v>
      </c>
      <c r="M812" t="s">
        <v>698</v>
      </c>
      <c r="N812" t="s">
        <v>1779</v>
      </c>
      <c r="Q812" t="s">
        <v>2213</v>
      </c>
      <c r="T812" t="s">
        <v>1775</v>
      </c>
      <c r="U812" s="4" t="s">
        <v>4625</v>
      </c>
      <c r="V812" t="s">
        <v>2417</v>
      </c>
      <c r="W812" t="s">
        <v>3618</v>
      </c>
    </row>
    <row r="813" spans="1:23" x14ac:dyDescent="0.25">
      <c r="A813" s="4" t="str">
        <f t="shared" si="16"/>
        <v>household_field</v>
      </c>
      <c r="B813" s="4" t="s">
        <v>4274</v>
      </c>
      <c r="C813" s="4" t="s">
        <v>2992</v>
      </c>
      <c r="D813" s="4">
        <v>46</v>
      </c>
      <c r="E813" s="4" t="s">
        <v>3916</v>
      </c>
      <c r="F813" s="4" t="s">
        <v>4274</v>
      </c>
      <c r="G813" t="s">
        <v>1279</v>
      </c>
      <c r="H813" t="s">
        <v>1279</v>
      </c>
      <c r="I813" t="s">
        <v>1760</v>
      </c>
      <c r="J813" t="s">
        <v>1775</v>
      </c>
      <c r="K813" t="s">
        <v>3830</v>
      </c>
      <c r="L813" t="s">
        <v>3647</v>
      </c>
      <c r="M813" t="s">
        <v>698</v>
      </c>
      <c r="Q813" t="s">
        <v>2214</v>
      </c>
      <c r="T813" t="s">
        <v>1775</v>
      </c>
      <c r="U813" s="4" t="s">
        <v>4625</v>
      </c>
      <c r="V813" t="s">
        <v>2417</v>
      </c>
      <c r="W813" t="s">
        <v>3618</v>
      </c>
    </row>
    <row r="814" spans="1:23" x14ac:dyDescent="0.25">
      <c r="A814" s="4" t="str">
        <f t="shared" si="16"/>
        <v>household_field</v>
      </c>
      <c r="B814" s="4" t="s">
        <v>4287</v>
      </c>
      <c r="C814" s="4" t="s">
        <v>3001</v>
      </c>
      <c r="D814" s="4">
        <v>59</v>
      </c>
      <c r="E814" s="4" t="s">
        <v>3916</v>
      </c>
      <c r="F814" s="4" t="s">
        <v>4287</v>
      </c>
      <c r="G814" t="s">
        <v>1288</v>
      </c>
      <c r="H814" t="s">
        <v>1288</v>
      </c>
      <c r="I814" t="s">
        <v>1760</v>
      </c>
      <c r="J814" t="s">
        <v>1775</v>
      </c>
      <c r="K814" t="s">
        <v>3773</v>
      </c>
      <c r="L814" t="s">
        <v>3623</v>
      </c>
      <c r="M814" t="s">
        <v>698</v>
      </c>
      <c r="N814" t="s">
        <v>1779</v>
      </c>
      <c r="T814" t="s">
        <v>1775</v>
      </c>
      <c r="U814" s="4" t="s">
        <v>4625</v>
      </c>
    </row>
    <row r="815" spans="1:23" x14ac:dyDescent="0.25">
      <c r="A815" s="4" t="str">
        <f t="shared" si="16"/>
        <v>household_field</v>
      </c>
      <c r="B815" s="4" t="s">
        <v>4287</v>
      </c>
      <c r="C815" s="4" t="s">
        <v>3000</v>
      </c>
      <c r="D815" s="4">
        <v>59</v>
      </c>
      <c r="E815" s="4" t="s">
        <v>3916</v>
      </c>
      <c r="F815" s="4" t="s">
        <v>4287</v>
      </c>
      <c r="G815" t="s">
        <v>1287</v>
      </c>
      <c r="H815" t="s">
        <v>1287</v>
      </c>
      <c r="I815" t="s">
        <v>1760</v>
      </c>
      <c r="J815" t="s">
        <v>1775</v>
      </c>
      <c r="K815" t="s">
        <v>3833</v>
      </c>
      <c r="L815" t="s">
        <v>3690</v>
      </c>
      <c r="M815" t="s">
        <v>698</v>
      </c>
      <c r="N815" t="s">
        <v>1779</v>
      </c>
      <c r="O815" t="s">
        <v>1929</v>
      </c>
      <c r="T815" t="s">
        <v>1775</v>
      </c>
      <c r="U815" s="4" t="s">
        <v>4625</v>
      </c>
    </row>
    <row r="816" spans="1:23" x14ac:dyDescent="0.25">
      <c r="A816" s="4" t="str">
        <f t="shared" si="16"/>
        <v>household_field</v>
      </c>
      <c r="B816" s="4" t="s">
        <v>4288</v>
      </c>
      <c r="C816" s="4" t="s">
        <v>3003</v>
      </c>
      <c r="D816" s="4">
        <v>60</v>
      </c>
      <c r="E816" s="4" t="s">
        <v>3916</v>
      </c>
      <c r="F816" s="4" t="s">
        <v>4288</v>
      </c>
      <c r="G816" t="s">
        <v>1290</v>
      </c>
      <c r="H816" t="s">
        <v>1290</v>
      </c>
      <c r="I816" t="s">
        <v>1760</v>
      </c>
      <c r="J816" t="s">
        <v>1775</v>
      </c>
      <c r="K816" t="s">
        <v>3773</v>
      </c>
      <c r="L816" t="s">
        <v>3623</v>
      </c>
      <c r="M816" t="s">
        <v>698</v>
      </c>
      <c r="N816" t="s">
        <v>1779</v>
      </c>
      <c r="T816" t="s">
        <v>1775</v>
      </c>
      <c r="U816" s="4" t="s">
        <v>4625</v>
      </c>
    </row>
    <row r="817" spans="1:21" x14ac:dyDescent="0.25">
      <c r="A817" s="4" t="str">
        <f t="shared" si="16"/>
        <v>household_field</v>
      </c>
      <c r="B817" s="4" t="s">
        <v>4288</v>
      </c>
      <c r="C817" s="4" t="s">
        <v>3002</v>
      </c>
      <c r="D817" s="4">
        <v>60</v>
      </c>
      <c r="E817" s="4" t="s">
        <v>3916</v>
      </c>
      <c r="F817" s="4" t="s">
        <v>4288</v>
      </c>
      <c r="G817" t="s">
        <v>1289</v>
      </c>
      <c r="H817" t="s">
        <v>1289</v>
      </c>
      <c r="I817" t="s">
        <v>1760</v>
      </c>
      <c r="J817" t="s">
        <v>1775</v>
      </c>
      <c r="K817" t="s">
        <v>3773</v>
      </c>
      <c r="L817" t="s">
        <v>3623</v>
      </c>
      <c r="M817" t="s">
        <v>698</v>
      </c>
      <c r="N817" t="s">
        <v>1779</v>
      </c>
      <c r="T817" t="s">
        <v>1775</v>
      </c>
      <c r="U817" s="4" t="s">
        <v>4625</v>
      </c>
    </row>
    <row r="818" spans="1:21" x14ac:dyDescent="0.25">
      <c r="A818" s="4" t="str">
        <f t="shared" si="16"/>
        <v>household_field</v>
      </c>
      <c r="B818" s="4" t="s">
        <v>4289</v>
      </c>
      <c r="C818" s="4" t="s">
        <v>3005</v>
      </c>
      <c r="D818" s="4">
        <v>61</v>
      </c>
      <c r="E818" s="4" t="s">
        <v>3916</v>
      </c>
      <c r="F818" s="4" t="s">
        <v>4289</v>
      </c>
      <c r="G818" t="s">
        <v>1292</v>
      </c>
      <c r="H818" t="s">
        <v>1292</v>
      </c>
      <c r="I818" t="s">
        <v>1760</v>
      </c>
      <c r="J818" t="s">
        <v>1775</v>
      </c>
      <c r="K818" t="s">
        <v>3773</v>
      </c>
      <c r="L818" t="s">
        <v>3623</v>
      </c>
      <c r="M818" t="s">
        <v>698</v>
      </c>
      <c r="N818" t="s">
        <v>1779</v>
      </c>
      <c r="T818" t="s">
        <v>1775</v>
      </c>
      <c r="U818" s="4" t="s">
        <v>4625</v>
      </c>
    </row>
    <row r="819" spans="1:21" x14ac:dyDescent="0.25">
      <c r="A819" s="4" t="str">
        <f t="shared" si="16"/>
        <v>household_field</v>
      </c>
      <c r="B819" s="4" t="s">
        <v>4289</v>
      </c>
      <c r="C819" s="4" t="s">
        <v>3004</v>
      </c>
      <c r="D819" s="4">
        <v>61</v>
      </c>
      <c r="E819" s="4" t="s">
        <v>3916</v>
      </c>
      <c r="F819" s="4" t="s">
        <v>4289</v>
      </c>
      <c r="G819" t="s">
        <v>1291</v>
      </c>
      <c r="H819" t="s">
        <v>1291</v>
      </c>
      <c r="I819" t="s">
        <v>1760</v>
      </c>
      <c r="J819" t="s">
        <v>1775</v>
      </c>
      <c r="K819" t="s">
        <v>3773</v>
      </c>
      <c r="L819" t="s">
        <v>3623</v>
      </c>
      <c r="M819" t="s">
        <v>698</v>
      </c>
      <c r="N819" t="s">
        <v>1779</v>
      </c>
      <c r="T819" t="s">
        <v>1775</v>
      </c>
      <c r="U819" s="4" t="s">
        <v>4625</v>
      </c>
    </row>
    <row r="820" spans="1:21" x14ac:dyDescent="0.25">
      <c r="A820" s="4" t="str">
        <f t="shared" si="16"/>
        <v>household_field</v>
      </c>
      <c r="B820" s="4" t="s">
        <v>4290</v>
      </c>
      <c r="C820" s="4" t="s">
        <v>3006</v>
      </c>
      <c r="D820" s="4">
        <v>62</v>
      </c>
      <c r="E820" s="4" t="s">
        <v>3916</v>
      </c>
      <c r="F820" s="4" t="s">
        <v>4290</v>
      </c>
      <c r="G820" t="s">
        <v>1293</v>
      </c>
      <c r="H820" t="s">
        <v>1293</v>
      </c>
      <c r="I820" t="s">
        <v>1760</v>
      </c>
      <c r="J820" t="s">
        <v>1775</v>
      </c>
      <c r="K820" t="s">
        <v>3773</v>
      </c>
      <c r="L820" t="s">
        <v>3623</v>
      </c>
      <c r="M820" t="s">
        <v>698</v>
      </c>
      <c r="N820" t="s">
        <v>1779</v>
      </c>
      <c r="T820" t="s">
        <v>1775</v>
      </c>
      <c r="U820" s="4" t="s">
        <v>4625</v>
      </c>
    </row>
    <row r="821" spans="1:21" x14ac:dyDescent="0.25">
      <c r="A821" s="4" t="str">
        <f t="shared" si="16"/>
        <v>household_field</v>
      </c>
      <c r="B821" s="4" t="s">
        <v>4290</v>
      </c>
      <c r="C821" s="4" t="s">
        <v>3007</v>
      </c>
      <c r="D821" s="4">
        <v>62</v>
      </c>
      <c r="E821" s="4" t="s">
        <v>3916</v>
      </c>
      <c r="F821" s="4" t="s">
        <v>4290</v>
      </c>
      <c r="G821" t="s">
        <v>1294</v>
      </c>
      <c r="H821" t="s">
        <v>1294</v>
      </c>
      <c r="I821" t="s">
        <v>1760</v>
      </c>
      <c r="J821" t="s">
        <v>1775</v>
      </c>
      <c r="K821" t="s">
        <v>3773</v>
      </c>
      <c r="L821" t="s">
        <v>3623</v>
      </c>
      <c r="M821" t="s">
        <v>698</v>
      </c>
      <c r="N821" t="s">
        <v>1779</v>
      </c>
      <c r="T821" t="s">
        <v>1775</v>
      </c>
      <c r="U821" s="4" t="s">
        <v>4625</v>
      </c>
    </row>
    <row r="822" spans="1:21" x14ac:dyDescent="0.25">
      <c r="A822" s="4" t="str">
        <f t="shared" si="16"/>
        <v>household_field</v>
      </c>
      <c r="B822" s="4" t="s">
        <v>4291</v>
      </c>
      <c r="C822" s="4" t="s">
        <v>3009</v>
      </c>
      <c r="D822" s="4">
        <v>63</v>
      </c>
      <c r="E822" s="4" t="s">
        <v>3916</v>
      </c>
      <c r="F822" s="4" t="s">
        <v>4291</v>
      </c>
      <c r="G822" t="s">
        <v>1296</v>
      </c>
      <c r="H822" t="s">
        <v>1296</v>
      </c>
      <c r="I822" t="s">
        <v>1760</v>
      </c>
      <c r="J822" t="s">
        <v>1775</v>
      </c>
      <c r="K822" t="s">
        <v>3773</v>
      </c>
      <c r="L822" t="s">
        <v>3623</v>
      </c>
      <c r="M822" t="s">
        <v>698</v>
      </c>
      <c r="N822" t="s">
        <v>1779</v>
      </c>
      <c r="T822" t="s">
        <v>1775</v>
      </c>
      <c r="U822" s="4" t="s">
        <v>4625</v>
      </c>
    </row>
    <row r="823" spans="1:21" x14ac:dyDescent="0.25">
      <c r="A823" s="4" t="str">
        <f t="shared" si="16"/>
        <v>household_field</v>
      </c>
      <c r="B823" s="4" t="s">
        <v>4291</v>
      </c>
      <c r="C823" s="4" t="s">
        <v>3008</v>
      </c>
      <c r="D823" s="4">
        <v>63</v>
      </c>
      <c r="E823" s="4" t="s">
        <v>3916</v>
      </c>
      <c r="F823" s="4" t="s">
        <v>4291</v>
      </c>
      <c r="G823" t="s">
        <v>1295</v>
      </c>
      <c r="H823" t="s">
        <v>1295</v>
      </c>
      <c r="I823" t="s">
        <v>1760</v>
      </c>
      <c r="J823" t="s">
        <v>1775</v>
      </c>
      <c r="K823" t="s">
        <v>3773</v>
      </c>
      <c r="L823" t="s">
        <v>3623</v>
      </c>
      <c r="M823" t="s">
        <v>698</v>
      </c>
      <c r="N823" t="s">
        <v>1779</v>
      </c>
      <c r="T823" t="s">
        <v>1775</v>
      </c>
      <c r="U823" s="4" t="s">
        <v>4625</v>
      </c>
    </row>
    <row r="824" spans="1:21" x14ac:dyDescent="0.25">
      <c r="A824" s="4" t="str">
        <f t="shared" si="16"/>
        <v>household_field</v>
      </c>
      <c r="B824" s="4" t="s">
        <v>4292</v>
      </c>
      <c r="C824" s="4" t="s">
        <v>3011</v>
      </c>
      <c r="D824" s="4">
        <v>64</v>
      </c>
      <c r="E824" s="4" t="s">
        <v>3916</v>
      </c>
      <c r="F824" s="4" t="s">
        <v>4292</v>
      </c>
      <c r="G824" t="s">
        <v>1298</v>
      </c>
      <c r="H824" t="s">
        <v>1298</v>
      </c>
      <c r="I824" t="s">
        <v>1760</v>
      </c>
      <c r="J824" t="s">
        <v>1775</v>
      </c>
      <c r="K824" t="s">
        <v>3773</v>
      </c>
      <c r="L824" t="s">
        <v>3623</v>
      </c>
      <c r="M824" t="s">
        <v>698</v>
      </c>
      <c r="N824" t="s">
        <v>1779</v>
      </c>
      <c r="T824" t="s">
        <v>1775</v>
      </c>
      <c r="U824" s="4" t="s">
        <v>4625</v>
      </c>
    </row>
    <row r="825" spans="1:21" x14ac:dyDescent="0.25">
      <c r="A825" s="4" t="str">
        <f t="shared" si="16"/>
        <v>household_field</v>
      </c>
      <c r="B825" s="4" t="s">
        <v>4292</v>
      </c>
      <c r="C825" s="4" t="s">
        <v>3010</v>
      </c>
      <c r="D825" s="4">
        <v>64</v>
      </c>
      <c r="E825" s="4" t="s">
        <v>3916</v>
      </c>
      <c r="F825" s="4" t="s">
        <v>4292</v>
      </c>
      <c r="G825" t="s">
        <v>1297</v>
      </c>
      <c r="H825" t="s">
        <v>1297</v>
      </c>
      <c r="I825" t="s">
        <v>1760</v>
      </c>
      <c r="J825" t="s">
        <v>1775</v>
      </c>
      <c r="K825" t="s">
        <v>3773</v>
      </c>
      <c r="L825" t="s">
        <v>3623</v>
      </c>
      <c r="M825" t="s">
        <v>698</v>
      </c>
      <c r="N825" t="s">
        <v>1779</v>
      </c>
      <c r="T825" t="s">
        <v>1775</v>
      </c>
      <c r="U825" s="4" t="s">
        <v>4625</v>
      </c>
    </row>
    <row r="826" spans="1:21" x14ac:dyDescent="0.25">
      <c r="A826" s="4" t="str">
        <f t="shared" si="16"/>
        <v>household_field</v>
      </c>
      <c r="B826" s="4" t="s">
        <v>4293</v>
      </c>
      <c r="C826" s="4" t="s">
        <v>3012</v>
      </c>
      <c r="D826" s="4">
        <v>65</v>
      </c>
      <c r="E826" s="4" t="s">
        <v>3916</v>
      </c>
      <c r="F826" s="4" t="s">
        <v>4293</v>
      </c>
      <c r="G826" t="s">
        <v>1299</v>
      </c>
      <c r="H826" t="s">
        <v>1299</v>
      </c>
      <c r="I826" t="s">
        <v>1760</v>
      </c>
      <c r="J826" t="s">
        <v>1775</v>
      </c>
      <c r="K826" t="s">
        <v>3773</v>
      </c>
      <c r="L826" t="s">
        <v>3623</v>
      </c>
      <c r="M826" t="s">
        <v>698</v>
      </c>
      <c r="N826" t="s">
        <v>1779</v>
      </c>
      <c r="T826" t="s">
        <v>1775</v>
      </c>
      <c r="U826" s="4" t="s">
        <v>4625</v>
      </c>
    </row>
    <row r="827" spans="1:21" x14ac:dyDescent="0.25">
      <c r="A827" s="4" t="str">
        <f t="shared" si="16"/>
        <v>household_field</v>
      </c>
      <c r="B827" s="4" t="s">
        <v>4293</v>
      </c>
      <c r="C827" s="4" t="s">
        <v>3013</v>
      </c>
      <c r="D827" s="4">
        <v>65</v>
      </c>
      <c r="E827" s="4" t="s">
        <v>3916</v>
      </c>
      <c r="F827" s="4" t="s">
        <v>4293</v>
      </c>
      <c r="G827" t="s">
        <v>1300</v>
      </c>
      <c r="H827" t="s">
        <v>1300</v>
      </c>
      <c r="I827" t="s">
        <v>1760</v>
      </c>
      <c r="J827" t="s">
        <v>1775</v>
      </c>
      <c r="K827" t="s">
        <v>3773</v>
      </c>
      <c r="L827" t="s">
        <v>3623</v>
      </c>
      <c r="M827" t="s">
        <v>698</v>
      </c>
      <c r="N827" t="s">
        <v>1779</v>
      </c>
      <c r="T827" t="s">
        <v>1775</v>
      </c>
      <c r="U827" s="4" t="s">
        <v>4625</v>
      </c>
    </row>
    <row r="828" spans="1:21" x14ac:dyDescent="0.25">
      <c r="A828" s="4" t="str">
        <f t="shared" si="16"/>
        <v>household_field</v>
      </c>
      <c r="B828" s="4" t="s">
        <v>4294</v>
      </c>
      <c r="C828" s="4" t="s">
        <v>3014</v>
      </c>
      <c r="D828" s="4">
        <v>66</v>
      </c>
      <c r="E828" s="4" t="s">
        <v>3916</v>
      </c>
      <c r="F828" s="4" t="s">
        <v>4294</v>
      </c>
      <c r="G828" t="s">
        <v>1301</v>
      </c>
      <c r="H828" t="s">
        <v>1301</v>
      </c>
      <c r="I828" t="s">
        <v>1760</v>
      </c>
      <c r="J828" t="s">
        <v>1775</v>
      </c>
      <c r="K828" t="s">
        <v>3773</v>
      </c>
      <c r="L828" t="s">
        <v>3623</v>
      </c>
      <c r="M828" t="s">
        <v>698</v>
      </c>
      <c r="N828" t="s">
        <v>1779</v>
      </c>
      <c r="T828" t="s">
        <v>1775</v>
      </c>
      <c r="U828" s="4" t="s">
        <v>4625</v>
      </c>
    </row>
    <row r="829" spans="1:21" x14ac:dyDescent="0.25">
      <c r="A829" s="4" t="str">
        <f t="shared" si="16"/>
        <v>household_field</v>
      </c>
      <c r="B829" s="4" t="s">
        <v>4294</v>
      </c>
      <c r="C829" s="4" t="s">
        <v>3015</v>
      </c>
      <c r="D829" s="4">
        <v>66</v>
      </c>
      <c r="E829" s="4" t="s">
        <v>3916</v>
      </c>
      <c r="F829" s="4" t="s">
        <v>4294</v>
      </c>
      <c r="G829" t="s">
        <v>1302</v>
      </c>
      <c r="H829" t="s">
        <v>1302</v>
      </c>
      <c r="I829" t="s">
        <v>1760</v>
      </c>
      <c r="J829" t="s">
        <v>1775</v>
      </c>
      <c r="K829" t="s">
        <v>3773</v>
      </c>
      <c r="L829" t="s">
        <v>3623</v>
      </c>
      <c r="M829" t="s">
        <v>698</v>
      </c>
      <c r="N829" t="s">
        <v>1779</v>
      </c>
      <c r="T829" t="s">
        <v>1775</v>
      </c>
      <c r="U829" s="4" t="s">
        <v>4625</v>
      </c>
    </row>
    <row r="830" spans="1:21" x14ac:dyDescent="0.25">
      <c r="A830" s="4" t="str">
        <f t="shared" si="16"/>
        <v>household_field</v>
      </c>
      <c r="B830" s="4" t="s">
        <v>4295</v>
      </c>
      <c r="C830" s="4" t="s">
        <v>3017</v>
      </c>
      <c r="D830" s="4">
        <v>67</v>
      </c>
      <c r="E830" s="4" t="s">
        <v>3916</v>
      </c>
      <c r="F830" s="4" t="s">
        <v>4295</v>
      </c>
      <c r="G830" t="s">
        <v>1304</v>
      </c>
      <c r="H830" t="s">
        <v>1304</v>
      </c>
      <c r="I830" t="s">
        <v>1760</v>
      </c>
      <c r="J830" t="s">
        <v>1775</v>
      </c>
      <c r="K830" t="s">
        <v>3773</v>
      </c>
      <c r="L830" t="s">
        <v>3623</v>
      </c>
      <c r="M830" t="s">
        <v>698</v>
      </c>
      <c r="N830" t="s">
        <v>1779</v>
      </c>
      <c r="T830" t="s">
        <v>1775</v>
      </c>
      <c r="U830" s="4" t="s">
        <v>4625</v>
      </c>
    </row>
    <row r="831" spans="1:21" x14ac:dyDescent="0.25">
      <c r="A831" s="4" t="str">
        <f t="shared" si="16"/>
        <v>household_field</v>
      </c>
      <c r="B831" s="4" t="s">
        <v>4295</v>
      </c>
      <c r="C831" s="4" t="s">
        <v>3016</v>
      </c>
      <c r="D831" s="4">
        <v>67</v>
      </c>
      <c r="E831" s="4" t="s">
        <v>3916</v>
      </c>
      <c r="F831" s="4" t="s">
        <v>4295</v>
      </c>
      <c r="G831" t="s">
        <v>1303</v>
      </c>
      <c r="H831" t="s">
        <v>1303</v>
      </c>
      <c r="I831" t="s">
        <v>1760</v>
      </c>
      <c r="J831" t="s">
        <v>1775</v>
      </c>
      <c r="K831" t="s">
        <v>3773</v>
      </c>
      <c r="L831" t="s">
        <v>3623</v>
      </c>
      <c r="M831" t="s">
        <v>698</v>
      </c>
      <c r="N831" t="s">
        <v>1779</v>
      </c>
      <c r="T831" t="s">
        <v>1775</v>
      </c>
      <c r="U831" s="4" t="s">
        <v>4625</v>
      </c>
    </row>
    <row r="832" spans="1:21" x14ac:dyDescent="0.25">
      <c r="A832" s="4" t="str">
        <f t="shared" si="16"/>
        <v>household_field</v>
      </c>
      <c r="B832" s="4" t="s">
        <v>4296</v>
      </c>
      <c r="C832" s="4" t="s">
        <v>3019</v>
      </c>
      <c r="D832" s="4">
        <v>68</v>
      </c>
      <c r="E832" s="4" t="s">
        <v>3916</v>
      </c>
      <c r="F832" s="4" t="s">
        <v>4296</v>
      </c>
      <c r="G832" t="s">
        <v>1306</v>
      </c>
      <c r="H832" t="s">
        <v>1306</v>
      </c>
      <c r="I832" t="s">
        <v>1760</v>
      </c>
      <c r="J832" t="s">
        <v>1775</v>
      </c>
      <c r="K832" t="s">
        <v>3773</v>
      </c>
      <c r="L832" t="s">
        <v>3623</v>
      </c>
      <c r="M832" t="s">
        <v>698</v>
      </c>
      <c r="N832" t="s">
        <v>1779</v>
      </c>
      <c r="T832" t="s">
        <v>1775</v>
      </c>
      <c r="U832" s="4" t="s">
        <v>4625</v>
      </c>
    </row>
    <row r="833" spans="1:21" x14ac:dyDescent="0.25">
      <c r="A833" s="4" t="str">
        <f t="shared" si="16"/>
        <v>household_field</v>
      </c>
      <c r="B833" s="4" t="s">
        <v>4296</v>
      </c>
      <c r="C833" s="4" t="s">
        <v>3018</v>
      </c>
      <c r="D833" s="4">
        <v>68</v>
      </c>
      <c r="E833" s="4" t="s">
        <v>3916</v>
      </c>
      <c r="F833" s="4" t="s">
        <v>4296</v>
      </c>
      <c r="G833" t="s">
        <v>1305</v>
      </c>
      <c r="H833" t="s">
        <v>1305</v>
      </c>
      <c r="I833" t="s">
        <v>1760</v>
      </c>
      <c r="J833" t="s">
        <v>1775</v>
      </c>
      <c r="K833" t="s">
        <v>3773</v>
      </c>
      <c r="L833" t="s">
        <v>3623</v>
      </c>
      <c r="M833" t="s">
        <v>698</v>
      </c>
      <c r="N833" t="s">
        <v>1779</v>
      </c>
      <c r="T833" t="s">
        <v>1775</v>
      </c>
      <c r="U833" s="4" t="s">
        <v>4625</v>
      </c>
    </row>
    <row r="834" spans="1:21" x14ac:dyDescent="0.25">
      <c r="A834" s="4" t="str">
        <f t="shared" si="16"/>
        <v>household_field</v>
      </c>
      <c r="B834" s="4" t="s">
        <v>4297</v>
      </c>
      <c r="C834" s="4" t="s">
        <v>3020</v>
      </c>
      <c r="D834" s="4">
        <v>69</v>
      </c>
      <c r="E834" s="4" t="s">
        <v>3916</v>
      </c>
      <c r="F834" s="4" t="s">
        <v>4297</v>
      </c>
      <c r="G834" t="s">
        <v>1307</v>
      </c>
      <c r="H834" t="s">
        <v>1307</v>
      </c>
      <c r="I834" t="s">
        <v>1760</v>
      </c>
      <c r="J834" t="s">
        <v>1775</v>
      </c>
      <c r="K834" t="s">
        <v>3773</v>
      </c>
      <c r="L834" t="s">
        <v>3623</v>
      </c>
      <c r="M834" t="s">
        <v>698</v>
      </c>
      <c r="N834" t="s">
        <v>1779</v>
      </c>
      <c r="T834" t="s">
        <v>1775</v>
      </c>
      <c r="U834" s="4" t="s">
        <v>4625</v>
      </c>
    </row>
    <row r="835" spans="1:21" x14ac:dyDescent="0.25">
      <c r="A835" s="4" t="str">
        <f t="shared" si="16"/>
        <v>household_field</v>
      </c>
      <c r="B835" s="4" t="s">
        <v>4297</v>
      </c>
      <c r="C835" s="4" t="s">
        <v>3021</v>
      </c>
      <c r="D835" s="4">
        <v>69</v>
      </c>
      <c r="E835" s="4" t="s">
        <v>3916</v>
      </c>
      <c r="F835" s="4" t="s">
        <v>4297</v>
      </c>
      <c r="G835" t="s">
        <v>1308</v>
      </c>
      <c r="H835" t="s">
        <v>1308</v>
      </c>
      <c r="I835" t="s">
        <v>1760</v>
      </c>
      <c r="J835" t="s">
        <v>1775</v>
      </c>
      <c r="K835" t="s">
        <v>3773</v>
      </c>
      <c r="L835" t="s">
        <v>3623</v>
      </c>
      <c r="M835" t="s">
        <v>698</v>
      </c>
      <c r="N835" t="s">
        <v>1779</v>
      </c>
      <c r="T835" t="s">
        <v>1775</v>
      </c>
      <c r="U835" s="4" t="s">
        <v>4625</v>
      </c>
    </row>
    <row r="836" spans="1:21" x14ac:dyDescent="0.25">
      <c r="A836" s="4" t="str">
        <f t="shared" si="16"/>
        <v>household_field</v>
      </c>
      <c r="B836" s="4" t="s">
        <v>4297</v>
      </c>
      <c r="C836" s="4" t="s">
        <v>3022</v>
      </c>
      <c r="D836" s="4">
        <v>69</v>
      </c>
      <c r="E836" s="4" t="s">
        <v>3916</v>
      </c>
      <c r="F836" s="4" t="s">
        <v>4297</v>
      </c>
      <c r="G836" t="s">
        <v>1309</v>
      </c>
      <c r="H836" t="s">
        <v>1309</v>
      </c>
      <c r="I836" t="s">
        <v>1760</v>
      </c>
      <c r="J836" t="s">
        <v>1775</v>
      </c>
      <c r="K836" t="s">
        <v>3773</v>
      </c>
      <c r="L836" t="s">
        <v>3623</v>
      </c>
      <c r="M836" t="s">
        <v>698</v>
      </c>
      <c r="N836" t="s">
        <v>1779</v>
      </c>
      <c r="T836" t="s">
        <v>1775</v>
      </c>
      <c r="U836" s="4" t="s">
        <v>4625</v>
      </c>
    </row>
    <row r="837" spans="1:21" x14ac:dyDescent="0.25">
      <c r="A837" s="4" t="str">
        <f t="shared" ref="A837:A860" si="17">REPLACE(E837, 1, 9, "household")</f>
        <v>household_field</v>
      </c>
      <c r="B837" s="4" t="s">
        <v>4275</v>
      </c>
      <c r="C837" s="4" t="s">
        <v>2993</v>
      </c>
      <c r="D837" s="4">
        <v>47</v>
      </c>
      <c r="E837" s="4" t="s">
        <v>3916</v>
      </c>
      <c r="F837" s="4" t="s">
        <v>4275</v>
      </c>
      <c r="G837" t="s">
        <v>1280</v>
      </c>
      <c r="H837" t="s">
        <v>1280</v>
      </c>
      <c r="I837" t="s">
        <v>1760</v>
      </c>
      <c r="J837" t="s">
        <v>1775</v>
      </c>
      <c r="K837" t="s">
        <v>3831</v>
      </c>
      <c r="L837" t="s">
        <v>3688</v>
      </c>
      <c r="M837" t="s">
        <v>698</v>
      </c>
      <c r="N837" t="s">
        <v>1779</v>
      </c>
      <c r="T837" t="s">
        <v>1775</v>
      </c>
      <c r="U837" s="4" t="s">
        <v>4625</v>
      </c>
    </row>
    <row r="838" spans="1:21" x14ac:dyDescent="0.25">
      <c r="A838" s="4" t="str">
        <f t="shared" si="17"/>
        <v>household_field</v>
      </c>
      <c r="B838" s="4" t="s">
        <v>4275</v>
      </c>
      <c r="D838" s="4">
        <v>47</v>
      </c>
      <c r="E838" s="4" t="s">
        <v>3916</v>
      </c>
      <c r="F838" s="4" t="s">
        <v>4275</v>
      </c>
      <c r="M838" t="s">
        <v>699</v>
      </c>
    </row>
    <row r="839" spans="1:21" x14ac:dyDescent="0.25">
      <c r="A839" s="4" t="str">
        <f t="shared" si="17"/>
        <v>household_field</v>
      </c>
      <c r="B839" s="4" t="s">
        <v>4276</v>
      </c>
      <c r="C839" s="4" t="s">
        <v>2995</v>
      </c>
      <c r="D839" s="4">
        <v>48</v>
      </c>
      <c r="E839" s="4" t="s">
        <v>3916</v>
      </c>
      <c r="F839" s="4" t="s">
        <v>4276</v>
      </c>
      <c r="G839" t="s">
        <v>1282</v>
      </c>
      <c r="H839" t="s">
        <v>1282</v>
      </c>
      <c r="I839" t="s">
        <v>1760</v>
      </c>
      <c r="J839" t="s">
        <v>1775</v>
      </c>
      <c r="K839" t="s">
        <v>3832</v>
      </c>
      <c r="L839" t="s">
        <v>3689</v>
      </c>
      <c r="M839" t="s">
        <v>698</v>
      </c>
      <c r="N839" t="s">
        <v>1779</v>
      </c>
      <c r="T839" t="s">
        <v>1775</v>
      </c>
      <c r="U839" s="4" t="s">
        <v>4625</v>
      </c>
    </row>
    <row r="840" spans="1:21" x14ac:dyDescent="0.25">
      <c r="A840" s="4" t="str">
        <f t="shared" si="17"/>
        <v>household_field</v>
      </c>
      <c r="B840" s="4" t="s">
        <v>4276</v>
      </c>
      <c r="C840" s="4" t="s">
        <v>2994</v>
      </c>
      <c r="D840" s="4">
        <v>48</v>
      </c>
      <c r="E840" s="4" t="s">
        <v>3916</v>
      </c>
      <c r="F840" s="4" t="s">
        <v>4276</v>
      </c>
      <c r="G840" t="s">
        <v>1281</v>
      </c>
      <c r="H840" t="s">
        <v>1281</v>
      </c>
      <c r="I840" t="s">
        <v>1760</v>
      </c>
      <c r="J840" t="s">
        <v>1775</v>
      </c>
      <c r="K840" t="s">
        <v>3831</v>
      </c>
      <c r="L840" t="s">
        <v>3688</v>
      </c>
      <c r="M840" t="s">
        <v>698</v>
      </c>
      <c r="N840" t="s">
        <v>1779</v>
      </c>
      <c r="T840" t="s">
        <v>1775</v>
      </c>
      <c r="U840" s="4" t="s">
        <v>4625</v>
      </c>
    </row>
    <row r="841" spans="1:21" s="4" customFormat="1" x14ac:dyDescent="0.25">
      <c r="A841" s="4" t="str">
        <f t="shared" si="17"/>
        <v>household_field</v>
      </c>
      <c r="B841" s="4" t="s">
        <v>4277</v>
      </c>
      <c r="C841" s="4" t="s">
        <v>2997</v>
      </c>
      <c r="D841" s="4">
        <v>49</v>
      </c>
      <c r="E841" s="4" t="s">
        <v>3916</v>
      </c>
      <c r="F841" s="4" t="s">
        <v>4277</v>
      </c>
      <c r="G841" s="4" t="s">
        <v>1284</v>
      </c>
      <c r="H841" s="4" t="s">
        <v>1284</v>
      </c>
      <c r="I841" s="4" t="s">
        <v>1760</v>
      </c>
      <c r="J841" s="4" t="s">
        <v>1775</v>
      </c>
      <c r="K841" s="4" t="s">
        <v>3830</v>
      </c>
      <c r="L841" s="4" t="s">
        <v>3647</v>
      </c>
      <c r="M841" s="4" t="s">
        <v>698</v>
      </c>
      <c r="N841" s="4" t="s">
        <v>1779</v>
      </c>
      <c r="T841" s="4" t="s">
        <v>1775</v>
      </c>
      <c r="U841" s="4" t="s">
        <v>4625</v>
      </c>
    </row>
    <row r="842" spans="1:21" x14ac:dyDescent="0.25">
      <c r="A842" s="4" t="str">
        <f t="shared" si="17"/>
        <v>household_field</v>
      </c>
      <c r="B842" s="4" t="s">
        <v>4277</v>
      </c>
      <c r="C842" s="4" t="s">
        <v>2996</v>
      </c>
      <c r="D842" s="4">
        <v>49</v>
      </c>
      <c r="E842" t="s">
        <v>3916</v>
      </c>
      <c r="F842" s="4" t="s">
        <v>4277</v>
      </c>
      <c r="G842" t="s">
        <v>1283</v>
      </c>
      <c r="H842" t="s">
        <v>1283</v>
      </c>
      <c r="I842" t="s">
        <v>1760</v>
      </c>
      <c r="J842" t="s">
        <v>1775</v>
      </c>
      <c r="K842" t="s">
        <v>3832</v>
      </c>
      <c r="L842" t="s">
        <v>3689</v>
      </c>
      <c r="M842" t="s">
        <v>698</v>
      </c>
      <c r="N842" t="s">
        <v>1779</v>
      </c>
      <c r="T842" t="s">
        <v>1775</v>
      </c>
      <c r="U842" s="4" t="s">
        <v>4625</v>
      </c>
    </row>
    <row r="843" spans="1:21" x14ac:dyDescent="0.25">
      <c r="A843" s="4" t="str">
        <f t="shared" si="17"/>
        <v>household_field</v>
      </c>
      <c r="B843" s="4" t="s">
        <v>4278</v>
      </c>
      <c r="C843" s="4" t="s">
        <v>2998</v>
      </c>
      <c r="D843" s="4">
        <v>50</v>
      </c>
      <c r="E843" s="4" t="s">
        <v>3916</v>
      </c>
      <c r="F843" s="4" t="s">
        <v>4278</v>
      </c>
      <c r="G843" t="s">
        <v>1285</v>
      </c>
      <c r="H843" t="s">
        <v>1285</v>
      </c>
      <c r="I843" t="s">
        <v>1760</v>
      </c>
      <c r="J843" t="s">
        <v>1775</v>
      </c>
      <c r="K843" t="s">
        <v>3830</v>
      </c>
      <c r="L843" t="s">
        <v>3647</v>
      </c>
      <c r="M843" t="s">
        <v>698</v>
      </c>
      <c r="N843" t="s">
        <v>1779</v>
      </c>
      <c r="T843" t="s">
        <v>1775</v>
      </c>
      <c r="U843" s="4" t="s">
        <v>4625</v>
      </c>
    </row>
    <row r="844" spans="1:21" x14ac:dyDescent="0.25">
      <c r="A844" s="4" t="str">
        <f t="shared" si="17"/>
        <v>household_field</v>
      </c>
      <c r="B844" s="4" t="s">
        <v>4278</v>
      </c>
      <c r="C844" s="4" t="s">
        <v>2999</v>
      </c>
      <c r="D844" s="4">
        <v>50</v>
      </c>
      <c r="E844" s="4" t="s">
        <v>3916</v>
      </c>
      <c r="F844" s="4" t="s">
        <v>4278</v>
      </c>
      <c r="G844" t="s">
        <v>1286</v>
      </c>
      <c r="H844" t="s">
        <v>1286</v>
      </c>
      <c r="I844" t="s">
        <v>1760</v>
      </c>
      <c r="J844" t="s">
        <v>1775</v>
      </c>
      <c r="K844" t="s">
        <v>3833</v>
      </c>
      <c r="L844" t="s">
        <v>3690</v>
      </c>
      <c r="M844" t="s">
        <v>698</v>
      </c>
      <c r="N844" t="s">
        <v>1779</v>
      </c>
      <c r="O844" t="s">
        <v>1928</v>
      </c>
      <c r="T844" t="s">
        <v>1775</v>
      </c>
      <c r="U844" s="4" t="s">
        <v>4625</v>
      </c>
    </row>
    <row r="845" spans="1:21" x14ac:dyDescent="0.25">
      <c r="A845" s="4" t="str">
        <f t="shared" si="17"/>
        <v>household_field</v>
      </c>
      <c r="B845" s="4" t="s">
        <v>4279</v>
      </c>
      <c r="C845" s="4" t="s">
        <v>2999</v>
      </c>
      <c r="D845" s="4">
        <v>51</v>
      </c>
      <c r="E845" s="4" t="s">
        <v>3916</v>
      </c>
      <c r="F845" s="4" t="s">
        <v>4279</v>
      </c>
      <c r="G845" t="s">
        <v>1286</v>
      </c>
      <c r="H845" t="s">
        <v>1286</v>
      </c>
      <c r="I845" t="s">
        <v>1760</v>
      </c>
      <c r="J845" t="s">
        <v>1775</v>
      </c>
      <c r="K845" t="s">
        <v>3833</v>
      </c>
      <c r="L845" t="s">
        <v>3690</v>
      </c>
      <c r="M845" t="s">
        <v>698</v>
      </c>
      <c r="N845" t="s">
        <v>1779</v>
      </c>
      <c r="O845" t="s">
        <v>1928</v>
      </c>
      <c r="T845" t="s">
        <v>1775</v>
      </c>
      <c r="U845" s="4" t="s">
        <v>4625</v>
      </c>
    </row>
    <row r="846" spans="1:21" x14ac:dyDescent="0.25">
      <c r="A846" s="4" t="str">
        <f t="shared" si="17"/>
        <v>household_field</v>
      </c>
      <c r="B846" s="4" t="s">
        <v>4279</v>
      </c>
      <c r="C846" s="4" t="s">
        <v>3000</v>
      </c>
      <c r="D846" s="4">
        <v>51</v>
      </c>
      <c r="E846" s="4" t="s">
        <v>3916</v>
      </c>
      <c r="F846" s="4" t="s">
        <v>4279</v>
      </c>
      <c r="G846" t="s">
        <v>1287</v>
      </c>
      <c r="H846" t="s">
        <v>1287</v>
      </c>
      <c r="I846" t="s">
        <v>1760</v>
      </c>
      <c r="J846" t="s">
        <v>1775</v>
      </c>
      <c r="K846" t="s">
        <v>3833</v>
      </c>
      <c r="L846" t="s">
        <v>3690</v>
      </c>
      <c r="M846" t="s">
        <v>698</v>
      </c>
      <c r="N846" t="s">
        <v>1779</v>
      </c>
      <c r="O846" t="s">
        <v>1929</v>
      </c>
      <c r="T846" t="s">
        <v>1775</v>
      </c>
      <c r="U846" s="4" t="s">
        <v>4625</v>
      </c>
    </row>
    <row r="847" spans="1:21" x14ac:dyDescent="0.25">
      <c r="A847" s="4" t="str">
        <f t="shared" si="17"/>
        <v>household_field</v>
      </c>
      <c r="B847" s="4" t="s">
        <v>4280</v>
      </c>
      <c r="C847" s="4" t="s">
        <v>2999</v>
      </c>
      <c r="D847" s="4">
        <v>52</v>
      </c>
      <c r="E847" s="4" t="s">
        <v>3916</v>
      </c>
      <c r="F847" s="4" t="s">
        <v>4280</v>
      </c>
      <c r="G847" t="s">
        <v>1286</v>
      </c>
      <c r="H847" t="s">
        <v>1286</v>
      </c>
      <c r="I847" t="s">
        <v>1760</v>
      </c>
      <c r="J847" t="s">
        <v>1775</v>
      </c>
      <c r="K847" t="s">
        <v>3833</v>
      </c>
      <c r="L847" t="s">
        <v>3690</v>
      </c>
      <c r="M847" t="s">
        <v>698</v>
      </c>
      <c r="N847" t="s">
        <v>1779</v>
      </c>
      <c r="O847" t="s">
        <v>1928</v>
      </c>
      <c r="T847" t="s">
        <v>1775</v>
      </c>
      <c r="U847" s="4" t="s">
        <v>4625</v>
      </c>
    </row>
    <row r="848" spans="1:21" x14ac:dyDescent="0.25">
      <c r="A848" s="4" t="str">
        <f t="shared" si="17"/>
        <v>household_field</v>
      </c>
      <c r="B848" s="4" t="s">
        <v>4280</v>
      </c>
      <c r="C848" s="4" t="s">
        <v>3000</v>
      </c>
      <c r="D848" s="4">
        <v>52</v>
      </c>
      <c r="E848" s="4" t="s">
        <v>3916</v>
      </c>
      <c r="F848" s="4" t="s">
        <v>4280</v>
      </c>
      <c r="G848" t="s">
        <v>1287</v>
      </c>
      <c r="H848" t="s">
        <v>1287</v>
      </c>
      <c r="I848" t="s">
        <v>1760</v>
      </c>
      <c r="J848" t="s">
        <v>1775</v>
      </c>
      <c r="K848" t="s">
        <v>3833</v>
      </c>
      <c r="L848" t="s">
        <v>3690</v>
      </c>
      <c r="M848" t="s">
        <v>698</v>
      </c>
      <c r="N848" t="s">
        <v>1779</v>
      </c>
      <c r="O848" t="s">
        <v>1929</v>
      </c>
      <c r="T848" t="s">
        <v>1775</v>
      </c>
      <c r="U848" s="4" t="s">
        <v>4625</v>
      </c>
    </row>
    <row r="849" spans="1:22" x14ac:dyDescent="0.25">
      <c r="A849" s="4" t="str">
        <f t="shared" si="17"/>
        <v>household_field</v>
      </c>
      <c r="B849" s="4" t="s">
        <v>4281</v>
      </c>
      <c r="C849" s="4" t="s">
        <v>2999</v>
      </c>
      <c r="D849" s="4">
        <v>53</v>
      </c>
      <c r="E849" s="4" t="s">
        <v>3916</v>
      </c>
      <c r="F849" s="4" t="s">
        <v>4281</v>
      </c>
      <c r="G849" t="s">
        <v>1286</v>
      </c>
      <c r="H849" t="s">
        <v>1286</v>
      </c>
      <c r="I849" t="s">
        <v>1760</v>
      </c>
      <c r="J849" t="s">
        <v>1775</v>
      </c>
      <c r="K849" t="s">
        <v>3833</v>
      </c>
      <c r="L849" t="s">
        <v>3690</v>
      </c>
      <c r="M849" t="s">
        <v>698</v>
      </c>
      <c r="N849" t="s">
        <v>1779</v>
      </c>
      <c r="O849" t="s">
        <v>1928</v>
      </c>
      <c r="T849" t="s">
        <v>1775</v>
      </c>
      <c r="U849" s="4" t="s">
        <v>4625</v>
      </c>
    </row>
    <row r="850" spans="1:22" x14ac:dyDescent="0.25">
      <c r="A850" s="4" t="str">
        <f t="shared" si="17"/>
        <v>household_field</v>
      </c>
      <c r="B850" s="4" t="s">
        <v>4281</v>
      </c>
      <c r="C850" s="4" t="s">
        <v>3000</v>
      </c>
      <c r="D850" s="4">
        <v>53</v>
      </c>
      <c r="E850" s="4" t="s">
        <v>3916</v>
      </c>
      <c r="F850" s="4" t="s">
        <v>4281</v>
      </c>
      <c r="G850" t="s">
        <v>1287</v>
      </c>
      <c r="H850" t="s">
        <v>1287</v>
      </c>
      <c r="I850" t="s">
        <v>1760</v>
      </c>
      <c r="J850" t="s">
        <v>1775</v>
      </c>
      <c r="K850" t="s">
        <v>3833</v>
      </c>
      <c r="L850" t="s">
        <v>3690</v>
      </c>
      <c r="M850" t="s">
        <v>698</v>
      </c>
      <c r="N850" t="s">
        <v>1779</v>
      </c>
      <c r="O850" t="s">
        <v>1929</v>
      </c>
      <c r="T850" t="s">
        <v>1775</v>
      </c>
      <c r="U850" s="4" t="s">
        <v>4625</v>
      </c>
    </row>
    <row r="851" spans="1:22" x14ac:dyDescent="0.25">
      <c r="A851" s="4" t="str">
        <f t="shared" si="17"/>
        <v>household_field</v>
      </c>
      <c r="B851" s="4" t="s">
        <v>4282</v>
      </c>
      <c r="C851" s="4" t="s">
        <v>2999</v>
      </c>
      <c r="D851" s="4">
        <v>54</v>
      </c>
      <c r="E851" s="4" t="s">
        <v>3916</v>
      </c>
      <c r="F851" s="4" t="s">
        <v>4282</v>
      </c>
      <c r="G851" t="s">
        <v>1286</v>
      </c>
      <c r="H851" t="s">
        <v>1286</v>
      </c>
      <c r="I851" t="s">
        <v>1760</v>
      </c>
      <c r="J851" t="s">
        <v>1775</v>
      </c>
      <c r="K851" t="s">
        <v>3833</v>
      </c>
      <c r="L851" t="s">
        <v>3690</v>
      </c>
      <c r="M851" t="s">
        <v>698</v>
      </c>
      <c r="N851" t="s">
        <v>1779</v>
      </c>
      <c r="O851" t="s">
        <v>1928</v>
      </c>
      <c r="T851" t="s">
        <v>1775</v>
      </c>
      <c r="U851" s="4" t="s">
        <v>4625</v>
      </c>
    </row>
    <row r="852" spans="1:22" x14ac:dyDescent="0.25">
      <c r="A852" s="4" t="str">
        <f t="shared" si="17"/>
        <v>household_field</v>
      </c>
      <c r="B852" s="4" t="s">
        <v>4282</v>
      </c>
      <c r="C852" s="4" t="s">
        <v>3000</v>
      </c>
      <c r="D852" s="4">
        <v>54</v>
      </c>
      <c r="E852" s="4" t="s">
        <v>3916</v>
      </c>
      <c r="F852" s="4" t="s">
        <v>4282</v>
      </c>
      <c r="G852" t="s">
        <v>1287</v>
      </c>
      <c r="H852" t="s">
        <v>1287</v>
      </c>
      <c r="I852" t="s">
        <v>1760</v>
      </c>
      <c r="J852" t="s">
        <v>1775</v>
      </c>
      <c r="K852" t="s">
        <v>3833</v>
      </c>
      <c r="L852" t="s">
        <v>3690</v>
      </c>
      <c r="M852" t="s">
        <v>698</v>
      </c>
      <c r="N852" t="s">
        <v>1779</v>
      </c>
      <c r="O852" t="s">
        <v>1929</v>
      </c>
      <c r="T852" t="s">
        <v>1775</v>
      </c>
      <c r="U852" s="4" t="s">
        <v>4625</v>
      </c>
    </row>
    <row r="853" spans="1:22" x14ac:dyDescent="0.25">
      <c r="A853" s="4" t="str">
        <f t="shared" si="17"/>
        <v>household_field</v>
      </c>
      <c r="B853" s="4" t="s">
        <v>4283</v>
      </c>
      <c r="C853" s="4" t="s">
        <v>2999</v>
      </c>
      <c r="D853" s="4">
        <v>55</v>
      </c>
      <c r="E853" s="4" t="s">
        <v>3916</v>
      </c>
      <c r="F853" s="4" t="s">
        <v>4283</v>
      </c>
      <c r="G853" t="s">
        <v>1286</v>
      </c>
      <c r="H853" t="s">
        <v>1286</v>
      </c>
      <c r="I853" t="s">
        <v>1760</v>
      </c>
      <c r="J853" t="s">
        <v>1775</v>
      </c>
      <c r="K853" t="s">
        <v>3833</v>
      </c>
      <c r="L853" t="s">
        <v>3690</v>
      </c>
      <c r="M853" t="s">
        <v>698</v>
      </c>
      <c r="N853" t="s">
        <v>1779</v>
      </c>
      <c r="O853" t="s">
        <v>1928</v>
      </c>
      <c r="T853" t="s">
        <v>1775</v>
      </c>
      <c r="U853" s="4" t="s">
        <v>4625</v>
      </c>
    </row>
    <row r="854" spans="1:22" x14ac:dyDescent="0.25">
      <c r="A854" s="4" t="str">
        <f t="shared" si="17"/>
        <v>household_field</v>
      </c>
      <c r="B854" s="4" t="s">
        <v>4283</v>
      </c>
      <c r="C854" s="4" t="s">
        <v>3000</v>
      </c>
      <c r="D854" s="4">
        <v>55</v>
      </c>
      <c r="E854" s="4" t="s">
        <v>3916</v>
      </c>
      <c r="F854" s="4" t="s">
        <v>4283</v>
      </c>
      <c r="G854" t="s">
        <v>1287</v>
      </c>
      <c r="H854" t="s">
        <v>1287</v>
      </c>
      <c r="I854" t="s">
        <v>1760</v>
      </c>
      <c r="J854" t="s">
        <v>1775</v>
      </c>
      <c r="K854" t="s">
        <v>3833</v>
      </c>
      <c r="L854" t="s">
        <v>3690</v>
      </c>
      <c r="M854" t="s">
        <v>698</v>
      </c>
      <c r="N854" t="s">
        <v>1779</v>
      </c>
      <c r="O854" t="s">
        <v>1929</v>
      </c>
      <c r="T854" t="s">
        <v>1775</v>
      </c>
      <c r="U854" s="4" t="s">
        <v>4625</v>
      </c>
    </row>
    <row r="855" spans="1:22" x14ac:dyDescent="0.25">
      <c r="A855" s="4" t="str">
        <f t="shared" si="17"/>
        <v>household_field</v>
      </c>
      <c r="B855" s="4" t="s">
        <v>4284</v>
      </c>
      <c r="C855" s="4" t="s">
        <v>2999</v>
      </c>
      <c r="D855" s="4">
        <v>56</v>
      </c>
      <c r="E855" t="s">
        <v>3916</v>
      </c>
      <c r="F855" s="4" t="s">
        <v>4284</v>
      </c>
      <c r="G855" t="s">
        <v>1286</v>
      </c>
      <c r="H855" t="s">
        <v>1286</v>
      </c>
      <c r="I855" t="s">
        <v>1760</v>
      </c>
      <c r="J855" t="s">
        <v>1775</v>
      </c>
      <c r="K855" t="s">
        <v>3833</v>
      </c>
      <c r="L855" t="s">
        <v>3690</v>
      </c>
      <c r="M855" t="s">
        <v>698</v>
      </c>
      <c r="N855" t="s">
        <v>1779</v>
      </c>
      <c r="O855" t="s">
        <v>1928</v>
      </c>
      <c r="T855" t="s">
        <v>1775</v>
      </c>
      <c r="U855" s="4" t="s">
        <v>4625</v>
      </c>
    </row>
    <row r="856" spans="1:22" x14ac:dyDescent="0.25">
      <c r="A856" s="4" t="str">
        <f t="shared" si="17"/>
        <v>household_field</v>
      </c>
      <c r="B856" s="4" t="s">
        <v>4284</v>
      </c>
      <c r="C856" s="4" t="s">
        <v>3000</v>
      </c>
      <c r="D856" s="4">
        <v>56</v>
      </c>
      <c r="E856" s="4" t="s">
        <v>3916</v>
      </c>
      <c r="F856" s="4" t="s">
        <v>4284</v>
      </c>
      <c r="G856" t="s">
        <v>1287</v>
      </c>
      <c r="H856" t="s">
        <v>1287</v>
      </c>
      <c r="I856" t="s">
        <v>1760</v>
      </c>
      <c r="J856" t="s">
        <v>1775</v>
      </c>
      <c r="K856" t="s">
        <v>3833</v>
      </c>
      <c r="L856" t="s">
        <v>3690</v>
      </c>
      <c r="M856" t="s">
        <v>698</v>
      </c>
      <c r="N856" t="s">
        <v>1779</v>
      </c>
      <c r="O856" t="s">
        <v>1929</v>
      </c>
      <c r="T856" t="s">
        <v>1775</v>
      </c>
      <c r="U856" s="4" t="s">
        <v>4625</v>
      </c>
    </row>
    <row r="857" spans="1:22" x14ac:dyDescent="0.25">
      <c r="A857" s="4" t="str">
        <f t="shared" si="17"/>
        <v>household_field</v>
      </c>
      <c r="B857" s="4" t="s">
        <v>4285</v>
      </c>
      <c r="C857" s="4" t="s">
        <v>2999</v>
      </c>
      <c r="D857" s="4">
        <v>57</v>
      </c>
      <c r="E857" s="4" t="s">
        <v>3916</v>
      </c>
      <c r="F857" s="4" t="s">
        <v>4285</v>
      </c>
      <c r="G857" t="s">
        <v>1286</v>
      </c>
      <c r="H857" t="s">
        <v>1286</v>
      </c>
      <c r="I857" t="s">
        <v>1760</v>
      </c>
      <c r="J857" t="s">
        <v>1775</v>
      </c>
      <c r="K857" t="s">
        <v>3833</v>
      </c>
      <c r="L857" t="s">
        <v>3690</v>
      </c>
      <c r="M857" t="s">
        <v>698</v>
      </c>
      <c r="N857" t="s">
        <v>1779</v>
      </c>
      <c r="O857" t="s">
        <v>1928</v>
      </c>
      <c r="T857" t="s">
        <v>1775</v>
      </c>
      <c r="U857" s="4" t="s">
        <v>4625</v>
      </c>
    </row>
    <row r="858" spans="1:22" x14ac:dyDescent="0.25">
      <c r="A858" s="4" t="str">
        <f t="shared" si="17"/>
        <v>household_field</v>
      </c>
      <c r="B858" s="4" t="s">
        <v>4285</v>
      </c>
      <c r="C858" s="4" t="s">
        <v>3000</v>
      </c>
      <c r="D858" s="4">
        <v>57</v>
      </c>
      <c r="E858" s="4" t="s">
        <v>3916</v>
      </c>
      <c r="F858" s="4" t="s">
        <v>4285</v>
      </c>
      <c r="G858" t="s">
        <v>1287</v>
      </c>
      <c r="H858" t="s">
        <v>1287</v>
      </c>
      <c r="I858" t="s">
        <v>1760</v>
      </c>
      <c r="J858" t="s">
        <v>1775</v>
      </c>
      <c r="K858" t="s">
        <v>3833</v>
      </c>
      <c r="L858" t="s">
        <v>3690</v>
      </c>
      <c r="M858" t="s">
        <v>698</v>
      </c>
      <c r="N858" t="s">
        <v>1779</v>
      </c>
      <c r="O858" t="s">
        <v>1929</v>
      </c>
      <c r="T858" t="s">
        <v>1775</v>
      </c>
      <c r="U858" s="4" t="s">
        <v>4625</v>
      </c>
    </row>
    <row r="859" spans="1:22" x14ac:dyDescent="0.25">
      <c r="A859" s="4" t="str">
        <f t="shared" si="17"/>
        <v>household_field</v>
      </c>
      <c r="B859" s="4" t="s">
        <v>4286</v>
      </c>
      <c r="C859" s="4" t="s">
        <v>2999</v>
      </c>
      <c r="D859" s="4">
        <v>58</v>
      </c>
      <c r="E859" s="4" t="s">
        <v>3916</v>
      </c>
      <c r="F859" s="4" t="s">
        <v>4286</v>
      </c>
      <c r="G859" t="s">
        <v>1286</v>
      </c>
      <c r="H859" t="s">
        <v>1286</v>
      </c>
      <c r="I859" t="s">
        <v>1760</v>
      </c>
      <c r="J859" t="s">
        <v>1775</v>
      </c>
      <c r="K859" t="s">
        <v>3833</v>
      </c>
      <c r="L859" t="s">
        <v>3690</v>
      </c>
      <c r="M859" t="s">
        <v>698</v>
      </c>
      <c r="N859" t="s">
        <v>1779</v>
      </c>
      <c r="O859" t="s">
        <v>1928</v>
      </c>
      <c r="T859" t="s">
        <v>1775</v>
      </c>
      <c r="U859" s="4" t="s">
        <v>4625</v>
      </c>
    </row>
    <row r="860" spans="1:22" x14ac:dyDescent="0.25">
      <c r="A860" s="4" t="str">
        <f t="shared" si="17"/>
        <v>household_field</v>
      </c>
      <c r="B860" s="4" t="s">
        <v>4286</v>
      </c>
      <c r="C860" s="4" t="s">
        <v>3000</v>
      </c>
      <c r="D860" s="4">
        <v>58</v>
      </c>
      <c r="E860" s="4" t="s">
        <v>3916</v>
      </c>
      <c r="F860" s="4" t="s">
        <v>4286</v>
      </c>
      <c r="G860" t="s">
        <v>1287</v>
      </c>
      <c r="H860" t="s">
        <v>1287</v>
      </c>
      <c r="I860" t="s">
        <v>1760</v>
      </c>
      <c r="J860" t="s">
        <v>1775</v>
      </c>
      <c r="K860" t="s">
        <v>3833</v>
      </c>
      <c r="L860" t="s">
        <v>3690</v>
      </c>
      <c r="M860" t="s">
        <v>698</v>
      </c>
      <c r="N860" t="s">
        <v>1779</v>
      </c>
      <c r="O860" t="s">
        <v>1929</v>
      </c>
      <c r="T860" t="s">
        <v>1775</v>
      </c>
      <c r="U860" s="4" t="s">
        <v>4625</v>
      </c>
    </row>
    <row r="861" spans="1:22" x14ac:dyDescent="0.25">
      <c r="A861" s="4" t="s">
        <v>4540</v>
      </c>
      <c r="B861" s="4" t="s">
        <v>4259</v>
      </c>
      <c r="C861" s="4" t="s">
        <v>2588</v>
      </c>
      <c r="D861" s="4">
        <v>40</v>
      </c>
      <c r="E861" s="4" t="s">
        <v>3915</v>
      </c>
      <c r="F861" s="4" t="s">
        <v>4259</v>
      </c>
      <c r="G861" t="s">
        <v>31</v>
      </c>
      <c r="H861" t="s">
        <v>31</v>
      </c>
      <c r="I861" t="s">
        <v>4592</v>
      </c>
      <c r="J861" t="s">
        <v>4593</v>
      </c>
      <c r="K861" t="s">
        <v>57</v>
      </c>
      <c r="M861" t="s">
        <v>698</v>
      </c>
      <c r="N861" t="s">
        <v>1779</v>
      </c>
    </row>
    <row r="862" spans="1:22" x14ac:dyDescent="0.25">
      <c r="A862" s="4" t="s">
        <v>4540</v>
      </c>
      <c r="B862" s="4" t="s">
        <v>4298</v>
      </c>
      <c r="C862" s="4" t="s">
        <v>3026</v>
      </c>
      <c r="D862" s="4">
        <v>70</v>
      </c>
      <c r="E862" s="4" t="s">
        <v>3917</v>
      </c>
      <c r="F862" s="4" t="s">
        <v>4298</v>
      </c>
      <c r="G862" s="4" t="s">
        <v>57</v>
      </c>
      <c r="H862" s="4" t="s">
        <v>57</v>
      </c>
      <c r="I862" s="4" t="s">
        <v>4594</v>
      </c>
      <c r="J862" s="4" t="s">
        <v>4595</v>
      </c>
      <c r="K862" s="4" t="s">
        <v>57</v>
      </c>
      <c r="L862" s="4"/>
      <c r="M862" s="4" t="s">
        <v>698</v>
      </c>
      <c r="N862" s="4"/>
      <c r="O862" s="4"/>
      <c r="P862" s="4"/>
      <c r="Q862" s="4"/>
      <c r="R862" s="4"/>
      <c r="S862" s="4"/>
      <c r="T862" s="4"/>
    </row>
    <row r="863" spans="1:22" x14ac:dyDescent="0.25">
      <c r="A863" s="4" t="str">
        <f t="shared" ref="A863:A869" si="18">REPLACE(E863, 1, 12, "household")</f>
        <v>household_field</v>
      </c>
      <c r="B863" s="4" t="s">
        <v>4530</v>
      </c>
      <c r="D863" s="4">
        <v>71</v>
      </c>
      <c r="E863" s="4" t="s">
        <v>3918</v>
      </c>
      <c r="F863" s="4" t="s">
        <v>4530</v>
      </c>
      <c r="M863" t="s">
        <v>700</v>
      </c>
    </row>
    <row r="864" spans="1:22" x14ac:dyDescent="0.25">
      <c r="A864" s="4" t="str">
        <f t="shared" si="18"/>
        <v>household_field</v>
      </c>
      <c r="B864" s="4" t="s">
        <v>4305</v>
      </c>
      <c r="C864" s="4" t="s">
        <v>3029</v>
      </c>
      <c r="D864" s="4">
        <v>74</v>
      </c>
      <c r="E864" s="4" t="s">
        <v>3918</v>
      </c>
      <c r="F864" s="4" t="s">
        <v>4305</v>
      </c>
      <c r="G864" s="4" t="s">
        <v>1318</v>
      </c>
      <c r="H864" s="4" t="s">
        <v>1318</v>
      </c>
      <c r="I864" s="4" t="s">
        <v>1761</v>
      </c>
      <c r="J864" s="4" t="s">
        <v>1776</v>
      </c>
      <c r="K864" s="4" t="s">
        <v>3754</v>
      </c>
      <c r="L864" s="4"/>
      <c r="M864" s="4" t="s">
        <v>698</v>
      </c>
      <c r="N864" s="4" t="s">
        <v>1779</v>
      </c>
      <c r="O864" s="4"/>
      <c r="P864" s="4"/>
      <c r="Q864" s="4"/>
      <c r="R864" s="4"/>
      <c r="S864" s="4" t="s">
        <v>2332</v>
      </c>
      <c r="T864" s="4" t="s">
        <v>1776</v>
      </c>
      <c r="U864" s="4" t="s">
        <v>4625</v>
      </c>
      <c r="V864" t="s">
        <v>2418</v>
      </c>
    </row>
    <row r="865" spans="1:22" x14ac:dyDescent="0.25">
      <c r="A865" s="4" t="str">
        <f t="shared" si="18"/>
        <v>household_field</v>
      </c>
      <c r="B865" s="4" t="s">
        <v>4305</v>
      </c>
      <c r="C865" s="4" t="s">
        <v>3029</v>
      </c>
      <c r="D865" s="4">
        <v>74</v>
      </c>
      <c r="E865" s="4" t="s">
        <v>3918</v>
      </c>
      <c r="F865" s="4" t="s">
        <v>4305</v>
      </c>
      <c r="G865" t="s">
        <v>1319</v>
      </c>
      <c r="H865" t="s">
        <v>1319</v>
      </c>
      <c r="I865" t="s">
        <v>1761</v>
      </c>
      <c r="J865" t="s">
        <v>1776</v>
      </c>
      <c r="K865" t="s">
        <v>3754</v>
      </c>
      <c r="M865" t="s">
        <v>698</v>
      </c>
      <c r="N865" t="s">
        <v>1779</v>
      </c>
      <c r="S865" t="s">
        <v>2332</v>
      </c>
      <c r="T865" t="s">
        <v>1776</v>
      </c>
      <c r="U865" s="4" t="s">
        <v>4625</v>
      </c>
      <c r="V865" t="s">
        <v>2419</v>
      </c>
    </row>
    <row r="866" spans="1:22" x14ac:dyDescent="0.25">
      <c r="A866" s="4" t="str">
        <f t="shared" si="18"/>
        <v>household_field</v>
      </c>
      <c r="B866" s="4" t="s">
        <v>4304</v>
      </c>
      <c r="C866" s="4" t="s">
        <v>3028</v>
      </c>
      <c r="D866" s="4">
        <v>73</v>
      </c>
      <c r="E866" s="4" t="s">
        <v>3918</v>
      </c>
      <c r="F866" s="4" t="s">
        <v>4304</v>
      </c>
      <c r="G866" t="s">
        <v>1316</v>
      </c>
      <c r="H866" t="s">
        <v>1316</v>
      </c>
      <c r="I866" t="s">
        <v>1761</v>
      </c>
      <c r="J866" t="s">
        <v>1776</v>
      </c>
      <c r="K866" t="s">
        <v>3754</v>
      </c>
      <c r="M866" t="s">
        <v>698</v>
      </c>
      <c r="N866" t="s">
        <v>1779</v>
      </c>
      <c r="S866" t="s">
        <v>2332</v>
      </c>
      <c r="T866" t="s">
        <v>1776</v>
      </c>
      <c r="U866" s="4" t="s">
        <v>4625</v>
      </c>
      <c r="V866" t="s">
        <v>2418</v>
      </c>
    </row>
    <row r="867" spans="1:22" x14ac:dyDescent="0.25">
      <c r="A867" s="4" t="str">
        <f t="shared" si="18"/>
        <v>household_field</v>
      </c>
      <c r="B867" s="4" t="s">
        <v>4304</v>
      </c>
      <c r="C867" s="4" t="s">
        <v>3028</v>
      </c>
      <c r="D867" s="4">
        <v>73</v>
      </c>
      <c r="E867" s="4" t="s">
        <v>3918</v>
      </c>
      <c r="F867" s="4" t="s">
        <v>4304</v>
      </c>
      <c r="G867" t="s">
        <v>1317</v>
      </c>
      <c r="H867" t="s">
        <v>1317</v>
      </c>
      <c r="I867" t="s">
        <v>1761</v>
      </c>
      <c r="J867" t="s">
        <v>1776</v>
      </c>
      <c r="K867" t="s">
        <v>3754</v>
      </c>
      <c r="M867" t="s">
        <v>698</v>
      </c>
      <c r="N867" t="s">
        <v>1779</v>
      </c>
      <c r="S867" t="s">
        <v>2332</v>
      </c>
      <c r="T867" t="s">
        <v>1776</v>
      </c>
      <c r="U867" s="4" t="s">
        <v>4625</v>
      </c>
      <c r="V867" t="s">
        <v>2419</v>
      </c>
    </row>
    <row r="868" spans="1:22" x14ac:dyDescent="0.25">
      <c r="A868" s="4" t="str">
        <f t="shared" si="18"/>
        <v>household_field</v>
      </c>
      <c r="B868" s="4" t="s">
        <v>4303</v>
      </c>
      <c r="C868" s="4" t="s">
        <v>3027</v>
      </c>
      <c r="D868" s="4">
        <v>72</v>
      </c>
      <c r="E868" s="4" t="s">
        <v>3918</v>
      </c>
      <c r="F868" s="4" t="s">
        <v>4303</v>
      </c>
      <c r="G868" t="s">
        <v>1314</v>
      </c>
      <c r="H868" t="s">
        <v>1314</v>
      </c>
      <c r="I868" t="s">
        <v>1761</v>
      </c>
      <c r="J868" t="s">
        <v>1776</v>
      </c>
      <c r="K868" t="s">
        <v>3754</v>
      </c>
      <c r="M868" t="s">
        <v>698</v>
      </c>
      <c r="N868" t="s">
        <v>1779</v>
      </c>
      <c r="S868" t="s">
        <v>2332</v>
      </c>
      <c r="T868" t="s">
        <v>1776</v>
      </c>
      <c r="U868" s="4" t="s">
        <v>4625</v>
      </c>
      <c r="V868" t="s">
        <v>2418</v>
      </c>
    </row>
    <row r="869" spans="1:22" x14ac:dyDescent="0.25">
      <c r="A869" s="4" t="str">
        <f t="shared" si="18"/>
        <v>household_field</v>
      </c>
      <c r="B869" s="4" t="s">
        <v>4303</v>
      </c>
      <c r="C869" s="4" t="s">
        <v>3027</v>
      </c>
      <c r="D869" s="4">
        <v>72</v>
      </c>
      <c r="E869" s="4" t="s">
        <v>3918</v>
      </c>
      <c r="F869" s="4" t="s">
        <v>4303</v>
      </c>
      <c r="G869" t="s">
        <v>1315</v>
      </c>
      <c r="H869" t="s">
        <v>1315</v>
      </c>
      <c r="I869" t="s">
        <v>1761</v>
      </c>
      <c r="J869" t="s">
        <v>1776</v>
      </c>
      <c r="K869" t="s">
        <v>3754</v>
      </c>
      <c r="M869" t="s">
        <v>698</v>
      </c>
      <c r="N869" t="s">
        <v>1779</v>
      </c>
      <c r="S869" t="s">
        <v>2332</v>
      </c>
      <c r="T869" t="s">
        <v>1776</v>
      </c>
      <c r="U869" s="4" t="s">
        <v>4625</v>
      </c>
      <c r="V869" t="s">
        <v>2419</v>
      </c>
    </row>
    <row r="870" spans="1:22" x14ac:dyDescent="0.25">
      <c r="A870" s="4" t="s">
        <v>4540</v>
      </c>
      <c r="B870" s="4" t="s">
        <v>4310</v>
      </c>
      <c r="C870" s="4" t="s">
        <v>4633</v>
      </c>
      <c r="D870" s="4">
        <v>80</v>
      </c>
      <c r="E870" s="4" t="s">
        <v>3919</v>
      </c>
      <c r="F870" s="4" t="s">
        <v>4310</v>
      </c>
    </row>
    <row r="871" spans="1:22" x14ac:dyDescent="0.25">
      <c r="A871" s="4" t="s">
        <v>4540</v>
      </c>
      <c r="B871" s="4" t="s">
        <v>4311</v>
      </c>
      <c r="C871" s="4" t="s">
        <v>4634</v>
      </c>
      <c r="D871" s="4">
        <v>81</v>
      </c>
      <c r="E871" s="4" t="s">
        <v>3919</v>
      </c>
      <c r="F871" s="4" t="s">
        <v>4311</v>
      </c>
    </row>
    <row r="872" spans="1:22" x14ac:dyDescent="0.25">
      <c r="A872" s="4" t="s">
        <v>4540</v>
      </c>
      <c r="B872" s="4" t="s">
        <v>4338</v>
      </c>
      <c r="C872" s="4" t="s">
        <v>4657</v>
      </c>
      <c r="D872" s="4">
        <v>108</v>
      </c>
      <c r="E872" s="4" t="s">
        <v>3919</v>
      </c>
      <c r="F872" s="4" t="s">
        <v>4338</v>
      </c>
    </row>
    <row r="873" spans="1:22" x14ac:dyDescent="0.25">
      <c r="A873" s="4" t="s">
        <v>4540</v>
      </c>
      <c r="B873" s="4" t="s">
        <v>4314</v>
      </c>
      <c r="C873" s="4" t="s">
        <v>4655</v>
      </c>
      <c r="D873" s="4">
        <v>84</v>
      </c>
      <c r="E873" s="4" t="s">
        <v>3919</v>
      </c>
      <c r="F873" s="4" t="s">
        <v>4314</v>
      </c>
    </row>
    <row r="874" spans="1:22" x14ac:dyDescent="0.25">
      <c r="A874" s="4" t="s">
        <v>4540</v>
      </c>
      <c r="B874" s="4" t="s">
        <v>4339</v>
      </c>
      <c r="C874" s="4" t="s">
        <v>4658</v>
      </c>
      <c r="D874" s="4">
        <v>109</v>
      </c>
      <c r="E874" s="4" t="s">
        <v>3919</v>
      </c>
      <c r="F874" s="4" t="s">
        <v>4339</v>
      </c>
    </row>
    <row r="875" spans="1:22" x14ac:dyDescent="0.25">
      <c r="A875" s="4" t="s">
        <v>4540</v>
      </c>
      <c r="B875" s="4" t="s">
        <v>4340</v>
      </c>
      <c r="C875" s="4" t="s">
        <v>4659</v>
      </c>
      <c r="D875" s="4">
        <v>110</v>
      </c>
      <c r="E875" s="4" t="s">
        <v>3919</v>
      </c>
      <c r="F875" s="4" t="s">
        <v>4340</v>
      </c>
    </row>
    <row r="876" spans="1:22" x14ac:dyDescent="0.25">
      <c r="A876" s="4" t="s">
        <v>4540</v>
      </c>
      <c r="B876" s="4" t="s">
        <v>4341</v>
      </c>
      <c r="C876" s="4" t="s">
        <v>4660</v>
      </c>
      <c r="D876" s="4">
        <v>111</v>
      </c>
      <c r="E876" s="4" t="s">
        <v>3919</v>
      </c>
      <c r="F876" s="4" t="s">
        <v>4341</v>
      </c>
    </row>
    <row r="877" spans="1:22" x14ac:dyDescent="0.25">
      <c r="A877" s="4" t="s">
        <v>4540</v>
      </c>
      <c r="B877" s="4" t="s">
        <v>4312</v>
      </c>
      <c r="C877" s="4" t="s">
        <v>4639</v>
      </c>
      <c r="D877" s="4">
        <v>82</v>
      </c>
      <c r="E877" s="4" t="s">
        <v>3919</v>
      </c>
      <c r="F877" s="4" t="s">
        <v>4312</v>
      </c>
    </row>
    <row r="878" spans="1:22" x14ac:dyDescent="0.25">
      <c r="A878" s="4" t="s">
        <v>4540</v>
      </c>
      <c r="B878" s="4" t="s">
        <v>4313</v>
      </c>
      <c r="C878" s="4" t="s">
        <v>4632</v>
      </c>
      <c r="D878" s="4">
        <v>83</v>
      </c>
      <c r="E878" s="4" t="s">
        <v>3919</v>
      </c>
      <c r="F878" s="4" t="s">
        <v>4313</v>
      </c>
    </row>
    <row r="879" spans="1:22" x14ac:dyDescent="0.25">
      <c r="A879" s="4" t="s">
        <v>4540</v>
      </c>
      <c r="B879" s="4" t="s">
        <v>4342</v>
      </c>
      <c r="C879" s="4" t="s">
        <v>4661</v>
      </c>
      <c r="D879" s="4">
        <v>112</v>
      </c>
      <c r="E879" s="4" t="s">
        <v>3919</v>
      </c>
      <c r="F879" s="4" t="s">
        <v>4342</v>
      </c>
    </row>
    <row r="880" spans="1:22" x14ac:dyDescent="0.25">
      <c r="A880" s="4" t="s">
        <v>4540</v>
      </c>
      <c r="B880" s="4" t="s">
        <v>4316</v>
      </c>
      <c r="C880" s="4" t="s">
        <v>4641</v>
      </c>
      <c r="D880" s="4">
        <v>86</v>
      </c>
      <c r="E880" s="4" t="s">
        <v>3919</v>
      </c>
      <c r="F880" s="4" t="s">
        <v>4316</v>
      </c>
    </row>
    <row r="881" spans="1:6" x14ac:dyDescent="0.25">
      <c r="A881" s="4" t="s">
        <v>4540</v>
      </c>
      <c r="B881" s="4" t="s">
        <v>4315</v>
      </c>
      <c r="C881" s="4" t="s">
        <v>4654</v>
      </c>
      <c r="D881" s="4">
        <v>85</v>
      </c>
      <c r="E881" s="4" t="s">
        <v>3919</v>
      </c>
      <c r="F881" s="4" t="s">
        <v>4315</v>
      </c>
    </row>
    <row r="882" spans="1:6" x14ac:dyDescent="0.25">
      <c r="A882" s="4" t="s">
        <v>4540</v>
      </c>
      <c r="B882" s="4" t="s">
        <v>4317</v>
      </c>
      <c r="C882" s="4" t="s">
        <v>4642</v>
      </c>
      <c r="D882" s="4">
        <v>87</v>
      </c>
      <c r="E882" s="4" t="s">
        <v>3919</v>
      </c>
      <c r="F882" s="4" t="s">
        <v>4317</v>
      </c>
    </row>
    <row r="883" spans="1:6" s="4" customFormat="1" x14ac:dyDescent="0.25">
      <c r="A883" s="4" t="s">
        <v>4540</v>
      </c>
      <c r="B883" s="4" t="s">
        <v>4343</v>
      </c>
      <c r="C883" s="4" t="s">
        <v>4662</v>
      </c>
      <c r="D883" s="4">
        <v>113</v>
      </c>
      <c r="E883" s="4" t="s">
        <v>3919</v>
      </c>
      <c r="F883" s="4" t="s">
        <v>4343</v>
      </c>
    </row>
    <row r="884" spans="1:6" s="4" customFormat="1" x14ac:dyDescent="0.25">
      <c r="A884" s="4" t="s">
        <v>4540</v>
      </c>
      <c r="B884" s="4" t="s">
        <v>4344</v>
      </c>
      <c r="C884" s="4" t="s">
        <v>4663</v>
      </c>
      <c r="D884" s="4">
        <v>114</v>
      </c>
      <c r="E884" s="4" t="s">
        <v>3919</v>
      </c>
      <c r="F884" s="4" t="s">
        <v>4344</v>
      </c>
    </row>
    <row r="885" spans="1:6" x14ac:dyDescent="0.25">
      <c r="A885" s="4" t="s">
        <v>4540</v>
      </c>
      <c r="B885" s="4" t="s">
        <v>4345</v>
      </c>
      <c r="C885" s="4" t="s">
        <v>4664</v>
      </c>
      <c r="D885" s="4">
        <v>115</v>
      </c>
      <c r="E885" s="4" t="s">
        <v>3919</v>
      </c>
      <c r="F885" s="4" t="s">
        <v>4345</v>
      </c>
    </row>
    <row r="886" spans="1:6" x14ac:dyDescent="0.25">
      <c r="A886" s="4" t="s">
        <v>4540</v>
      </c>
      <c r="B886" s="4" t="s">
        <v>4326</v>
      </c>
      <c r="C886" s="4" t="s">
        <v>4642</v>
      </c>
      <c r="D886" s="4">
        <v>96</v>
      </c>
      <c r="E886" s="4" t="s">
        <v>3919</v>
      </c>
      <c r="F886" s="4" t="s">
        <v>4326</v>
      </c>
    </row>
    <row r="887" spans="1:6" x14ac:dyDescent="0.25">
      <c r="A887" s="4" t="s">
        <v>4540</v>
      </c>
      <c r="B887" s="4" t="s">
        <v>4327</v>
      </c>
      <c r="C887" s="4" t="s">
        <v>4643</v>
      </c>
      <c r="D887" s="4">
        <v>97</v>
      </c>
      <c r="E887" s="4" t="s">
        <v>3919</v>
      </c>
      <c r="F887" s="4" t="s">
        <v>4327</v>
      </c>
    </row>
    <row r="888" spans="1:6" x14ac:dyDescent="0.25">
      <c r="A888" s="4" t="s">
        <v>4540</v>
      </c>
      <c r="B888" s="4" t="s">
        <v>4328</v>
      </c>
      <c r="C888" s="4" t="s">
        <v>4644</v>
      </c>
      <c r="D888" s="4">
        <v>98</v>
      </c>
      <c r="E888" s="4" t="s">
        <v>3919</v>
      </c>
      <c r="F888" s="4" t="s">
        <v>4328</v>
      </c>
    </row>
    <row r="889" spans="1:6" x14ac:dyDescent="0.25">
      <c r="A889" s="4" t="s">
        <v>4540</v>
      </c>
      <c r="B889" s="4" t="s">
        <v>4329</v>
      </c>
      <c r="C889" s="4" t="s">
        <v>4645</v>
      </c>
      <c r="D889" s="4">
        <v>99</v>
      </c>
      <c r="E889" s="4" t="s">
        <v>3919</v>
      </c>
      <c r="F889" s="4" t="s">
        <v>4329</v>
      </c>
    </row>
    <row r="890" spans="1:6" x14ac:dyDescent="0.25">
      <c r="A890" s="4" t="s">
        <v>4540</v>
      </c>
      <c r="B890" s="4" t="s">
        <v>4330</v>
      </c>
      <c r="C890" s="4" t="s">
        <v>4646</v>
      </c>
      <c r="D890" s="4">
        <v>100</v>
      </c>
      <c r="E890" s="4" t="s">
        <v>3919</v>
      </c>
      <c r="F890" s="4" t="s">
        <v>4330</v>
      </c>
    </row>
    <row r="891" spans="1:6" x14ac:dyDescent="0.25">
      <c r="A891" s="4" t="s">
        <v>4540</v>
      </c>
      <c r="B891" s="4" t="s">
        <v>4331</v>
      </c>
      <c r="C891" s="4" t="s">
        <v>4647</v>
      </c>
      <c r="D891" s="4">
        <v>101</v>
      </c>
      <c r="E891" s="4" t="s">
        <v>3919</v>
      </c>
      <c r="F891" s="4" t="s">
        <v>4331</v>
      </c>
    </row>
    <row r="892" spans="1:6" x14ac:dyDescent="0.25">
      <c r="A892" s="4" t="s">
        <v>4540</v>
      </c>
      <c r="B892" s="4" t="s">
        <v>4332</v>
      </c>
      <c r="C892" s="4" t="s">
        <v>4648</v>
      </c>
      <c r="D892" s="4">
        <v>102</v>
      </c>
      <c r="E892" s="4" t="s">
        <v>3919</v>
      </c>
      <c r="F892" s="4" t="s">
        <v>4332</v>
      </c>
    </row>
    <row r="893" spans="1:6" x14ac:dyDescent="0.25">
      <c r="A893" s="4" t="s">
        <v>4540</v>
      </c>
      <c r="B893" s="4" t="s">
        <v>4333</v>
      </c>
      <c r="C893" s="4" t="s">
        <v>4649</v>
      </c>
      <c r="D893" s="4">
        <v>103</v>
      </c>
      <c r="E893" s="4" t="s">
        <v>3919</v>
      </c>
      <c r="F893" s="4" t="s">
        <v>4333</v>
      </c>
    </row>
    <row r="894" spans="1:6" x14ac:dyDescent="0.25">
      <c r="A894" s="4" t="s">
        <v>4540</v>
      </c>
      <c r="B894" s="4" t="s">
        <v>4334</v>
      </c>
      <c r="C894" s="4" t="s">
        <v>4650</v>
      </c>
      <c r="D894" s="4">
        <v>104</v>
      </c>
      <c r="E894" s="4" t="s">
        <v>3919</v>
      </c>
      <c r="F894" s="4" t="s">
        <v>4334</v>
      </c>
    </row>
    <row r="895" spans="1:6" x14ac:dyDescent="0.25">
      <c r="A895" s="4" t="s">
        <v>4540</v>
      </c>
      <c r="B895" s="4" t="s">
        <v>4335</v>
      </c>
      <c r="C895" s="4" t="s">
        <v>4651</v>
      </c>
      <c r="D895" s="4">
        <v>105</v>
      </c>
      <c r="E895" s="4" t="s">
        <v>3919</v>
      </c>
      <c r="F895" s="4" t="s">
        <v>4335</v>
      </c>
    </row>
    <row r="896" spans="1:6" x14ac:dyDescent="0.25">
      <c r="A896" s="4" t="s">
        <v>4540</v>
      </c>
      <c r="B896" s="4" t="s">
        <v>4336</v>
      </c>
      <c r="C896" s="4" t="s">
        <v>4652</v>
      </c>
      <c r="D896" s="4">
        <v>106</v>
      </c>
      <c r="E896" s="4" t="s">
        <v>3919</v>
      </c>
      <c r="F896" s="4" t="s">
        <v>4336</v>
      </c>
    </row>
    <row r="897" spans="1:6" x14ac:dyDescent="0.25">
      <c r="A897" s="4" t="s">
        <v>4540</v>
      </c>
      <c r="B897" s="4" t="s">
        <v>4337</v>
      </c>
      <c r="C897" s="4" t="s">
        <v>4653</v>
      </c>
      <c r="D897" s="4">
        <v>107</v>
      </c>
      <c r="E897" s="4" t="s">
        <v>3919</v>
      </c>
      <c r="F897" s="4" t="s">
        <v>4337</v>
      </c>
    </row>
    <row r="898" spans="1:6" x14ac:dyDescent="0.25">
      <c r="A898" s="4" t="s">
        <v>4540</v>
      </c>
      <c r="B898" s="4" t="s">
        <v>4346</v>
      </c>
      <c r="C898" s="4" t="s">
        <v>4665</v>
      </c>
      <c r="D898" s="4">
        <v>116</v>
      </c>
      <c r="E898" s="4" t="s">
        <v>3919</v>
      </c>
      <c r="F898" s="4" t="s">
        <v>4346</v>
      </c>
    </row>
    <row r="899" spans="1:6" x14ac:dyDescent="0.25">
      <c r="A899" s="4" t="s">
        <v>4540</v>
      </c>
      <c r="B899" s="4" t="s">
        <v>4347</v>
      </c>
      <c r="C899" s="4" t="s">
        <v>4666</v>
      </c>
      <c r="D899" s="4">
        <v>117</v>
      </c>
      <c r="E899" s="4" t="s">
        <v>3919</v>
      </c>
      <c r="F899" s="4" t="s">
        <v>4347</v>
      </c>
    </row>
    <row r="900" spans="1:6" x14ac:dyDescent="0.25">
      <c r="A900" s="4" t="s">
        <v>4540</v>
      </c>
      <c r="B900" s="4" t="s">
        <v>4348</v>
      </c>
      <c r="C900" s="4" t="s">
        <v>4667</v>
      </c>
      <c r="D900" s="4">
        <v>118</v>
      </c>
      <c r="E900" s="4" t="s">
        <v>3919</v>
      </c>
      <c r="F900" s="4" t="s">
        <v>4348</v>
      </c>
    </row>
    <row r="901" spans="1:6" x14ac:dyDescent="0.25">
      <c r="A901" s="4" t="s">
        <v>4540</v>
      </c>
      <c r="B901" s="4" t="s">
        <v>4349</v>
      </c>
      <c r="C901" s="4" t="s">
        <v>4668</v>
      </c>
      <c r="D901" s="4">
        <v>119</v>
      </c>
      <c r="E901" s="4" t="s">
        <v>3919</v>
      </c>
      <c r="F901" s="4" t="s">
        <v>4349</v>
      </c>
    </row>
    <row r="902" spans="1:6" x14ac:dyDescent="0.25">
      <c r="A902" s="4" t="s">
        <v>4540</v>
      </c>
      <c r="B902" s="4" t="s">
        <v>4350</v>
      </c>
      <c r="C902" s="4" t="s">
        <v>4669</v>
      </c>
      <c r="D902" s="4">
        <v>120</v>
      </c>
      <c r="E902" s="4" t="s">
        <v>3919</v>
      </c>
      <c r="F902" s="4" t="s">
        <v>4350</v>
      </c>
    </row>
    <row r="903" spans="1:6" x14ac:dyDescent="0.25">
      <c r="A903" s="4" t="s">
        <v>4540</v>
      </c>
      <c r="B903" s="4" t="s">
        <v>4318</v>
      </c>
      <c r="C903" s="4" t="s">
        <v>4640</v>
      </c>
      <c r="D903" s="4">
        <v>88</v>
      </c>
      <c r="E903" s="4" t="s">
        <v>3919</v>
      </c>
      <c r="F903" s="4" t="s">
        <v>4318</v>
      </c>
    </row>
    <row r="904" spans="1:6" x14ac:dyDescent="0.25">
      <c r="A904" s="4" t="s">
        <v>4540</v>
      </c>
      <c r="B904" s="4" t="s">
        <v>4351</v>
      </c>
      <c r="C904" s="4" t="s">
        <v>4670</v>
      </c>
      <c r="D904" s="4">
        <v>121</v>
      </c>
      <c r="E904" s="4" t="s">
        <v>3919</v>
      </c>
      <c r="F904" s="4" t="s">
        <v>4351</v>
      </c>
    </row>
    <row r="905" spans="1:6" x14ac:dyDescent="0.25">
      <c r="A905" s="4" t="s">
        <v>4540</v>
      </c>
      <c r="B905" s="4" t="s">
        <v>4319</v>
      </c>
      <c r="C905" s="4" t="s">
        <v>4656</v>
      </c>
      <c r="D905" s="4">
        <v>89</v>
      </c>
      <c r="E905" s="4" t="s">
        <v>3919</v>
      </c>
      <c r="F905" s="4" t="s">
        <v>4319</v>
      </c>
    </row>
    <row r="906" spans="1:6" x14ac:dyDescent="0.25">
      <c r="A906" s="4" t="s">
        <v>4540</v>
      </c>
      <c r="B906" s="4" t="s">
        <v>4306</v>
      </c>
      <c r="C906" s="4" t="s">
        <v>4681</v>
      </c>
      <c r="D906" s="4">
        <v>75</v>
      </c>
      <c r="E906" s="4" t="s">
        <v>3919</v>
      </c>
      <c r="F906" s="4" t="s">
        <v>4306</v>
      </c>
    </row>
    <row r="907" spans="1:6" x14ac:dyDescent="0.25">
      <c r="A907" s="4" t="s">
        <v>4540</v>
      </c>
      <c r="B907" s="4" t="s">
        <v>4308</v>
      </c>
      <c r="C907" s="4" t="s">
        <v>4682</v>
      </c>
      <c r="D907" s="4">
        <v>78</v>
      </c>
      <c r="E907" s="4" t="s">
        <v>3919</v>
      </c>
      <c r="F907" s="4" t="s">
        <v>4308</v>
      </c>
    </row>
    <row r="908" spans="1:6" x14ac:dyDescent="0.25">
      <c r="A908" s="4" t="s">
        <v>4540</v>
      </c>
      <c r="B908" s="4" t="s">
        <v>4307</v>
      </c>
      <c r="C908" s="4" t="s">
        <v>4683</v>
      </c>
      <c r="D908" s="4">
        <v>77</v>
      </c>
      <c r="E908" s="4" t="s">
        <v>3919</v>
      </c>
      <c r="F908" s="4" t="s">
        <v>4307</v>
      </c>
    </row>
    <row r="909" spans="1:6" x14ac:dyDescent="0.25">
      <c r="A909" s="4" t="s">
        <v>4540</v>
      </c>
      <c r="B909" s="4" t="s">
        <v>4320</v>
      </c>
      <c r="C909" s="4" t="s">
        <v>4637</v>
      </c>
      <c r="D909" s="4">
        <v>90</v>
      </c>
      <c r="E909" s="4" t="s">
        <v>3919</v>
      </c>
      <c r="F909" s="4" t="s">
        <v>4320</v>
      </c>
    </row>
    <row r="910" spans="1:6" x14ac:dyDescent="0.25">
      <c r="A910" s="4" t="s">
        <v>4540</v>
      </c>
      <c r="B910" s="4" t="s">
        <v>4321</v>
      </c>
      <c r="C910" s="4" t="s">
        <v>4630</v>
      </c>
      <c r="D910" s="4">
        <v>91</v>
      </c>
      <c r="E910" s="4" t="s">
        <v>3919</v>
      </c>
      <c r="F910" s="4" t="s">
        <v>4321</v>
      </c>
    </row>
    <row r="911" spans="1:6" x14ac:dyDescent="0.25">
      <c r="A911" s="4" t="s">
        <v>4540</v>
      </c>
      <c r="B911" s="4" t="s">
        <v>4352</v>
      </c>
      <c r="C911" s="4" t="s">
        <v>4671</v>
      </c>
      <c r="D911" s="4">
        <v>122</v>
      </c>
      <c r="E911" s="4" t="s">
        <v>3919</v>
      </c>
      <c r="F911" s="4" t="s">
        <v>4352</v>
      </c>
    </row>
    <row r="912" spans="1:6" x14ac:dyDescent="0.25">
      <c r="A912" s="4" t="s">
        <v>4540</v>
      </c>
      <c r="B912" s="4" t="s">
        <v>4322</v>
      </c>
      <c r="C912" s="4" t="s">
        <v>4638</v>
      </c>
      <c r="D912" s="4">
        <v>92</v>
      </c>
      <c r="E912" s="4" t="s">
        <v>3919</v>
      </c>
      <c r="F912" s="4" t="s">
        <v>4322</v>
      </c>
    </row>
    <row r="913" spans="1:21" x14ac:dyDescent="0.25">
      <c r="A913" s="4" t="s">
        <v>4540</v>
      </c>
      <c r="B913" s="4" t="s">
        <v>4323</v>
      </c>
      <c r="C913" s="4" t="s">
        <v>4631</v>
      </c>
      <c r="D913" s="4">
        <v>93</v>
      </c>
      <c r="E913" s="4" t="s">
        <v>3919</v>
      </c>
      <c r="F913" s="4" t="s">
        <v>4323</v>
      </c>
    </row>
    <row r="914" spans="1:21" x14ac:dyDescent="0.25">
      <c r="A914" s="4" t="s">
        <v>4540</v>
      </c>
      <c r="B914" s="4" t="s">
        <v>4353</v>
      </c>
      <c r="C914" s="4" t="s">
        <v>4672</v>
      </c>
      <c r="D914" s="4">
        <v>123</v>
      </c>
      <c r="E914" s="4" t="s">
        <v>3919</v>
      </c>
      <c r="F914" s="4" t="s">
        <v>4353</v>
      </c>
    </row>
    <row r="915" spans="1:21" x14ac:dyDescent="0.25">
      <c r="A915" s="4" t="s">
        <v>4540</v>
      </c>
      <c r="B915" s="4" t="s">
        <v>4578</v>
      </c>
      <c r="C915" s="4" t="s">
        <v>4684</v>
      </c>
      <c r="D915" s="4">
        <v>76</v>
      </c>
      <c r="E915" s="4" t="s">
        <v>3919</v>
      </c>
      <c r="F915" s="4" t="s">
        <v>4578</v>
      </c>
    </row>
    <row r="916" spans="1:21" x14ac:dyDescent="0.25">
      <c r="A916" s="4" t="s">
        <v>4540</v>
      </c>
      <c r="B916" s="4" t="s">
        <v>4354</v>
      </c>
      <c r="C916" s="4" t="s">
        <v>4673</v>
      </c>
      <c r="D916" s="4">
        <v>124</v>
      </c>
      <c r="E916" s="4" t="s">
        <v>3919</v>
      </c>
      <c r="F916" s="4" t="s">
        <v>4354</v>
      </c>
    </row>
    <row r="917" spans="1:21" x14ac:dyDescent="0.25">
      <c r="A917" s="4" t="s">
        <v>4540</v>
      </c>
      <c r="B917" s="4" t="s">
        <v>4309</v>
      </c>
      <c r="C917" s="4" t="s">
        <v>4685</v>
      </c>
      <c r="D917" s="4">
        <v>79</v>
      </c>
      <c r="E917" s="4" t="s">
        <v>3919</v>
      </c>
      <c r="F917" s="4" t="s">
        <v>4309</v>
      </c>
    </row>
    <row r="918" spans="1:21" x14ac:dyDescent="0.25">
      <c r="A918" s="4" t="s">
        <v>4540</v>
      </c>
      <c r="B918" s="4" t="s">
        <v>4355</v>
      </c>
      <c r="C918" s="4" t="s">
        <v>4674</v>
      </c>
      <c r="D918" s="4">
        <v>125</v>
      </c>
      <c r="E918" s="4" t="s">
        <v>3919</v>
      </c>
      <c r="F918" s="4" t="s">
        <v>4355</v>
      </c>
    </row>
    <row r="919" spans="1:21" x14ac:dyDescent="0.25">
      <c r="A919" s="4" t="s">
        <v>4540</v>
      </c>
      <c r="B919" s="4" t="s">
        <v>4356</v>
      </c>
      <c r="C919" s="4" t="s">
        <v>4675</v>
      </c>
      <c r="D919" s="4">
        <v>126</v>
      </c>
      <c r="E919" s="4" t="s">
        <v>3919</v>
      </c>
      <c r="F919" s="4" t="s">
        <v>4356</v>
      </c>
    </row>
    <row r="920" spans="1:21" x14ac:dyDescent="0.25">
      <c r="A920" s="4" t="s">
        <v>4540</v>
      </c>
      <c r="B920" s="4" t="s">
        <v>4324</v>
      </c>
      <c r="C920" s="4" t="s">
        <v>4635</v>
      </c>
      <c r="D920" s="4">
        <v>94</v>
      </c>
      <c r="E920" s="4" t="s">
        <v>3919</v>
      </c>
      <c r="F920" s="4" t="s">
        <v>4324</v>
      </c>
    </row>
    <row r="921" spans="1:21" x14ac:dyDescent="0.25">
      <c r="A921" s="4" t="s">
        <v>4540</v>
      </c>
      <c r="B921" s="4" t="s">
        <v>4325</v>
      </c>
      <c r="C921" s="4" t="s">
        <v>4636</v>
      </c>
      <c r="D921" s="4">
        <v>95</v>
      </c>
      <c r="E921" s="4" t="s">
        <v>3919</v>
      </c>
      <c r="F921" s="4" t="s">
        <v>4325</v>
      </c>
    </row>
    <row r="922" spans="1:21" x14ac:dyDescent="0.25">
      <c r="A922" s="4" t="s">
        <v>4540</v>
      </c>
      <c r="B922" s="4" t="s">
        <v>4357</v>
      </c>
      <c r="C922" s="4" t="s">
        <v>4676</v>
      </c>
      <c r="D922" s="4">
        <v>127</v>
      </c>
      <c r="E922" s="4" t="s">
        <v>3919</v>
      </c>
      <c r="F922" s="4" t="s">
        <v>4357</v>
      </c>
    </row>
    <row r="923" spans="1:21" x14ac:dyDescent="0.25">
      <c r="A923" s="4" t="s">
        <v>4540</v>
      </c>
      <c r="B923" s="4" t="s">
        <v>4358</v>
      </c>
      <c r="C923" s="4" t="s">
        <v>4677</v>
      </c>
      <c r="D923" s="4">
        <v>128</v>
      </c>
      <c r="E923" s="4" t="s">
        <v>3919</v>
      </c>
      <c r="F923" s="4" t="s">
        <v>4358</v>
      </c>
    </row>
    <row r="924" spans="1:21" x14ac:dyDescent="0.25">
      <c r="A924" s="4" t="s">
        <v>4540</v>
      </c>
      <c r="B924" s="4" t="s">
        <v>4359</v>
      </c>
      <c r="C924" s="4" t="s">
        <v>4678</v>
      </c>
      <c r="D924" s="4">
        <v>129</v>
      </c>
      <c r="E924" s="4" t="s">
        <v>3919</v>
      </c>
      <c r="F924" s="4" t="s">
        <v>4359</v>
      </c>
    </row>
    <row r="925" spans="1:21" x14ac:dyDescent="0.25">
      <c r="A925" s="4" t="s">
        <v>4540</v>
      </c>
      <c r="B925" s="4" t="s">
        <v>4360</v>
      </c>
      <c r="C925" s="4" t="s">
        <v>4679</v>
      </c>
      <c r="D925" s="4">
        <v>130</v>
      </c>
      <c r="E925" s="4" t="s">
        <v>3919</v>
      </c>
      <c r="F925" s="4" t="s">
        <v>4360</v>
      </c>
    </row>
    <row r="926" spans="1:21" x14ac:dyDescent="0.25">
      <c r="A926" s="4" t="s">
        <v>4540</v>
      </c>
      <c r="B926" s="4" t="s">
        <v>4361</v>
      </c>
      <c r="C926" s="4" t="s">
        <v>4680</v>
      </c>
      <c r="D926" s="4">
        <v>131</v>
      </c>
      <c r="E926" s="4" t="s">
        <v>3919</v>
      </c>
      <c r="F926" s="4" t="s">
        <v>4361</v>
      </c>
    </row>
    <row r="927" spans="1:21" x14ac:dyDescent="0.25">
      <c r="A927" s="4" t="str">
        <f>REPLACE(E927, 1, 5, "household")</f>
        <v>household_field</v>
      </c>
      <c r="B927" s="4" t="s">
        <v>41</v>
      </c>
      <c r="C927" s="4" t="s">
        <v>673</v>
      </c>
      <c r="D927" s="4">
        <v>7</v>
      </c>
      <c r="E927" s="4" t="s">
        <v>3903</v>
      </c>
      <c r="F927" s="4" t="s">
        <v>41</v>
      </c>
      <c r="G927" t="s">
        <v>922</v>
      </c>
      <c r="H927" t="s">
        <v>922</v>
      </c>
      <c r="I927" t="s">
        <v>1759</v>
      </c>
      <c r="J927" t="s">
        <v>1774</v>
      </c>
      <c r="K927" t="s">
        <v>3756</v>
      </c>
      <c r="M927" t="s">
        <v>698</v>
      </c>
      <c r="Q927" t="s">
        <v>2161</v>
      </c>
      <c r="T927" t="s">
        <v>1774</v>
      </c>
      <c r="U927" s="4" t="s">
        <v>4622</v>
      </c>
    </row>
    <row r="928" spans="1:21" x14ac:dyDescent="0.25">
      <c r="A928" s="4" t="str">
        <f>REPLACE(E928, 1, 5, "household")</f>
        <v>household_field</v>
      </c>
      <c r="B928" s="4" t="s">
        <v>41</v>
      </c>
      <c r="C928" s="4" t="s">
        <v>673</v>
      </c>
      <c r="D928" s="4">
        <v>7</v>
      </c>
      <c r="E928" s="4" t="s">
        <v>3903</v>
      </c>
      <c r="F928" s="4" t="s">
        <v>41</v>
      </c>
      <c r="G928" t="s">
        <v>1209</v>
      </c>
      <c r="H928" t="s">
        <v>1209</v>
      </c>
      <c r="I928" t="s">
        <v>1759</v>
      </c>
      <c r="J928" t="s">
        <v>1774</v>
      </c>
      <c r="K928" t="s">
        <v>3756</v>
      </c>
      <c r="M928" t="s">
        <v>698</v>
      </c>
      <c r="Q928" t="s">
        <v>2191</v>
      </c>
      <c r="T928" t="s">
        <v>1774</v>
      </c>
      <c r="U928" s="4" t="s">
        <v>4622</v>
      </c>
    </row>
    <row r="929" spans="1:22" x14ac:dyDescent="0.25">
      <c r="A929" s="4" t="s">
        <v>4540</v>
      </c>
      <c r="B929" s="4" t="s">
        <v>41</v>
      </c>
      <c r="C929" s="4" t="s">
        <v>692</v>
      </c>
      <c r="D929" s="4">
        <v>7</v>
      </c>
      <c r="E929" s="4" t="s">
        <v>3923</v>
      </c>
      <c r="F929" s="4" t="s">
        <v>41</v>
      </c>
      <c r="G929" t="s">
        <v>363</v>
      </c>
      <c r="H929" t="s">
        <v>363</v>
      </c>
      <c r="I929" t="s">
        <v>1764</v>
      </c>
      <c r="J929" t="s">
        <v>1764</v>
      </c>
      <c r="K929" t="s">
        <v>3828</v>
      </c>
      <c r="L929" t="s">
        <v>3686</v>
      </c>
      <c r="M929" t="s">
        <v>698</v>
      </c>
      <c r="N929" t="s">
        <v>1779</v>
      </c>
      <c r="T929" t="s">
        <v>1764</v>
      </c>
      <c r="U929" s="4" t="s">
        <v>4626</v>
      </c>
      <c r="V929" t="s">
        <v>2333</v>
      </c>
    </row>
    <row r="930" spans="1:22" x14ac:dyDescent="0.25">
      <c r="A930" s="4" t="s">
        <v>4540</v>
      </c>
      <c r="B930" s="4" t="s">
        <v>41</v>
      </c>
      <c r="C930" s="4" t="s">
        <v>693</v>
      </c>
      <c r="D930" s="4">
        <v>7</v>
      </c>
      <c r="E930" s="4" t="s">
        <v>3923</v>
      </c>
      <c r="F930" s="4" t="s">
        <v>41</v>
      </c>
      <c r="G930" t="s">
        <v>364</v>
      </c>
      <c r="H930" t="s">
        <v>364</v>
      </c>
      <c r="I930" t="s">
        <v>1764</v>
      </c>
      <c r="J930" t="s">
        <v>1764</v>
      </c>
      <c r="K930" t="s">
        <v>3828</v>
      </c>
      <c r="L930" t="s">
        <v>3686</v>
      </c>
      <c r="M930" t="s">
        <v>698</v>
      </c>
      <c r="N930" t="s">
        <v>1779</v>
      </c>
      <c r="O930" t="s">
        <v>1932</v>
      </c>
      <c r="T930" t="s">
        <v>1764</v>
      </c>
      <c r="U930" s="4" t="s">
        <v>4626</v>
      </c>
      <c r="V930" t="s">
        <v>2334</v>
      </c>
    </row>
    <row r="931" spans="1:22" x14ac:dyDescent="0.25">
      <c r="A931" s="4" t="str">
        <f>REPLACE(E931, 1, 9, "household")</f>
        <v>household_field</v>
      </c>
      <c r="B931" s="4" t="s">
        <v>41</v>
      </c>
      <c r="D931" s="4">
        <v>7</v>
      </c>
      <c r="E931" s="4" t="s">
        <v>3916</v>
      </c>
      <c r="F931" s="4" t="s">
        <v>41</v>
      </c>
      <c r="M931" t="s">
        <v>699</v>
      </c>
    </row>
    <row r="932" spans="1:22" x14ac:dyDescent="0.25">
      <c r="A932" s="4" t="str">
        <f>REPLACE(E932, 1, 12, "household")</f>
        <v>household_field</v>
      </c>
      <c r="B932" s="4" t="s">
        <v>41</v>
      </c>
      <c r="D932" s="4">
        <v>7</v>
      </c>
      <c r="E932" s="4" t="s">
        <v>3918</v>
      </c>
      <c r="F932" s="4" t="s">
        <v>41</v>
      </c>
      <c r="M932" t="s">
        <v>699</v>
      </c>
    </row>
    <row r="933" spans="1:22" x14ac:dyDescent="0.25">
      <c r="A933" s="4" t="s">
        <v>4540</v>
      </c>
      <c r="B933" s="4" t="s">
        <v>41</v>
      </c>
      <c r="D933" s="4">
        <v>7</v>
      </c>
      <c r="E933" s="4" t="s">
        <v>3919</v>
      </c>
      <c r="F933" s="4" t="s">
        <v>41</v>
      </c>
    </row>
    <row r="934" spans="1:22" x14ac:dyDescent="0.25">
      <c r="A934" s="4" t="s">
        <v>4540</v>
      </c>
      <c r="B934" s="4" t="s">
        <v>41</v>
      </c>
      <c r="D934" s="4">
        <v>7</v>
      </c>
      <c r="E934" s="4" t="s">
        <v>3921</v>
      </c>
      <c r="F934" s="4" t="s">
        <v>41</v>
      </c>
      <c r="G934" s="4"/>
      <c r="H934" s="4"/>
      <c r="I934" s="4"/>
      <c r="J934" s="4"/>
      <c r="K934" s="4"/>
      <c r="L934" s="4"/>
      <c r="M934" s="4" t="s">
        <v>699</v>
      </c>
      <c r="N934" s="4"/>
    </row>
    <row r="935" spans="1:22" x14ac:dyDescent="0.25">
      <c r="A935" s="4" t="s">
        <v>4540</v>
      </c>
      <c r="B935" s="4" t="s">
        <v>38</v>
      </c>
      <c r="D935" s="4">
        <v>5</v>
      </c>
      <c r="E935" s="4" t="s">
        <v>3919</v>
      </c>
      <c r="F935" s="4" t="s">
        <v>38</v>
      </c>
    </row>
    <row r="936" spans="1:22" x14ac:dyDescent="0.25">
      <c r="A936" s="4" t="s">
        <v>4540</v>
      </c>
      <c r="B936" s="4" t="s">
        <v>43</v>
      </c>
      <c r="C936" s="4" t="s">
        <v>4604</v>
      </c>
      <c r="D936" s="4">
        <v>1</v>
      </c>
      <c r="E936" s="4"/>
    </row>
    <row r="937" spans="1:22" x14ac:dyDescent="0.25">
      <c r="A937" s="4" t="s">
        <v>4540</v>
      </c>
      <c r="B937" s="4" t="s">
        <v>29</v>
      </c>
      <c r="C937" s="4" t="s">
        <v>4591</v>
      </c>
      <c r="D937" s="4">
        <v>4</v>
      </c>
      <c r="E937" s="4" t="s">
        <v>3919</v>
      </c>
      <c r="F937" s="4" t="s">
        <v>29</v>
      </c>
    </row>
    <row r="938" spans="1:22" x14ac:dyDescent="0.25">
      <c r="A938" s="4" t="s">
        <v>4540</v>
      </c>
      <c r="B938" s="4" t="s">
        <v>4586</v>
      </c>
      <c r="C938" s="4" t="s">
        <v>4606</v>
      </c>
      <c r="D938" s="4">
        <v>8</v>
      </c>
      <c r="E938" s="4"/>
    </row>
    <row r="939" spans="1:22" x14ac:dyDescent="0.25">
      <c r="A939" s="4" t="s">
        <v>4540</v>
      </c>
      <c r="B939" s="4" t="s">
        <v>4587</v>
      </c>
      <c r="C939" s="4" t="s">
        <v>4609</v>
      </c>
      <c r="D939" s="4">
        <v>9</v>
      </c>
      <c r="E939" s="4"/>
    </row>
    <row r="940" spans="1:22" x14ac:dyDescent="0.25">
      <c r="A940" s="4" t="s">
        <v>4540</v>
      </c>
      <c r="B940" s="4" t="s">
        <v>4588</v>
      </c>
      <c r="C940" s="4" t="s">
        <v>4614</v>
      </c>
      <c r="D940" s="4">
        <v>2</v>
      </c>
      <c r="E940" s="4"/>
    </row>
    <row r="941" spans="1:22" x14ac:dyDescent="0.25">
      <c r="A941" s="4" t="s">
        <v>4540</v>
      </c>
      <c r="B941" s="4" t="s">
        <v>3924</v>
      </c>
      <c r="C941" s="4" t="s">
        <v>4618</v>
      </c>
      <c r="D941" s="4">
        <v>6</v>
      </c>
      <c r="E941" s="4" t="s">
        <v>3919</v>
      </c>
      <c r="F941" s="4" t="s">
        <v>3924</v>
      </c>
    </row>
    <row r="942" spans="1:22" x14ac:dyDescent="0.25">
      <c r="A942" s="4" t="s">
        <v>4540</v>
      </c>
      <c r="B942" s="4" t="s">
        <v>4368</v>
      </c>
      <c r="C942" s="4" t="s">
        <v>2987</v>
      </c>
      <c r="D942" s="4">
        <v>132</v>
      </c>
      <c r="E942" s="4" t="s">
        <v>3921</v>
      </c>
      <c r="F942" s="4" t="s">
        <v>4368</v>
      </c>
      <c r="G942" t="s">
        <v>1240</v>
      </c>
      <c r="H942" t="s">
        <v>1240</v>
      </c>
      <c r="I942" t="s">
        <v>1762</v>
      </c>
      <c r="J942" t="s">
        <v>1762</v>
      </c>
      <c r="K942" t="s">
        <v>3830</v>
      </c>
      <c r="L942" t="s">
        <v>3647</v>
      </c>
      <c r="M942" t="s">
        <v>698</v>
      </c>
      <c r="N942" t="s">
        <v>1779</v>
      </c>
      <c r="T942" t="s">
        <v>1762</v>
      </c>
      <c r="U942" s="4" t="s">
        <v>4626</v>
      </c>
    </row>
    <row r="943" spans="1:22" x14ac:dyDescent="0.25">
      <c r="A943" s="4" t="s">
        <v>4540</v>
      </c>
      <c r="B943" s="4" t="s">
        <v>4368</v>
      </c>
      <c r="C943" s="4" t="s">
        <v>2987</v>
      </c>
      <c r="D943" s="4">
        <v>132</v>
      </c>
      <c r="E943" s="4" t="s">
        <v>3921</v>
      </c>
      <c r="F943" s="4" t="s">
        <v>4368</v>
      </c>
      <c r="G943" t="s">
        <v>1241</v>
      </c>
      <c r="H943" t="s">
        <v>1241</v>
      </c>
      <c r="I943" t="s">
        <v>1762</v>
      </c>
      <c r="J943" t="s">
        <v>1762</v>
      </c>
      <c r="K943" t="s">
        <v>3830</v>
      </c>
      <c r="L943" t="s">
        <v>3647</v>
      </c>
      <c r="M943" t="s">
        <v>698</v>
      </c>
      <c r="N943" t="s">
        <v>1779</v>
      </c>
      <c r="T943" t="s">
        <v>1762</v>
      </c>
      <c r="U943" s="4" t="s">
        <v>4626</v>
      </c>
    </row>
    <row r="944" spans="1:22" x14ac:dyDescent="0.25">
      <c r="A944" s="4" t="s">
        <v>4540</v>
      </c>
      <c r="B944" s="4" t="s">
        <v>4368</v>
      </c>
      <c r="C944" s="4" t="s">
        <v>2987</v>
      </c>
      <c r="D944" s="4">
        <v>132</v>
      </c>
      <c r="E944" s="4" t="s">
        <v>3921</v>
      </c>
      <c r="F944" s="4" t="s">
        <v>4368</v>
      </c>
      <c r="G944" t="s">
        <v>1242</v>
      </c>
      <c r="H944" t="s">
        <v>1242</v>
      </c>
      <c r="I944" t="s">
        <v>1762</v>
      </c>
      <c r="J944" t="s">
        <v>1762</v>
      </c>
      <c r="K944" t="s">
        <v>3830</v>
      </c>
      <c r="L944" t="s">
        <v>3647</v>
      </c>
      <c r="M944" t="s">
        <v>698</v>
      </c>
      <c r="N944" t="s">
        <v>1779</v>
      </c>
      <c r="T944" t="s">
        <v>1762</v>
      </c>
      <c r="U944" s="4" t="s">
        <v>4626</v>
      </c>
    </row>
    <row r="945" spans="1:21" x14ac:dyDescent="0.25">
      <c r="A945" s="4" t="s">
        <v>4540</v>
      </c>
      <c r="B945" s="4" t="s">
        <v>4368</v>
      </c>
      <c r="C945" s="4" t="s">
        <v>2987</v>
      </c>
      <c r="D945" s="4">
        <v>132</v>
      </c>
      <c r="E945" s="4" t="s">
        <v>3921</v>
      </c>
      <c r="F945" s="4" t="s">
        <v>4368</v>
      </c>
      <c r="G945" t="s">
        <v>1243</v>
      </c>
      <c r="H945" t="s">
        <v>1243</v>
      </c>
      <c r="I945" t="s">
        <v>1762</v>
      </c>
      <c r="J945" t="s">
        <v>1762</v>
      </c>
      <c r="K945" t="s">
        <v>3830</v>
      </c>
      <c r="L945" t="s">
        <v>3647</v>
      </c>
      <c r="M945" t="s">
        <v>698</v>
      </c>
      <c r="N945" t="s">
        <v>1779</v>
      </c>
      <c r="T945" t="s">
        <v>1762</v>
      </c>
      <c r="U945" s="4" t="s">
        <v>4626</v>
      </c>
    </row>
    <row r="946" spans="1:21" x14ac:dyDescent="0.25">
      <c r="A946" s="4" t="s">
        <v>4540</v>
      </c>
      <c r="B946" s="4" t="s">
        <v>4368</v>
      </c>
      <c r="C946" s="4" t="s">
        <v>2987</v>
      </c>
      <c r="D946" s="4">
        <v>132</v>
      </c>
      <c r="E946" s="4" t="s">
        <v>3921</v>
      </c>
      <c r="F946" s="4" t="s">
        <v>4368</v>
      </c>
      <c r="G946" t="s">
        <v>1244</v>
      </c>
      <c r="H946" t="s">
        <v>1244</v>
      </c>
      <c r="I946" t="s">
        <v>1762</v>
      </c>
      <c r="J946" t="s">
        <v>1762</v>
      </c>
      <c r="K946" t="s">
        <v>3830</v>
      </c>
      <c r="L946" t="s">
        <v>3647</v>
      </c>
      <c r="M946" t="s">
        <v>698</v>
      </c>
      <c r="N946" t="s">
        <v>1779</v>
      </c>
      <c r="T946" t="s">
        <v>1762</v>
      </c>
      <c r="U946" s="4" t="s">
        <v>4626</v>
      </c>
    </row>
    <row r="947" spans="1:21" x14ac:dyDescent="0.25">
      <c r="A947" s="4" t="s">
        <v>4540</v>
      </c>
      <c r="B947" s="4" t="s">
        <v>4368</v>
      </c>
      <c r="C947" s="4" t="s">
        <v>2987</v>
      </c>
      <c r="D947" s="4">
        <v>132</v>
      </c>
      <c r="E947" s="4" t="s">
        <v>3921</v>
      </c>
      <c r="F947" s="4" t="s">
        <v>4368</v>
      </c>
      <c r="G947" t="s">
        <v>1245</v>
      </c>
      <c r="H947" t="s">
        <v>1245</v>
      </c>
      <c r="I947" t="s">
        <v>1762</v>
      </c>
      <c r="J947" t="s">
        <v>1762</v>
      </c>
      <c r="K947" t="s">
        <v>3830</v>
      </c>
      <c r="L947" t="s">
        <v>3647</v>
      </c>
      <c r="M947" t="s">
        <v>698</v>
      </c>
      <c r="N947" t="s">
        <v>1779</v>
      </c>
      <c r="T947" t="s">
        <v>1762</v>
      </c>
      <c r="U947" s="4" t="s">
        <v>4626</v>
      </c>
    </row>
    <row r="948" spans="1:21" x14ac:dyDescent="0.25">
      <c r="A948" s="4" t="s">
        <v>4540</v>
      </c>
      <c r="B948" s="4" t="s">
        <v>4368</v>
      </c>
      <c r="C948" s="4" t="s">
        <v>2987</v>
      </c>
      <c r="D948" s="4">
        <v>132</v>
      </c>
      <c r="E948" s="4" t="s">
        <v>3921</v>
      </c>
      <c r="F948" s="4" t="s">
        <v>4368</v>
      </c>
      <c r="G948" t="s">
        <v>1246</v>
      </c>
      <c r="H948" t="s">
        <v>1246</v>
      </c>
      <c r="I948" t="s">
        <v>1762</v>
      </c>
      <c r="J948" t="s">
        <v>1762</v>
      </c>
      <c r="K948" t="s">
        <v>3830</v>
      </c>
      <c r="L948" t="s">
        <v>3647</v>
      </c>
      <c r="M948" t="s">
        <v>698</v>
      </c>
      <c r="N948" t="s">
        <v>1779</v>
      </c>
      <c r="T948" t="s">
        <v>1762</v>
      </c>
      <c r="U948" s="4" t="s">
        <v>4626</v>
      </c>
    </row>
    <row r="949" spans="1:21" x14ac:dyDescent="0.25">
      <c r="A949" s="4" t="s">
        <v>4540</v>
      </c>
      <c r="B949" s="4" t="s">
        <v>4368</v>
      </c>
      <c r="C949" s="4" t="s">
        <v>2987</v>
      </c>
      <c r="D949" s="4">
        <v>132</v>
      </c>
      <c r="E949" s="4" t="s">
        <v>3921</v>
      </c>
      <c r="F949" s="4" t="s">
        <v>4368</v>
      </c>
      <c r="G949" t="s">
        <v>1247</v>
      </c>
      <c r="H949" t="s">
        <v>1247</v>
      </c>
      <c r="I949" t="s">
        <v>1762</v>
      </c>
      <c r="J949" t="s">
        <v>1762</v>
      </c>
      <c r="K949" t="s">
        <v>3830</v>
      </c>
      <c r="L949" t="s">
        <v>3647</v>
      </c>
      <c r="M949" t="s">
        <v>698</v>
      </c>
      <c r="N949" t="s">
        <v>1779</v>
      </c>
      <c r="T949" t="s">
        <v>1762</v>
      </c>
      <c r="U949" s="4" t="s">
        <v>4626</v>
      </c>
    </row>
    <row r="950" spans="1:21" x14ac:dyDescent="0.25">
      <c r="A950" s="4" t="s">
        <v>4540</v>
      </c>
      <c r="B950" s="4" t="s">
        <v>4368</v>
      </c>
      <c r="C950" s="4" t="s">
        <v>2987</v>
      </c>
      <c r="D950" s="4">
        <v>132</v>
      </c>
      <c r="E950" s="4" t="s">
        <v>3921</v>
      </c>
      <c r="F950" s="4" t="s">
        <v>4368</v>
      </c>
      <c r="G950" t="s">
        <v>1240</v>
      </c>
      <c r="H950" t="s">
        <v>1240</v>
      </c>
      <c r="I950" t="s">
        <v>1763</v>
      </c>
      <c r="J950" t="s">
        <v>1763</v>
      </c>
      <c r="K950" t="s">
        <v>3830</v>
      </c>
      <c r="L950" t="s">
        <v>3647</v>
      </c>
      <c r="M950" t="s">
        <v>698</v>
      </c>
      <c r="N950" t="s">
        <v>1779</v>
      </c>
      <c r="T950" t="s">
        <v>1763</v>
      </c>
      <c r="U950" s="4" t="s">
        <v>4626</v>
      </c>
    </row>
    <row r="951" spans="1:21" x14ac:dyDescent="0.25">
      <c r="A951" s="4" t="s">
        <v>4540</v>
      </c>
      <c r="B951" s="4" t="s">
        <v>4368</v>
      </c>
      <c r="C951" s="4" t="s">
        <v>2987</v>
      </c>
      <c r="D951" s="4">
        <v>132</v>
      </c>
      <c r="E951" s="4" t="s">
        <v>3921</v>
      </c>
      <c r="F951" s="4" t="s">
        <v>4368</v>
      </c>
      <c r="G951" t="s">
        <v>1241</v>
      </c>
      <c r="H951" t="s">
        <v>1241</v>
      </c>
      <c r="I951" t="s">
        <v>1763</v>
      </c>
      <c r="J951" t="s">
        <v>1763</v>
      </c>
      <c r="K951" t="s">
        <v>3830</v>
      </c>
      <c r="L951" t="s">
        <v>3647</v>
      </c>
      <c r="M951" t="s">
        <v>698</v>
      </c>
      <c r="N951" t="s">
        <v>1779</v>
      </c>
      <c r="T951" t="s">
        <v>1763</v>
      </c>
      <c r="U951" s="4" t="s">
        <v>4626</v>
      </c>
    </row>
    <row r="952" spans="1:21" x14ac:dyDescent="0.25">
      <c r="A952" s="4" t="s">
        <v>4540</v>
      </c>
      <c r="B952" s="4" t="s">
        <v>4368</v>
      </c>
      <c r="C952" s="4" t="s">
        <v>2987</v>
      </c>
      <c r="D952" s="4">
        <v>132</v>
      </c>
      <c r="E952" s="4" t="s">
        <v>3921</v>
      </c>
      <c r="F952" s="4" t="s">
        <v>4368</v>
      </c>
      <c r="G952" t="s">
        <v>1242</v>
      </c>
      <c r="H952" t="s">
        <v>1242</v>
      </c>
      <c r="I952" t="s">
        <v>1763</v>
      </c>
      <c r="J952" t="s">
        <v>1763</v>
      </c>
      <c r="K952" t="s">
        <v>3830</v>
      </c>
      <c r="L952" t="s">
        <v>3647</v>
      </c>
      <c r="M952" t="s">
        <v>698</v>
      </c>
      <c r="N952" t="s">
        <v>1779</v>
      </c>
      <c r="T952" t="s">
        <v>1763</v>
      </c>
      <c r="U952" s="4" t="s">
        <v>4626</v>
      </c>
    </row>
    <row r="953" spans="1:21" x14ac:dyDescent="0.25">
      <c r="A953" s="4" t="s">
        <v>4540</v>
      </c>
      <c r="B953" s="4" t="s">
        <v>4368</v>
      </c>
      <c r="C953" s="4" t="s">
        <v>2987</v>
      </c>
      <c r="D953" s="4">
        <v>132</v>
      </c>
      <c r="E953" s="4" t="s">
        <v>3921</v>
      </c>
      <c r="F953" s="4" t="s">
        <v>4368</v>
      </c>
      <c r="G953" t="s">
        <v>1243</v>
      </c>
      <c r="H953" t="s">
        <v>1243</v>
      </c>
      <c r="I953" t="s">
        <v>1763</v>
      </c>
      <c r="J953" t="s">
        <v>1763</v>
      </c>
      <c r="K953" t="s">
        <v>3830</v>
      </c>
      <c r="L953" t="s">
        <v>3647</v>
      </c>
      <c r="M953" t="s">
        <v>698</v>
      </c>
      <c r="N953" t="s">
        <v>1779</v>
      </c>
      <c r="T953" t="s">
        <v>1763</v>
      </c>
      <c r="U953" s="4" t="s">
        <v>4626</v>
      </c>
    </row>
    <row r="954" spans="1:21" x14ac:dyDescent="0.25">
      <c r="A954" s="4" t="s">
        <v>4540</v>
      </c>
      <c r="B954" s="4" t="s">
        <v>4368</v>
      </c>
      <c r="C954" s="4" t="s">
        <v>2987</v>
      </c>
      <c r="D954" s="4">
        <v>132</v>
      </c>
      <c r="E954" s="4" t="s">
        <v>3921</v>
      </c>
      <c r="F954" s="4" t="s">
        <v>4368</v>
      </c>
      <c r="G954" t="s">
        <v>1244</v>
      </c>
      <c r="H954" t="s">
        <v>1244</v>
      </c>
      <c r="I954" t="s">
        <v>1763</v>
      </c>
      <c r="J954" t="s">
        <v>1763</v>
      </c>
      <c r="K954" t="s">
        <v>3830</v>
      </c>
      <c r="L954" t="s">
        <v>3647</v>
      </c>
      <c r="M954" t="s">
        <v>698</v>
      </c>
      <c r="N954" t="s">
        <v>1779</v>
      </c>
      <c r="T954" t="s">
        <v>1763</v>
      </c>
      <c r="U954" s="4" t="s">
        <v>4626</v>
      </c>
    </row>
    <row r="955" spans="1:21" x14ac:dyDescent="0.25">
      <c r="A955" s="4" t="s">
        <v>4540</v>
      </c>
      <c r="B955" s="4" t="s">
        <v>4368</v>
      </c>
      <c r="C955" s="4" t="s">
        <v>2987</v>
      </c>
      <c r="D955" s="4">
        <v>132</v>
      </c>
      <c r="E955" s="4" t="s">
        <v>3921</v>
      </c>
      <c r="F955" s="4" t="s">
        <v>4368</v>
      </c>
      <c r="G955" t="s">
        <v>1245</v>
      </c>
      <c r="H955" t="s">
        <v>1245</v>
      </c>
      <c r="I955" t="s">
        <v>1763</v>
      </c>
      <c r="J955" t="s">
        <v>1763</v>
      </c>
      <c r="K955" t="s">
        <v>3830</v>
      </c>
      <c r="L955" t="s">
        <v>3647</v>
      </c>
      <c r="M955" t="s">
        <v>698</v>
      </c>
      <c r="N955" t="s">
        <v>1779</v>
      </c>
      <c r="T955" t="s">
        <v>1763</v>
      </c>
      <c r="U955" s="4" t="s">
        <v>4626</v>
      </c>
    </row>
    <row r="956" spans="1:21" x14ac:dyDescent="0.25">
      <c r="A956" s="4" t="s">
        <v>4540</v>
      </c>
      <c r="B956" s="4" t="s">
        <v>4368</v>
      </c>
      <c r="C956" s="4" t="s">
        <v>2987</v>
      </c>
      <c r="D956" s="4">
        <v>132</v>
      </c>
      <c r="E956" s="4" t="s">
        <v>3921</v>
      </c>
      <c r="F956" s="4" t="s">
        <v>4368</v>
      </c>
      <c r="G956" t="s">
        <v>1246</v>
      </c>
      <c r="H956" t="s">
        <v>1246</v>
      </c>
      <c r="I956" t="s">
        <v>1763</v>
      </c>
      <c r="J956" t="s">
        <v>1763</v>
      </c>
      <c r="K956" t="s">
        <v>3830</v>
      </c>
      <c r="L956" t="s">
        <v>3647</v>
      </c>
      <c r="M956" t="s">
        <v>698</v>
      </c>
      <c r="N956" t="s">
        <v>1779</v>
      </c>
      <c r="T956" t="s">
        <v>1763</v>
      </c>
      <c r="U956" s="4" t="s">
        <v>4626</v>
      </c>
    </row>
    <row r="957" spans="1:21" x14ac:dyDescent="0.25">
      <c r="A957" s="4" t="s">
        <v>4540</v>
      </c>
      <c r="B957" s="4" t="s">
        <v>4368</v>
      </c>
      <c r="C957" s="4" t="s">
        <v>2987</v>
      </c>
      <c r="D957" s="4">
        <v>132</v>
      </c>
      <c r="E957" s="4" t="s">
        <v>3921</v>
      </c>
      <c r="F957" s="4" t="s">
        <v>4368</v>
      </c>
      <c r="G957" t="s">
        <v>1247</v>
      </c>
      <c r="H957" t="s">
        <v>1247</v>
      </c>
      <c r="I957" t="s">
        <v>1763</v>
      </c>
      <c r="J957" t="s">
        <v>1763</v>
      </c>
      <c r="K957" t="s">
        <v>3830</v>
      </c>
      <c r="L957" t="s">
        <v>3647</v>
      </c>
      <c r="M957" t="s">
        <v>698</v>
      </c>
      <c r="N957" t="s">
        <v>1779</v>
      </c>
      <c r="T957" t="s">
        <v>1763</v>
      </c>
      <c r="U957" s="4" t="s">
        <v>4626</v>
      </c>
    </row>
    <row r="958" spans="1:21" x14ac:dyDescent="0.25">
      <c r="A958" s="4" t="s">
        <v>4540</v>
      </c>
      <c r="B958" s="4" t="s">
        <v>4369</v>
      </c>
      <c r="C958" s="4" t="s">
        <v>3035</v>
      </c>
      <c r="D958" s="4">
        <v>133</v>
      </c>
      <c r="E958" s="4" t="s">
        <v>3921</v>
      </c>
      <c r="F958" s="4" t="s">
        <v>4369</v>
      </c>
      <c r="G958" t="s">
        <v>1248</v>
      </c>
      <c r="H958" t="s">
        <v>1248</v>
      </c>
      <c r="I958" t="s">
        <v>1762</v>
      </c>
      <c r="J958" t="s">
        <v>1762</v>
      </c>
      <c r="K958" t="s">
        <v>3830</v>
      </c>
      <c r="L958" t="s">
        <v>3647</v>
      </c>
      <c r="M958" t="s">
        <v>698</v>
      </c>
      <c r="N958" t="s">
        <v>1779</v>
      </c>
      <c r="O958" t="s">
        <v>1912</v>
      </c>
      <c r="T958" t="s">
        <v>1762</v>
      </c>
      <c r="U958" s="4" t="s">
        <v>4626</v>
      </c>
    </row>
    <row r="959" spans="1:21" s="4" customFormat="1" x14ac:dyDescent="0.25">
      <c r="A959" s="4" t="s">
        <v>4540</v>
      </c>
      <c r="B959" s="4" t="s">
        <v>4369</v>
      </c>
      <c r="C959" s="4" t="s">
        <v>3035</v>
      </c>
      <c r="D959" s="4">
        <v>133</v>
      </c>
      <c r="E959" s="4" t="s">
        <v>3921</v>
      </c>
      <c r="F959" s="4" t="s">
        <v>4369</v>
      </c>
      <c r="G959" s="4" t="s">
        <v>1249</v>
      </c>
      <c r="H959" s="4" t="s">
        <v>1249</v>
      </c>
      <c r="I959" s="4" t="s">
        <v>1762</v>
      </c>
      <c r="J959" s="4" t="s">
        <v>1762</v>
      </c>
      <c r="K959" s="4" t="s">
        <v>3830</v>
      </c>
      <c r="L959" s="4" t="s">
        <v>3647</v>
      </c>
      <c r="M959" s="4" t="s">
        <v>698</v>
      </c>
      <c r="O959" s="4" t="s">
        <v>1913</v>
      </c>
      <c r="T959" s="4" t="s">
        <v>1762</v>
      </c>
      <c r="U959" s="4" t="s">
        <v>4626</v>
      </c>
    </row>
    <row r="960" spans="1:21" x14ac:dyDescent="0.25">
      <c r="A960" s="4" t="s">
        <v>4540</v>
      </c>
      <c r="B960" s="4" t="s">
        <v>4369</v>
      </c>
      <c r="C960" s="4" t="s">
        <v>3035</v>
      </c>
      <c r="D960" s="4">
        <v>133</v>
      </c>
      <c r="E960" s="4" t="s">
        <v>3921</v>
      </c>
      <c r="F960" s="4" t="s">
        <v>4369</v>
      </c>
      <c r="G960" t="s">
        <v>1250</v>
      </c>
      <c r="H960" t="s">
        <v>1250</v>
      </c>
      <c r="I960" t="s">
        <v>1762</v>
      </c>
      <c r="J960" t="s">
        <v>1762</v>
      </c>
      <c r="K960" t="s">
        <v>3830</v>
      </c>
      <c r="L960" t="s">
        <v>3647</v>
      </c>
      <c r="M960" t="s">
        <v>698</v>
      </c>
      <c r="N960" t="s">
        <v>1779</v>
      </c>
      <c r="O960" t="s">
        <v>1914</v>
      </c>
      <c r="T960" t="s">
        <v>1762</v>
      </c>
      <c r="U960" s="4" t="s">
        <v>4626</v>
      </c>
    </row>
    <row r="961" spans="1:21" x14ac:dyDescent="0.25">
      <c r="A961" s="4" t="s">
        <v>4540</v>
      </c>
      <c r="B961" s="4" t="s">
        <v>4369</v>
      </c>
      <c r="C961" s="4" t="s">
        <v>3035</v>
      </c>
      <c r="D961" s="4">
        <v>133</v>
      </c>
      <c r="E961" s="4" t="s">
        <v>3921</v>
      </c>
      <c r="F961" s="4" t="s">
        <v>4369</v>
      </c>
      <c r="G961" t="s">
        <v>1251</v>
      </c>
      <c r="H961" t="s">
        <v>1251</v>
      </c>
      <c r="I961" t="s">
        <v>1762</v>
      </c>
      <c r="J961" t="s">
        <v>1762</v>
      </c>
      <c r="K961" t="s">
        <v>3830</v>
      </c>
      <c r="L961" t="s">
        <v>3647</v>
      </c>
      <c r="M961" t="s">
        <v>698</v>
      </c>
      <c r="N961" t="s">
        <v>1779</v>
      </c>
      <c r="O961" t="s">
        <v>1915</v>
      </c>
      <c r="T961" t="s">
        <v>1762</v>
      </c>
      <c r="U961" s="4" t="s">
        <v>4626</v>
      </c>
    </row>
    <row r="962" spans="1:21" x14ac:dyDescent="0.25">
      <c r="A962" s="4" t="s">
        <v>4540</v>
      </c>
      <c r="B962" s="4" t="s">
        <v>4369</v>
      </c>
      <c r="C962" s="4" t="s">
        <v>3035</v>
      </c>
      <c r="D962" s="4">
        <v>133</v>
      </c>
      <c r="E962" s="4" t="s">
        <v>3921</v>
      </c>
      <c r="F962" s="4" t="s">
        <v>4369</v>
      </c>
      <c r="G962" t="s">
        <v>1252</v>
      </c>
      <c r="H962" t="s">
        <v>1252</v>
      </c>
      <c r="I962" t="s">
        <v>1762</v>
      </c>
      <c r="J962" t="s">
        <v>1762</v>
      </c>
      <c r="K962" t="s">
        <v>3830</v>
      </c>
      <c r="L962" t="s">
        <v>3647</v>
      </c>
      <c r="M962" t="s">
        <v>698</v>
      </c>
      <c r="N962" t="s">
        <v>1779</v>
      </c>
      <c r="O962" t="s">
        <v>1916</v>
      </c>
      <c r="T962" t="s">
        <v>1762</v>
      </c>
      <c r="U962" s="4" t="s">
        <v>4626</v>
      </c>
    </row>
    <row r="963" spans="1:21" x14ac:dyDescent="0.25">
      <c r="A963" s="4" t="s">
        <v>4540</v>
      </c>
      <c r="B963" s="4" t="s">
        <v>4369</v>
      </c>
      <c r="C963" s="4" t="s">
        <v>3035</v>
      </c>
      <c r="D963" s="4">
        <v>133</v>
      </c>
      <c r="E963" s="4" t="s">
        <v>3921</v>
      </c>
      <c r="F963" s="4" t="s">
        <v>4369</v>
      </c>
      <c r="G963" t="s">
        <v>1253</v>
      </c>
      <c r="H963" t="s">
        <v>1253</v>
      </c>
      <c r="I963" t="s">
        <v>1762</v>
      </c>
      <c r="J963" t="s">
        <v>1762</v>
      </c>
      <c r="K963" t="s">
        <v>3830</v>
      </c>
      <c r="L963" t="s">
        <v>3647</v>
      </c>
      <c r="M963" t="s">
        <v>698</v>
      </c>
      <c r="O963" t="s">
        <v>1917</v>
      </c>
      <c r="T963" t="s">
        <v>1762</v>
      </c>
      <c r="U963" s="4" t="s">
        <v>4626</v>
      </c>
    </row>
    <row r="964" spans="1:21" x14ac:dyDescent="0.25">
      <c r="A964" s="4" t="s">
        <v>4540</v>
      </c>
      <c r="B964" s="4" t="s">
        <v>4369</v>
      </c>
      <c r="C964" s="4" t="s">
        <v>3035</v>
      </c>
      <c r="D964" s="4">
        <v>133</v>
      </c>
      <c r="E964" s="4" t="s">
        <v>3921</v>
      </c>
      <c r="F964" s="4" t="s">
        <v>4369</v>
      </c>
      <c r="G964" t="s">
        <v>1254</v>
      </c>
      <c r="H964" t="s">
        <v>1254</v>
      </c>
      <c r="I964" t="s">
        <v>1762</v>
      </c>
      <c r="J964" t="s">
        <v>1762</v>
      </c>
      <c r="K964" t="s">
        <v>3830</v>
      </c>
      <c r="L964" t="s">
        <v>3647</v>
      </c>
      <c r="M964" t="s">
        <v>698</v>
      </c>
      <c r="N964" t="s">
        <v>1779</v>
      </c>
      <c r="O964" t="s">
        <v>1918</v>
      </c>
      <c r="T964" t="s">
        <v>1762</v>
      </c>
      <c r="U964" s="4" t="s">
        <v>4626</v>
      </c>
    </row>
    <row r="965" spans="1:21" x14ac:dyDescent="0.25">
      <c r="A965" s="4" t="s">
        <v>4540</v>
      </c>
      <c r="B965" s="4" t="s">
        <v>4369</v>
      </c>
      <c r="C965" s="4" t="s">
        <v>3035</v>
      </c>
      <c r="D965" s="4">
        <v>133</v>
      </c>
      <c r="E965" s="4" t="s">
        <v>3921</v>
      </c>
      <c r="F965" s="4" t="s">
        <v>4369</v>
      </c>
      <c r="G965" t="s">
        <v>1255</v>
      </c>
      <c r="H965" t="s">
        <v>1255</v>
      </c>
      <c r="I965" t="s">
        <v>1762</v>
      </c>
      <c r="J965" t="s">
        <v>1762</v>
      </c>
      <c r="K965" t="s">
        <v>3830</v>
      </c>
      <c r="L965" t="s">
        <v>3647</v>
      </c>
      <c r="M965" t="s">
        <v>698</v>
      </c>
      <c r="N965" t="s">
        <v>1779</v>
      </c>
      <c r="O965" t="s">
        <v>1919</v>
      </c>
      <c r="T965" t="s">
        <v>1762</v>
      </c>
      <c r="U965" s="4" t="s">
        <v>4626</v>
      </c>
    </row>
    <row r="966" spans="1:21" x14ac:dyDescent="0.25">
      <c r="A966" s="4" t="s">
        <v>4540</v>
      </c>
      <c r="B966" s="4" t="s">
        <v>4369</v>
      </c>
      <c r="C966" s="4" t="s">
        <v>3095</v>
      </c>
      <c r="D966" s="4">
        <v>133</v>
      </c>
      <c r="E966" s="4" t="s">
        <v>3921</v>
      </c>
      <c r="F966" s="4" t="s">
        <v>4369</v>
      </c>
      <c r="G966" t="s">
        <v>1248</v>
      </c>
      <c r="H966" t="s">
        <v>1248</v>
      </c>
      <c r="I966" t="s">
        <v>1763</v>
      </c>
      <c r="J966" t="s">
        <v>1763</v>
      </c>
      <c r="K966" t="s">
        <v>3830</v>
      </c>
      <c r="L966" t="s">
        <v>3647</v>
      </c>
      <c r="M966" t="s">
        <v>698</v>
      </c>
      <c r="N966" t="s">
        <v>1779</v>
      </c>
      <c r="O966" t="s">
        <v>1912</v>
      </c>
      <c r="T966" t="s">
        <v>1763</v>
      </c>
      <c r="U966" s="4" t="s">
        <v>4626</v>
      </c>
    </row>
    <row r="967" spans="1:21" x14ac:dyDescent="0.25">
      <c r="A967" s="4" t="s">
        <v>4540</v>
      </c>
      <c r="B967" s="4" t="s">
        <v>4369</v>
      </c>
      <c r="C967" s="4" t="s">
        <v>3095</v>
      </c>
      <c r="D967" s="4">
        <v>133</v>
      </c>
      <c r="E967" s="4" t="s">
        <v>3921</v>
      </c>
      <c r="F967" s="4" t="s">
        <v>4369</v>
      </c>
      <c r="G967" t="s">
        <v>1249</v>
      </c>
      <c r="H967" t="s">
        <v>1249</v>
      </c>
      <c r="I967" t="s">
        <v>1763</v>
      </c>
      <c r="J967" t="s">
        <v>1763</v>
      </c>
      <c r="K967" t="s">
        <v>3830</v>
      </c>
      <c r="L967" t="s">
        <v>3647</v>
      </c>
      <c r="M967" t="s">
        <v>698</v>
      </c>
      <c r="O967" t="s">
        <v>1913</v>
      </c>
      <c r="T967" t="s">
        <v>1763</v>
      </c>
      <c r="U967" s="4" t="s">
        <v>4626</v>
      </c>
    </row>
    <row r="968" spans="1:21" x14ac:dyDescent="0.25">
      <c r="A968" s="4" t="s">
        <v>4540</v>
      </c>
      <c r="B968" s="4" t="s">
        <v>4369</v>
      </c>
      <c r="C968" s="4" t="s">
        <v>3095</v>
      </c>
      <c r="D968" s="4">
        <v>133</v>
      </c>
      <c r="E968" s="4" t="s">
        <v>3921</v>
      </c>
      <c r="F968" s="4" t="s">
        <v>4369</v>
      </c>
      <c r="G968" t="s">
        <v>1250</v>
      </c>
      <c r="H968" t="s">
        <v>1250</v>
      </c>
      <c r="I968" t="s">
        <v>1763</v>
      </c>
      <c r="J968" t="s">
        <v>1763</v>
      </c>
      <c r="K968" t="s">
        <v>3830</v>
      </c>
      <c r="L968" t="s">
        <v>3647</v>
      </c>
      <c r="M968" t="s">
        <v>698</v>
      </c>
      <c r="N968" t="s">
        <v>1779</v>
      </c>
      <c r="O968" t="s">
        <v>1914</v>
      </c>
      <c r="T968" t="s">
        <v>1763</v>
      </c>
      <c r="U968" s="4" t="s">
        <v>4626</v>
      </c>
    </row>
    <row r="969" spans="1:21" x14ac:dyDescent="0.25">
      <c r="A969" s="4" t="s">
        <v>4540</v>
      </c>
      <c r="B969" s="4" t="s">
        <v>4369</v>
      </c>
      <c r="C969" s="4" t="s">
        <v>3095</v>
      </c>
      <c r="D969" s="4">
        <v>133</v>
      </c>
      <c r="E969" s="4" t="s">
        <v>3921</v>
      </c>
      <c r="F969" s="4" t="s">
        <v>4369</v>
      </c>
      <c r="G969" t="s">
        <v>1251</v>
      </c>
      <c r="H969" t="s">
        <v>1251</v>
      </c>
      <c r="I969" t="s">
        <v>1763</v>
      </c>
      <c r="J969" t="s">
        <v>1763</v>
      </c>
      <c r="K969" t="s">
        <v>3830</v>
      </c>
      <c r="L969" t="s">
        <v>3647</v>
      </c>
      <c r="M969" t="s">
        <v>698</v>
      </c>
      <c r="N969" t="s">
        <v>1779</v>
      </c>
      <c r="O969" t="s">
        <v>1915</v>
      </c>
      <c r="T969" t="s">
        <v>1763</v>
      </c>
      <c r="U969" s="4" t="s">
        <v>4626</v>
      </c>
    </row>
    <row r="970" spans="1:21" x14ac:dyDescent="0.25">
      <c r="A970" s="4" t="s">
        <v>4540</v>
      </c>
      <c r="B970" s="4" t="s">
        <v>4369</v>
      </c>
      <c r="C970" s="4" t="s">
        <v>3095</v>
      </c>
      <c r="D970" s="4">
        <v>133</v>
      </c>
      <c r="E970" s="4" t="s">
        <v>3921</v>
      </c>
      <c r="F970" s="4" t="s">
        <v>4369</v>
      </c>
      <c r="G970" t="s">
        <v>1252</v>
      </c>
      <c r="H970" t="s">
        <v>1252</v>
      </c>
      <c r="I970" t="s">
        <v>1763</v>
      </c>
      <c r="J970" t="s">
        <v>1763</v>
      </c>
      <c r="K970" t="s">
        <v>3830</v>
      </c>
      <c r="L970" t="s">
        <v>3647</v>
      </c>
      <c r="M970" t="s">
        <v>698</v>
      </c>
      <c r="N970" t="s">
        <v>1779</v>
      </c>
      <c r="O970" t="s">
        <v>1916</v>
      </c>
      <c r="T970" t="s">
        <v>1763</v>
      </c>
      <c r="U970" s="4" t="s">
        <v>4626</v>
      </c>
    </row>
    <row r="971" spans="1:21" x14ac:dyDescent="0.25">
      <c r="A971" s="4" t="s">
        <v>4540</v>
      </c>
      <c r="B971" s="4" t="s">
        <v>4369</v>
      </c>
      <c r="C971" s="4" t="s">
        <v>3095</v>
      </c>
      <c r="D971" s="4">
        <v>133</v>
      </c>
      <c r="E971" s="4" t="s">
        <v>3921</v>
      </c>
      <c r="F971" s="4" t="s">
        <v>4369</v>
      </c>
      <c r="G971" t="s">
        <v>1253</v>
      </c>
      <c r="H971" t="s">
        <v>1253</v>
      </c>
      <c r="I971" t="s">
        <v>1763</v>
      </c>
      <c r="J971" t="s">
        <v>1763</v>
      </c>
      <c r="K971" t="s">
        <v>3830</v>
      </c>
      <c r="L971" t="s">
        <v>3647</v>
      </c>
      <c r="M971" t="s">
        <v>698</v>
      </c>
      <c r="O971" t="s">
        <v>1917</v>
      </c>
      <c r="T971" t="s">
        <v>1763</v>
      </c>
      <c r="U971" s="4" t="s">
        <v>4626</v>
      </c>
    </row>
    <row r="972" spans="1:21" x14ac:dyDescent="0.25">
      <c r="A972" s="4" t="s">
        <v>4540</v>
      </c>
      <c r="B972" s="4" t="s">
        <v>4369</v>
      </c>
      <c r="C972" s="4" t="s">
        <v>3095</v>
      </c>
      <c r="D972" s="4">
        <v>133</v>
      </c>
      <c r="E972" s="4" t="s">
        <v>3921</v>
      </c>
      <c r="F972" s="4" t="s">
        <v>4369</v>
      </c>
      <c r="G972" t="s">
        <v>1254</v>
      </c>
      <c r="H972" t="s">
        <v>1254</v>
      </c>
      <c r="I972" t="s">
        <v>1763</v>
      </c>
      <c r="J972" t="s">
        <v>1763</v>
      </c>
      <c r="K972" t="s">
        <v>3830</v>
      </c>
      <c r="L972" t="s">
        <v>3647</v>
      </c>
      <c r="M972" t="s">
        <v>698</v>
      </c>
      <c r="N972" t="s">
        <v>1779</v>
      </c>
      <c r="O972" t="s">
        <v>1918</v>
      </c>
      <c r="T972" t="s">
        <v>1763</v>
      </c>
      <c r="U972" s="4" t="s">
        <v>4626</v>
      </c>
    </row>
    <row r="973" spans="1:21" x14ac:dyDescent="0.25">
      <c r="A973" s="4" t="s">
        <v>4540</v>
      </c>
      <c r="B973" s="4" t="s">
        <v>4369</v>
      </c>
      <c r="C973" s="4" t="s">
        <v>3095</v>
      </c>
      <c r="D973" s="4">
        <v>133</v>
      </c>
      <c r="E973" s="4" t="s">
        <v>3921</v>
      </c>
      <c r="F973" s="4" t="s">
        <v>4369</v>
      </c>
      <c r="G973" t="s">
        <v>1255</v>
      </c>
      <c r="H973" t="s">
        <v>1255</v>
      </c>
      <c r="I973" t="s">
        <v>1763</v>
      </c>
      <c r="J973" t="s">
        <v>1763</v>
      </c>
      <c r="K973" t="s">
        <v>3830</v>
      </c>
      <c r="L973" t="s">
        <v>3647</v>
      </c>
      <c r="M973" t="s">
        <v>698</v>
      </c>
      <c r="N973" t="s">
        <v>1779</v>
      </c>
      <c r="O973" t="s">
        <v>1919</v>
      </c>
      <c r="T973" t="s">
        <v>1763</v>
      </c>
      <c r="U973" s="4" t="s">
        <v>4626</v>
      </c>
    </row>
    <row r="974" spans="1:21" x14ac:dyDescent="0.25">
      <c r="A974" s="4" t="s">
        <v>4540</v>
      </c>
      <c r="B974" s="4" t="s">
        <v>4370</v>
      </c>
      <c r="C974" s="4" t="s">
        <v>3035</v>
      </c>
      <c r="D974" s="4">
        <v>134</v>
      </c>
      <c r="E974" s="4" t="s">
        <v>3921</v>
      </c>
      <c r="F974" s="4" t="s">
        <v>4370</v>
      </c>
      <c r="G974" t="s">
        <v>1261</v>
      </c>
      <c r="H974" t="s">
        <v>1261</v>
      </c>
      <c r="I974" t="s">
        <v>1762</v>
      </c>
      <c r="J974" t="s">
        <v>1762</v>
      </c>
      <c r="K974" t="s">
        <v>3830</v>
      </c>
      <c r="L974" t="s">
        <v>3647</v>
      </c>
      <c r="M974" t="s">
        <v>698</v>
      </c>
      <c r="N974" t="s">
        <v>1779</v>
      </c>
      <c r="O974" t="s">
        <v>1925</v>
      </c>
      <c r="T974" t="s">
        <v>1762</v>
      </c>
      <c r="U974" s="4" t="s">
        <v>4626</v>
      </c>
    </row>
    <row r="975" spans="1:21" x14ac:dyDescent="0.25">
      <c r="A975" s="4" t="s">
        <v>4540</v>
      </c>
      <c r="B975" s="4" t="s">
        <v>4370</v>
      </c>
      <c r="C975" s="4" t="s">
        <v>3038</v>
      </c>
      <c r="D975" s="4">
        <v>134</v>
      </c>
      <c r="E975" s="4" t="s">
        <v>3921</v>
      </c>
      <c r="F975" s="4" t="s">
        <v>4370</v>
      </c>
      <c r="G975" t="s">
        <v>1262</v>
      </c>
      <c r="H975" t="s">
        <v>1262</v>
      </c>
      <c r="I975" t="s">
        <v>1762</v>
      </c>
      <c r="J975" t="s">
        <v>1762</v>
      </c>
      <c r="K975" t="s">
        <v>3830</v>
      </c>
      <c r="L975" t="s">
        <v>3647</v>
      </c>
      <c r="M975" t="s">
        <v>698</v>
      </c>
      <c r="N975" t="s">
        <v>1779</v>
      </c>
      <c r="O975" t="s">
        <v>1926</v>
      </c>
      <c r="T975" t="s">
        <v>1762</v>
      </c>
      <c r="U975" s="4" t="s">
        <v>4626</v>
      </c>
    </row>
    <row r="976" spans="1:21" x14ac:dyDescent="0.25">
      <c r="A976" s="4" t="s">
        <v>4540</v>
      </c>
      <c r="B976" s="4" t="s">
        <v>4370</v>
      </c>
      <c r="C976" s="4" t="s">
        <v>3038</v>
      </c>
      <c r="D976" s="4">
        <v>134</v>
      </c>
      <c r="E976" s="4" t="s">
        <v>3921</v>
      </c>
      <c r="F976" s="4" t="s">
        <v>4370</v>
      </c>
      <c r="G976" t="s">
        <v>1263</v>
      </c>
      <c r="H976" t="s">
        <v>1263</v>
      </c>
      <c r="I976" t="s">
        <v>1762</v>
      </c>
      <c r="J976" t="s">
        <v>1762</v>
      </c>
      <c r="K976" t="s">
        <v>3830</v>
      </c>
      <c r="L976" t="s">
        <v>3647</v>
      </c>
      <c r="M976" t="s">
        <v>698</v>
      </c>
      <c r="N976" t="s">
        <v>1779</v>
      </c>
      <c r="O976" t="s">
        <v>1927</v>
      </c>
      <c r="T976" t="s">
        <v>1762</v>
      </c>
      <c r="U976" s="4" t="s">
        <v>4626</v>
      </c>
    </row>
    <row r="977" spans="1:23" x14ac:dyDescent="0.25">
      <c r="A977" s="4" t="s">
        <v>4540</v>
      </c>
      <c r="B977" s="4" t="s">
        <v>4370</v>
      </c>
      <c r="C977" s="4" t="s">
        <v>3036</v>
      </c>
      <c r="D977" s="4">
        <v>134</v>
      </c>
      <c r="E977" s="4" t="s">
        <v>3921</v>
      </c>
      <c r="F977" s="4" t="s">
        <v>4370</v>
      </c>
      <c r="G977" t="s">
        <v>1256</v>
      </c>
      <c r="H977" t="s">
        <v>1256</v>
      </c>
      <c r="I977" t="s">
        <v>1762</v>
      </c>
      <c r="J977" t="s">
        <v>1762</v>
      </c>
      <c r="K977" t="s">
        <v>3830</v>
      </c>
      <c r="L977" t="s">
        <v>3647</v>
      </c>
      <c r="M977" t="s">
        <v>698</v>
      </c>
      <c r="N977" t="s">
        <v>1779</v>
      </c>
      <c r="O977" t="s">
        <v>1920</v>
      </c>
      <c r="T977" t="s">
        <v>1762</v>
      </c>
      <c r="U977" s="4" t="s">
        <v>4626</v>
      </c>
    </row>
    <row r="978" spans="1:23" x14ac:dyDescent="0.25">
      <c r="A978" s="4" t="s">
        <v>4540</v>
      </c>
      <c r="B978" s="4" t="s">
        <v>4370</v>
      </c>
      <c r="C978" s="4" t="s">
        <v>3037</v>
      </c>
      <c r="D978" s="4">
        <v>134</v>
      </c>
      <c r="E978" s="4" t="s">
        <v>3921</v>
      </c>
      <c r="F978" s="4" t="s">
        <v>4370</v>
      </c>
      <c r="G978" t="s">
        <v>1257</v>
      </c>
      <c r="H978" t="s">
        <v>1257</v>
      </c>
      <c r="I978" t="s">
        <v>1762</v>
      </c>
      <c r="J978" t="s">
        <v>1762</v>
      </c>
      <c r="K978" t="s">
        <v>3830</v>
      </c>
      <c r="L978" t="s">
        <v>3647</v>
      </c>
      <c r="M978" t="s">
        <v>698</v>
      </c>
      <c r="N978" t="s">
        <v>1779</v>
      </c>
      <c r="O978" t="s">
        <v>1921</v>
      </c>
      <c r="T978" t="s">
        <v>1762</v>
      </c>
      <c r="U978" s="4" t="s">
        <v>4626</v>
      </c>
    </row>
    <row r="979" spans="1:23" x14ac:dyDescent="0.25">
      <c r="A979" s="4" t="s">
        <v>4540</v>
      </c>
      <c r="B979" s="4" t="s">
        <v>4370</v>
      </c>
      <c r="C979" s="4" t="s">
        <v>3037</v>
      </c>
      <c r="D979" s="4">
        <v>134</v>
      </c>
      <c r="E979" s="4" t="s">
        <v>3921</v>
      </c>
      <c r="F979" s="4" t="s">
        <v>4370</v>
      </c>
      <c r="G979" t="s">
        <v>1258</v>
      </c>
      <c r="H979" t="s">
        <v>1258</v>
      </c>
      <c r="I979" t="s">
        <v>1762</v>
      </c>
      <c r="J979" t="s">
        <v>1762</v>
      </c>
      <c r="K979" t="s">
        <v>3830</v>
      </c>
      <c r="L979" t="s">
        <v>3647</v>
      </c>
      <c r="M979" t="s">
        <v>698</v>
      </c>
      <c r="N979" t="s">
        <v>1779</v>
      </c>
      <c r="O979" t="s">
        <v>1922</v>
      </c>
      <c r="T979" t="s">
        <v>1762</v>
      </c>
      <c r="U979" s="4" t="s">
        <v>4626</v>
      </c>
    </row>
    <row r="980" spans="1:23" s="4" customFormat="1" x14ac:dyDescent="0.25">
      <c r="A980" s="4" t="s">
        <v>4540</v>
      </c>
      <c r="B980" s="4" t="s">
        <v>4370</v>
      </c>
      <c r="C980" s="4" t="s">
        <v>3037</v>
      </c>
      <c r="D980" s="4">
        <v>134</v>
      </c>
      <c r="E980" s="4" t="s">
        <v>3921</v>
      </c>
      <c r="F980" s="4" t="s">
        <v>4370</v>
      </c>
      <c r="G980" s="4" t="s">
        <v>1259</v>
      </c>
      <c r="H980" s="4" t="s">
        <v>1259</v>
      </c>
      <c r="I980" s="4" t="s">
        <v>1762</v>
      </c>
      <c r="J980" s="4" t="s">
        <v>1762</v>
      </c>
      <c r="K980" s="4" t="s">
        <v>3830</v>
      </c>
      <c r="L980" s="4" t="s">
        <v>3647</v>
      </c>
      <c r="M980" s="4" t="s">
        <v>698</v>
      </c>
      <c r="N980" s="4" t="s">
        <v>1779</v>
      </c>
      <c r="O980" s="4" t="s">
        <v>1923</v>
      </c>
      <c r="T980" s="4" t="s">
        <v>1762</v>
      </c>
      <c r="U980" s="4" t="s">
        <v>4626</v>
      </c>
    </row>
    <row r="981" spans="1:23" x14ac:dyDescent="0.25">
      <c r="A981" s="4" t="s">
        <v>4540</v>
      </c>
      <c r="B981" s="4" t="s">
        <v>4370</v>
      </c>
      <c r="C981" s="4" t="s">
        <v>3037</v>
      </c>
      <c r="D981" s="4">
        <v>134</v>
      </c>
      <c r="E981" t="s">
        <v>3921</v>
      </c>
      <c r="F981" s="4" t="s">
        <v>4370</v>
      </c>
      <c r="G981" t="s">
        <v>1260</v>
      </c>
      <c r="H981" t="s">
        <v>1260</v>
      </c>
      <c r="I981" t="s">
        <v>1762</v>
      </c>
      <c r="J981" t="s">
        <v>1762</v>
      </c>
      <c r="K981" t="s">
        <v>3830</v>
      </c>
      <c r="L981" t="s">
        <v>3647</v>
      </c>
      <c r="M981" t="s">
        <v>698</v>
      </c>
      <c r="N981" t="s">
        <v>1779</v>
      </c>
      <c r="O981" t="s">
        <v>1924</v>
      </c>
      <c r="T981" t="s">
        <v>1762</v>
      </c>
      <c r="U981" s="4" t="s">
        <v>4626</v>
      </c>
    </row>
    <row r="982" spans="1:23" x14ac:dyDescent="0.25">
      <c r="A982" s="4" t="s">
        <v>4540</v>
      </c>
      <c r="B982" s="4" t="s">
        <v>4370</v>
      </c>
      <c r="C982" s="4" t="s">
        <v>3096</v>
      </c>
      <c r="D982" s="4">
        <v>134</v>
      </c>
      <c r="E982" s="4" t="s">
        <v>3921</v>
      </c>
      <c r="F982" s="4" t="s">
        <v>4370</v>
      </c>
      <c r="G982" t="s">
        <v>1256</v>
      </c>
      <c r="H982" t="s">
        <v>1256</v>
      </c>
      <c r="I982" t="s">
        <v>1763</v>
      </c>
      <c r="J982" t="s">
        <v>1763</v>
      </c>
      <c r="K982" t="s">
        <v>3830</v>
      </c>
      <c r="L982" t="s">
        <v>3647</v>
      </c>
      <c r="M982" t="s">
        <v>698</v>
      </c>
      <c r="N982" t="s">
        <v>1779</v>
      </c>
      <c r="O982" t="s">
        <v>1962</v>
      </c>
      <c r="T982" t="s">
        <v>1763</v>
      </c>
      <c r="U982" s="4" t="s">
        <v>4626</v>
      </c>
    </row>
    <row r="983" spans="1:23" x14ac:dyDescent="0.25">
      <c r="A983" s="4" t="s">
        <v>4540</v>
      </c>
      <c r="B983" s="4" t="s">
        <v>4370</v>
      </c>
      <c r="C983" s="4" t="s">
        <v>3098</v>
      </c>
      <c r="D983" s="4">
        <v>134</v>
      </c>
      <c r="E983" s="4" t="s">
        <v>3921</v>
      </c>
      <c r="F983" s="4" t="s">
        <v>4370</v>
      </c>
      <c r="G983" t="s">
        <v>1258</v>
      </c>
      <c r="H983" t="s">
        <v>1258</v>
      </c>
      <c r="I983" t="s">
        <v>1763</v>
      </c>
      <c r="J983" t="s">
        <v>1763</v>
      </c>
      <c r="K983" t="s">
        <v>3830</v>
      </c>
      <c r="L983" t="s">
        <v>3647</v>
      </c>
      <c r="M983" t="s">
        <v>698</v>
      </c>
      <c r="N983" t="s">
        <v>1779</v>
      </c>
      <c r="O983" t="s">
        <v>1964</v>
      </c>
      <c r="T983" t="s">
        <v>1763</v>
      </c>
      <c r="U983" s="4" t="s">
        <v>4626</v>
      </c>
    </row>
    <row r="984" spans="1:23" x14ac:dyDescent="0.25">
      <c r="A984" s="4" t="s">
        <v>4540</v>
      </c>
      <c r="B984" s="4" t="s">
        <v>4370</v>
      </c>
      <c r="C984" s="4" t="s">
        <v>3098</v>
      </c>
      <c r="D984" s="4">
        <v>134</v>
      </c>
      <c r="E984" s="4" t="s">
        <v>3921</v>
      </c>
      <c r="F984" s="4" t="s">
        <v>4370</v>
      </c>
      <c r="G984" t="s">
        <v>1259</v>
      </c>
      <c r="H984" t="s">
        <v>1259</v>
      </c>
      <c r="I984" t="s">
        <v>1763</v>
      </c>
      <c r="J984" t="s">
        <v>1763</v>
      </c>
      <c r="K984" t="s">
        <v>3830</v>
      </c>
      <c r="L984" t="s">
        <v>3647</v>
      </c>
      <c r="M984" t="s">
        <v>698</v>
      </c>
      <c r="N984" t="s">
        <v>1779</v>
      </c>
      <c r="O984" t="s">
        <v>1965</v>
      </c>
      <c r="T984" t="s">
        <v>1763</v>
      </c>
      <c r="U984" s="4" t="s">
        <v>4626</v>
      </c>
    </row>
    <row r="985" spans="1:23" x14ac:dyDescent="0.25">
      <c r="A985" s="4" t="s">
        <v>4540</v>
      </c>
      <c r="B985" s="4" t="s">
        <v>4370</v>
      </c>
      <c r="C985" s="4" t="s">
        <v>3099</v>
      </c>
      <c r="D985" s="4">
        <v>134</v>
      </c>
      <c r="E985" s="4" t="s">
        <v>3921</v>
      </c>
      <c r="F985" s="4" t="s">
        <v>4370</v>
      </c>
      <c r="G985" t="s">
        <v>1260</v>
      </c>
      <c r="H985" t="s">
        <v>1260</v>
      </c>
      <c r="I985" t="s">
        <v>1763</v>
      </c>
      <c r="J985" t="s">
        <v>1763</v>
      </c>
      <c r="K985" t="s">
        <v>3830</v>
      </c>
      <c r="L985" t="s">
        <v>3647</v>
      </c>
      <c r="M985" t="s">
        <v>698</v>
      </c>
      <c r="N985" t="s">
        <v>1779</v>
      </c>
      <c r="O985" t="s">
        <v>1966</v>
      </c>
      <c r="T985" t="s">
        <v>1763</v>
      </c>
      <c r="U985" s="4" t="s">
        <v>4626</v>
      </c>
    </row>
    <row r="986" spans="1:23" x14ac:dyDescent="0.25">
      <c r="A986" s="4" t="s">
        <v>4540</v>
      </c>
      <c r="B986" s="4" t="s">
        <v>4370</v>
      </c>
      <c r="C986" s="4" t="s">
        <v>3099</v>
      </c>
      <c r="D986" s="4">
        <v>134</v>
      </c>
      <c r="E986" s="4" t="s">
        <v>3921</v>
      </c>
      <c r="F986" s="4" t="s">
        <v>4370</v>
      </c>
      <c r="G986" t="s">
        <v>1261</v>
      </c>
      <c r="H986" t="s">
        <v>1261</v>
      </c>
      <c r="I986" t="s">
        <v>1763</v>
      </c>
      <c r="J986" t="s">
        <v>1763</v>
      </c>
      <c r="K986" t="s">
        <v>3830</v>
      </c>
      <c r="L986" t="s">
        <v>3647</v>
      </c>
      <c r="M986" t="s">
        <v>698</v>
      </c>
      <c r="N986" t="s">
        <v>1779</v>
      </c>
      <c r="O986" t="s">
        <v>1967</v>
      </c>
      <c r="T986" t="s">
        <v>1763</v>
      </c>
      <c r="U986" s="4" t="s">
        <v>4626</v>
      </c>
    </row>
    <row r="987" spans="1:23" x14ac:dyDescent="0.25">
      <c r="A987" s="4" t="s">
        <v>4540</v>
      </c>
      <c r="B987" s="4" t="s">
        <v>4370</v>
      </c>
      <c r="C987" s="4" t="s">
        <v>3099</v>
      </c>
      <c r="D987" s="4">
        <v>134</v>
      </c>
      <c r="E987" s="4" t="s">
        <v>3921</v>
      </c>
      <c r="F987" s="4" t="s">
        <v>4370</v>
      </c>
      <c r="G987" t="s">
        <v>1263</v>
      </c>
      <c r="H987" t="s">
        <v>1263</v>
      </c>
      <c r="I987" t="s">
        <v>1763</v>
      </c>
      <c r="J987" t="s">
        <v>1763</v>
      </c>
      <c r="K987" t="s">
        <v>3830</v>
      </c>
      <c r="L987" t="s">
        <v>3647</v>
      </c>
      <c r="M987" t="s">
        <v>698</v>
      </c>
      <c r="N987" t="s">
        <v>1779</v>
      </c>
      <c r="O987" t="s">
        <v>1969</v>
      </c>
      <c r="T987" t="s">
        <v>1763</v>
      </c>
      <c r="U987" s="4" t="s">
        <v>4626</v>
      </c>
    </row>
    <row r="988" spans="1:23" x14ac:dyDescent="0.25">
      <c r="A988" s="4" t="s">
        <v>4540</v>
      </c>
      <c r="B988" s="4" t="s">
        <v>4370</v>
      </c>
      <c r="C988" s="4" t="s">
        <v>3097</v>
      </c>
      <c r="D988" s="4">
        <v>134</v>
      </c>
      <c r="E988" s="4" t="s">
        <v>3921</v>
      </c>
      <c r="F988" s="4" t="s">
        <v>4370</v>
      </c>
      <c r="G988" t="s">
        <v>1257</v>
      </c>
      <c r="H988" t="s">
        <v>1257</v>
      </c>
      <c r="I988" t="s">
        <v>1763</v>
      </c>
      <c r="J988" t="s">
        <v>1763</v>
      </c>
      <c r="K988" t="s">
        <v>3830</v>
      </c>
      <c r="L988" t="s">
        <v>3647</v>
      </c>
      <c r="M988" t="s">
        <v>698</v>
      </c>
      <c r="N988" t="s">
        <v>1779</v>
      </c>
      <c r="O988" t="s">
        <v>1963</v>
      </c>
      <c r="T988" t="s">
        <v>1763</v>
      </c>
      <c r="U988" s="4" t="s">
        <v>4626</v>
      </c>
    </row>
    <row r="989" spans="1:23" x14ac:dyDescent="0.25">
      <c r="A989" s="4" t="s">
        <v>4540</v>
      </c>
      <c r="B989" s="4" t="s">
        <v>4370</v>
      </c>
      <c r="C989" s="4" t="s">
        <v>3100</v>
      </c>
      <c r="D989" s="4">
        <v>134</v>
      </c>
      <c r="E989" s="4" t="s">
        <v>3921</v>
      </c>
      <c r="F989" s="4" t="s">
        <v>4370</v>
      </c>
      <c r="G989" t="s">
        <v>1262</v>
      </c>
      <c r="H989" t="s">
        <v>1262</v>
      </c>
      <c r="I989" t="s">
        <v>1763</v>
      </c>
      <c r="J989" t="s">
        <v>1763</v>
      </c>
      <c r="K989" t="s">
        <v>3830</v>
      </c>
      <c r="L989" t="s">
        <v>3647</v>
      </c>
      <c r="M989" t="s">
        <v>698</v>
      </c>
      <c r="N989" t="s">
        <v>1779</v>
      </c>
      <c r="O989" t="s">
        <v>1968</v>
      </c>
      <c r="T989" t="s">
        <v>1763</v>
      </c>
      <c r="U989" s="4" t="s">
        <v>4626</v>
      </c>
    </row>
    <row r="990" spans="1:23" x14ac:dyDescent="0.25">
      <c r="A990" s="4" t="s">
        <v>4540</v>
      </c>
      <c r="B990" s="4" t="s">
        <v>4371</v>
      </c>
      <c r="C990" s="4" t="s">
        <v>3039</v>
      </c>
      <c r="D990" s="4">
        <v>135</v>
      </c>
      <c r="E990" s="4" t="s">
        <v>3921</v>
      </c>
      <c r="F990" s="4" t="s">
        <v>4371</v>
      </c>
      <c r="G990" t="s">
        <v>1264</v>
      </c>
      <c r="H990" t="s">
        <v>1264</v>
      </c>
      <c r="I990" t="s">
        <v>1762</v>
      </c>
      <c r="J990" t="s">
        <v>1762</v>
      </c>
      <c r="K990" t="s">
        <v>3830</v>
      </c>
      <c r="L990" t="s">
        <v>3647</v>
      </c>
      <c r="M990" t="s">
        <v>698</v>
      </c>
      <c r="N990" t="s">
        <v>1779</v>
      </c>
      <c r="O990" t="s">
        <v>1933</v>
      </c>
      <c r="Q990" t="s">
        <v>2199</v>
      </c>
      <c r="T990" t="s">
        <v>1762</v>
      </c>
      <c r="U990" s="4" t="s">
        <v>4626</v>
      </c>
      <c r="V990" t="s">
        <v>2417</v>
      </c>
      <c r="W990" t="s">
        <v>3617</v>
      </c>
    </row>
    <row r="991" spans="1:23" x14ac:dyDescent="0.25">
      <c r="A991" s="4" t="s">
        <v>4540</v>
      </c>
      <c r="B991" s="4" t="s">
        <v>4371</v>
      </c>
      <c r="C991" s="4" t="s">
        <v>3039</v>
      </c>
      <c r="D991" s="4">
        <v>135</v>
      </c>
      <c r="E991" s="4" t="s">
        <v>3921</v>
      </c>
      <c r="F991" s="4" t="s">
        <v>4371</v>
      </c>
      <c r="G991" t="s">
        <v>1265</v>
      </c>
      <c r="H991" t="s">
        <v>1265</v>
      </c>
      <c r="I991" t="s">
        <v>1762</v>
      </c>
      <c r="J991" t="s">
        <v>1762</v>
      </c>
      <c r="K991" t="s">
        <v>3830</v>
      </c>
      <c r="L991" t="s">
        <v>3647</v>
      </c>
      <c r="M991" t="s">
        <v>698</v>
      </c>
      <c r="N991" t="s">
        <v>1779</v>
      </c>
      <c r="O991" t="s">
        <v>1934</v>
      </c>
      <c r="Q991" t="s">
        <v>2200</v>
      </c>
      <c r="T991" t="s">
        <v>1762</v>
      </c>
      <c r="U991" s="4" t="s">
        <v>4626</v>
      </c>
      <c r="V991" t="s">
        <v>2417</v>
      </c>
      <c r="W991" t="s">
        <v>3618</v>
      </c>
    </row>
    <row r="992" spans="1:23" x14ac:dyDescent="0.25">
      <c r="A992" s="4" t="s">
        <v>4540</v>
      </c>
      <c r="B992" s="4" t="s">
        <v>4371</v>
      </c>
      <c r="C992" s="4" t="s">
        <v>3039</v>
      </c>
      <c r="D992" s="4">
        <v>135</v>
      </c>
      <c r="E992" s="4" t="s">
        <v>3921</v>
      </c>
      <c r="F992" s="4" t="s">
        <v>4371</v>
      </c>
      <c r="G992" t="s">
        <v>1266</v>
      </c>
      <c r="H992" t="s">
        <v>1266</v>
      </c>
      <c r="I992" t="s">
        <v>1762</v>
      </c>
      <c r="J992" t="s">
        <v>1762</v>
      </c>
      <c r="K992" t="s">
        <v>3830</v>
      </c>
      <c r="L992" t="s">
        <v>3647</v>
      </c>
      <c r="M992" t="s">
        <v>698</v>
      </c>
      <c r="N992" t="s">
        <v>1779</v>
      </c>
      <c r="O992" t="s">
        <v>1935</v>
      </c>
      <c r="Q992" t="s">
        <v>2201</v>
      </c>
      <c r="T992" t="s">
        <v>1762</v>
      </c>
      <c r="U992" s="4" t="s">
        <v>4626</v>
      </c>
      <c r="V992" t="s">
        <v>2417</v>
      </c>
      <c r="W992" t="s">
        <v>3618</v>
      </c>
    </row>
    <row r="993" spans="1:23" x14ac:dyDescent="0.25">
      <c r="A993" s="4" t="s">
        <v>4540</v>
      </c>
      <c r="B993" s="4" t="s">
        <v>4371</v>
      </c>
      <c r="C993" s="4" t="s">
        <v>3039</v>
      </c>
      <c r="D993" s="4">
        <v>135</v>
      </c>
      <c r="E993" s="4" t="s">
        <v>3921</v>
      </c>
      <c r="F993" s="4" t="s">
        <v>4371</v>
      </c>
      <c r="G993" t="s">
        <v>1267</v>
      </c>
      <c r="H993" t="s">
        <v>1267</v>
      </c>
      <c r="I993" t="s">
        <v>1762</v>
      </c>
      <c r="J993" t="s">
        <v>1762</v>
      </c>
      <c r="K993" t="s">
        <v>3830</v>
      </c>
      <c r="L993" t="s">
        <v>3647</v>
      </c>
      <c r="M993" t="s">
        <v>698</v>
      </c>
      <c r="N993" t="s">
        <v>1779</v>
      </c>
      <c r="O993" t="s">
        <v>1936</v>
      </c>
      <c r="Q993" t="s">
        <v>2202</v>
      </c>
      <c r="T993" t="s">
        <v>1762</v>
      </c>
      <c r="U993" s="4" t="s">
        <v>4626</v>
      </c>
      <c r="V993" t="s">
        <v>2417</v>
      </c>
      <c r="W993" t="s">
        <v>3618</v>
      </c>
    </row>
    <row r="994" spans="1:23" x14ac:dyDescent="0.25">
      <c r="A994" s="4" t="s">
        <v>4540</v>
      </c>
      <c r="B994" s="4" t="s">
        <v>4371</v>
      </c>
      <c r="C994" s="4" t="s">
        <v>3039</v>
      </c>
      <c r="D994" s="4">
        <v>135</v>
      </c>
      <c r="E994" s="4" t="s">
        <v>3921</v>
      </c>
      <c r="F994" s="4" t="s">
        <v>4371</v>
      </c>
      <c r="G994" t="s">
        <v>1268</v>
      </c>
      <c r="H994" t="s">
        <v>1268</v>
      </c>
      <c r="I994" t="s">
        <v>1762</v>
      </c>
      <c r="J994" t="s">
        <v>1762</v>
      </c>
      <c r="K994" t="s">
        <v>3830</v>
      </c>
      <c r="L994" t="s">
        <v>3647</v>
      </c>
      <c r="M994" t="s">
        <v>698</v>
      </c>
      <c r="N994" t="s">
        <v>1779</v>
      </c>
      <c r="O994" t="s">
        <v>1937</v>
      </c>
      <c r="Q994" t="s">
        <v>2203</v>
      </c>
      <c r="T994" t="s">
        <v>1762</v>
      </c>
      <c r="U994" s="4" t="s">
        <v>4626</v>
      </c>
      <c r="V994" t="s">
        <v>2417</v>
      </c>
      <c r="W994" t="s">
        <v>3618</v>
      </c>
    </row>
    <row r="995" spans="1:23" x14ac:dyDescent="0.25">
      <c r="A995" s="4" t="s">
        <v>4540</v>
      </c>
      <c r="B995" s="4" t="s">
        <v>4371</v>
      </c>
      <c r="C995" s="4" t="s">
        <v>3039</v>
      </c>
      <c r="D995" s="4">
        <v>135</v>
      </c>
      <c r="E995" s="4" t="s">
        <v>3921</v>
      </c>
      <c r="F995" s="4" t="s">
        <v>4371</v>
      </c>
      <c r="G995" t="s">
        <v>1269</v>
      </c>
      <c r="H995" t="s">
        <v>1269</v>
      </c>
      <c r="I995" t="s">
        <v>1762</v>
      </c>
      <c r="J995" t="s">
        <v>1762</v>
      </c>
      <c r="K995" t="s">
        <v>3830</v>
      </c>
      <c r="L995" t="s">
        <v>3647</v>
      </c>
      <c r="M995" t="s">
        <v>698</v>
      </c>
      <c r="N995" t="s">
        <v>1779</v>
      </c>
      <c r="O995" t="s">
        <v>1938</v>
      </c>
      <c r="Q995" t="s">
        <v>2204</v>
      </c>
      <c r="T995" t="s">
        <v>1762</v>
      </c>
      <c r="U995" s="4" t="s">
        <v>4626</v>
      </c>
      <c r="V995" t="s">
        <v>2417</v>
      </c>
      <c r="W995" t="s">
        <v>3618</v>
      </c>
    </row>
    <row r="996" spans="1:23" x14ac:dyDescent="0.25">
      <c r="A996" s="4" t="s">
        <v>4540</v>
      </c>
      <c r="B996" s="4" t="s">
        <v>4371</v>
      </c>
      <c r="C996" s="4" t="s">
        <v>3039</v>
      </c>
      <c r="D996" s="4">
        <v>135</v>
      </c>
      <c r="E996" s="4" t="s">
        <v>3921</v>
      </c>
      <c r="F996" s="4" t="s">
        <v>4371</v>
      </c>
      <c r="G996" t="s">
        <v>1270</v>
      </c>
      <c r="H996" t="s">
        <v>1270</v>
      </c>
      <c r="I996" t="s">
        <v>1762</v>
      </c>
      <c r="J996" t="s">
        <v>1762</v>
      </c>
      <c r="K996" t="s">
        <v>3830</v>
      </c>
      <c r="L996" t="s">
        <v>3647</v>
      </c>
      <c r="M996" t="s">
        <v>698</v>
      </c>
      <c r="N996" t="s">
        <v>1779</v>
      </c>
      <c r="O996" t="s">
        <v>1939</v>
      </c>
      <c r="Q996" t="s">
        <v>2205</v>
      </c>
      <c r="T996" t="s">
        <v>1762</v>
      </c>
      <c r="U996" s="4" t="s">
        <v>4626</v>
      </c>
      <c r="V996" t="s">
        <v>2417</v>
      </c>
      <c r="W996" t="s">
        <v>3618</v>
      </c>
    </row>
    <row r="997" spans="1:23" x14ac:dyDescent="0.25">
      <c r="A997" s="4" t="s">
        <v>4540</v>
      </c>
      <c r="B997" s="4" t="s">
        <v>4371</v>
      </c>
      <c r="C997" s="4" t="s">
        <v>3039</v>
      </c>
      <c r="D997" s="4">
        <v>135</v>
      </c>
      <c r="E997" s="4" t="s">
        <v>3921</v>
      </c>
      <c r="F997" s="4" t="s">
        <v>4371</v>
      </c>
      <c r="G997" t="s">
        <v>1271</v>
      </c>
      <c r="H997" t="s">
        <v>1271</v>
      </c>
      <c r="I997" t="s">
        <v>1762</v>
      </c>
      <c r="J997" t="s">
        <v>1762</v>
      </c>
      <c r="K997" t="s">
        <v>3830</v>
      </c>
      <c r="L997" t="s">
        <v>3647</v>
      </c>
      <c r="M997" t="s">
        <v>698</v>
      </c>
      <c r="N997" t="s">
        <v>1779</v>
      </c>
      <c r="O997" t="s">
        <v>1940</v>
      </c>
      <c r="Q997" t="s">
        <v>2206</v>
      </c>
      <c r="T997" t="s">
        <v>1762</v>
      </c>
      <c r="U997" s="4" t="s">
        <v>4626</v>
      </c>
      <c r="V997" t="s">
        <v>2417</v>
      </c>
      <c r="W997" t="s">
        <v>3618</v>
      </c>
    </row>
    <row r="998" spans="1:23" x14ac:dyDescent="0.25">
      <c r="A998" s="4" t="s">
        <v>4540</v>
      </c>
      <c r="B998" s="4" t="s">
        <v>4371</v>
      </c>
      <c r="C998" s="4" t="s">
        <v>3039</v>
      </c>
      <c r="D998" s="4">
        <v>135</v>
      </c>
      <c r="E998" s="4" t="s">
        <v>3921</v>
      </c>
      <c r="F998" s="4" t="s">
        <v>4371</v>
      </c>
      <c r="G998" t="s">
        <v>1264</v>
      </c>
      <c r="H998" t="s">
        <v>1264</v>
      </c>
      <c r="I998" t="s">
        <v>1763</v>
      </c>
      <c r="J998" t="s">
        <v>1763</v>
      </c>
      <c r="K998" t="s">
        <v>3830</v>
      </c>
      <c r="L998" t="s">
        <v>3647</v>
      </c>
      <c r="M998" t="s">
        <v>698</v>
      </c>
      <c r="N998" t="s">
        <v>1779</v>
      </c>
      <c r="O998" t="s">
        <v>1970</v>
      </c>
      <c r="Q998" t="s">
        <v>2199</v>
      </c>
      <c r="T998" t="s">
        <v>1763</v>
      </c>
      <c r="U998" s="4" t="s">
        <v>4626</v>
      </c>
      <c r="V998" t="s">
        <v>2417</v>
      </c>
    </row>
    <row r="999" spans="1:23" x14ac:dyDescent="0.25">
      <c r="A999" s="4" t="s">
        <v>4540</v>
      </c>
      <c r="B999" s="4" t="s">
        <v>4371</v>
      </c>
      <c r="C999" s="4" t="s">
        <v>3039</v>
      </c>
      <c r="D999" s="4">
        <v>135</v>
      </c>
      <c r="E999" s="4" t="s">
        <v>3921</v>
      </c>
      <c r="F999" s="4" t="s">
        <v>4371</v>
      </c>
      <c r="G999" t="s">
        <v>1265</v>
      </c>
      <c r="H999" t="s">
        <v>1265</v>
      </c>
      <c r="I999" t="s">
        <v>1763</v>
      </c>
      <c r="J999" t="s">
        <v>1763</v>
      </c>
      <c r="K999" t="s">
        <v>3830</v>
      </c>
      <c r="L999" t="s">
        <v>3647</v>
      </c>
      <c r="M999" t="s">
        <v>698</v>
      </c>
      <c r="N999" t="s">
        <v>1779</v>
      </c>
      <c r="O999" t="s">
        <v>1971</v>
      </c>
      <c r="Q999" t="s">
        <v>2200</v>
      </c>
      <c r="T999" t="s">
        <v>1763</v>
      </c>
      <c r="U999" s="4" t="s">
        <v>4626</v>
      </c>
      <c r="V999" t="s">
        <v>2417</v>
      </c>
    </row>
    <row r="1000" spans="1:23" x14ac:dyDescent="0.25">
      <c r="A1000" s="4" t="s">
        <v>4540</v>
      </c>
      <c r="B1000" s="4" t="s">
        <v>4371</v>
      </c>
      <c r="C1000" s="4" t="s">
        <v>3039</v>
      </c>
      <c r="D1000" s="4">
        <v>135</v>
      </c>
      <c r="E1000" s="4" t="s">
        <v>3921</v>
      </c>
      <c r="F1000" s="4" t="s">
        <v>4371</v>
      </c>
      <c r="G1000" t="s">
        <v>1266</v>
      </c>
      <c r="H1000" t="s">
        <v>1266</v>
      </c>
      <c r="I1000" t="s">
        <v>1763</v>
      </c>
      <c r="J1000" t="s">
        <v>1763</v>
      </c>
      <c r="K1000" t="s">
        <v>3830</v>
      </c>
      <c r="L1000" t="s">
        <v>3647</v>
      </c>
      <c r="M1000" t="s">
        <v>698</v>
      </c>
      <c r="N1000" t="s">
        <v>1779</v>
      </c>
      <c r="O1000" t="s">
        <v>1972</v>
      </c>
      <c r="Q1000" t="s">
        <v>2201</v>
      </c>
      <c r="T1000" t="s">
        <v>1763</v>
      </c>
      <c r="U1000" s="4" t="s">
        <v>4626</v>
      </c>
      <c r="V1000" t="s">
        <v>2417</v>
      </c>
    </row>
    <row r="1001" spans="1:23" x14ac:dyDescent="0.25">
      <c r="A1001" s="4" t="s">
        <v>4540</v>
      </c>
      <c r="B1001" s="4" t="s">
        <v>4371</v>
      </c>
      <c r="C1001" s="4" t="s">
        <v>3039</v>
      </c>
      <c r="D1001" s="4">
        <v>135</v>
      </c>
      <c r="E1001" s="4" t="s">
        <v>3921</v>
      </c>
      <c r="F1001" s="4" t="s">
        <v>4371</v>
      </c>
      <c r="G1001" t="s">
        <v>1267</v>
      </c>
      <c r="H1001" t="s">
        <v>1267</v>
      </c>
      <c r="I1001" t="s">
        <v>1763</v>
      </c>
      <c r="J1001" t="s">
        <v>1763</v>
      </c>
      <c r="K1001" t="s">
        <v>3830</v>
      </c>
      <c r="L1001" t="s">
        <v>3647</v>
      </c>
      <c r="M1001" t="s">
        <v>698</v>
      </c>
      <c r="N1001" t="s">
        <v>1779</v>
      </c>
      <c r="O1001" t="s">
        <v>1973</v>
      </c>
      <c r="Q1001" t="s">
        <v>2202</v>
      </c>
      <c r="T1001" t="s">
        <v>1763</v>
      </c>
      <c r="U1001" s="4" t="s">
        <v>4626</v>
      </c>
      <c r="V1001" t="s">
        <v>2417</v>
      </c>
    </row>
    <row r="1002" spans="1:23" x14ac:dyDescent="0.25">
      <c r="A1002" s="4" t="s">
        <v>4540</v>
      </c>
      <c r="B1002" s="4" t="s">
        <v>4371</v>
      </c>
      <c r="C1002" s="4" t="s">
        <v>3039</v>
      </c>
      <c r="D1002" s="4">
        <v>135</v>
      </c>
      <c r="E1002" s="4" t="s">
        <v>3921</v>
      </c>
      <c r="F1002" s="4" t="s">
        <v>4371</v>
      </c>
      <c r="G1002" t="s">
        <v>1268</v>
      </c>
      <c r="H1002" t="s">
        <v>1268</v>
      </c>
      <c r="I1002" t="s">
        <v>1763</v>
      </c>
      <c r="J1002" t="s">
        <v>1763</v>
      </c>
      <c r="K1002" t="s">
        <v>3830</v>
      </c>
      <c r="L1002" t="s">
        <v>3647</v>
      </c>
      <c r="M1002" t="s">
        <v>698</v>
      </c>
      <c r="N1002" t="s">
        <v>1779</v>
      </c>
      <c r="O1002" t="s">
        <v>1974</v>
      </c>
      <c r="Q1002" t="s">
        <v>2203</v>
      </c>
      <c r="T1002" t="s">
        <v>1763</v>
      </c>
      <c r="U1002" s="4" t="s">
        <v>4626</v>
      </c>
      <c r="V1002" t="s">
        <v>2417</v>
      </c>
    </row>
    <row r="1003" spans="1:23" x14ac:dyDescent="0.25">
      <c r="A1003" s="4" t="s">
        <v>4540</v>
      </c>
      <c r="B1003" s="4" t="s">
        <v>4371</v>
      </c>
      <c r="C1003" s="4" t="s">
        <v>3039</v>
      </c>
      <c r="D1003" s="4">
        <v>135</v>
      </c>
      <c r="E1003" s="4" t="s">
        <v>3921</v>
      </c>
      <c r="F1003" s="4" t="s">
        <v>4371</v>
      </c>
      <c r="G1003" t="s">
        <v>1269</v>
      </c>
      <c r="H1003" t="s">
        <v>1269</v>
      </c>
      <c r="I1003" t="s">
        <v>1763</v>
      </c>
      <c r="J1003" t="s">
        <v>1763</v>
      </c>
      <c r="K1003" t="s">
        <v>3830</v>
      </c>
      <c r="L1003" t="s">
        <v>3647</v>
      </c>
      <c r="M1003" t="s">
        <v>698</v>
      </c>
      <c r="N1003" t="s">
        <v>1779</v>
      </c>
      <c r="O1003" t="s">
        <v>1975</v>
      </c>
      <c r="Q1003" t="s">
        <v>2204</v>
      </c>
      <c r="T1003" t="s">
        <v>1763</v>
      </c>
      <c r="U1003" s="4" t="s">
        <v>4626</v>
      </c>
      <c r="V1003" t="s">
        <v>2417</v>
      </c>
    </row>
    <row r="1004" spans="1:23" x14ac:dyDescent="0.25">
      <c r="A1004" s="4" t="s">
        <v>4540</v>
      </c>
      <c r="B1004" s="4" t="s">
        <v>4371</v>
      </c>
      <c r="C1004" s="4" t="s">
        <v>3039</v>
      </c>
      <c r="D1004" s="4">
        <v>135</v>
      </c>
      <c r="E1004" s="4" t="s">
        <v>3921</v>
      </c>
      <c r="F1004" s="4" t="s">
        <v>4371</v>
      </c>
      <c r="G1004" t="s">
        <v>1270</v>
      </c>
      <c r="H1004" t="s">
        <v>1270</v>
      </c>
      <c r="I1004" t="s">
        <v>1763</v>
      </c>
      <c r="J1004" t="s">
        <v>1763</v>
      </c>
      <c r="K1004" t="s">
        <v>3830</v>
      </c>
      <c r="L1004" t="s">
        <v>3647</v>
      </c>
      <c r="M1004" t="s">
        <v>698</v>
      </c>
      <c r="N1004" t="s">
        <v>1779</v>
      </c>
      <c r="O1004" t="s">
        <v>1976</v>
      </c>
      <c r="Q1004" t="s">
        <v>2205</v>
      </c>
      <c r="T1004" t="s">
        <v>1763</v>
      </c>
      <c r="U1004" s="4" t="s">
        <v>4626</v>
      </c>
      <c r="V1004" t="s">
        <v>2417</v>
      </c>
    </row>
    <row r="1005" spans="1:23" x14ac:dyDescent="0.25">
      <c r="A1005" s="4" t="s">
        <v>4540</v>
      </c>
      <c r="B1005" s="4" t="s">
        <v>4371</v>
      </c>
      <c r="C1005" s="4" t="s">
        <v>3039</v>
      </c>
      <c r="D1005" s="4">
        <v>135</v>
      </c>
      <c r="E1005" s="4" t="s">
        <v>3921</v>
      </c>
      <c r="F1005" s="4" t="s">
        <v>4371</v>
      </c>
      <c r="G1005" t="s">
        <v>1271</v>
      </c>
      <c r="H1005" t="s">
        <v>1271</v>
      </c>
      <c r="I1005" t="s">
        <v>1763</v>
      </c>
      <c r="J1005" t="s">
        <v>1763</v>
      </c>
      <c r="K1005" t="s">
        <v>3830</v>
      </c>
      <c r="L1005" t="s">
        <v>3647</v>
      </c>
      <c r="M1005" t="s">
        <v>698</v>
      </c>
      <c r="N1005" t="s">
        <v>1779</v>
      </c>
      <c r="O1005" t="s">
        <v>1977</v>
      </c>
      <c r="Q1005" t="s">
        <v>2206</v>
      </c>
      <c r="T1005" t="s">
        <v>1763</v>
      </c>
      <c r="U1005" s="4" t="s">
        <v>4626</v>
      </c>
      <c r="V1005" t="s">
        <v>2417</v>
      </c>
    </row>
    <row r="1006" spans="1:23" x14ac:dyDescent="0.25">
      <c r="A1006" s="4" t="s">
        <v>4540</v>
      </c>
      <c r="B1006" s="4" t="s">
        <v>4372</v>
      </c>
      <c r="C1006" s="4" t="s">
        <v>3040</v>
      </c>
      <c r="D1006" s="4">
        <v>136</v>
      </c>
      <c r="E1006" s="4" t="s">
        <v>3921</v>
      </c>
      <c r="F1006" s="4" t="s">
        <v>4372</v>
      </c>
      <c r="G1006" t="s">
        <v>1272</v>
      </c>
      <c r="H1006" t="s">
        <v>1272</v>
      </c>
      <c r="I1006" t="s">
        <v>1762</v>
      </c>
      <c r="J1006" t="s">
        <v>1762</v>
      </c>
      <c r="K1006" t="s">
        <v>3830</v>
      </c>
      <c r="L1006" t="s">
        <v>3647</v>
      </c>
      <c r="M1006" t="s">
        <v>698</v>
      </c>
      <c r="N1006" t="s">
        <v>1779</v>
      </c>
      <c r="O1006" t="s">
        <v>1912</v>
      </c>
      <c r="Q1006" t="s">
        <v>2207</v>
      </c>
      <c r="T1006" t="s">
        <v>1762</v>
      </c>
      <c r="U1006" s="4" t="s">
        <v>4626</v>
      </c>
      <c r="V1006" t="s">
        <v>2417</v>
      </c>
      <c r="W1006" t="s">
        <v>3618</v>
      </c>
    </row>
    <row r="1007" spans="1:23" x14ac:dyDescent="0.25">
      <c r="A1007" s="4" t="s">
        <v>4540</v>
      </c>
      <c r="B1007" s="4" t="s">
        <v>4372</v>
      </c>
      <c r="C1007" s="4" t="s">
        <v>3040</v>
      </c>
      <c r="D1007" s="4">
        <v>136</v>
      </c>
      <c r="E1007" s="4" t="s">
        <v>3921</v>
      </c>
      <c r="F1007" s="4" t="s">
        <v>4372</v>
      </c>
      <c r="G1007" t="s">
        <v>1273</v>
      </c>
      <c r="H1007" t="s">
        <v>1273</v>
      </c>
      <c r="I1007" t="s">
        <v>1762</v>
      </c>
      <c r="J1007" t="s">
        <v>1762</v>
      </c>
      <c r="K1007" t="s">
        <v>3830</v>
      </c>
      <c r="L1007" t="s">
        <v>3647</v>
      </c>
      <c r="M1007" t="s">
        <v>698</v>
      </c>
      <c r="N1007" t="s">
        <v>1779</v>
      </c>
      <c r="O1007" t="s">
        <v>1913</v>
      </c>
      <c r="Q1007" t="s">
        <v>2208</v>
      </c>
      <c r="T1007" t="s">
        <v>1762</v>
      </c>
      <c r="U1007" s="4" t="s">
        <v>4626</v>
      </c>
      <c r="V1007" t="s">
        <v>2417</v>
      </c>
      <c r="W1007" t="s">
        <v>3618</v>
      </c>
    </row>
    <row r="1008" spans="1:23" x14ac:dyDescent="0.25">
      <c r="A1008" s="4" t="s">
        <v>4540</v>
      </c>
      <c r="B1008" s="4" t="s">
        <v>4372</v>
      </c>
      <c r="C1008" s="4" t="s">
        <v>3040</v>
      </c>
      <c r="D1008" s="4">
        <v>136</v>
      </c>
      <c r="E1008" s="4" t="s">
        <v>3921</v>
      </c>
      <c r="F1008" s="4" t="s">
        <v>4372</v>
      </c>
      <c r="G1008" t="s">
        <v>1274</v>
      </c>
      <c r="H1008" t="s">
        <v>1274</v>
      </c>
      <c r="I1008" t="s">
        <v>1762</v>
      </c>
      <c r="J1008" t="s">
        <v>1762</v>
      </c>
      <c r="K1008" t="s">
        <v>3830</v>
      </c>
      <c r="L1008" t="s">
        <v>3647</v>
      </c>
      <c r="M1008" t="s">
        <v>698</v>
      </c>
      <c r="N1008" t="s">
        <v>1779</v>
      </c>
      <c r="O1008" t="s">
        <v>1914</v>
      </c>
      <c r="Q1008" t="s">
        <v>2209</v>
      </c>
      <c r="T1008" t="s">
        <v>1762</v>
      </c>
      <c r="U1008" s="4" t="s">
        <v>4626</v>
      </c>
      <c r="V1008" t="s">
        <v>2417</v>
      </c>
      <c r="W1008" t="s">
        <v>3618</v>
      </c>
    </row>
    <row r="1009" spans="1:23" x14ac:dyDescent="0.25">
      <c r="A1009" s="4" t="s">
        <v>4540</v>
      </c>
      <c r="B1009" s="4" t="s">
        <v>4372</v>
      </c>
      <c r="C1009" s="4" t="s">
        <v>3040</v>
      </c>
      <c r="D1009" s="4">
        <v>136</v>
      </c>
      <c r="E1009" s="4" t="s">
        <v>3921</v>
      </c>
      <c r="F1009" s="4" t="s">
        <v>4372</v>
      </c>
      <c r="G1009" t="s">
        <v>1275</v>
      </c>
      <c r="H1009" t="s">
        <v>1275</v>
      </c>
      <c r="I1009" t="s">
        <v>1762</v>
      </c>
      <c r="J1009" t="s">
        <v>1762</v>
      </c>
      <c r="K1009" t="s">
        <v>3830</v>
      </c>
      <c r="L1009" t="s">
        <v>3647</v>
      </c>
      <c r="M1009" t="s">
        <v>698</v>
      </c>
      <c r="O1009" t="s">
        <v>1915</v>
      </c>
      <c r="Q1009" t="s">
        <v>2210</v>
      </c>
      <c r="T1009" t="s">
        <v>1762</v>
      </c>
      <c r="U1009" s="4" t="s">
        <v>4626</v>
      </c>
      <c r="V1009" t="s">
        <v>2417</v>
      </c>
      <c r="W1009" t="s">
        <v>3618</v>
      </c>
    </row>
    <row r="1010" spans="1:23" x14ac:dyDescent="0.25">
      <c r="A1010" s="4" t="s">
        <v>4540</v>
      </c>
      <c r="B1010" s="4" t="s">
        <v>4372</v>
      </c>
      <c r="C1010" s="4" t="s">
        <v>3040</v>
      </c>
      <c r="D1010" s="4">
        <v>136</v>
      </c>
      <c r="E1010" s="4" t="s">
        <v>3921</v>
      </c>
      <c r="F1010" s="4" t="s">
        <v>4372</v>
      </c>
      <c r="G1010" t="s">
        <v>1276</v>
      </c>
      <c r="H1010" t="s">
        <v>1276</v>
      </c>
      <c r="I1010" t="s">
        <v>1762</v>
      </c>
      <c r="J1010" t="s">
        <v>1762</v>
      </c>
      <c r="K1010" t="s">
        <v>3830</v>
      </c>
      <c r="L1010" t="s">
        <v>3647</v>
      </c>
      <c r="M1010" t="s">
        <v>698</v>
      </c>
      <c r="N1010" t="s">
        <v>1779</v>
      </c>
      <c r="O1010" t="s">
        <v>1916</v>
      </c>
      <c r="Q1010" t="s">
        <v>2211</v>
      </c>
      <c r="T1010" t="s">
        <v>1762</v>
      </c>
      <c r="U1010" s="4" t="s">
        <v>4626</v>
      </c>
      <c r="V1010" t="s">
        <v>2417</v>
      </c>
      <c r="W1010" t="s">
        <v>3618</v>
      </c>
    </row>
    <row r="1011" spans="1:23" x14ac:dyDescent="0.25">
      <c r="A1011" s="4" t="s">
        <v>4540</v>
      </c>
      <c r="B1011" s="4" t="s">
        <v>4372</v>
      </c>
      <c r="C1011" s="4" t="s">
        <v>3040</v>
      </c>
      <c r="D1011" s="4">
        <v>136</v>
      </c>
      <c r="E1011" s="4" t="s">
        <v>3921</v>
      </c>
      <c r="F1011" s="4" t="s">
        <v>4372</v>
      </c>
      <c r="G1011" t="s">
        <v>1277</v>
      </c>
      <c r="H1011" t="s">
        <v>1277</v>
      </c>
      <c r="I1011" t="s">
        <v>1762</v>
      </c>
      <c r="J1011" t="s">
        <v>1762</v>
      </c>
      <c r="K1011" t="s">
        <v>3830</v>
      </c>
      <c r="L1011" t="s">
        <v>3647</v>
      </c>
      <c r="M1011" t="s">
        <v>698</v>
      </c>
      <c r="N1011" t="s">
        <v>1779</v>
      </c>
      <c r="O1011" t="s">
        <v>1917</v>
      </c>
      <c r="Q1011" t="s">
        <v>2212</v>
      </c>
      <c r="T1011" t="s">
        <v>1762</v>
      </c>
      <c r="U1011" s="4" t="s">
        <v>4626</v>
      </c>
      <c r="V1011" t="s">
        <v>2417</v>
      </c>
      <c r="W1011" t="s">
        <v>3618</v>
      </c>
    </row>
    <row r="1012" spans="1:23" x14ac:dyDescent="0.25">
      <c r="A1012" s="4" t="s">
        <v>4540</v>
      </c>
      <c r="B1012" s="4" t="s">
        <v>4372</v>
      </c>
      <c r="C1012" s="4" t="s">
        <v>3040</v>
      </c>
      <c r="D1012" s="4">
        <v>136</v>
      </c>
      <c r="E1012" s="4" t="s">
        <v>3921</v>
      </c>
      <c r="F1012" s="4" t="s">
        <v>4372</v>
      </c>
      <c r="G1012" t="s">
        <v>1278</v>
      </c>
      <c r="H1012" t="s">
        <v>1278</v>
      </c>
      <c r="I1012" t="s">
        <v>1762</v>
      </c>
      <c r="J1012" t="s">
        <v>1762</v>
      </c>
      <c r="K1012" t="s">
        <v>3830</v>
      </c>
      <c r="L1012" t="s">
        <v>3647</v>
      </c>
      <c r="M1012" t="s">
        <v>698</v>
      </c>
      <c r="N1012" t="s">
        <v>1779</v>
      </c>
      <c r="O1012" t="s">
        <v>1918</v>
      </c>
      <c r="Q1012" t="s">
        <v>2213</v>
      </c>
      <c r="T1012" t="s">
        <v>1762</v>
      </c>
      <c r="U1012" s="4" t="s">
        <v>4626</v>
      </c>
      <c r="V1012" t="s">
        <v>2417</v>
      </c>
      <c r="W1012" t="s">
        <v>3618</v>
      </c>
    </row>
    <row r="1013" spans="1:23" x14ac:dyDescent="0.25">
      <c r="A1013" s="4" t="s">
        <v>4540</v>
      </c>
      <c r="B1013" s="4" t="s">
        <v>4372</v>
      </c>
      <c r="C1013" s="4" t="s">
        <v>3040</v>
      </c>
      <c r="D1013" s="4">
        <v>136</v>
      </c>
      <c r="E1013" s="4" t="s">
        <v>3921</v>
      </c>
      <c r="F1013" s="4" t="s">
        <v>4372</v>
      </c>
      <c r="G1013" t="s">
        <v>1279</v>
      </c>
      <c r="H1013" t="s">
        <v>1279</v>
      </c>
      <c r="I1013" t="s">
        <v>1762</v>
      </c>
      <c r="J1013" t="s">
        <v>1762</v>
      </c>
      <c r="K1013" t="s">
        <v>3830</v>
      </c>
      <c r="L1013" t="s">
        <v>3647</v>
      </c>
      <c r="M1013" t="s">
        <v>698</v>
      </c>
      <c r="O1013" t="s">
        <v>1919</v>
      </c>
      <c r="Q1013" t="s">
        <v>2214</v>
      </c>
      <c r="T1013" t="s">
        <v>1762</v>
      </c>
      <c r="U1013" s="4" t="s">
        <v>4626</v>
      </c>
      <c r="V1013" t="s">
        <v>2417</v>
      </c>
      <c r="W1013" t="s">
        <v>3618</v>
      </c>
    </row>
    <row r="1014" spans="1:23" x14ac:dyDescent="0.25">
      <c r="A1014" s="4" t="s">
        <v>4540</v>
      </c>
      <c r="B1014" s="4" t="s">
        <v>4372</v>
      </c>
      <c r="C1014" s="4" t="s">
        <v>3040</v>
      </c>
      <c r="D1014" s="4">
        <v>136</v>
      </c>
      <c r="E1014" s="4" t="s">
        <v>3921</v>
      </c>
      <c r="F1014" s="4" t="s">
        <v>4372</v>
      </c>
      <c r="G1014" t="s">
        <v>1272</v>
      </c>
      <c r="H1014" t="s">
        <v>1272</v>
      </c>
      <c r="I1014" t="s">
        <v>1763</v>
      </c>
      <c r="J1014" t="s">
        <v>1763</v>
      </c>
      <c r="K1014" t="s">
        <v>3830</v>
      </c>
      <c r="L1014" t="s">
        <v>3647</v>
      </c>
      <c r="M1014" t="s">
        <v>698</v>
      </c>
      <c r="N1014" t="s">
        <v>1779</v>
      </c>
      <c r="O1014" t="s">
        <v>1970</v>
      </c>
      <c r="Q1014" t="s">
        <v>2207</v>
      </c>
      <c r="T1014" t="s">
        <v>1763</v>
      </c>
      <c r="U1014" s="4" t="s">
        <v>4626</v>
      </c>
      <c r="V1014" t="s">
        <v>2417</v>
      </c>
    </row>
    <row r="1015" spans="1:23" x14ac:dyDescent="0.25">
      <c r="A1015" s="4" t="s">
        <v>4540</v>
      </c>
      <c r="B1015" s="4" t="s">
        <v>4372</v>
      </c>
      <c r="C1015" s="4" t="s">
        <v>3040</v>
      </c>
      <c r="D1015" s="4">
        <v>136</v>
      </c>
      <c r="E1015" s="4" t="s">
        <v>3921</v>
      </c>
      <c r="F1015" s="4" t="s">
        <v>4372</v>
      </c>
      <c r="G1015" t="s">
        <v>1273</v>
      </c>
      <c r="H1015" t="s">
        <v>1273</v>
      </c>
      <c r="I1015" t="s">
        <v>1763</v>
      </c>
      <c r="J1015" t="s">
        <v>1763</v>
      </c>
      <c r="K1015" t="s">
        <v>3830</v>
      </c>
      <c r="L1015" t="s">
        <v>3647</v>
      </c>
      <c r="M1015" t="s">
        <v>698</v>
      </c>
      <c r="N1015" t="s">
        <v>1779</v>
      </c>
      <c r="O1015" t="s">
        <v>1971</v>
      </c>
      <c r="Q1015" t="s">
        <v>2208</v>
      </c>
      <c r="T1015" t="s">
        <v>1763</v>
      </c>
      <c r="U1015" s="4" t="s">
        <v>4626</v>
      </c>
      <c r="V1015" t="s">
        <v>2417</v>
      </c>
    </row>
    <row r="1016" spans="1:23" x14ac:dyDescent="0.25">
      <c r="A1016" s="4" t="s">
        <v>4540</v>
      </c>
      <c r="B1016" s="4" t="s">
        <v>4372</v>
      </c>
      <c r="C1016" s="4" t="s">
        <v>3040</v>
      </c>
      <c r="D1016" s="4">
        <v>136</v>
      </c>
      <c r="E1016" s="4" t="s">
        <v>3921</v>
      </c>
      <c r="F1016" s="4" t="s">
        <v>4372</v>
      </c>
      <c r="G1016" t="s">
        <v>1274</v>
      </c>
      <c r="H1016" t="s">
        <v>1274</v>
      </c>
      <c r="I1016" t="s">
        <v>1763</v>
      </c>
      <c r="J1016" t="s">
        <v>1763</v>
      </c>
      <c r="K1016" t="s">
        <v>3830</v>
      </c>
      <c r="L1016" t="s">
        <v>3647</v>
      </c>
      <c r="M1016" t="s">
        <v>698</v>
      </c>
      <c r="N1016" t="s">
        <v>1779</v>
      </c>
      <c r="O1016" t="s">
        <v>1972</v>
      </c>
      <c r="Q1016" t="s">
        <v>2209</v>
      </c>
      <c r="T1016" t="s">
        <v>1763</v>
      </c>
      <c r="U1016" s="4" t="s">
        <v>4626</v>
      </c>
      <c r="V1016" t="s">
        <v>2417</v>
      </c>
    </row>
    <row r="1017" spans="1:23" x14ac:dyDescent="0.25">
      <c r="A1017" s="4" t="s">
        <v>4540</v>
      </c>
      <c r="B1017" s="4" t="s">
        <v>4372</v>
      </c>
      <c r="C1017" s="4" t="s">
        <v>3040</v>
      </c>
      <c r="D1017" s="4">
        <v>136</v>
      </c>
      <c r="E1017" s="4" t="s">
        <v>3921</v>
      </c>
      <c r="F1017" s="4" t="s">
        <v>4372</v>
      </c>
      <c r="G1017" t="s">
        <v>1275</v>
      </c>
      <c r="H1017" t="s">
        <v>1275</v>
      </c>
      <c r="I1017" t="s">
        <v>1763</v>
      </c>
      <c r="J1017" t="s">
        <v>1763</v>
      </c>
      <c r="K1017" t="s">
        <v>3830</v>
      </c>
      <c r="L1017" t="s">
        <v>3647</v>
      </c>
      <c r="M1017" t="s">
        <v>698</v>
      </c>
      <c r="O1017" t="s">
        <v>1973</v>
      </c>
      <c r="Q1017" t="s">
        <v>2210</v>
      </c>
      <c r="T1017" t="s">
        <v>1763</v>
      </c>
      <c r="U1017" s="4" t="s">
        <v>4626</v>
      </c>
      <c r="V1017" t="s">
        <v>2417</v>
      </c>
    </row>
    <row r="1018" spans="1:23" x14ac:dyDescent="0.25">
      <c r="A1018" s="4" t="s">
        <v>4540</v>
      </c>
      <c r="B1018" s="4" t="s">
        <v>4372</v>
      </c>
      <c r="C1018" s="4" t="s">
        <v>3040</v>
      </c>
      <c r="D1018" s="4">
        <v>136</v>
      </c>
      <c r="E1018" s="4" t="s">
        <v>3921</v>
      </c>
      <c r="F1018" s="4" t="s">
        <v>4372</v>
      </c>
      <c r="G1018" t="s">
        <v>1276</v>
      </c>
      <c r="H1018" t="s">
        <v>1276</v>
      </c>
      <c r="I1018" t="s">
        <v>1763</v>
      </c>
      <c r="J1018" t="s">
        <v>1763</v>
      </c>
      <c r="K1018" t="s">
        <v>3830</v>
      </c>
      <c r="L1018" t="s">
        <v>3647</v>
      </c>
      <c r="M1018" t="s">
        <v>698</v>
      </c>
      <c r="N1018" t="s">
        <v>1779</v>
      </c>
      <c r="O1018" t="s">
        <v>1974</v>
      </c>
      <c r="Q1018" t="s">
        <v>2211</v>
      </c>
      <c r="T1018" t="s">
        <v>1763</v>
      </c>
      <c r="U1018" s="4" t="s">
        <v>4626</v>
      </c>
      <c r="V1018" t="s">
        <v>2417</v>
      </c>
    </row>
    <row r="1019" spans="1:23" x14ac:dyDescent="0.25">
      <c r="A1019" s="4" t="s">
        <v>4540</v>
      </c>
      <c r="B1019" s="4" t="s">
        <v>4372</v>
      </c>
      <c r="C1019" s="4" t="s">
        <v>3040</v>
      </c>
      <c r="D1019" s="4">
        <v>136</v>
      </c>
      <c r="E1019" s="4" t="s">
        <v>3921</v>
      </c>
      <c r="F1019" s="4" t="s">
        <v>4372</v>
      </c>
      <c r="G1019" t="s">
        <v>1277</v>
      </c>
      <c r="H1019" t="s">
        <v>1277</v>
      </c>
      <c r="I1019" t="s">
        <v>1763</v>
      </c>
      <c r="J1019" t="s">
        <v>1763</v>
      </c>
      <c r="K1019" t="s">
        <v>3830</v>
      </c>
      <c r="L1019" t="s">
        <v>3647</v>
      </c>
      <c r="M1019" t="s">
        <v>698</v>
      </c>
      <c r="N1019" t="s">
        <v>1779</v>
      </c>
      <c r="O1019" t="s">
        <v>1975</v>
      </c>
      <c r="Q1019" t="s">
        <v>2212</v>
      </c>
      <c r="T1019" t="s">
        <v>1763</v>
      </c>
      <c r="U1019" s="4" t="s">
        <v>4626</v>
      </c>
      <c r="V1019" t="s">
        <v>2417</v>
      </c>
    </row>
    <row r="1020" spans="1:23" x14ac:dyDescent="0.25">
      <c r="A1020" s="4" t="s">
        <v>4540</v>
      </c>
      <c r="B1020" s="4" t="s">
        <v>4372</v>
      </c>
      <c r="C1020" s="4" t="s">
        <v>3040</v>
      </c>
      <c r="D1020" s="4">
        <v>136</v>
      </c>
      <c r="E1020" s="4" t="s">
        <v>3921</v>
      </c>
      <c r="F1020" s="4" t="s">
        <v>4372</v>
      </c>
      <c r="G1020" t="s">
        <v>1278</v>
      </c>
      <c r="H1020" t="s">
        <v>1278</v>
      </c>
      <c r="I1020" t="s">
        <v>1763</v>
      </c>
      <c r="J1020" t="s">
        <v>1763</v>
      </c>
      <c r="K1020" t="s">
        <v>3830</v>
      </c>
      <c r="L1020" t="s">
        <v>3647</v>
      </c>
      <c r="M1020" t="s">
        <v>698</v>
      </c>
      <c r="N1020" t="s">
        <v>1779</v>
      </c>
      <c r="O1020" t="s">
        <v>1976</v>
      </c>
      <c r="Q1020" t="s">
        <v>2213</v>
      </c>
      <c r="T1020" t="s">
        <v>1763</v>
      </c>
      <c r="U1020" s="4" t="s">
        <v>4626</v>
      </c>
      <c r="V1020" t="s">
        <v>2417</v>
      </c>
    </row>
    <row r="1021" spans="1:23" x14ac:dyDescent="0.25">
      <c r="A1021" s="4" t="s">
        <v>4540</v>
      </c>
      <c r="B1021" s="4" t="s">
        <v>4372</v>
      </c>
      <c r="C1021" s="4" t="s">
        <v>3040</v>
      </c>
      <c r="D1021" s="4">
        <v>136</v>
      </c>
      <c r="E1021" s="4" t="s">
        <v>3921</v>
      </c>
      <c r="F1021" s="4" t="s">
        <v>4372</v>
      </c>
      <c r="G1021" t="s">
        <v>1279</v>
      </c>
      <c r="H1021" t="s">
        <v>1279</v>
      </c>
      <c r="I1021" t="s">
        <v>1763</v>
      </c>
      <c r="J1021" t="s">
        <v>1763</v>
      </c>
      <c r="K1021" t="s">
        <v>3830</v>
      </c>
      <c r="L1021" t="s">
        <v>3647</v>
      </c>
      <c r="M1021" t="s">
        <v>698</v>
      </c>
      <c r="O1021" t="s">
        <v>1977</v>
      </c>
      <c r="Q1021" t="s">
        <v>2214</v>
      </c>
      <c r="T1021" t="s">
        <v>1763</v>
      </c>
      <c r="U1021" s="4" t="s">
        <v>4626</v>
      </c>
      <c r="V1021" t="s">
        <v>2417</v>
      </c>
    </row>
    <row r="1022" spans="1:23" x14ac:dyDescent="0.25">
      <c r="A1022" s="4" t="s">
        <v>4540</v>
      </c>
      <c r="B1022" s="4" t="s">
        <v>4254</v>
      </c>
      <c r="C1022" s="4" t="s">
        <v>2759</v>
      </c>
      <c r="D1022" s="4">
        <v>207</v>
      </c>
      <c r="E1022" s="4" t="s">
        <v>3921</v>
      </c>
      <c r="F1022" s="4" t="s">
        <v>4254</v>
      </c>
      <c r="G1022" t="s">
        <v>1733</v>
      </c>
      <c r="H1022" t="s">
        <v>1733</v>
      </c>
      <c r="I1022" t="s">
        <v>1763</v>
      </c>
      <c r="J1022" t="s">
        <v>1763</v>
      </c>
      <c r="K1022" t="s">
        <v>3754</v>
      </c>
      <c r="M1022" t="s">
        <v>698</v>
      </c>
      <c r="N1022" t="s">
        <v>1779</v>
      </c>
      <c r="T1022" t="s">
        <v>1763</v>
      </c>
      <c r="U1022" s="4" t="s">
        <v>4626</v>
      </c>
      <c r="V1022" t="s">
        <v>2490</v>
      </c>
    </row>
    <row r="1023" spans="1:23" x14ac:dyDescent="0.25">
      <c r="A1023" s="4" t="s">
        <v>4540</v>
      </c>
      <c r="B1023" s="4" t="s">
        <v>4254</v>
      </c>
      <c r="C1023" s="4" t="s">
        <v>2759</v>
      </c>
      <c r="D1023" s="4">
        <v>207</v>
      </c>
      <c r="E1023" s="4" t="s">
        <v>3921</v>
      </c>
      <c r="F1023" s="4" t="s">
        <v>4254</v>
      </c>
      <c r="G1023" t="s">
        <v>1736</v>
      </c>
      <c r="H1023" t="s">
        <v>1736</v>
      </c>
      <c r="I1023" t="s">
        <v>1763</v>
      </c>
      <c r="J1023" t="s">
        <v>1763</v>
      </c>
      <c r="K1023" t="s">
        <v>3754</v>
      </c>
      <c r="M1023" t="s">
        <v>698</v>
      </c>
      <c r="N1023" t="s">
        <v>1779</v>
      </c>
      <c r="T1023" t="s">
        <v>1763</v>
      </c>
      <c r="U1023" s="4" t="s">
        <v>4626</v>
      </c>
      <c r="V1023" t="s">
        <v>2491</v>
      </c>
    </row>
    <row r="1024" spans="1:23" x14ac:dyDescent="0.25">
      <c r="A1024" s="4" t="s">
        <v>4540</v>
      </c>
      <c r="B1024" s="4" t="s">
        <v>4373</v>
      </c>
      <c r="C1024" s="4" t="s">
        <v>3041</v>
      </c>
      <c r="D1024" s="4">
        <v>137</v>
      </c>
      <c r="E1024" s="4" t="s">
        <v>3921</v>
      </c>
      <c r="F1024" s="4" t="s">
        <v>4373</v>
      </c>
      <c r="G1024" t="s">
        <v>1328</v>
      </c>
      <c r="H1024" t="s">
        <v>1328</v>
      </c>
      <c r="I1024" t="s">
        <v>1762</v>
      </c>
      <c r="J1024" t="s">
        <v>1762</v>
      </c>
      <c r="K1024" t="s">
        <v>3749</v>
      </c>
      <c r="M1024" t="s">
        <v>698</v>
      </c>
      <c r="N1024" t="s">
        <v>1779</v>
      </c>
      <c r="T1024" t="s">
        <v>1762</v>
      </c>
      <c r="U1024" s="4" t="s">
        <v>4626</v>
      </c>
      <c r="V1024" t="s">
        <v>2420</v>
      </c>
    </row>
    <row r="1025" spans="1:22" x14ac:dyDescent="0.25">
      <c r="A1025" s="4" t="s">
        <v>4540</v>
      </c>
      <c r="B1025" s="4" t="s">
        <v>4373</v>
      </c>
      <c r="C1025" s="4" t="s">
        <v>3041</v>
      </c>
      <c r="D1025" s="4">
        <v>137</v>
      </c>
      <c r="E1025" s="4" t="s">
        <v>3921</v>
      </c>
      <c r="F1025" s="4" t="s">
        <v>4373</v>
      </c>
      <c r="G1025" t="s">
        <v>1329</v>
      </c>
      <c r="H1025" t="s">
        <v>1329</v>
      </c>
      <c r="I1025" t="s">
        <v>1762</v>
      </c>
      <c r="J1025" t="s">
        <v>1762</v>
      </c>
      <c r="K1025" t="s">
        <v>3749</v>
      </c>
      <c r="M1025" t="s">
        <v>698</v>
      </c>
      <c r="N1025" t="s">
        <v>1779</v>
      </c>
      <c r="T1025" t="s">
        <v>1762</v>
      </c>
      <c r="U1025" s="4" t="s">
        <v>4626</v>
      </c>
      <c r="V1025" t="s">
        <v>2421</v>
      </c>
    </row>
    <row r="1026" spans="1:22" x14ac:dyDescent="0.25">
      <c r="A1026" s="4" t="s">
        <v>4540</v>
      </c>
      <c r="B1026" s="4" t="s">
        <v>4373</v>
      </c>
      <c r="C1026" s="4" t="s">
        <v>3041</v>
      </c>
      <c r="D1026" s="4">
        <v>137</v>
      </c>
      <c r="E1026" s="4" t="s">
        <v>3921</v>
      </c>
      <c r="F1026" s="4" t="s">
        <v>4373</v>
      </c>
      <c r="G1026" t="s">
        <v>1328</v>
      </c>
      <c r="H1026" t="s">
        <v>1328</v>
      </c>
      <c r="I1026" t="s">
        <v>1763</v>
      </c>
      <c r="J1026" t="s">
        <v>1763</v>
      </c>
      <c r="K1026" t="s">
        <v>3749</v>
      </c>
      <c r="M1026" t="s">
        <v>698</v>
      </c>
      <c r="N1026" t="s">
        <v>1779</v>
      </c>
      <c r="T1026" t="s">
        <v>1763</v>
      </c>
      <c r="U1026" s="4" t="s">
        <v>4626</v>
      </c>
      <c r="V1026" t="s">
        <v>2420</v>
      </c>
    </row>
    <row r="1027" spans="1:22" x14ac:dyDescent="0.25">
      <c r="A1027" s="4" t="s">
        <v>4540</v>
      </c>
      <c r="B1027" s="4" t="s">
        <v>4373</v>
      </c>
      <c r="C1027" s="4" t="s">
        <v>3041</v>
      </c>
      <c r="D1027" s="4">
        <v>137</v>
      </c>
      <c r="E1027" s="4" t="s">
        <v>3921</v>
      </c>
      <c r="F1027" s="4" t="s">
        <v>4373</v>
      </c>
      <c r="G1027" t="s">
        <v>1329</v>
      </c>
      <c r="H1027" t="s">
        <v>1329</v>
      </c>
      <c r="I1027" t="s">
        <v>1763</v>
      </c>
      <c r="J1027" t="s">
        <v>1763</v>
      </c>
      <c r="K1027" t="s">
        <v>3749</v>
      </c>
      <c r="M1027" t="s">
        <v>698</v>
      </c>
      <c r="N1027" t="s">
        <v>1779</v>
      </c>
      <c r="T1027" t="s">
        <v>1763</v>
      </c>
      <c r="U1027" s="4" t="s">
        <v>4626</v>
      </c>
      <c r="V1027" t="s">
        <v>2421</v>
      </c>
    </row>
    <row r="1028" spans="1:22" x14ac:dyDescent="0.25">
      <c r="A1028" s="4" t="s">
        <v>4540</v>
      </c>
      <c r="B1028" s="4" t="s">
        <v>4374</v>
      </c>
      <c r="C1028" s="4" t="s">
        <v>3042</v>
      </c>
      <c r="D1028" s="4">
        <v>138</v>
      </c>
      <c r="E1028" s="4" t="s">
        <v>3921</v>
      </c>
      <c r="F1028" s="4" t="s">
        <v>4374</v>
      </c>
      <c r="G1028" t="s">
        <v>1330</v>
      </c>
      <c r="H1028" t="s">
        <v>1330</v>
      </c>
      <c r="I1028" t="s">
        <v>1762</v>
      </c>
      <c r="J1028" t="s">
        <v>1762</v>
      </c>
      <c r="K1028" t="s">
        <v>3834</v>
      </c>
      <c r="L1028" t="s">
        <v>3693</v>
      </c>
      <c r="M1028" t="s">
        <v>698</v>
      </c>
      <c r="N1028" t="s">
        <v>1779</v>
      </c>
      <c r="T1028" t="s">
        <v>1762</v>
      </c>
      <c r="U1028" s="4" t="s">
        <v>4626</v>
      </c>
      <c r="V1028" t="s">
        <v>2422</v>
      </c>
    </row>
    <row r="1029" spans="1:22" x14ac:dyDescent="0.25">
      <c r="A1029" s="4" t="s">
        <v>4540</v>
      </c>
      <c r="B1029" s="4" t="s">
        <v>4374</v>
      </c>
      <c r="C1029" s="4" t="s">
        <v>3042</v>
      </c>
      <c r="D1029" s="4">
        <v>138</v>
      </c>
      <c r="E1029" s="4" t="s">
        <v>3921</v>
      </c>
      <c r="F1029" s="4" t="s">
        <v>4374</v>
      </c>
      <c r="G1029" t="s">
        <v>1331</v>
      </c>
      <c r="H1029" t="s">
        <v>1331</v>
      </c>
      <c r="I1029" t="s">
        <v>1762</v>
      </c>
      <c r="J1029" t="s">
        <v>1762</v>
      </c>
      <c r="K1029" t="s">
        <v>3834</v>
      </c>
      <c r="L1029" t="s">
        <v>3693</v>
      </c>
      <c r="M1029" t="s">
        <v>698</v>
      </c>
      <c r="N1029" t="s">
        <v>1779</v>
      </c>
      <c r="T1029" t="s">
        <v>1762</v>
      </c>
      <c r="U1029" s="4" t="s">
        <v>4626</v>
      </c>
      <c r="V1029" t="s">
        <v>2423</v>
      </c>
    </row>
    <row r="1030" spans="1:22" x14ac:dyDescent="0.25">
      <c r="A1030" s="4" t="s">
        <v>4540</v>
      </c>
      <c r="B1030" s="4" t="s">
        <v>4374</v>
      </c>
      <c r="C1030" s="4" t="s">
        <v>3042</v>
      </c>
      <c r="D1030" s="4">
        <v>138</v>
      </c>
      <c r="E1030" s="4" t="s">
        <v>3921</v>
      </c>
      <c r="F1030" s="4" t="s">
        <v>4374</v>
      </c>
      <c r="G1030" t="s">
        <v>1330</v>
      </c>
      <c r="H1030" t="s">
        <v>1330</v>
      </c>
      <c r="I1030" t="s">
        <v>1763</v>
      </c>
      <c r="J1030" t="s">
        <v>1763</v>
      </c>
      <c r="K1030" t="s">
        <v>3834</v>
      </c>
      <c r="L1030" t="s">
        <v>3693</v>
      </c>
      <c r="M1030" t="s">
        <v>698</v>
      </c>
      <c r="N1030" t="s">
        <v>1779</v>
      </c>
      <c r="T1030" t="s">
        <v>1763</v>
      </c>
      <c r="U1030" s="4" t="s">
        <v>4626</v>
      </c>
      <c r="V1030" t="s">
        <v>2422</v>
      </c>
    </row>
    <row r="1031" spans="1:22" x14ac:dyDescent="0.25">
      <c r="A1031" s="4" t="s">
        <v>4540</v>
      </c>
      <c r="B1031" s="4" t="s">
        <v>4374</v>
      </c>
      <c r="C1031" s="4" t="s">
        <v>3042</v>
      </c>
      <c r="D1031" s="4">
        <v>138</v>
      </c>
      <c r="E1031" s="4" t="s">
        <v>3921</v>
      </c>
      <c r="F1031" s="4" t="s">
        <v>4374</v>
      </c>
      <c r="G1031" t="s">
        <v>1331</v>
      </c>
      <c r="H1031" t="s">
        <v>1331</v>
      </c>
      <c r="I1031" t="s">
        <v>1763</v>
      </c>
      <c r="J1031" t="s">
        <v>1763</v>
      </c>
      <c r="K1031" t="s">
        <v>3834</v>
      </c>
      <c r="L1031" t="s">
        <v>3693</v>
      </c>
      <c r="M1031" t="s">
        <v>698</v>
      </c>
      <c r="N1031" t="s">
        <v>1779</v>
      </c>
      <c r="T1031" t="s">
        <v>1763</v>
      </c>
      <c r="U1031" s="4" t="s">
        <v>4626</v>
      </c>
      <c r="V1031" t="s">
        <v>2423</v>
      </c>
    </row>
    <row r="1032" spans="1:22" x14ac:dyDescent="0.25">
      <c r="A1032" s="4" t="s">
        <v>4540</v>
      </c>
      <c r="B1032" s="4" t="s">
        <v>4375</v>
      </c>
      <c r="C1032" s="4" t="s">
        <v>3043</v>
      </c>
      <c r="D1032" s="4">
        <v>139</v>
      </c>
      <c r="E1032" s="4" t="s">
        <v>3921</v>
      </c>
      <c r="F1032" s="4" t="s">
        <v>4375</v>
      </c>
      <c r="G1032" t="s">
        <v>1332</v>
      </c>
      <c r="H1032" t="s">
        <v>1332</v>
      </c>
      <c r="I1032" t="s">
        <v>1762</v>
      </c>
      <c r="J1032" t="s">
        <v>1762</v>
      </c>
      <c r="K1032" t="s">
        <v>57</v>
      </c>
      <c r="M1032" t="s">
        <v>698</v>
      </c>
      <c r="T1032" t="s">
        <v>1762</v>
      </c>
      <c r="U1032" s="4" t="s">
        <v>4626</v>
      </c>
      <c r="V1032" t="s">
        <v>2422</v>
      </c>
    </row>
    <row r="1033" spans="1:22" x14ac:dyDescent="0.25">
      <c r="A1033" s="4" t="s">
        <v>4540</v>
      </c>
      <c r="B1033" s="4" t="s">
        <v>4375</v>
      </c>
      <c r="C1033" s="4" t="s">
        <v>3043</v>
      </c>
      <c r="D1033" s="4">
        <v>139</v>
      </c>
      <c r="E1033" s="4" t="s">
        <v>3921</v>
      </c>
      <c r="F1033" s="4" t="s">
        <v>4375</v>
      </c>
      <c r="G1033" t="s">
        <v>1333</v>
      </c>
      <c r="H1033" t="s">
        <v>1333</v>
      </c>
      <c r="I1033" t="s">
        <v>1762</v>
      </c>
      <c r="J1033" t="s">
        <v>1762</v>
      </c>
      <c r="K1033" t="s">
        <v>57</v>
      </c>
      <c r="M1033" t="s">
        <v>698</v>
      </c>
      <c r="T1033" t="s">
        <v>1762</v>
      </c>
      <c r="U1033" s="4" t="s">
        <v>4626</v>
      </c>
      <c r="V1033" t="s">
        <v>2423</v>
      </c>
    </row>
    <row r="1034" spans="1:22" x14ac:dyDescent="0.25">
      <c r="A1034" s="4" t="s">
        <v>4540</v>
      </c>
      <c r="B1034" s="4" t="s">
        <v>4375</v>
      </c>
      <c r="C1034" s="4" t="s">
        <v>3043</v>
      </c>
      <c r="D1034" s="4">
        <v>139</v>
      </c>
      <c r="E1034" s="4" t="s">
        <v>3921</v>
      </c>
      <c r="F1034" s="4" t="s">
        <v>4375</v>
      </c>
      <c r="G1034" t="s">
        <v>1332</v>
      </c>
      <c r="H1034" t="s">
        <v>1332</v>
      </c>
      <c r="I1034" t="s">
        <v>1763</v>
      </c>
      <c r="J1034" t="s">
        <v>1763</v>
      </c>
      <c r="K1034" t="s">
        <v>57</v>
      </c>
      <c r="M1034" t="s">
        <v>698</v>
      </c>
      <c r="T1034" t="s">
        <v>1763</v>
      </c>
      <c r="U1034" s="4" t="s">
        <v>4626</v>
      </c>
      <c r="V1034" t="s">
        <v>2422</v>
      </c>
    </row>
    <row r="1035" spans="1:22" x14ac:dyDescent="0.25">
      <c r="A1035" s="4" t="s">
        <v>4540</v>
      </c>
      <c r="B1035" s="4" t="s">
        <v>4375</v>
      </c>
      <c r="C1035" s="4" t="s">
        <v>3043</v>
      </c>
      <c r="D1035" s="4">
        <v>139</v>
      </c>
      <c r="E1035" s="4" t="s">
        <v>3921</v>
      </c>
      <c r="F1035" s="4" t="s">
        <v>4375</v>
      </c>
      <c r="G1035" t="s">
        <v>1333</v>
      </c>
      <c r="H1035" t="s">
        <v>1333</v>
      </c>
      <c r="I1035" t="s">
        <v>1763</v>
      </c>
      <c r="J1035" t="s">
        <v>1763</v>
      </c>
      <c r="K1035" t="s">
        <v>57</v>
      </c>
      <c r="M1035" t="s">
        <v>698</v>
      </c>
      <c r="T1035" t="s">
        <v>1763</v>
      </c>
      <c r="U1035" s="4" t="s">
        <v>4626</v>
      </c>
      <c r="V1035" t="s">
        <v>2423</v>
      </c>
    </row>
    <row r="1036" spans="1:22" x14ac:dyDescent="0.25">
      <c r="A1036" s="4" t="s">
        <v>4540</v>
      </c>
      <c r="B1036" s="4" t="s">
        <v>4376</v>
      </c>
      <c r="C1036" s="4" t="s">
        <v>3044</v>
      </c>
      <c r="D1036" s="4">
        <v>140</v>
      </c>
      <c r="E1036" s="4" t="s">
        <v>3921</v>
      </c>
      <c r="F1036" s="4" t="s">
        <v>4376</v>
      </c>
      <c r="G1036" t="s">
        <v>1334</v>
      </c>
      <c r="H1036" t="s">
        <v>1334</v>
      </c>
      <c r="I1036" t="s">
        <v>1762</v>
      </c>
      <c r="J1036" t="s">
        <v>1762</v>
      </c>
      <c r="K1036" t="s">
        <v>3830</v>
      </c>
      <c r="L1036" t="s">
        <v>3647</v>
      </c>
      <c r="M1036" t="s">
        <v>698</v>
      </c>
      <c r="N1036" t="s">
        <v>1779</v>
      </c>
      <c r="T1036" t="s">
        <v>1762</v>
      </c>
      <c r="U1036" s="4" t="s">
        <v>4626</v>
      </c>
      <c r="V1036" t="s">
        <v>2422</v>
      </c>
    </row>
    <row r="1037" spans="1:22" x14ac:dyDescent="0.25">
      <c r="A1037" s="4" t="s">
        <v>4540</v>
      </c>
      <c r="B1037" s="4" t="s">
        <v>4376</v>
      </c>
      <c r="C1037" s="4" t="s">
        <v>3044</v>
      </c>
      <c r="D1037" s="4">
        <v>140</v>
      </c>
      <c r="E1037" s="4" t="s">
        <v>3921</v>
      </c>
      <c r="F1037" s="4" t="s">
        <v>4376</v>
      </c>
      <c r="G1037" t="s">
        <v>1335</v>
      </c>
      <c r="H1037" t="s">
        <v>1335</v>
      </c>
      <c r="I1037" t="s">
        <v>1762</v>
      </c>
      <c r="J1037" t="s">
        <v>1762</v>
      </c>
      <c r="K1037" t="s">
        <v>3830</v>
      </c>
      <c r="L1037" t="s">
        <v>3647</v>
      </c>
      <c r="M1037" t="s">
        <v>698</v>
      </c>
      <c r="N1037" t="s">
        <v>1779</v>
      </c>
      <c r="T1037" t="s">
        <v>1762</v>
      </c>
      <c r="U1037" s="4" t="s">
        <v>4626</v>
      </c>
      <c r="V1037" t="s">
        <v>2423</v>
      </c>
    </row>
    <row r="1038" spans="1:22" x14ac:dyDescent="0.25">
      <c r="A1038" s="4" t="s">
        <v>4540</v>
      </c>
      <c r="B1038" s="4" t="s">
        <v>4376</v>
      </c>
      <c r="C1038" s="4" t="s">
        <v>3044</v>
      </c>
      <c r="D1038" s="4">
        <v>140</v>
      </c>
      <c r="E1038" s="4" t="s">
        <v>3921</v>
      </c>
      <c r="F1038" s="4" t="s">
        <v>4376</v>
      </c>
      <c r="G1038" t="s">
        <v>1334</v>
      </c>
      <c r="H1038" t="s">
        <v>1334</v>
      </c>
      <c r="I1038" t="s">
        <v>1763</v>
      </c>
      <c r="J1038" t="s">
        <v>1763</v>
      </c>
      <c r="K1038" t="s">
        <v>3830</v>
      </c>
      <c r="L1038" t="s">
        <v>3647</v>
      </c>
      <c r="M1038" t="s">
        <v>698</v>
      </c>
      <c r="N1038" t="s">
        <v>1779</v>
      </c>
      <c r="T1038" t="s">
        <v>1763</v>
      </c>
      <c r="U1038" s="4" t="s">
        <v>4626</v>
      </c>
      <c r="V1038" t="s">
        <v>2422</v>
      </c>
    </row>
    <row r="1039" spans="1:22" x14ac:dyDescent="0.25">
      <c r="A1039" s="4" t="s">
        <v>4540</v>
      </c>
      <c r="B1039" s="4" t="s">
        <v>4376</v>
      </c>
      <c r="C1039" s="4" t="s">
        <v>3044</v>
      </c>
      <c r="D1039" s="4">
        <v>140</v>
      </c>
      <c r="E1039" s="4" t="s">
        <v>3921</v>
      </c>
      <c r="F1039" s="4" t="s">
        <v>4376</v>
      </c>
      <c r="G1039" t="s">
        <v>1335</v>
      </c>
      <c r="H1039" t="s">
        <v>1335</v>
      </c>
      <c r="I1039" t="s">
        <v>1763</v>
      </c>
      <c r="J1039" t="s">
        <v>1763</v>
      </c>
      <c r="K1039" t="s">
        <v>3830</v>
      </c>
      <c r="L1039" t="s">
        <v>3647</v>
      </c>
      <c r="M1039" t="s">
        <v>698</v>
      </c>
      <c r="N1039" t="s">
        <v>1779</v>
      </c>
      <c r="T1039" t="s">
        <v>1763</v>
      </c>
      <c r="U1039" s="4" t="s">
        <v>4626</v>
      </c>
      <c r="V1039" t="s">
        <v>2423</v>
      </c>
    </row>
    <row r="1040" spans="1:22" x14ac:dyDescent="0.25">
      <c r="A1040" s="4" t="s">
        <v>4540</v>
      </c>
      <c r="B1040" s="4" t="s">
        <v>4377</v>
      </c>
      <c r="C1040" s="4" t="s">
        <v>3045</v>
      </c>
      <c r="D1040" s="4">
        <v>141</v>
      </c>
      <c r="E1040" s="4" t="s">
        <v>3921</v>
      </c>
      <c r="F1040" s="4" t="s">
        <v>4377</v>
      </c>
      <c r="G1040" t="s">
        <v>1336</v>
      </c>
      <c r="H1040" t="s">
        <v>1336</v>
      </c>
      <c r="I1040" t="s">
        <v>1762</v>
      </c>
      <c r="J1040" t="s">
        <v>1762</v>
      </c>
      <c r="K1040" t="s">
        <v>3835</v>
      </c>
      <c r="L1040" t="s">
        <v>3694</v>
      </c>
      <c r="M1040" t="s">
        <v>698</v>
      </c>
      <c r="N1040" t="s">
        <v>1779</v>
      </c>
      <c r="O1040" t="s">
        <v>1941</v>
      </c>
      <c r="T1040" t="s">
        <v>1762</v>
      </c>
      <c r="U1040" s="4" t="s">
        <v>4626</v>
      </c>
      <c r="V1040" t="s">
        <v>2422</v>
      </c>
    </row>
    <row r="1041" spans="1:22" x14ac:dyDescent="0.25">
      <c r="A1041" s="4" t="s">
        <v>4540</v>
      </c>
      <c r="B1041" s="4" t="s">
        <v>4377</v>
      </c>
      <c r="C1041" s="4" t="s">
        <v>3045</v>
      </c>
      <c r="D1041" s="4">
        <v>141</v>
      </c>
      <c r="E1041" s="4" t="s">
        <v>3921</v>
      </c>
      <c r="F1041" s="4" t="s">
        <v>4377</v>
      </c>
      <c r="G1041" t="s">
        <v>1337</v>
      </c>
      <c r="H1041" t="s">
        <v>1337</v>
      </c>
      <c r="I1041" t="s">
        <v>1762</v>
      </c>
      <c r="J1041" t="s">
        <v>1762</v>
      </c>
      <c r="K1041" t="s">
        <v>3835</v>
      </c>
      <c r="L1041" t="s">
        <v>3694</v>
      </c>
      <c r="M1041" t="s">
        <v>698</v>
      </c>
      <c r="N1041" t="s">
        <v>1779</v>
      </c>
      <c r="O1041" t="s">
        <v>1942</v>
      </c>
      <c r="T1041" t="s">
        <v>1762</v>
      </c>
      <c r="U1041" s="4" t="s">
        <v>4626</v>
      </c>
      <c r="V1041" t="s">
        <v>2423</v>
      </c>
    </row>
    <row r="1042" spans="1:22" x14ac:dyDescent="0.25">
      <c r="A1042" s="4" t="s">
        <v>4540</v>
      </c>
      <c r="B1042" s="4" t="s">
        <v>4377</v>
      </c>
      <c r="C1042" s="4" t="s">
        <v>3045</v>
      </c>
      <c r="D1042" s="4">
        <v>141</v>
      </c>
      <c r="E1042" s="4" t="s">
        <v>3921</v>
      </c>
      <c r="F1042" s="4" t="s">
        <v>4377</v>
      </c>
      <c r="G1042" t="s">
        <v>1336</v>
      </c>
      <c r="H1042" t="s">
        <v>1336</v>
      </c>
      <c r="I1042" t="s">
        <v>1763</v>
      </c>
      <c r="J1042" t="s">
        <v>1763</v>
      </c>
      <c r="K1042" t="s">
        <v>3835</v>
      </c>
      <c r="L1042" t="s">
        <v>3694</v>
      </c>
      <c r="M1042" t="s">
        <v>698</v>
      </c>
      <c r="N1042" t="s">
        <v>1779</v>
      </c>
      <c r="O1042" t="s">
        <v>1941</v>
      </c>
      <c r="T1042" t="s">
        <v>1763</v>
      </c>
      <c r="U1042" s="4" t="s">
        <v>4626</v>
      </c>
      <c r="V1042" t="s">
        <v>2422</v>
      </c>
    </row>
    <row r="1043" spans="1:22" x14ac:dyDescent="0.25">
      <c r="A1043" s="4" t="s">
        <v>4540</v>
      </c>
      <c r="B1043" s="4" t="s">
        <v>4377</v>
      </c>
      <c r="C1043" s="4" t="s">
        <v>3045</v>
      </c>
      <c r="D1043" s="4">
        <v>141</v>
      </c>
      <c r="E1043" s="4" t="s">
        <v>3921</v>
      </c>
      <c r="F1043" s="4" t="s">
        <v>4377</v>
      </c>
      <c r="G1043" t="s">
        <v>1337</v>
      </c>
      <c r="H1043" t="s">
        <v>1337</v>
      </c>
      <c r="I1043" t="s">
        <v>1763</v>
      </c>
      <c r="J1043" t="s">
        <v>1763</v>
      </c>
      <c r="K1043" t="s">
        <v>3835</v>
      </c>
      <c r="L1043" t="s">
        <v>3694</v>
      </c>
      <c r="M1043" t="s">
        <v>698</v>
      </c>
      <c r="N1043" t="s">
        <v>1779</v>
      </c>
      <c r="O1043" t="s">
        <v>1942</v>
      </c>
      <c r="T1043" t="s">
        <v>1763</v>
      </c>
      <c r="U1043" s="4" t="s">
        <v>4626</v>
      </c>
      <c r="V1043" t="s">
        <v>2423</v>
      </c>
    </row>
    <row r="1044" spans="1:22" x14ac:dyDescent="0.25">
      <c r="A1044" s="4" t="s">
        <v>4540</v>
      </c>
      <c r="B1044" s="4" t="s">
        <v>4378</v>
      </c>
      <c r="C1044" s="4" t="s">
        <v>3045</v>
      </c>
      <c r="D1044" s="4">
        <v>142</v>
      </c>
      <c r="E1044" s="4" t="s">
        <v>3921</v>
      </c>
      <c r="F1044" s="4" t="s">
        <v>4378</v>
      </c>
      <c r="G1044" t="s">
        <v>1336</v>
      </c>
      <c r="H1044" t="s">
        <v>1336</v>
      </c>
      <c r="I1044" t="s">
        <v>1763</v>
      </c>
      <c r="J1044" t="s">
        <v>1763</v>
      </c>
      <c r="K1044" t="s">
        <v>3835</v>
      </c>
      <c r="L1044" t="s">
        <v>3694</v>
      </c>
      <c r="M1044" t="s">
        <v>698</v>
      </c>
      <c r="N1044" t="s">
        <v>1779</v>
      </c>
      <c r="O1044" t="s">
        <v>1941</v>
      </c>
      <c r="T1044" t="s">
        <v>1763</v>
      </c>
      <c r="U1044" s="4" t="s">
        <v>4626</v>
      </c>
      <c r="V1044" t="s">
        <v>2422</v>
      </c>
    </row>
    <row r="1045" spans="1:22" x14ac:dyDescent="0.25">
      <c r="A1045" s="4" t="s">
        <v>4540</v>
      </c>
      <c r="B1045" s="4" t="s">
        <v>4378</v>
      </c>
      <c r="C1045" s="4" t="s">
        <v>3045</v>
      </c>
      <c r="D1045" s="4">
        <v>142</v>
      </c>
      <c r="E1045" s="4" t="s">
        <v>3921</v>
      </c>
      <c r="F1045" s="4" t="s">
        <v>4378</v>
      </c>
      <c r="G1045" t="s">
        <v>1337</v>
      </c>
      <c r="H1045" t="s">
        <v>1337</v>
      </c>
      <c r="I1045" t="s">
        <v>1763</v>
      </c>
      <c r="J1045" t="s">
        <v>1763</v>
      </c>
      <c r="K1045" t="s">
        <v>3835</v>
      </c>
      <c r="L1045" t="s">
        <v>3694</v>
      </c>
      <c r="M1045" t="s">
        <v>698</v>
      </c>
      <c r="N1045" t="s">
        <v>1779</v>
      </c>
      <c r="O1045" t="s">
        <v>1942</v>
      </c>
      <c r="T1045" t="s">
        <v>1763</v>
      </c>
      <c r="U1045" s="4" t="s">
        <v>4626</v>
      </c>
      <c r="V1045" t="s">
        <v>2423</v>
      </c>
    </row>
    <row r="1046" spans="1:22" x14ac:dyDescent="0.25">
      <c r="A1046" s="4" t="s">
        <v>4540</v>
      </c>
      <c r="B1046" s="4" t="s">
        <v>4378</v>
      </c>
      <c r="D1046" s="4">
        <v>142</v>
      </c>
      <c r="E1046" s="4" t="s">
        <v>3921</v>
      </c>
      <c r="F1046" s="4" t="s">
        <v>4378</v>
      </c>
      <c r="G1046" t="s">
        <v>1338</v>
      </c>
      <c r="H1046" t="s">
        <v>1338</v>
      </c>
      <c r="I1046" t="s">
        <v>1762</v>
      </c>
      <c r="J1046" t="s">
        <v>1762</v>
      </c>
      <c r="K1046" t="s">
        <v>3756</v>
      </c>
      <c r="M1046" t="s">
        <v>698</v>
      </c>
      <c r="Q1046" t="s">
        <v>2215</v>
      </c>
      <c r="T1046" t="s">
        <v>1762</v>
      </c>
      <c r="U1046" s="4" t="s">
        <v>4626</v>
      </c>
    </row>
    <row r="1047" spans="1:22" x14ac:dyDescent="0.25">
      <c r="A1047" s="4" t="s">
        <v>4540</v>
      </c>
      <c r="B1047" s="4" t="s">
        <v>4378</v>
      </c>
      <c r="D1047" s="4">
        <v>142</v>
      </c>
      <c r="E1047" s="4" t="s">
        <v>3921</v>
      </c>
      <c r="F1047" s="4" t="s">
        <v>4378</v>
      </c>
      <c r="G1047" t="s">
        <v>1339</v>
      </c>
      <c r="H1047" t="s">
        <v>1339</v>
      </c>
      <c r="I1047" t="s">
        <v>1762</v>
      </c>
      <c r="J1047" t="s">
        <v>1762</v>
      </c>
      <c r="K1047" t="s">
        <v>3756</v>
      </c>
      <c r="M1047" t="s">
        <v>698</v>
      </c>
      <c r="Q1047" t="s">
        <v>2216</v>
      </c>
      <c r="T1047" t="s">
        <v>1762</v>
      </c>
      <c r="U1047" s="4" t="s">
        <v>4626</v>
      </c>
    </row>
    <row r="1048" spans="1:22" x14ac:dyDescent="0.25">
      <c r="A1048" s="4" t="s">
        <v>4540</v>
      </c>
      <c r="B1048" s="4" t="s">
        <v>4409</v>
      </c>
      <c r="C1048" s="4" t="s">
        <v>3073</v>
      </c>
      <c r="D1048" s="4">
        <v>173</v>
      </c>
      <c r="E1048" s="4" t="s">
        <v>3921</v>
      </c>
      <c r="F1048" s="4" t="s">
        <v>4409</v>
      </c>
      <c r="G1048" t="s">
        <v>1386</v>
      </c>
      <c r="H1048" t="s">
        <v>1386</v>
      </c>
      <c r="I1048" t="s">
        <v>1762</v>
      </c>
      <c r="J1048" t="s">
        <v>1762</v>
      </c>
      <c r="K1048" t="s">
        <v>3754</v>
      </c>
      <c r="M1048" t="s">
        <v>698</v>
      </c>
      <c r="N1048" t="s">
        <v>1779</v>
      </c>
      <c r="T1048" t="s">
        <v>1762</v>
      </c>
      <c r="U1048" s="4" t="s">
        <v>4626</v>
      </c>
      <c r="V1048" t="s">
        <v>2430</v>
      </c>
    </row>
    <row r="1049" spans="1:22" x14ac:dyDescent="0.25">
      <c r="A1049" s="4" t="s">
        <v>4540</v>
      </c>
      <c r="B1049" s="4" t="s">
        <v>4409</v>
      </c>
      <c r="C1049" s="4" t="s">
        <v>3073</v>
      </c>
      <c r="D1049" s="4">
        <v>173</v>
      </c>
      <c r="E1049" s="4" t="s">
        <v>3921</v>
      </c>
      <c r="F1049" s="4" t="s">
        <v>4409</v>
      </c>
      <c r="G1049" t="s">
        <v>1387</v>
      </c>
      <c r="H1049" t="s">
        <v>1387</v>
      </c>
      <c r="I1049" t="s">
        <v>1762</v>
      </c>
      <c r="J1049" t="s">
        <v>1762</v>
      </c>
      <c r="K1049" t="s">
        <v>3757</v>
      </c>
      <c r="M1049" t="s">
        <v>698</v>
      </c>
      <c r="N1049" t="s">
        <v>1779</v>
      </c>
      <c r="T1049" t="s">
        <v>1762</v>
      </c>
      <c r="U1049" s="4" t="s">
        <v>4626</v>
      </c>
      <c r="V1049" t="s">
        <v>2431</v>
      </c>
    </row>
    <row r="1050" spans="1:22" x14ac:dyDescent="0.25">
      <c r="A1050" s="4" t="s">
        <v>4540</v>
      </c>
      <c r="B1050" s="4" t="s">
        <v>4409</v>
      </c>
      <c r="C1050" s="4" t="s">
        <v>3073</v>
      </c>
      <c r="D1050" s="4">
        <v>173</v>
      </c>
      <c r="E1050" s="4" t="s">
        <v>3921</v>
      </c>
      <c r="F1050" s="4" t="s">
        <v>4409</v>
      </c>
      <c r="G1050" t="s">
        <v>1386</v>
      </c>
      <c r="H1050" t="s">
        <v>1386</v>
      </c>
      <c r="I1050" t="s">
        <v>1763</v>
      </c>
      <c r="J1050" t="s">
        <v>1763</v>
      </c>
      <c r="K1050" t="s">
        <v>3757</v>
      </c>
      <c r="M1050" t="s">
        <v>698</v>
      </c>
      <c r="T1050" t="s">
        <v>1763</v>
      </c>
      <c r="U1050" s="4" t="s">
        <v>4626</v>
      </c>
      <c r="V1050" t="s">
        <v>2426</v>
      </c>
    </row>
    <row r="1051" spans="1:22" x14ac:dyDescent="0.25">
      <c r="A1051" s="4" t="s">
        <v>4540</v>
      </c>
      <c r="B1051" s="4" t="s">
        <v>4409</v>
      </c>
      <c r="C1051" s="4" t="s">
        <v>3073</v>
      </c>
      <c r="D1051" s="4">
        <v>173</v>
      </c>
      <c r="E1051" s="4" t="s">
        <v>3921</v>
      </c>
      <c r="F1051" s="4" t="s">
        <v>4409</v>
      </c>
      <c r="G1051" t="s">
        <v>1387</v>
      </c>
      <c r="H1051" t="s">
        <v>1387</v>
      </c>
      <c r="I1051" t="s">
        <v>1763</v>
      </c>
      <c r="J1051" t="s">
        <v>1763</v>
      </c>
      <c r="K1051" t="s">
        <v>3757</v>
      </c>
      <c r="M1051" t="s">
        <v>698</v>
      </c>
      <c r="N1051" t="s">
        <v>1779</v>
      </c>
      <c r="T1051" t="s">
        <v>1763</v>
      </c>
      <c r="U1051" s="4" t="s">
        <v>4626</v>
      </c>
      <c r="V1051" t="s">
        <v>2427</v>
      </c>
    </row>
    <row r="1052" spans="1:22" x14ac:dyDescent="0.25">
      <c r="A1052" s="4" t="s">
        <v>4540</v>
      </c>
      <c r="B1052" s="4" t="s">
        <v>4410</v>
      </c>
      <c r="C1052" s="4" t="s">
        <v>3074</v>
      </c>
      <c r="D1052" s="4">
        <v>174</v>
      </c>
      <c r="E1052" s="4" t="s">
        <v>3921</v>
      </c>
      <c r="F1052" s="4" t="s">
        <v>4410</v>
      </c>
      <c r="G1052" t="s">
        <v>1388</v>
      </c>
      <c r="H1052" t="s">
        <v>1388</v>
      </c>
      <c r="I1052" t="s">
        <v>1762</v>
      </c>
      <c r="J1052" t="s">
        <v>1762</v>
      </c>
      <c r="K1052" t="s">
        <v>3754</v>
      </c>
      <c r="M1052" t="s">
        <v>698</v>
      </c>
      <c r="N1052" t="s">
        <v>1779</v>
      </c>
      <c r="T1052" t="s">
        <v>1762</v>
      </c>
      <c r="U1052" s="4" t="s">
        <v>4626</v>
      </c>
      <c r="V1052" t="s">
        <v>2432</v>
      </c>
    </row>
    <row r="1053" spans="1:22" x14ac:dyDescent="0.25">
      <c r="A1053" s="4" t="s">
        <v>4540</v>
      </c>
      <c r="B1053" s="4" t="s">
        <v>4410</v>
      </c>
      <c r="C1053" s="4" t="s">
        <v>3074</v>
      </c>
      <c r="D1053" s="4">
        <v>174</v>
      </c>
      <c r="E1053" s="4" t="s">
        <v>3921</v>
      </c>
      <c r="F1053" s="4" t="s">
        <v>4410</v>
      </c>
      <c r="G1053" t="s">
        <v>1389</v>
      </c>
      <c r="H1053" t="s">
        <v>1389</v>
      </c>
      <c r="I1053" t="s">
        <v>1762</v>
      </c>
      <c r="J1053" t="s">
        <v>1762</v>
      </c>
      <c r="K1053" t="s">
        <v>3757</v>
      </c>
      <c r="M1053" t="s">
        <v>698</v>
      </c>
      <c r="N1053" t="s">
        <v>1779</v>
      </c>
      <c r="T1053" t="s">
        <v>1762</v>
      </c>
      <c r="U1053" s="4" t="s">
        <v>4626</v>
      </c>
      <c r="V1053" t="s">
        <v>2433</v>
      </c>
    </row>
    <row r="1054" spans="1:22" x14ac:dyDescent="0.25">
      <c r="A1054" s="4" t="s">
        <v>4540</v>
      </c>
      <c r="B1054" s="4" t="s">
        <v>4410</v>
      </c>
      <c r="C1054" s="4" t="s">
        <v>3074</v>
      </c>
      <c r="D1054" s="4">
        <v>174</v>
      </c>
      <c r="E1054" s="4" t="s">
        <v>3921</v>
      </c>
      <c r="F1054" s="4" t="s">
        <v>4410</v>
      </c>
      <c r="G1054" t="s">
        <v>1388</v>
      </c>
      <c r="H1054" t="s">
        <v>1388</v>
      </c>
      <c r="I1054" t="s">
        <v>1763</v>
      </c>
      <c r="J1054" t="s">
        <v>1763</v>
      </c>
      <c r="K1054" t="s">
        <v>3757</v>
      </c>
      <c r="M1054" t="s">
        <v>698</v>
      </c>
      <c r="T1054" t="s">
        <v>1763</v>
      </c>
      <c r="U1054" s="4" t="s">
        <v>4626</v>
      </c>
      <c r="V1054" t="s">
        <v>2426</v>
      </c>
    </row>
    <row r="1055" spans="1:22" x14ac:dyDescent="0.25">
      <c r="A1055" s="4" t="s">
        <v>4540</v>
      </c>
      <c r="B1055" s="4" t="s">
        <v>4410</v>
      </c>
      <c r="C1055" s="4" t="s">
        <v>3074</v>
      </c>
      <c r="D1055" s="4">
        <v>174</v>
      </c>
      <c r="E1055" s="4" t="s">
        <v>3921</v>
      </c>
      <c r="F1055" s="4" t="s">
        <v>4410</v>
      </c>
      <c r="G1055" t="s">
        <v>1389</v>
      </c>
      <c r="H1055" t="s">
        <v>1389</v>
      </c>
      <c r="I1055" t="s">
        <v>1763</v>
      </c>
      <c r="J1055" t="s">
        <v>1763</v>
      </c>
      <c r="K1055" t="s">
        <v>3757</v>
      </c>
      <c r="M1055" t="s">
        <v>698</v>
      </c>
      <c r="N1055" t="s">
        <v>1779</v>
      </c>
      <c r="T1055" t="s">
        <v>1763</v>
      </c>
      <c r="U1055" s="4" t="s">
        <v>4626</v>
      </c>
      <c r="V1055" t="s">
        <v>2427</v>
      </c>
    </row>
    <row r="1056" spans="1:22" x14ac:dyDescent="0.25">
      <c r="A1056" s="4" t="s">
        <v>4540</v>
      </c>
      <c r="B1056" s="4" t="s">
        <v>4406</v>
      </c>
      <c r="C1056" s="4" t="s">
        <v>3070</v>
      </c>
      <c r="D1056" s="4">
        <v>170</v>
      </c>
      <c r="E1056" s="4" t="s">
        <v>3921</v>
      </c>
      <c r="F1056" s="4" t="s">
        <v>4406</v>
      </c>
      <c r="G1056" t="s">
        <v>1380</v>
      </c>
      <c r="H1056" t="s">
        <v>1380</v>
      </c>
      <c r="I1056" t="s">
        <v>1762</v>
      </c>
      <c r="J1056" t="s">
        <v>1762</v>
      </c>
      <c r="K1056" t="s">
        <v>3754</v>
      </c>
      <c r="M1056" t="s">
        <v>698</v>
      </c>
      <c r="N1056" t="s">
        <v>1779</v>
      </c>
      <c r="T1056" t="s">
        <v>1762</v>
      </c>
      <c r="U1056" s="4" t="s">
        <v>4626</v>
      </c>
      <c r="V1056" t="s">
        <v>2428</v>
      </c>
    </row>
    <row r="1057" spans="1:22" x14ac:dyDescent="0.25">
      <c r="A1057" s="4" t="s">
        <v>4540</v>
      </c>
      <c r="B1057" s="4" t="s">
        <v>4406</v>
      </c>
      <c r="C1057" s="4" t="s">
        <v>3070</v>
      </c>
      <c r="D1057" s="4">
        <v>170</v>
      </c>
      <c r="E1057" s="4" t="s">
        <v>3921</v>
      </c>
      <c r="F1057" s="4" t="s">
        <v>4406</v>
      </c>
      <c r="G1057" t="s">
        <v>1381</v>
      </c>
      <c r="H1057" t="s">
        <v>1381</v>
      </c>
      <c r="I1057" t="s">
        <v>1762</v>
      </c>
      <c r="J1057" t="s">
        <v>1762</v>
      </c>
      <c r="K1057" t="s">
        <v>3754</v>
      </c>
      <c r="M1057" t="s">
        <v>698</v>
      </c>
      <c r="N1057" t="s">
        <v>1779</v>
      </c>
      <c r="T1057" t="s">
        <v>1762</v>
      </c>
      <c r="U1057" s="4" t="s">
        <v>4626</v>
      </c>
      <c r="V1057" t="s">
        <v>2429</v>
      </c>
    </row>
    <row r="1058" spans="1:22" x14ac:dyDescent="0.25">
      <c r="A1058" s="4" t="s">
        <v>4540</v>
      </c>
      <c r="B1058" s="4" t="s">
        <v>4406</v>
      </c>
      <c r="C1058" s="4" t="s">
        <v>3070</v>
      </c>
      <c r="D1058" s="4">
        <v>170</v>
      </c>
      <c r="E1058" s="4" t="s">
        <v>3921</v>
      </c>
      <c r="F1058" s="4" t="s">
        <v>4406</v>
      </c>
      <c r="G1058" t="s">
        <v>1380</v>
      </c>
      <c r="H1058" t="s">
        <v>1380</v>
      </c>
      <c r="I1058" t="s">
        <v>1763</v>
      </c>
      <c r="J1058" t="s">
        <v>1763</v>
      </c>
      <c r="K1058" t="s">
        <v>3754</v>
      </c>
      <c r="M1058" t="s">
        <v>698</v>
      </c>
      <c r="N1058" t="s">
        <v>1779</v>
      </c>
      <c r="T1058" t="s">
        <v>1763</v>
      </c>
      <c r="U1058" s="4" t="s">
        <v>4626</v>
      </c>
      <c r="V1058" t="s">
        <v>2426</v>
      </c>
    </row>
    <row r="1059" spans="1:22" x14ac:dyDescent="0.25">
      <c r="A1059" s="4" t="s">
        <v>4540</v>
      </c>
      <c r="B1059" s="4" t="s">
        <v>4406</v>
      </c>
      <c r="C1059" s="4" t="s">
        <v>3070</v>
      </c>
      <c r="D1059" s="4">
        <v>170</v>
      </c>
      <c r="E1059" s="4" t="s">
        <v>3921</v>
      </c>
      <c r="F1059" s="4" t="s">
        <v>4406</v>
      </c>
      <c r="G1059" t="s">
        <v>1381</v>
      </c>
      <c r="H1059" t="s">
        <v>1381</v>
      </c>
      <c r="I1059" t="s">
        <v>1763</v>
      </c>
      <c r="J1059" t="s">
        <v>1763</v>
      </c>
      <c r="K1059" t="s">
        <v>3754</v>
      </c>
      <c r="M1059" t="s">
        <v>698</v>
      </c>
      <c r="N1059" t="s">
        <v>1779</v>
      </c>
      <c r="T1059" t="s">
        <v>1763</v>
      </c>
      <c r="U1059" s="4" t="s">
        <v>4626</v>
      </c>
      <c r="V1059" t="s">
        <v>2427</v>
      </c>
    </row>
    <row r="1060" spans="1:22" x14ac:dyDescent="0.25">
      <c r="A1060" s="4" t="s">
        <v>4540</v>
      </c>
      <c r="B1060" s="4" t="s">
        <v>4407</v>
      </c>
      <c r="C1060" s="4" t="s">
        <v>3071</v>
      </c>
      <c r="D1060" s="4">
        <v>171</v>
      </c>
      <c r="E1060" s="4" t="s">
        <v>3921</v>
      </c>
      <c r="F1060" s="4" t="s">
        <v>4407</v>
      </c>
      <c r="G1060" t="s">
        <v>1382</v>
      </c>
      <c r="H1060" t="s">
        <v>1382</v>
      </c>
      <c r="I1060" t="s">
        <v>1762</v>
      </c>
      <c r="J1060" t="s">
        <v>1762</v>
      </c>
      <c r="K1060" t="s">
        <v>3754</v>
      </c>
      <c r="M1060" t="s">
        <v>698</v>
      </c>
      <c r="N1060" t="s">
        <v>1779</v>
      </c>
      <c r="T1060" t="s">
        <v>1762</v>
      </c>
      <c r="U1060" s="4" t="s">
        <v>4626</v>
      </c>
      <c r="V1060" t="s">
        <v>2428</v>
      </c>
    </row>
    <row r="1061" spans="1:22" x14ac:dyDescent="0.25">
      <c r="A1061" s="4" t="s">
        <v>4540</v>
      </c>
      <c r="B1061" s="4" t="s">
        <v>4407</v>
      </c>
      <c r="C1061" s="4" t="s">
        <v>3071</v>
      </c>
      <c r="D1061" s="4">
        <v>171</v>
      </c>
      <c r="E1061" s="4" t="s">
        <v>3921</v>
      </c>
      <c r="F1061" s="4" t="s">
        <v>4407</v>
      </c>
      <c r="G1061" t="s">
        <v>1383</v>
      </c>
      <c r="H1061" t="s">
        <v>1383</v>
      </c>
      <c r="I1061" t="s">
        <v>1762</v>
      </c>
      <c r="J1061" t="s">
        <v>1762</v>
      </c>
      <c r="K1061" t="s">
        <v>3754</v>
      </c>
      <c r="M1061" t="s">
        <v>698</v>
      </c>
      <c r="N1061" t="s">
        <v>1779</v>
      </c>
      <c r="T1061" t="s">
        <v>1762</v>
      </c>
      <c r="U1061" s="4" t="s">
        <v>4626</v>
      </c>
      <c r="V1061" t="s">
        <v>2429</v>
      </c>
    </row>
    <row r="1062" spans="1:22" x14ac:dyDescent="0.25">
      <c r="A1062" s="4" t="s">
        <v>4540</v>
      </c>
      <c r="B1062" s="4" t="s">
        <v>4407</v>
      </c>
      <c r="C1062" s="4" t="s">
        <v>3071</v>
      </c>
      <c r="D1062" s="4">
        <v>171</v>
      </c>
      <c r="E1062" s="4" t="s">
        <v>3921</v>
      </c>
      <c r="F1062" s="4" t="s">
        <v>4407</v>
      </c>
      <c r="G1062" t="s">
        <v>1382</v>
      </c>
      <c r="H1062" t="s">
        <v>1382</v>
      </c>
      <c r="I1062" t="s">
        <v>1763</v>
      </c>
      <c r="J1062" t="s">
        <v>1763</v>
      </c>
      <c r="K1062" t="s">
        <v>3754</v>
      </c>
      <c r="M1062" t="s">
        <v>698</v>
      </c>
      <c r="N1062" t="s">
        <v>1779</v>
      </c>
      <c r="T1062" t="s">
        <v>1763</v>
      </c>
      <c r="U1062" s="4" t="s">
        <v>4626</v>
      </c>
      <c r="V1062" t="s">
        <v>2426</v>
      </c>
    </row>
    <row r="1063" spans="1:22" x14ac:dyDescent="0.25">
      <c r="A1063" s="4" t="s">
        <v>4540</v>
      </c>
      <c r="B1063" s="4" t="s">
        <v>4407</v>
      </c>
      <c r="C1063" s="4" t="s">
        <v>3071</v>
      </c>
      <c r="D1063" s="4">
        <v>171</v>
      </c>
      <c r="E1063" s="4" t="s">
        <v>3921</v>
      </c>
      <c r="F1063" s="4" t="s">
        <v>4407</v>
      </c>
      <c r="G1063" t="s">
        <v>1383</v>
      </c>
      <c r="H1063" t="s">
        <v>1383</v>
      </c>
      <c r="I1063" t="s">
        <v>1763</v>
      </c>
      <c r="J1063" t="s">
        <v>1763</v>
      </c>
      <c r="K1063" t="s">
        <v>3754</v>
      </c>
      <c r="M1063" t="s">
        <v>698</v>
      </c>
      <c r="N1063" t="s">
        <v>1779</v>
      </c>
      <c r="T1063" t="s">
        <v>1763</v>
      </c>
      <c r="U1063" s="4" t="s">
        <v>4626</v>
      </c>
      <c r="V1063" t="s">
        <v>2427</v>
      </c>
    </row>
    <row r="1064" spans="1:22" x14ac:dyDescent="0.25">
      <c r="A1064" s="4" t="s">
        <v>4540</v>
      </c>
      <c r="B1064" s="4" t="s">
        <v>4408</v>
      </c>
      <c r="C1064" s="4" t="s">
        <v>3072</v>
      </c>
      <c r="D1064" s="4">
        <v>172</v>
      </c>
      <c r="E1064" s="4" t="s">
        <v>3921</v>
      </c>
      <c r="F1064" s="4" t="s">
        <v>4408</v>
      </c>
      <c r="G1064" t="s">
        <v>1384</v>
      </c>
      <c r="H1064" t="s">
        <v>1384</v>
      </c>
      <c r="I1064" t="s">
        <v>1762</v>
      </c>
      <c r="J1064" t="s">
        <v>1762</v>
      </c>
      <c r="K1064" t="s">
        <v>3757</v>
      </c>
      <c r="M1064" t="s">
        <v>698</v>
      </c>
      <c r="N1064" t="s">
        <v>1779</v>
      </c>
      <c r="T1064" t="s">
        <v>1762</v>
      </c>
      <c r="U1064" s="4" t="s">
        <v>4626</v>
      </c>
      <c r="V1064" t="s">
        <v>2426</v>
      </c>
    </row>
    <row r="1065" spans="1:22" x14ac:dyDescent="0.25">
      <c r="A1065" s="4" t="s">
        <v>4540</v>
      </c>
      <c r="B1065" s="4" t="s">
        <v>4408</v>
      </c>
      <c r="C1065" s="4" t="s">
        <v>3072</v>
      </c>
      <c r="D1065" s="4">
        <v>172</v>
      </c>
      <c r="E1065" s="4" t="s">
        <v>3921</v>
      </c>
      <c r="F1065" s="4" t="s">
        <v>4408</v>
      </c>
      <c r="G1065" t="s">
        <v>1385</v>
      </c>
      <c r="H1065" t="s">
        <v>1385</v>
      </c>
      <c r="I1065" t="s">
        <v>1762</v>
      </c>
      <c r="J1065" t="s">
        <v>1762</v>
      </c>
      <c r="K1065" t="s">
        <v>3757</v>
      </c>
      <c r="M1065" t="s">
        <v>698</v>
      </c>
      <c r="N1065" t="s">
        <v>1779</v>
      </c>
      <c r="T1065" t="s">
        <v>1762</v>
      </c>
      <c r="U1065" s="4" t="s">
        <v>4626</v>
      </c>
      <c r="V1065" t="s">
        <v>2427</v>
      </c>
    </row>
    <row r="1066" spans="1:22" x14ac:dyDescent="0.25">
      <c r="A1066" s="4" t="s">
        <v>4540</v>
      </c>
      <c r="B1066" s="4" t="s">
        <v>4408</v>
      </c>
      <c r="C1066" s="4" t="s">
        <v>3072</v>
      </c>
      <c r="D1066" s="4">
        <v>172</v>
      </c>
      <c r="E1066" s="4" t="s">
        <v>3921</v>
      </c>
      <c r="F1066" s="4" t="s">
        <v>4408</v>
      </c>
      <c r="G1066" t="s">
        <v>1384</v>
      </c>
      <c r="H1066" t="s">
        <v>1384</v>
      </c>
      <c r="I1066" t="s">
        <v>1763</v>
      </c>
      <c r="J1066" t="s">
        <v>1763</v>
      </c>
      <c r="K1066" t="s">
        <v>3757</v>
      </c>
      <c r="M1066" t="s">
        <v>698</v>
      </c>
      <c r="N1066" t="s">
        <v>1779</v>
      </c>
      <c r="T1066" t="s">
        <v>1763</v>
      </c>
      <c r="U1066" s="4" t="s">
        <v>4626</v>
      </c>
      <c r="V1066" t="s">
        <v>2426</v>
      </c>
    </row>
    <row r="1067" spans="1:22" x14ac:dyDescent="0.25">
      <c r="A1067" s="4" t="s">
        <v>4540</v>
      </c>
      <c r="B1067" s="4" t="s">
        <v>4408</v>
      </c>
      <c r="C1067" s="4" t="s">
        <v>3072</v>
      </c>
      <c r="D1067" s="4">
        <v>172</v>
      </c>
      <c r="E1067" s="4" t="s">
        <v>3921</v>
      </c>
      <c r="F1067" s="4" t="s">
        <v>4408</v>
      </c>
      <c r="G1067" t="s">
        <v>1385</v>
      </c>
      <c r="H1067" t="s">
        <v>1385</v>
      </c>
      <c r="I1067" t="s">
        <v>1763</v>
      </c>
      <c r="J1067" t="s">
        <v>1763</v>
      </c>
      <c r="K1067" t="s">
        <v>3757</v>
      </c>
      <c r="M1067" t="s">
        <v>698</v>
      </c>
      <c r="T1067" t="s">
        <v>1763</v>
      </c>
      <c r="U1067" s="4" t="s">
        <v>4626</v>
      </c>
      <c r="V1067" t="s">
        <v>2427</v>
      </c>
    </row>
    <row r="1068" spans="1:22" x14ac:dyDescent="0.25">
      <c r="A1068" s="4" t="s">
        <v>4540</v>
      </c>
      <c r="B1068" s="4" t="s">
        <v>4411</v>
      </c>
      <c r="C1068" s="4" t="s">
        <v>3075</v>
      </c>
      <c r="D1068" s="4">
        <v>175</v>
      </c>
      <c r="E1068" s="4" t="s">
        <v>3921</v>
      </c>
      <c r="F1068" s="4" t="s">
        <v>4411</v>
      </c>
      <c r="G1068" t="s">
        <v>1390</v>
      </c>
      <c r="H1068" t="s">
        <v>1390</v>
      </c>
      <c r="I1068" t="s">
        <v>1762</v>
      </c>
      <c r="J1068" t="s">
        <v>1762</v>
      </c>
      <c r="K1068" t="s">
        <v>3757</v>
      </c>
      <c r="M1068" t="s">
        <v>698</v>
      </c>
      <c r="N1068" t="s">
        <v>1779</v>
      </c>
      <c r="T1068" t="s">
        <v>1762</v>
      </c>
      <c r="U1068" s="4" t="s">
        <v>4626</v>
      </c>
      <c r="V1068" t="s">
        <v>2426</v>
      </c>
    </row>
    <row r="1069" spans="1:22" x14ac:dyDescent="0.25">
      <c r="A1069" s="4" t="s">
        <v>4540</v>
      </c>
      <c r="B1069" s="4" t="s">
        <v>4411</v>
      </c>
      <c r="C1069" s="4" t="s">
        <v>3075</v>
      </c>
      <c r="D1069" s="4">
        <v>175</v>
      </c>
      <c r="E1069" s="4" t="s">
        <v>3921</v>
      </c>
      <c r="F1069" s="4" t="s">
        <v>4411</v>
      </c>
      <c r="G1069" t="s">
        <v>1391</v>
      </c>
      <c r="H1069" t="s">
        <v>1391</v>
      </c>
      <c r="I1069" t="s">
        <v>1762</v>
      </c>
      <c r="J1069" t="s">
        <v>1762</v>
      </c>
      <c r="K1069" t="s">
        <v>3757</v>
      </c>
      <c r="M1069" t="s">
        <v>698</v>
      </c>
      <c r="N1069" t="s">
        <v>1779</v>
      </c>
      <c r="T1069" t="s">
        <v>1762</v>
      </c>
      <c r="U1069" s="4" t="s">
        <v>4626</v>
      </c>
      <c r="V1069" t="s">
        <v>2427</v>
      </c>
    </row>
    <row r="1070" spans="1:22" x14ac:dyDescent="0.25">
      <c r="A1070" s="4" t="s">
        <v>4540</v>
      </c>
      <c r="B1070" s="4" t="s">
        <v>4411</v>
      </c>
      <c r="C1070" s="4" t="s">
        <v>3075</v>
      </c>
      <c r="D1070" s="4">
        <v>175</v>
      </c>
      <c r="E1070" s="4" t="s">
        <v>3921</v>
      </c>
      <c r="F1070" s="4" t="s">
        <v>4411</v>
      </c>
      <c r="G1070" t="s">
        <v>1390</v>
      </c>
      <c r="H1070" t="s">
        <v>1390</v>
      </c>
      <c r="I1070" t="s">
        <v>1763</v>
      </c>
      <c r="J1070" t="s">
        <v>1763</v>
      </c>
      <c r="K1070" t="s">
        <v>3757</v>
      </c>
      <c r="M1070" t="s">
        <v>698</v>
      </c>
      <c r="N1070" t="s">
        <v>1779</v>
      </c>
      <c r="O1070" t="s">
        <v>1978</v>
      </c>
      <c r="T1070" t="s">
        <v>1763</v>
      </c>
      <c r="U1070" s="4" t="s">
        <v>4626</v>
      </c>
      <c r="V1070" t="s">
        <v>2426</v>
      </c>
    </row>
    <row r="1071" spans="1:22" x14ac:dyDescent="0.25">
      <c r="A1071" s="4" t="s">
        <v>4540</v>
      </c>
      <c r="B1071" s="4" t="s">
        <v>4411</v>
      </c>
      <c r="C1071" s="4" t="s">
        <v>3075</v>
      </c>
      <c r="D1071" s="4">
        <v>175</v>
      </c>
      <c r="E1071" s="4" t="s">
        <v>3921</v>
      </c>
      <c r="F1071" s="4" t="s">
        <v>4411</v>
      </c>
      <c r="G1071" t="s">
        <v>1391</v>
      </c>
      <c r="H1071" t="s">
        <v>1391</v>
      </c>
      <c r="I1071" t="s">
        <v>1763</v>
      </c>
      <c r="J1071" t="s">
        <v>1763</v>
      </c>
      <c r="K1071" t="s">
        <v>3757</v>
      </c>
      <c r="M1071" t="s">
        <v>698</v>
      </c>
      <c r="N1071" t="s">
        <v>1779</v>
      </c>
      <c r="O1071" t="s">
        <v>1979</v>
      </c>
      <c r="T1071" t="s">
        <v>1763</v>
      </c>
      <c r="U1071" s="4" t="s">
        <v>4626</v>
      </c>
      <c r="V1071" t="s">
        <v>2427</v>
      </c>
    </row>
    <row r="1072" spans="1:22" x14ac:dyDescent="0.25">
      <c r="A1072" s="4" t="s">
        <v>4540</v>
      </c>
      <c r="B1072" s="4" t="s">
        <v>4412</v>
      </c>
      <c r="C1072" s="4" t="s">
        <v>3076</v>
      </c>
      <c r="D1072" s="4">
        <v>176</v>
      </c>
      <c r="E1072" s="4" t="s">
        <v>3921</v>
      </c>
      <c r="F1072" s="4" t="s">
        <v>4412</v>
      </c>
      <c r="G1072" t="s">
        <v>1392</v>
      </c>
      <c r="H1072" t="s">
        <v>1392</v>
      </c>
      <c r="I1072" t="s">
        <v>1762</v>
      </c>
      <c r="J1072" t="s">
        <v>1762</v>
      </c>
      <c r="K1072" t="s">
        <v>3754</v>
      </c>
      <c r="M1072" t="s">
        <v>698</v>
      </c>
      <c r="N1072" t="s">
        <v>1779</v>
      </c>
      <c r="T1072" t="s">
        <v>1762</v>
      </c>
      <c r="U1072" s="4" t="s">
        <v>4626</v>
      </c>
      <c r="V1072" t="s">
        <v>2434</v>
      </c>
    </row>
    <row r="1073" spans="1:22" x14ac:dyDescent="0.25">
      <c r="A1073" s="4" t="s">
        <v>4540</v>
      </c>
      <c r="B1073" s="4" t="s">
        <v>4412</v>
      </c>
      <c r="C1073" s="4" t="s">
        <v>3076</v>
      </c>
      <c r="D1073" s="4">
        <v>176</v>
      </c>
      <c r="E1073" s="4" t="s">
        <v>3921</v>
      </c>
      <c r="F1073" s="4" t="s">
        <v>4412</v>
      </c>
      <c r="G1073" t="s">
        <v>1393</v>
      </c>
      <c r="H1073" t="s">
        <v>1393</v>
      </c>
      <c r="I1073" t="s">
        <v>1762</v>
      </c>
      <c r="J1073" t="s">
        <v>1762</v>
      </c>
      <c r="K1073" t="s">
        <v>3754</v>
      </c>
      <c r="M1073" t="s">
        <v>698</v>
      </c>
      <c r="N1073" t="s">
        <v>1779</v>
      </c>
      <c r="T1073" t="s">
        <v>1762</v>
      </c>
      <c r="U1073" s="4" t="s">
        <v>4626</v>
      </c>
      <c r="V1073" t="s">
        <v>2435</v>
      </c>
    </row>
    <row r="1074" spans="1:22" x14ac:dyDescent="0.25">
      <c r="A1074" s="4" t="s">
        <v>4540</v>
      </c>
      <c r="B1074" s="4" t="s">
        <v>4412</v>
      </c>
      <c r="C1074" s="4" t="s">
        <v>3076</v>
      </c>
      <c r="D1074" s="4">
        <v>176</v>
      </c>
      <c r="E1074" s="4" t="s">
        <v>3921</v>
      </c>
      <c r="F1074" s="4" t="s">
        <v>4412</v>
      </c>
      <c r="G1074" t="s">
        <v>1392</v>
      </c>
      <c r="H1074" t="s">
        <v>1392</v>
      </c>
      <c r="I1074" t="s">
        <v>1763</v>
      </c>
      <c r="J1074" t="s">
        <v>1763</v>
      </c>
      <c r="K1074" t="s">
        <v>3754</v>
      </c>
      <c r="M1074" t="s">
        <v>698</v>
      </c>
      <c r="N1074" t="s">
        <v>1779</v>
      </c>
      <c r="O1074" t="s">
        <v>1978</v>
      </c>
      <c r="T1074" t="s">
        <v>1763</v>
      </c>
      <c r="U1074" s="4" t="s">
        <v>4626</v>
      </c>
      <c r="V1074" t="s">
        <v>2434</v>
      </c>
    </row>
    <row r="1075" spans="1:22" x14ac:dyDescent="0.25">
      <c r="A1075" s="4" t="s">
        <v>4540</v>
      </c>
      <c r="B1075" s="4" t="s">
        <v>4412</v>
      </c>
      <c r="C1075" s="4" t="s">
        <v>3076</v>
      </c>
      <c r="D1075" s="4">
        <v>176</v>
      </c>
      <c r="E1075" s="4" t="s">
        <v>3921</v>
      </c>
      <c r="F1075" s="4" t="s">
        <v>4412</v>
      </c>
      <c r="G1075" t="s">
        <v>1393</v>
      </c>
      <c r="H1075" t="s">
        <v>1393</v>
      </c>
      <c r="I1075" t="s">
        <v>1763</v>
      </c>
      <c r="J1075" t="s">
        <v>1763</v>
      </c>
      <c r="K1075" t="s">
        <v>3754</v>
      </c>
      <c r="M1075" t="s">
        <v>698</v>
      </c>
      <c r="N1075" t="s">
        <v>1779</v>
      </c>
      <c r="O1075" t="s">
        <v>1979</v>
      </c>
      <c r="T1075" t="s">
        <v>1763</v>
      </c>
      <c r="U1075" s="4" t="s">
        <v>4626</v>
      </c>
      <c r="V1075" t="s">
        <v>2435</v>
      </c>
    </row>
    <row r="1076" spans="1:22" x14ac:dyDescent="0.25">
      <c r="A1076" s="4" t="s">
        <v>4540</v>
      </c>
      <c r="B1076" s="4" t="s">
        <v>4439</v>
      </c>
      <c r="C1076" s="4" t="s">
        <v>3111</v>
      </c>
      <c r="D1076" s="4">
        <v>179</v>
      </c>
      <c r="E1076" s="4" t="s">
        <v>3921</v>
      </c>
      <c r="F1076" s="4" t="s">
        <v>4439</v>
      </c>
      <c r="G1076" t="s">
        <v>1432</v>
      </c>
      <c r="H1076" t="s">
        <v>1432</v>
      </c>
      <c r="I1076" t="s">
        <v>1763</v>
      </c>
      <c r="J1076" t="s">
        <v>1763</v>
      </c>
      <c r="K1076" t="s">
        <v>3754</v>
      </c>
      <c r="M1076" t="s">
        <v>698</v>
      </c>
      <c r="N1076" t="s">
        <v>1779</v>
      </c>
      <c r="O1076" t="s">
        <v>1980</v>
      </c>
      <c r="T1076" t="s">
        <v>1763</v>
      </c>
      <c r="U1076" s="4" t="s">
        <v>4626</v>
      </c>
      <c r="V1076" t="s">
        <v>2440</v>
      </c>
    </row>
    <row r="1077" spans="1:22" x14ac:dyDescent="0.25">
      <c r="A1077" s="4" t="s">
        <v>4540</v>
      </c>
      <c r="B1077" s="4" t="s">
        <v>4439</v>
      </c>
      <c r="C1077" s="4" t="s">
        <v>3111</v>
      </c>
      <c r="D1077" s="4">
        <v>179</v>
      </c>
      <c r="E1077" s="4" t="s">
        <v>3921</v>
      </c>
      <c r="F1077" s="4" t="s">
        <v>4439</v>
      </c>
      <c r="G1077" t="s">
        <v>1433</v>
      </c>
      <c r="H1077" t="s">
        <v>1433</v>
      </c>
      <c r="I1077" t="s">
        <v>1763</v>
      </c>
      <c r="J1077" t="s">
        <v>1763</v>
      </c>
      <c r="K1077" t="s">
        <v>3754</v>
      </c>
      <c r="M1077" t="s">
        <v>698</v>
      </c>
      <c r="N1077" t="s">
        <v>1779</v>
      </c>
      <c r="O1077" t="s">
        <v>1981</v>
      </c>
      <c r="T1077" t="s">
        <v>1763</v>
      </c>
      <c r="U1077" s="4" t="s">
        <v>4626</v>
      </c>
      <c r="V1077" t="s">
        <v>2441</v>
      </c>
    </row>
    <row r="1078" spans="1:22" x14ac:dyDescent="0.25">
      <c r="A1078" s="4" t="s">
        <v>4540</v>
      </c>
      <c r="B1078" s="4" t="s">
        <v>4413</v>
      </c>
      <c r="C1078" s="4" t="s">
        <v>3077</v>
      </c>
      <c r="D1078" s="4">
        <v>177</v>
      </c>
      <c r="E1078" s="4" t="s">
        <v>3921</v>
      </c>
      <c r="F1078" s="4" t="s">
        <v>4413</v>
      </c>
      <c r="G1078" t="s">
        <v>1394</v>
      </c>
      <c r="H1078" t="s">
        <v>1394</v>
      </c>
      <c r="I1078" t="s">
        <v>1762</v>
      </c>
      <c r="J1078" t="s">
        <v>1762</v>
      </c>
      <c r="K1078" t="s">
        <v>3754</v>
      </c>
      <c r="M1078" t="s">
        <v>698</v>
      </c>
      <c r="N1078" t="s">
        <v>1779</v>
      </c>
      <c r="P1078" t="s">
        <v>2140</v>
      </c>
      <c r="S1078" t="s">
        <v>2336</v>
      </c>
      <c r="T1078" t="s">
        <v>1762</v>
      </c>
      <c r="U1078" s="4" t="s">
        <v>4626</v>
      </c>
      <c r="V1078" t="s">
        <v>2436</v>
      </c>
    </row>
    <row r="1079" spans="1:22" x14ac:dyDescent="0.25">
      <c r="A1079" s="4" t="s">
        <v>4540</v>
      </c>
      <c r="B1079" s="4" t="s">
        <v>4413</v>
      </c>
      <c r="C1079" s="4" t="s">
        <v>3077</v>
      </c>
      <c r="D1079" s="4">
        <v>177</v>
      </c>
      <c r="E1079" s="4" t="s">
        <v>3921</v>
      </c>
      <c r="F1079" s="4" t="s">
        <v>4413</v>
      </c>
      <c r="G1079" t="s">
        <v>1396</v>
      </c>
      <c r="H1079" t="s">
        <v>1396</v>
      </c>
      <c r="I1079" t="s">
        <v>1762</v>
      </c>
      <c r="J1079" t="s">
        <v>1762</v>
      </c>
      <c r="K1079" t="s">
        <v>3754</v>
      </c>
      <c r="M1079" t="s">
        <v>698</v>
      </c>
      <c r="N1079" t="s">
        <v>1779</v>
      </c>
      <c r="P1079" t="s">
        <v>2141</v>
      </c>
      <c r="S1079" t="s">
        <v>2336</v>
      </c>
      <c r="T1079" t="s">
        <v>1762</v>
      </c>
      <c r="U1079" s="4" t="s">
        <v>4626</v>
      </c>
      <c r="V1079" t="s">
        <v>2437</v>
      </c>
    </row>
    <row r="1080" spans="1:22" x14ac:dyDescent="0.25">
      <c r="A1080" s="4" t="s">
        <v>4540</v>
      </c>
      <c r="B1080" s="4" t="s">
        <v>4413</v>
      </c>
      <c r="C1080" s="4" t="s">
        <v>3077</v>
      </c>
      <c r="D1080" s="4">
        <v>177</v>
      </c>
      <c r="E1080" s="4" t="s">
        <v>3921</v>
      </c>
      <c r="F1080" s="4" t="s">
        <v>4413</v>
      </c>
      <c r="G1080" t="s">
        <v>1394</v>
      </c>
      <c r="H1080" t="s">
        <v>1394</v>
      </c>
      <c r="I1080" t="s">
        <v>1763</v>
      </c>
      <c r="J1080" t="s">
        <v>1763</v>
      </c>
      <c r="K1080" t="s">
        <v>3754</v>
      </c>
      <c r="M1080" t="s">
        <v>698</v>
      </c>
      <c r="N1080" t="s">
        <v>1779</v>
      </c>
      <c r="O1080" t="s">
        <v>1978</v>
      </c>
      <c r="P1080" t="s">
        <v>2140</v>
      </c>
      <c r="S1080" t="s">
        <v>2336</v>
      </c>
      <c r="T1080" t="s">
        <v>1763</v>
      </c>
      <c r="U1080" s="4" t="s">
        <v>4626</v>
      </c>
      <c r="V1080" t="s">
        <v>2436</v>
      </c>
    </row>
    <row r="1081" spans="1:22" x14ac:dyDescent="0.25">
      <c r="A1081" s="4" t="s">
        <v>4540</v>
      </c>
      <c r="B1081" s="4" t="s">
        <v>4413</v>
      </c>
      <c r="C1081" s="4" t="s">
        <v>3077</v>
      </c>
      <c r="D1081" s="4">
        <v>177</v>
      </c>
      <c r="E1081" s="4" t="s">
        <v>3921</v>
      </c>
      <c r="F1081" s="4" t="s">
        <v>4413</v>
      </c>
      <c r="G1081" t="s">
        <v>1396</v>
      </c>
      <c r="H1081" t="s">
        <v>1396</v>
      </c>
      <c r="I1081" t="s">
        <v>1763</v>
      </c>
      <c r="J1081" t="s">
        <v>1763</v>
      </c>
      <c r="K1081" t="s">
        <v>3754</v>
      </c>
      <c r="M1081" t="s">
        <v>698</v>
      </c>
      <c r="N1081" t="s">
        <v>1779</v>
      </c>
      <c r="O1081" t="s">
        <v>1979</v>
      </c>
      <c r="P1081" t="s">
        <v>2141</v>
      </c>
      <c r="S1081" t="s">
        <v>2336</v>
      </c>
      <c r="T1081" t="s">
        <v>1763</v>
      </c>
      <c r="U1081" s="4" t="s">
        <v>4626</v>
      </c>
      <c r="V1081" t="s">
        <v>2437</v>
      </c>
    </row>
    <row r="1082" spans="1:22" x14ac:dyDescent="0.25">
      <c r="A1082" s="4" t="s">
        <v>4540</v>
      </c>
      <c r="B1082" s="4" t="s">
        <v>4413</v>
      </c>
      <c r="D1082" s="4">
        <v>177</v>
      </c>
      <c r="E1082" s="4" t="s">
        <v>3921</v>
      </c>
      <c r="F1082" s="4" t="s">
        <v>4413</v>
      </c>
      <c r="G1082" t="s">
        <v>1395</v>
      </c>
      <c r="H1082" t="s">
        <v>1395</v>
      </c>
      <c r="I1082" t="s">
        <v>1762</v>
      </c>
      <c r="J1082" t="s">
        <v>1762</v>
      </c>
      <c r="K1082" t="s">
        <v>3756</v>
      </c>
      <c r="M1082" t="s">
        <v>698</v>
      </c>
      <c r="Q1082" t="s">
        <v>2221</v>
      </c>
      <c r="T1082" t="s">
        <v>1762</v>
      </c>
      <c r="U1082" s="4" t="s">
        <v>4626</v>
      </c>
    </row>
    <row r="1083" spans="1:22" x14ac:dyDescent="0.25">
      <c r="A1083" s="4" t="s">
        <v>4540</v>
      </c>
      <c r="B1083" s="4" t="s">
        <v>4413</v>
      </c>
      <c r="D1083" s="4">
        <v>177</v>
      </c>
      <c r="E1083" s="4" t="s">
        <v>3921</v>
      </c>
      <c r="F1083" s="4" t="s">
        <v>4413</v>
      </c>
      <c r="G1083" t="s">
        <v>1397</v>
      </c>
      <c r="H1083" t="s">
        <v>1397</v>
      </c>
      <c r="I1083" t="s">
        <v>1762</v>
      </c>
      <c r="J1083" t="s">
        <v>1762</v>
      </c>
      <c r="K1083" t="s">
        <v>3756</v>
      </c>
      <c r="M1083" t="s">
        <v>698</v>
      </c>
      <c r="Q1083" t="s">
        <v>2222</v>
      </c>
      <c r="T1083" t="s">
        <v>1762</v>
      </c>
      <c r="U1083" s="4" t="s">
        <v>4626</v>
      </c>
    </row>
    <row r="1084" spans="1:22" x14ac:dyDescent="0.25">
      <c r="A1084" s="4" t="s">
        <v>4540</v>
      </c>
      <c r="B1084" s="4" t="s">
        <v>4413</v>
      </c>
      <c r="D1084" s="4">
        <v>177</v>
      </c>
      <c r="E1084" s="4" t="s">
        <v>3921</v>
      </c>
      <c r="F1084" s="4" t="s">
        <v>4413</v>
      </c>
      <c r="G1084" t="s">
        <v>1395</v>
      </c>
      <c r="H1084" t="s">
        <v>1395</v>
      </c>
      <c r="I1084" t="s">
        <v>1763</v>
      </c>
      <c r="J1084" t="s">
        <v>1763</v>
      </c>
      <c r="K1084" t="s">
        <v>3756</v>
      </c>
      <c r="M1084" t="s">
        <v>698</v>
      </c>
      <c r="Q1084" t="s">
        <v>2221</v>
      </c>
      <c r="T1084" t="s">
        <v>1763</v>
      </c>
      <c r="U1084" s="4" t="s">
        <v>4626</v>
      </c>
    </row>
    <row r="1085" spans="1:22" x14ac:dyDescent="0.25">
      <c r="A1085" s="4" t="s">
        <v>4540</v>
      </c>
      <c r="B1085" s="4" t="s">
        <v>4413</v>
      </c>
      <c r="D1085" s="4">
        <v>177</v>
      </c>
      <c r="E1085" s="4" t="s">
        <v>3921</v>
      </c>
      <c r="F1085" s="4" t="s">
        <v>4413</v>
      </c>
      <c r="G1085" t="s">
        <v>1397</v>
      </c>
      <c r="H1085" t="s">
        <v>1397</v>
      </c>
      <c r="I1085" t="s">
        <v>1763</v>
      </c>
      <c r="J1085" t="s">
        <v>1763</v>
      </c>
      <c r="K1085" t="s">
        <v>3756</v>
      </c>
      <c r="M1085" t="s">
        <v>698</v>
      </c>
      <c r="Q1085" t="s">
        <v>2222</v>
      </c>
      <c r="T1085" t="s">
        <v>1763</v>
      </c>
      <c r="U1085" s="4" t="s">
        <v>4626</v>
      </c>
    </row>
    <row r="1086" spans="1:22" x14ac:dyDescent="0.25">
      <c r="A1086" s="4" t="s">
        <v>4540</v>
      </c>
      <c r="B1086" s="4" t="s">
        <v>4440</v>
      </c>
      <c r="C1086" s="4" t="s">
        <v>3112</v>
      </c>
      <c r="D1086" s="4">
        <v>180</v>
      </c>
      <c r="E1086" s="4" t="s">
        <v>3921</v>
      </c>
      <c r="F1086" s="4" t="s">
        <v>4440</v>
      </c>
      <c r="G1086" t="s">
        <v>1434</v>
      </c>
      <c r="H1086" t="s">
        <v>1434</v>
      </c>
      <c r="I1086" t="s">
        <v>1763</v>
      </c>
      <c r="J1086" t="s">
        <v>1763</v>
      </c>
      <c r="K1086" t="s">
        <v>3754</v>
      </c>
      <c r="M1086" t="s">
        <v>698</v>
      </c>
      <c r="N1086" t="s">
        <v>1779</v>
      </c>
      <c r="O1086" t="s">
        <v>1980</v>
      </c>
      <c r="P1086" t="s">
        <v>2146</v>
      </c>
      <c r="S1086" t="s">
        <v>2339</v>
      </c>
      <c r="T1086" t="s">
        <v>1763</v>
      </c>
      <c r="U1086" s="4" t="s">
        <v>4626</v>
      </c>
      <c r="V1086" t="s">
        <v>2442</v>
      </c>
    </row>
    <row r="1087" spans="1:22" x14ac:dyDescent="0.25">
      <c r="A1087" s="4" t="s">
        <v>4540</v>
      </c>
      <c r="B1087" s="4" t="s">
        <v>4440</v>
      </c>
      <c r="C1087" s="4" t="s">
        <v>3112</v>
      </c>
      <c r="D1087" s="4">
        <v>180</v>
      </c>
      <c r="E1087" s="4" t="s">
        <v>3921</v>
      </c>
      <c r="F1087" s="4" t="s">
        <v>4440</v>
      </c>
      <c r="G1087" t="s">
        <v>1436</v>
      </c>
      <c r="H1087" t="s">
        <v>1436</v>
      </c>
      <c r="I1087" t="s">
        <v>1763</v>
      </c>
      <c r="J1087" t="s">
        <v>1763</v>
      </c>
      <c r="K1087" t="s">
        <v>3754</v>
      </c>
      <c r="M1087" t="s">
        <v>698</v>
      </c>
      <c r="N1087" t="s">
        <v>1779</v>
      </c>
      <c r="O1087" t="s">
        <v>1981</v>
      </c>
      <c r="P1087" t="s">
        <v>2147</v>
      </c>
      <c r="S1087" t="s">
        <v>2339</v>
      </c>
      <c r="T1087" t="s">
        <v>1763</v>
      </c>
      <c r="U1087" s="4" t="s">
        <v>4626</v>
      </c>
      <c r="V1087" t="s">
        <v>2443</v>
      </c>
    </row>
    <row r="1088" spans="1:22" x14ac:dyDescent="0.25">
      <c r="A1088" s="4" t="s">
        <v>4540</v>
      </c>
      <c r="B1088" s="4" t="s">
        <v>4440</v>
      </c>
      <c r="D1088" s="4">
        <v>180</v>
      </c>
      <c r="E1088" s="4" t="s">
        <v>3921</v>
      </c>
      <c r="F1088" s="4" t="s">
        <v>4440</v>
      </c>
      <c r="G1088" t="s">
        <v>1435</v>
      </c>
      <c r="H1088" t="s">
        <v>1435</v>
      </c>
      <c r="I1088" t="s">
        <v>1763</v>
      </c>
      <c r="J1088" t="s">
        <v>1763</v>
      </c>
      <c r="K1088" t="s">
        <v>3756</v>
      </c>
      <c r="M1088" t="s">
        <v>698</v>
      </c>
      <c r="Q1088" t="s">
        <v>2223</v>
      </c>
      <c r="T1088" t="s">
        <v>1763</v>
      </c>
      <c r="U1088" s="4" t="s">
        <v>4626</v>
      </c>
    </row>
    <row r="1089" spans="1:22" x14ac:dyDescent="0.25">
      <c r="A1089" s="4" t="s">
        <v>4540</v>
      </c>
      <c r="B1089" s="4" t="s">
        <v>4440</v>
      </c>
      <c r="D1089" s="4">
        <v>180</v>
      </c>
      <c r="E1089" s="4" t="s">
        <v>3921</v>
      </c>
      <c r="F1089" s="4" t="s">
        <v>4440</v>
      </c>
      <c r="G1089" t="s">
        <v>1437</v>
      </c>
      <c r="H1089" t="s">
        <v>1437</v>
      </c>
      <c r="I1089" t="s">
        <v>1763</v>
      </c>
      <c r="J1089" t="s">
        <v>1763</v>
      </c>
      <c r="K1089" t="s">
        <v>3756</v>
      </c>
      <c r="M1089" t="s">
        <v>698</v>
      </c>
      <c r="Q1089" t="s">
        <v>2224</v>
      </c>
      <c r="T1089" t="s">
        <v>1763</v>
      </c>
      <c r="U1089" s="4" t="s">
        <v>4626</v>
      </c>
    </row>
    <row r="1090" spans="1:22" x14ac:dyDescent="0.25">
      <c r="A1090" s="4" t="s">
        <v>4540</v>
      </c>
      <c r="B1090" s="4" t="s">
        <v>4414</v>
      </c>
      <c r="C1090" s="4" t="s">
        <v>3078</v>
      </c>
      <c r="D1090" s="4">
        <v>178</v>
      </c>
      <c r="E1090" s="4" t="s">
        <v>3921</v>
      </c>
      <c r="F1090" s="4" t="s">
        <v>4414</v>
      </c>
      <c r="G1090" t="s">
        <v>1398</v>
      </c>
      <c r="H1090" t="s">
        <v>1398</v>
      </c>
      <c r="I1090" t="s">
        <v>1762</v>
      </c>
      <c r="J1090" t="s">
        <v>1762</v>
      </c>
      <c r="K1090" t="s">
        <v>3757</v>
      </c>
      <c r="M1090" t="s">
        <v>698</v>
      </c>
      <c r="N1090" t="s">
        <v>1779</v>
      </c>
      <c r="P1090" t="s">
        <v>2142</v>
      </c>
      <c r="S1090" t="s">
        <v>2337</v>
      </c>
      <c r="T1090" t="s">
        <v>1762</v>
      </c>
      <c r="U1090" s="4" t="s">
        <v>4626</v>
      </c>
      <c r="V1090" t="s">
        <v>2438</v>
      </c>
    </row>
    <row r="1091" spans="1:22" x14ac:dyDescent="0.25">
      <c r="A1091" s="4" t="s">
        <v>4540</v>
      </c>
      <c r="B1091" s="4" t="s">
        <v>4414</v>
      </c>
      <c r="C1091" s="4" t="s">
        <v>3078</v>
      </c>
      <c r="D1091" s="4">
        <v>178</v>
      </c>
      <c r="E1091" s="4" t="s">
        <v>3921</v>
      </c>
      <c r="F1091" s="4" t="s">
        <v>4414</v>
      </c>
      <c r="G1091" t="s">
        <v>1399</v>
      </c>
      <c r="H1091" t="s">
        <v>1399</v>
      </c>
      <c r="I1091" t="s">
        <v>1762</v>
      </c>
      <c r="J1091" t="s">
        <v>1762</v>
      </c>
      <c r="K1091" t="s">
        <v>3757</v>
      </c>
      <c r="M1091" t="s">
        <v>698</v>
      </c>
      <c r="P1091" t="s">
        <v>2143</v>
      </c>
      <c r="S1091" t="s">
        <v>2337</v>
      </c>
      <c r="T1091" t="s">
        <v>1762</v>
      </c>
      <c r="U1091" s="4" t="s">
        <v>4626</v>
      </c>
      <c r="V1091" t="s">
        <v>2439</v>
      </c>
    </row>
    <row r="1092" spans="1:22" x14ac:dyDescent="0.25">
      <c r="A1092" s="4" t="s">
        <v>4540</v>
      </c>
      <c r="B1092" s="4" t="s">
        <v>4414</v>
      </c>
      <c r="C1092" s="4" t="s">
        <v>3078</v>
      </c>
      <c r="D1092" s="4">
        <v>178</v>
      </c>
      <c r="E1092" s="4" t="s">
        <v>3921</v>
      </c>
      <c r="F1092" s="4" t="s">
        <v>4414</v>
      </c>
      <c r="G1092" t="s">
        <v>1398</v>
      </c>
      <c r="H1092" t="s">
        <v>1398</v>
      </c>
      <c r="I1092" t="s">
        <v>1763</v>
      </c>
      <c r="J1092" t="s">
        <v>1763</v>
      </c>
      <c r="K1092" t="s">
        <v>3757</v>
      </c>
      <c r="M1092" t="s">
        <v>698</v>
      </c>
      <c r="O1092" t="s">
        <v>1978</v>
      </c>
      <c r="P1092" t="s">
        <v>2144</v>
      </c>
      <c r="S1092" t="s">
        <v>2338</v>
      </c>
      <c r="T1092" t="s">
        <v>1763</v>
      </c>
      <c r="U1092" s="4" t="s">
        <v>4626</v>
      </c>
      <c r="V1092" t="s">
        <v>2438</v>
      </c>
    </row>
    <row r="1093" spans="1:22" x14ac:dyDescent="0.25">
      <c r="A1093" s="4" t="s">
        <v>4540</v>
      </c>
      <c r="B1093" s="4" t="s">
        <v>4414</v>
      </c>
      <c r="C1093" s="4" t="s">
        <v>3078</v>
      </c>
      <c r="D1093" s="4">
        <v>178</v>
      </c>
      <c r="E1093" s="4" t="s">
        <v>3921</v>
      </c>
      <c r="F1093" s="4" t="s">
        <v>4414</v>
      </c>
      <c r="G1093" t="s">
        <v>1399</v>
      </c>
      <c r="H1093" t="s">
        <v>1399</v>
      </c>
      <c r="I1093" t="s">
        <v>1763</v>
      </c>
      <c r="J1093" t="s">
        <v>1763</v>
      </c>
      <c r="K1093" t="s">
        <v>3757</v>
      </c>
      <c r="M1093" t="s">
        <v>698</v>
      </c>
      <c r="O1093" t="s">
        <v>1979</v>
      </c>
      <c r="P1093" t="s">
        <v>2145</v>
      </c>
      <c r="S1093" t="s">
        <v>2338</v>
      </c>
      <c r="T1093" t="s">
        <v>1763</v>
      </c>
      <c r="U1093" s="4" t="s">
        <v>4626</v>
      </c>
      <c r="V1093" t="s">
        <v>2439</v>
      </c>
    </row>
    <row r="1094" spans="1:22" x14ac:dyDescent="0.25">
      <c r="A1094" s="4" t="s">
        <v>4540</v>
      </c>
      <c r="B1094" s="4" t="s">
        <v>4441</v>
      </c>
      <c r="C1094" s="4" t="s">
        <v>3113</v>
      </c>
      <c r="D1094" s="4">
        <v>181</v>
      </c>
      <c r="E1094" s="4" t="s">
        <v>3921</v>
      </c>
      <c r="F1094" s="4" t="s">
        <v>4441</v>
      </c>
      <c r="G1094" t="s">
        <v>1438</v>
      </c>
      <c r="H1094" t="s">
        <v>1438</v>
      </c>
      <c r="I1094" t="s">
        <v>1763</v>
      </c>
      <c r="J1094" t="s">
        <v>1763</v>
      </c>
      <c r="K1094" t="s">
        <v>3757</v>
      </c>
      <c r="M1094" t="s">
        <v>698</v>
      </c>
      <c r="N1094" t="s">
        <v>1779</v>
      </c>
      <c r="O1094" t="s">
        <v>1980</v>
      </c>
      <c r="P1094" t="s">
        <v>2148</v>
      </c>
      <c r="S1094" t="s">
        <v>2340</v>
      </c>
      <c r="T1094" t="s">
        <v>1763</v>
      </c>
      <c r="U1094" s="4" t="s">
        <v>4626</v>
      </c>
      <c r="V1094" t="s">
        <v>2444</v>
      </c>
    </row>
    <row r="1095" spans="1:22" x14ac:dyDescent="0.25">
      <c r="A1095" s="4" t="s">
        <v>4540</v>
      </c>
      <c r="B1095" s="4" t="s">
        <v>4441</v>
      </c>
      <c r="C1095" s="4" t="s">
        <v>3113</v>
      </c>
      <c r="D1095" s="4">
        <v>181</v>
      </c>
      <c r="E1095" s="4" t="s">
        <v>3921</v>
      </c>
      <c r="F1095" s="4" t="s">
        <v>4441</v>
      </c>
      <c r="G1095" t="s">
        <v>1439</v>
      </c>
      <c r="H1095" t="s">
        <v>1439</v>
      </c>
      <c r="I1095" t="s">
        <v>1763</v>
      </c>
      <c r="J1095" t="s">
        <v>1763</v>
      </c>
      <c r="K1095" t="s">
        <v>3757</v>
      </c>
      <c r="M1095" t="s">
        <v>698</v>
      </c>
      <c r="N1095" t="s">
        <v>1779</v>
      </c>
      <c r="O1095" t="s">
        <v>1981</v>
      </c>
      <c r="P1095" t="s">
        <v>2149</v>
      </c>
      <c r="S1095" t="s">
        <v>2340</v>
      </c>
      <c r="T1095" t="s">
        <v>1763</v>
      </c>
      <c r="U1095" s="4" t="s">
        <v>4626</v>
      </c>
      <c r="V1095" t="s">
        <v>2445</v>
      </c>
    </row>
    <row r="1096" spans="1:22" x14ac:dyDescent="0.25">
      <c r="A1096" s="4" t="s">
        <v>4540</v>
      </c>
      <c r="B1096" s="4" t="s">
        <v>4379</v>
      </c>
      <c r="C1096" s="4" t="s">
        <v>3046</v>
      </c>
      <c r="D1096" s="4">
        <v>143</v>
      </c>
      <c r="E1096" s="4" t="s">
        <v>3921</v>
      </c>
      <c r="F1096" s="4" t="s">
        <v>4379</v>
      </c>
      <c r="G1096" t="s">
        <v>1340</v>
      </c>
      <c r="H1096" t="s">
        <v>1340</v>
      </c>
      <c r="I1096" t="s">
        <v>1762</v>
      </c>
      <c r="J1096" t="s">
        <v>1762</v>
      </c>
      <c r="K1096" t="s">
        <v>3754</v>
      </c>
      <c r="M1096" t="s">
        <v>698</v>
      </c>
      <c r="N1096" t="s">
        <v>1779</v>
      </c>
      <c r="O1096" t="s">
        <v>1941</v>
      </c>
      <c r="T1096" t="s">
        <v>1762</v>
      </c>
      <c r="U1096" s="4" t="s">
        <v>4626</v>
      </c>
      <c r="V1096" t="s">
        <v>2424</v>
      </c>
    </row>
    <row r="1097" spans="1:22" x14ac:dyDescent="0.25">
      <c r="A1097" s="4" t="s">
        <v>4540</v>
      </c>
      <c r="B1097" s="4" t="s">
        <v>4379</v>
      </c>
      <c r="C1097" s="4" t="s">
        <v>3046</v>
      </c>
      <c r="D1097" s="4">
        <v>143</v>
      </c>
      <c r="E1097" s="4" t="s">
        <v>3921</v>
      </c>
      <c r="F1097" s="4" t="s">
        <v>4379</v>
      </c>
      <c r="G1097" t="s">
        <v>1340</v>
      </c>
      <c r="H1097" t="s">
        <v>1340</v>
      </c>
      <c r="I1097" t="s">
        <v>1763</v>
      </c>
      <c r="J1097" t="s">
        <v>1763</v>
      </c>
      <c r="K1097" t="s">
        <v>3754</v>
      </c>
      <c r="M1097" t="s">
        <v>698</v>
      </c>
      <c r="N1097" t="s">
        <v>1779</v>
      </c>
      <c r="O1097" t="s">
        <v>1941</v>
      </c>
      <c r="T1097" t="s">
        <v>1763</v>
      </c>
      <c r="U1097" s="4" t="s">
        <v>4626</v>
      </c>
      <c r="V1097" t="s">
        <v>2424</v>
      </c>
    </row>
    <row r="1098" spans="1:22" x14ac:dyDescent="0.25">
      <c r="A1098" s="4" t="s">
        <v>4540</v>
      </c>
      <c r="B1098" s="4" t="s">
        <v>4379</v>
      </c>
      <c r="C1098" s="4" t="s">
        <v>3047</v>
      </c>
      <c r="D1098" s="4">
        <v>143</v>
      </c>
      <c r="E1098" s="4" t="s">
        <v>3921</v>
      </c>
      <c r="F1098" s="4" t="s">
        <v>4379</v>
      </c>
      <c r="G1098" t="s">
        <v>1341</v>
      </c>
      <c r="H1098" t="s">
        <v>1341</v>
      </c>
      <c r="I1098" t="s">
        <v>1762</v>
      </c>
      <c r="J1098" t="s">
        <v>1762</v>
      </c>
      <c r="K1098" t="s">
        <v>3754</v>
      </c>
      <c r="M1098" t="s">
        <v>698</v>
      </c>
      <c r="N1098" t="s">
        <v>1779</v>
      </c>
      <c r="O1098" t="s">
        <v>1942</v>
      </c>
      <c r="T1098" t="s">
        <v>1762</v>
      </c>
      <c r="U1098" s="4" t="s">
        <v>4626</v>
      </c>
      <c r="V1098" t="s">
        <v>2425</v>
      </c>
    </row>
    <row r="1099" spans="1:22" x14ac:dyDescent="0.25">
      <c r="A1099" s="4" t="s">
        <v>4540</v>
      </c>
      <c r="B1099" s="4" t="s">
        <v>4379</v>
      </c>
      <c r="C1099" s="4" t="s">
        <v>3047</v>
      </c>
      <c r="D1099" s="4">
        <v>143</v>
      </c>
      <c r="E1099" s="4" t="s">
        <v>3921</v>
      </c>
      <c r="F1099" s="4" t="s">
        <v>4379</v>
      </c>
      <c r="G1099" t="s">
        <v>1341</v>
      </c>
      <c r="H1099" t="s">
        <v>1341</v>
      </c>
      <c r="I1099" t="s">
        <v>1763</v>
      </c>
      <c r="J1099" t="s">
        <v>1763</v>
      </c>
      <c r="K1099" t="s">
        <v>3754</v>
      </c>
      <c r="M1099" t="s">
        <v>698</v>
      </c>
      <c r="N1099" t="s">
        <v>1779</v>
      </c>
      <c r="O1099" t="s">
        <v>1942</v>
      </c>
      <c r="T1099" t="s">
        <v>1763</v>
      </c>
      <c r="U1099" s="4" t="s">
        <v>4626</v>
      </c>
      <c r="V1099" t="s">
        <v>2425</v>
      </c>
    </row>
    <row r="1100" spans="1:22" x14ac:dyDescent="0.25">
      <c r="A1100" s="4" t="s">
        <v>4540</v>
      </c>
      <c r="B1100" s="4" t="s">
        <v>4380</v>
      </c>
      <c r="C1100" s="4" t="s">
        <v>3048</v>
      </c>
      <c r="D1100" s="4">
        <v>144</v>
      </c>
      <c r="E1100" s="4" t="s">
        <v>3921</v>
      </c>
      <c r="F1100" s="4" t="s">
        <v>4380</v>
      </c>
      <c r="G1100" t="s">
        <v>1342</v>
      </c>
      <c r="H1100" t="s">
        <v>1342</v>
      </c>
      <c r="I1100" t="s">
        <v>1762</v>
      </c>
      <c r="J1100" t="s">
        <v>1762</v>
      </c>
      <c r="K1100" t="s">
        <v>3830</v>
      </c>
      <c r="L1100" t="s">
        <v>3647</v>
      </c>
      <c r="M1100" t="s">
        <v>698</v>
      </c>
      <c r="N1100" t="s">
        <v>1779</v>
      </c>
      <c r="O1100" t="s">
        <v>1943</v>
      </c>
      <c r="T1100" t="s">
        <v>1762</v>
      </c>
      <c r="U1100" s="4" t="s">
        <v>4626</v>
      </c>
      <c r="V1100" t="s">
        <v>2422</v>
      </c>
    </row>
    <row r="1101" spans="1:22" x14ac:dyDescent="0.25">
      <c r="A1101" s="4" t="s">
        <v>4540</v>
      </c>
      <c r="B1101" s="4" t="s">
        <v>4380</v>
      </c>
      <c r="C1101" s="4" t="s">
        <v>3048</v>
      </c>
      <c r="D1101" s="4">
        <v>144</v>
      </c>
      <c r="E1101" s="4" t="s">
        <v>3921</v>
      </c>
      <c r="F1101" s="4" t="s">
        <v>4380</v>
      </c>
      <c r="G1101" t="s">
        <v>1343</v>
      </c>
      <c r="H1101" t="s">
        <v>1343</v>
      </c>
      <c r="I1101" t="s">
        <v>1762</v>
      </c>
      <c r="J1101" t="s">
        <v>1762</v>
      </c>
      <c r="K1101" t="s">
        <v>3830</v>
      </c>
      <c r="L1101" t="s">
        <v>3647</v>
      </c>
      <c r="M1101" t="s">
        <v>698</v>
      </c>
      <c r="N1101" t="s">
        <v>1779</v>
      </c>
      <c r="O1101" t="s">
        <v>1944</v>
      </c>
      <c r="T1101" t="s">
        <v>1762</v>
      </c>
      <c r="U1101" s="4" t="s">
        <v>4626</v>
      </c>
      <c r="V1101" t="s">
        <v>2423</v>
      </c>
    </row>
    <row r="1102" spans="1:22" x14ac:dyDescent="0.25">
      <c r="A1102" s="4" t="s">
        <v>4540</v>
      </c>
      <c r="B1102" s="4" t="s">
        <v>4380</v>
      </c>
      <c r="C1102" s="4" t="s">
        <v>3048</v>
      </c>
      <c r="D1102" s="4">
        <v>144</v>
      </c>
      <c r="E1102" s="4" t="s">
        <v>3921</v>
      </c>
      <c r="F1102" s="4" t="s">
        <v>4380</v>
      </c>
      <c r="G1102" t="s">
        <v>1342</v>
      </c>
      <c r="H1102" t="s">
        <v>1342</v>
      </c>
      <c r="I1102" t="s">
        <v>1763</v>
      </c>
      <c r="J1102" t="s">
        <v>1763</v>
      </c>
      <c r="K1102" t="s">
        <v>3830</v>
      </c>
      <c r="L1102" t="s">
        <v>3647</v>
      </c>
      <c r="M1102" t="s">
        <v>698</v>
      </c>
      <c r="N1102" t="s">
        <v>1779</v>
      </c>
      <c r="O1102" t="s">
        <v>1943</v>
      </c>
      <c r="T1102" t="s">
        <v>1763</v>
      </c>
      <c r="U1102" s="4" t="s">
        <v>4626</v>
      </c>
      <c r="V1102" t="s">
        <v>2422</v>
      </c>
    </row>
    <row r="1103" spans="1:22" x14ac:dyDescent="0.25">
      <c r="A1103" s="4" t="s">
        <v>4540</v>
      </c>
      <c r="B1103" s="4" t="s">
        <v>4380</v>
      </c>
      <c r="C1103" s="4" t="s">
        <v>3048</v>
      </c>
      <c r="D1103" s="4">
        <v>144</v>
      </c>
      <c r="E1103" s="4" t="s">
        <v>3921</v>
      </c>
      <c r="F1103" s="4" t="s">
        <v>4380</v>
      </c>
      <c r="G1103" t="s">
        <v>1343</v>
      </c>
      <c r="H1103" t="s">
        <v>1343</v>
      </c>
      <c r="I1103" t="s">
        <v>1763</v>
      </c>
      <c r="J1103" t="s">
        <v>1763</v>
      </c>
      <c r="K1103" t="s">
        <v>3830</v>
      </c>
      <c r="L1103" t="s">
        <v>3647</v>
      </c>
      <c r="M1103" t="s">
        <v>698</v>
      </c>
      <c r="N1103" t="s">
        <v>1779</v>
      </c>
      <c r="O1103" t="s">
        <v>1944</v>
      </c>
      <c r="T1103" t="s">
        <v>1763</v>
      </c>
      <c r="U1103" s="4" t="s">
        <v>4626</v>
      </c>
      <c r="V1103" t="s">
        <v>2423</v>
      </c>
    </row>
    <row r="1104" spans="1:22" x14ac:dyDescent="0.25">
      <c r="A1104" s="4" t="s">
        <v>4540</v>
      </c>
      <c r="B1104" s="4" t="s">
        <v>4381</v>
      </c>
      <c r="C1104" s="4" t="s">
        <v>3049</v>
      </c>
      <c r="D1104" s="4">
        <v>145</v>
      </c>
      <c r="E1104" s="4" t="s">
        <v>3921</v>
      </c>
      <c r="F1104" s="4" t="s">
        <v>4381</v>
      </c>
      <c r="G1104" t="s">
        <v>1344</v>
      </c>
      <c r="H1104" t="s">
        <v>1344</v>
      </c>
      <c r="I1104" t="s">
        <v>1762</v>
      </c>
      <c r="J1104" t="s">
        <v>1762</v>
      </c>
      <c r="K1104" t="s">
        <v>3835</v>
      </c>
      <c r="L1104" t="s">
        <v>3694</v>
      </c>
      <c r="M1104" t="s">
        <v>698</v>
      </c>
      <c r="N1104" t="s">
        <v>1779</v>
      </c>
      <c r="O1104" t="s">
        <v>1945</v>
      </c>
      <c r="T1104" t="s">
        <v>1762</v>
      </c>
      <c r="U1104" s="4" t="s">
        <v>4626</v>
      </c>
      <c r="V1104" t="s">
        <v>2422</v>
      </c>
    </row>
    <row r="1105" spans="1:22" x14ac:dyDescent="0.25">
      <c r="A1105" s="4" t="s">
        <v>4540</v>
      </c>
      <c r="B1105" s="4" t="s">
        <v>4381</v>
      </c>
      <c r="C1105" s="4" t="s">
        <v>3049</v>
      </c>
      <c r="D1105" s="4">
        <v>145</v>
      </c>
      <c r="E1105" s="4" t="s">
        <v>3921</v>
      </c>
      <c r="F1105" s="4" t="s">
        <v>4381</v>
      </c>
      <c r="G1105" t="s">
        <v>1345</v>
      </c>
      <c r="H1105" t="s">
        <v>1345</v>
      </c>
      <c r="I1105" t="s">
        <v>1762</v>
      </c>
      <c r="J1105" t="s">
        <v>1762</v>
      </c>
      <c r="K1105" t="s">
        <v>3835</v>
      </c>
      <c r="L1105" t="s">
        <v>3694</v>
      </c>
      <c r="M1105" t="s">
        <v>698</v>
      </c>
      <c r="N1105" t="s">
        <v>1779</v>
      </c>
      <c r="O1105" t="s">
        <v>1946</v>
      </c>
      <c r="T1105" t="s">
        <v>1762</v>
      </c>
      <c r="U1105" s="4" t="s">
        <v>4626</v>
      </c>
      <c r="V1105" t="s">
        <v>2423</v>
      </c>
    </row>
    <row r="1106" spans="1:22" x14ac:dyDescent="0.25">
      <c r="A1106" s="4" t="s">
        <v>4540</v>
      </c>
      <c r="B1106" s="4" t="s">
        <v>4381</v>
      </c>
      <c r="C1106" s="4" t="s">
        <v>3049</v>
      </c>
      <c r="D1106" s="4">
        <v>145</v>
      </c>
      <c r="E1106" s="4" t="s">
        <v>3921</v>
      </c>
      <c r="F1106" s="4" t="s">
        <v>4381</v>
      </c>
      <c r="G1106" t="s">
        <v>1344</v>
      </c>
      <c r="H1106" t="s">
        <v>1344</v>
      </c>
      <c r="I1106" t="s">
        <v>1763</v>
      </c>
      <c r="J1106" t="s">
        <v>1763</v>
      </c>
      <c r="K1106" t="s">
        <v>3835</v>
      </c>
      <c r="L1106" t="s">
        <v>3694</v>
      </c>
      <c r="M1106" t="s">
        <v>698</v>
      </c>
      <c r="N1106" t="s">
        <v>1779</v>
      </c>
      <c r="O1106" t="s">
        <v>1945</v>
      </c>
      <c r="T1106" t="s">
        <v>1763</v>
      </c>
      <c r="U1106" s="4" t="s">
        <v>4626</v>
      </c>
      <c r="V1106" t="s">
        <v>2422</v>
      </c>
    </row>
    <row r="1107" spans="1:22" x14ac:dyDescent="0.25">
      <c r="A1107" s="4" t="s">
        <v>4540</v>
      </c>
      <c r="B1107" s="4" t="s">
        <v>4381</v>
      </c>
      <c r="C1107" s="4" t="s">
        <v>3049</v>
      </c>
      <c r="D1107" s="4">
        <v>145</v>
      </c>
      <c r="E1107" s="4" t="s">
        <v>3921</v>
      </c>
      <c r="F1107" s="4" t="s">
        <v>4381</v>
      </c>
      <c r="G1107" t="s">
        <v>1345</v>
      </c>
      <c r="H1107" t="s">
        <v>1345</v>
      </c>
      <c r="I1107" t="s">
        <v>1763</v>
      </c>
      <c r="J1107" t="s">
        <v>1763</v>
      </c>
      <c r="K1107" t="s">
        <v>3835</v>
      </c>
      <c r="L1107" t="s">
        <v>3694</v>
      </c>
      <c r="M1107" t="s">
        <v>698</v>
      </c>
      <c r="N1107" t="s">
        <v>1779</v>
      </c>
      <c r="O1107" t="s">
        <v>1946</v>
      </c>
      <c r="T1107" t="s">
        <v>1763</v>
      </c>
      <c r="U1107" s="4" t="s">
        <v>4626</v>
      </c>
      <c r="V1107" t="s">
        <v>2423</v>
      </c>
    </row>
    <row r="1108" spans="1:22" x14ac:dyDescent="0.25">
      <c r="A1108" s="4" t="s">
        <v>4540</v>
      </c>
      <c r="B1108" s="4" t="s">
        <v>4382</v>
      </c>
      <c r="C1108" s="4" t="s">
        <v>3049</v>
      </c>
      <c r="D1108" s="4">
        <v>146</v>
      </c>
      <c r="E1108" s="4" t="s">
        <v>3921</v>
      </c>
      <c r="F1108" s="4" t="s">
        <v>4382</v>
      </c>
      <c r="G1108" t="s">
        <v>1344</v>
      </c>
      <c r="H1108" t="s">
        <v>1344</v>
      </c>
      <c r="I1108" t="s">
        <v>1763</v>
      </c>
      <c r="J1108" t="s">
        <v>1763</v>
      </c>
      <c r="K1108" t="s">
        <v>3835</v>
      </c>
      <c r="L1108" t="s">
        <v>3694</v>
      </c>
      <c r="M1108" t="s">
        <v>698</v>
      </c>
      <c r="N1108" t="s">
        <v>1779</v>
      </c>
      <c r="O1108" t="s">
        <v>1945</v>
      </c>
      <c r="T1108" t="s">
        <v>1763</v>
      </c>
      <c r="U1108" s="4" t="s">
        <v>4626</v>
      </c>
      <c r="V1108" t="s">
        <v>2422</v>
      </c>
    </row>
    <row r="1109" spans="1:22" x14ac:dyDescent="0.25">
      <c r="A1109" s="4" t="s">
        <v>4540</v>
      </c>
      <c r="B1109" s="4" t="s">
        <v>4382</v>
      </c>
      <c r="C1109" s="4" t="s">
        <v>3049</v>
      </c>
      <c r="D1109" s="4">
        <v>146</v>
      </c>
      <c r="E1109" s="4" t="s">
        <v>3921</v>
      </c>
      <c r="F1109" s="4" t="s">
        <v>4382</v>
      </c>
      <c r="G1109" t="s">
        <v>1345</v>
      </c>
      <c r="H1109" t="s">
        <v>1345</v>
      </c>
      <c r="I1109" t="s">
        <v>1763</v>
      </c>
      <c r="J1109" t="s">
        <v>1763</v>
      </c>
      <c r="K1109" t="s">
        <v>3835</v>
      </c>
      <c r="L1109" t="s">
        <v>3694</v>
      </c>
      <c r="M1109" t="s">
        <v>698</v>
      </c>
      <c r="N1109" t="s">
        <v>1779</v>
      </c>
      <c r="O1109" t="s">
        <v>1946</v>
      </c>
      <c r="T1109" t="s">
        <v>1763</v>
      </c>
      <c r="U1109" s="4" t="s">
        <v>4626</v>
      </c>
      <c r="V1109" t="s">
        <v>2423</v>
      </c>
    </row>
    <row r="1110" spans="1:22" x14ac:dyDescent="0.25">
      <c r="A1110" s="4" t="s">
        <v>4540</v>
      </c>
      <c r="B1110" s="4" t="s">
        <v>4382</v>
      </c>
      <c r="D1110" s="4">
        <v>146</v>
      </c>
      <c r="E1110" s="4" t="s">
        <v>3921</v>
      </c>
      <c r="F1110" s="4" t="s">
        <v>4382</v>
      </c>
      <c r="G1110" t="s">
        <v>1346</v>
      </c>
      <c r="H1110" t="s">
        <v>1346</v>
      </c>
      <c r="I1110" t="s">
        <v>1762</v>
      </c>
      <c r="J1110" t="s">
        <v>1762</v>
      </c>
      <c r="K1110" t="s">
        <v>3756</v>
      </c>
      <c r="M1110" t="s">
        <v>698</v>
      </c>
      <c r="Q1110" t="s">
        <v>2217</v>
      </c>
      <c r="T1110" t="s">
        <v>1762</v>
      </c>
      <c r="U1110" s="4" t="s">
        <v>4626</v>
      </c>
    </row>
    <row r="1111" spans="1:22" x14ac:dyDescent="0.25">
      <c r="A1111" s="4" t="s">
        <v>4540</v>
      </c>
      <c r="B1111" s="4" t="s">
        <v>4382</v>
      </c>
      <c r="D1111" s="4">
        <v>146</v>
      </c>
      <c r="E1111" s="4" t="s">
        <v>3921</v>
      </c>
      <c r="F1111" s="4" t="s">
        <v>4382</v>
      </c>
      <c r="G1111" t="s">
        <v>1347</v>
      </c>
      <c r="H1111" t="s">
        <v>1347</v>
      </c>
      <c r="I1111" t="s">
        <v>1762</v>
      </c>
      <c r="J1111" t="s">
        <v>1762</v>
      </c>
      <c r="K1111" t="s">
        <v>3756</v>
      </c>
      <c r="M1111" t="s">
        <v>698</v>
      </c>
      <c r="Q1111" t="s">
        <v>2218</v>
      </c>
      <c r="T1111" t="s">
        <v>1762</v>
      </c>
      <c r="U1111" s="4" t="s">
        <v>4626</v>
      </c>
    </row>
    <row r="1112" spans="1:22" x14ac:dyDescent="0.25">
      <c r="A1112" s="4" t="s">
        <v>4540</v>
      </c>
      <c r="B1112" s="4" t="s">
        <v>4383</v>
      </c>
      <c r="C1112" s="4" t="s">
        <v>3050</v>
      </c>
      <c r="D1112" s="4">
        <v>147</v>
      </c>
      <c r="E1112" s="4" t="s">
        <v>3921</v>
      </c>
      <c r="F1112" s="4" t="s">
        <v>4383</v>
      </c>
      <c r="G1112" t="s">
        <v>1348</v>
      </c>
      <c r="H1112" t="s">
        <v>1348</v>
      </c>
      <c r="I1112" t="s">
        <v>1762</v>
      </c>
      <c r="J1112" t="s">
        <v>1762</v>
      </c>
      <c r="K1112" t="s">
        <v>3754</v>
      </c>
      <c r="M1112" t="s">
        <v>698</v>
      </c>
      <c r="N1112" t="s">
        <v>1779</v>
      </c>
      <c r="O1112" t="s">
        <v>1945</v>
      </c>
      <c r="T1112" t="s">
        <v>1762</v>
      </c>
      <c r="U1112" s="4" t="s">
        <v>4626</v>
      </c>
      <c r="V1112" t="s">
        <v>2424</v>
      </c>
    </row>
    <row r="1113" spans="1:22" x14ac:dyDescent="0.25">
      <c r="A1113" s="4" t="s">
        <v>4540</v>
      </c>
      <c r="B1113" s="4" t="s">
        <v>4383</v>
      </c>
      <c r="C1113" s="4" t="s">
        <v>3050</v>
      </c>
      <c r="D1113" s="4">
        <v>147</v>
      </c>
      <c r="E1113" s="4" t="s">
        <v>3921</v>
      </c>
      <c r="F1113" s="4" t="s">
        <v>4383</v>
      </c>
      <c r="G1113" t="s">
        <v>1348</v>
      </c>
      <c r="H1113" t="s">
        <v>1348</v>
      </c>
      <c r="I1113" t="s">
        <v>1763</v>
      </c>
      <c r="J1113" t="s">
        <v>1763</v>
      </c>
      <c r="K1113" t="s">
        <v>3754</v>
      </c>
      <c r="M1113" t="s">
        <v>698</v>
      </c>
      <c r="N1113" t="s">
        <v>1779</v>
      </c>
      <c r="O1113" t="s">
        <v>1945</v>
      </c>
      <c r="T1113" t="s">
        <v>1763</v>
      </c>
      <c r="U1113" s="4" t="s">
        <v>4626</v>
      </c>
      <c r="V1113" t="s">
        <v>2424</v>
      </c>
    </row>
    <row r="1114" spans="1:22" x14ac:dyDescent="0.25">
      <c r="A1114" s="4" t="s">
        <v>4540</v>
      </c>
      <c r="B1114" s="4" t="s">
        <v>4383</v>
      </c>
      <c r="C1114" s="4" t="s">
        <v>3051</v>
      </c>
      <c r="D1114" s="4">
        <v>147</v>
      </c>
      <c r="E1114" s="4" t="s">
        <v>3921</v>
      </c>
      <c r="F1114" s="4" t="s">
        <v>4383</v>
      </c>
      <c r="G1114" t="s">
        <v>1349</v>
      </c>
      <c r="H1114" t="s">
        <v>1349</v>
      </c>
      <c r="I1114" t="s">
        <v>1762</v>
      </c>
      <c r="J1114" t="s">
        <v>1762</v>
      </c>
      <c r="K1114" t="s">
        <v>3754</v>
      </c>
      <c r="M1114" t="s">
        <v>698</v>
      </c>
      <c r="N1114" t="s">
        <v>1779</v>
      </c>
      <c r="O1114" t="s">
        <v>1946</v>
      </c>
      <c r="T1114" t="s">
        <v>1762</v>
      </c>
      <c r="U1114" s="4" t="s">
        <v>4626</v>
      </c>
      <c r="V1114" t="s">
        <v>2425</v>
      </c>
    </row>
    <row r="1115" spans="1:22" x14ac:dyDescent="0.25">
      <c r="A1115" s="4" t="s">
        <v>4540</v>
      </c>
      <c r="B1115" s="4" t="s">
        <v>4383</v>
      </c>
      <c r="C1115" s="4" t="s">
        <v>3051</v>
      </c>
      <c r="D1115" s="4">
        <v>147</v>
      </c>
      <c r="E1115" s="4" t="s">
        <v>3921</v>
      </c>
      <c r="F1115" s="4" t="s">
        <v>4383</v>
      </c>
      <c r="G1115" t="s">
        <v>1349</v>
      </c>
      <c r="H1115" t="s">
        <v>1349</v>
      </c>
      <c r="I1115" t="s">
        <v>1763</v>
      </c>
      <c r="J1115" t="s">
        <v>1763</v>
      </c>
      <c r="K1115" t="s">
        <v>3754</v>
      </c>
      <c r="M1115" t="s">
        <v>698</v>
      </c>
      <c r="N1115" t="s">
        <v>1779</v>
      </c>
      <c r="O1115" t="s">
        <v>1946</v>
      </c>
      <c r="T1115" t="s">
        <v>1763</v>
      </c>
      <c r="U1115" s="4" t="s">
        <v>4626</v>
      </c>
      <c r="V1115" t="s">
        <v>2425</v>
      </c>
    </row>
    <row r="1116" spans="1:22" x14ac:dyDescent="0.25">
      <c r="A1116" s="4" t="s">
        <v>4540</v>
      </c>
      <c r="B1116" s="4" t="s">
        <v>4384</v>
      </c>
      <c r="C1116" s="4" t="s">
        <v>3052</v>
      </c>
      <c r="D1116" s="4">
        <v>148</v>
      </c>
      <c r="E1116" s="4" t="s">
        <v>3921</v>
      </c>
      <c r="F1116" s="4" t="s">
        <v>4384</v>
      </c>
      <c r="G1116" t="s">
        <v>1350</v>
      </c>
      <c r="H1116" t="s">
        <v>1350</v>
      </c>
      <c r="I1116" t="s">
        <v>1762</v>
      </c>
      <c r="J1116" t="s">
        <v>1762</v>
      </c>
      <c r="K1116" t="s">
        <v>3830</v>
      </c>
      <c r="L1116" t="s">
        <v>3647</v>
      </c>
      <c r="M1116" t="s">
        <v>698</v>
      </c>
      <c r="N1116" t="s">
        <v>1779</v>
      </c>
      <c r="T1116" t="s">
        <v>1762</v>
      </c>
      <c r="U1116" s="4" t="s">
        <v>4626</v>
      </c>
      <c r="V1116" t="s">
        <v>2422</v>
      </c>
    </row>
    <row r="1117" spans="1:22" x14ac:dyDescent="0.25">
      <c r="A1117" s="4" t="s">
        <v>4540</v>
      </c>
      <c r="B1117" s="4" t="s">
        <v>4384</v>
      </c>
      <c r="C1117" s="4" t="s">
        <v>3052</v>
      </c>
      <c r="D1117" s="4">
        <v>148</v>
      </c>
      <c r="E1117" s="4" t="s">
        <v>3921</v>
      </c>
      <c r="F1117" s="4" t="s">
        <v>4384</v>
      </c>
      <c r="G1117" t="s">
        <v>1351</v>
      </c>
      <c r="H1117" t="s">
        <v>1351</v>
      </c>
      <c r="I1117" t="s">
        <v>1762</v>
      </c>
      <c r="J1117" t="s">
        <v>1762</v>
      </c>
      <c r="K1117" t="s">
        <v>3830</v>
      </c>
      <c r="L1117" t="s">
        <v>3647</v>
      </c>
      <c r="M1117" t="s">
        <v>698</v>
      </c>
      <c r="N1117" t="s">
        <v>1779</v>
      </c>
      <c r="T1117" t="s">
        <v>1762</v>
      </c>
      <c r="U1117" s="4" t="s">
        <v>4626</v>
      </c>
      <c r="V1117" t="s">
        <v>2423</v>
      </c>
    </row>
    <row r="1118" spans="1:22" x14ac:dyDescent="0.25">
      <c r="A1118" s="4" t="s">
        <v>4540</v>
      </c>
      <c r="B1118" s="4" t="s">
        <v>4384</v>
      </c>
      <c r="C1118" s="4" t="s">
        <v>3052</v>
      </c>
      <c r="D1118" s="4">
        <v>148</v>
      </c>
      <c r="E1118" s="4" t="s">
        <v>3921</v>
      </c>
      <c r="F1118" s="4" t="s">
        <v>4384</v>
      </c>
      <c r="G1118" t="s">
        <v>1350</v>
      </c>
      <c r="H1118" t="s">
        <v>1350</v>
      </c>
      <c r="I1118" t="s">
        <v>1763</v>
      </c>
      <c r="J1118" t="s">
        <v>1763</v>
      </c>
      <c r="K1118" t="s">
        <v>3830</v>
      </c>
      <c r="L1118" t="s">
        <v>3647</v>
      </c>
      <c r="M1118" t="s">
        <v>698</v>
      </c>
      <c r="N1118" t="s">
        <v>1779</v>
      </c>
      <c r="T1118" t="s">
        <v>1763</v>
      </c>
      <c r="U1118" s="4" t="s">
        <v>4626</v>
      </c>
      <c r="V1118" t="s">
        <v>2422</v>
      </c>
    </row>
    <row r="1119" spans="1:22" x14ac:dyDescent="0.25">
      <c r="A1119" s="4" t="s">
        <v>4540</v>
      </c>
      <c r="B1119" s="4" t="s">
        <v>4384</v>
      </c>
      <c r="C1119" s="4" t="s">
        <v>3052</v>
      </c>
      <c r="D1119" s="4">
        <v>148</v>
      </c>
      <c r="E1119" s="4" t="s">
        <v>3921</v>
      </c>
      <c r="F1119" s="4" t="s">
        <v>4384</v>
      </c>
      <c r="G1119" t="s">
        <v>1351</v>
      </c>
      <c r="H1119" t="s">
        <v>1351</v>
      </c>
      <c r="I1119" t="s">
        <v>1763</v>
      </c>
      <c r="J1119" t="s">
        <v>1763</v>
      </c>
      <c r="K1119" t="s">
        <v>3830</v>
      </c>
      <c r="L1119" t="s">
        <v>3647</v>
      </c>
      <c r="M1119" t="s">
        <v>698</v>
      </c>
      <c r="N1119" t="s">
        <v>1779</v>
      </c>
      <c r="T1119" t="s">
        <v>1763</v>
      </c>
      <c r="U1119" s="4" t="s">
        <v>4626</v>
      </c>
      <c r="V1119" t="s">
        <v>2423</v>
      </c>
    </row>
    <row r="1120" spans="1:22" x14ac:dyDescent="0.25">
      <c r="A1120" s="4" t="s">
        <v>4540</v>
      </c>
      <c r="B1120" s="4" t="s">
        <v>4385</v>
      </c>
      <c r="C1120" s="4" t="s">
        <v>3053</v>
      </c>
      <c r="D1120" s="4">
        <v>149</v>
      </c>
      <c r="E1120" s="4" t="s">
        <v>3921</v>
      </c>
      <c r="F1120" s="4" t="s">
        <v>4385</v>
      </c>
      <c r="G1120" t="s">
        <v>1352</v>
      </c>
      <c r="H1120" t="s">
        <v>1352</v>
      </c>
      <c r="I1120" t="s">
        <v>1762</v>
      </c>
      <c r="J1120" t="s">
        <v>1762</v>
      </c>
      <c r="K1120" t="s">
        <v>3836</v>
      </c>
      <c r="L1120" t="s">
        <v>3695</v>
      </c>
      <c r="M1120" t="s">
        <v>698</v>
      </c>
      <c r="N1120" t="s">
        <v>1779</v>
      </c>
      <c r="O1120" t="s">
        <v>1947</v>
      </c>
      <c r="T1120" t="s">
        <v>1762</v>
      </c>
      <c r="U1120" s="4" t="s">
        <v>4626</v>
      </c>
      <c r="V1120" t="s">
        <v>2422</v>
      </c>
    </row>
    <row r="1121" spans="1:22" x14ac:dyDescent="0.25">
      <c r="A1121" s="4" t="s">
        <v>4540</v>
      </c>
      <c r="B1121" s="4" t="s">
        <v>4385</v>
      </c>
      <c r="C1121" s="4" t="s">
        <v>3053</v>
      </c>
      <c r="D1121" s="4">
        <v>149</v>
      </c>
      <c r="E1121" s="4" t="s">
        <v>3921</v>
      </c>
      <c r="F1121" s="4" t="s">
        <v>4385</v>
      </c>
      <c r="G1121" t="s">
        <v>1353</v>
      </c>
      <c r="H1121" t="s">
        <v>1353</v>
      </c>
      <c r="I1121" t="s">
        <v>1762</v>
      </c>
      <c r="J1121" t="s">
        <v>1762</v>
      </c>
      <c r="K1121" t="s">
        <v>3836</v>
      </c>
      <c r="L1121" t="s">
        <v>3695</v>
      </c>
      <c r="M1121" t="s">
        <v>698</v>
      </c>
      <c r="N1121" t="s">
        <v>1779</v>
      </c>
      <c r="O1121" t="s">
        <v>1948</v>
      </c>
      <c r="T1121" t="s">
        <v>1762</v>
      </c>
      <c r="U1121" s="4" t="s">
        <v>4626</v>
      </c>
      <c r="V1121" t="s">
        <v>2423</v>
      </c>
    </row>
    <row r="1122" spans="1:22" x14ac:dyDescent="0.25">
      <c r="A1122" s="4" t="s">
        <v>4540</v>
      </c>
      <c r="B1122" s="4" t="s">
        <v>4385</v>
      </c>
      <c r="C1122" s="4" t="s">
        <v>3053</v>
      </c>
      <c r="D1122" s="4">
        <v>149</v>
      </c>
      <c r="E1122" s="4" t="s">
        <v>3921</v>
      </c>
      <c r="F1122" s="4" t="s">
        <v>4385</v>
      </c>
      <c r="G1122" t="s">
        <v>1352</v>
      </c>
      <c r="H1122" t="s">
        <v>1352</v>
      </c>
      <c r="I1122" t="s">
        <v>1763</v>
      </c>
      <c r="J1122" t="s">
        <v>1763</v>
      </c>
      <c r="K1122" t="s">
        <v>3836</v>
      </c>
      <c r="L1122" t="s">
        <v>3695</v>
      </c>
      <c r="M1122" t="s">
        <v>698</v>
      </c>
      <c r="N1122" t="s">
        <v>1779</v>
      </c>
      <c r="O1122" t="s">
        <v>1947</v>
      </c>
      <c r="T1122" t="s">
        <v>1763</v>
      </c>
      <c r="U1122" s="4" t="s">
        <v>4626</v>
      </c>
      <c r="V1122" t="s">
        <v>2422</v>
      </c>
    </row>
    <row r="1123" spans="1:22" x14ac:dyDescent="0.25">
      <c r="A1123" s="4" t="s">
        <v>4540</v>
      </c>
      <c r="B1123" s="4" t="s">
        <v>4385</v>
      </c>
      <c r="C1123" s="4" t="s">
        <v>3053</v>
      </c>
      <c r="D1123" s="4">
        <v>149</v>
      </c>
      <c r="E1123" s="4" t="s">
        <v>3921</v>
      </c>
      <c r="F1123" s="4" t="s">
        <v>4385</v>
      </c>
      <c r="G1123" t="s">
        <v>1353</v>
      </c>
      <c r="H1123" t="s">
        <v>1353</v>
      </c>
      <c r="I1123" t="s">
        <v>1763</v>
      </c>
      <c r="J1123" t="s">
        <v>1763</v>
      </c>
      <c r="K1123" t="s">
        <v>3836</v>
      </c>
      <c r="L1123" t="s">
        <v>3695</v>
      </c>
      <c r="M1123" t="s">
        <v>698</v>
      </c>
      <c r="N1123" t="s">
        <v>1779</v>
      </c>
      <c r="O1123" t="s">
        <v>1948</v>
      </c>
      <c r="T1123" t="s">
        <v>1763</v>
      </c>
      <c r="U1123" s="4" t="s">
        <v>4626</v>
      </c>
      <c r="V1123" t="s">
        <v>2423</v>
      </c>
    </row>
    <row r="1124" spans="1:22" x14ac:dyDescent="0.25">
      <c r="A1124" s="4" t="s">
        <v>4540</v>
      </c>
      <c r="B1124" s="4" t="s">
        <v>4386</v>
      </c>
      <c r="C1124" s="4" t="s">
        <v>3053</v>
      </c>
      <c r="D1124" s="4">
        <v>150</v>
      </c>
      <c r="E1124" s="4" t="s">
        <v>3921</v>
      </c>
      <c r="F1124" s="4" t="s">
        <v>4386</v>
      </c>
      <c r="G1124" t="s">
        <v>1352</v>
      </c>
      <c r="H1124" t="s">
        <v>1352</v>
      </c>
      <c r="I1124" t="s">
        <v>1763</v>
      </c>
      <c r="J1124" t="s">
        <v>1763</v>
      </c>
      <c r="K1124" t="s">
        <v>3836</v>
      </c>
      <c r="L1124" t="s">
        <v>3695</v>
      </c>
      <c r="M1124" t="s">
        <v>698</v>
      </c>
      <c r="N1124" t="s">
        <v>1779</v>
      </c>
      <c r="O1124" t="s">
        <v>1947</v>
      </c>
      <c r="T1124" t="s">
        <v>1763</v>
      </c>
      <c r="U1124" s="4" t="s">
        <v>4626</v>
      </c>
      <c r="V1124" t="s">
        <v>2422</v>
      </c>
    </row>
    <row r="1125" spans="1:22" x14ac:dyDescent="0.25">
      <c r="A1125" s="4" t="s">
        <v>4540</v>
      </c>
      <c r="B1125" s="4" t="s">
        <v>4386</v>
      </c>
      <c r="C1125" s="4" t="s">
        <v>3053</v>
      </c>
      <c r="D1125" s="4">
        <v>150</v>
      </c>
      <c r="E1125" s="4" t="s">
        <v>3921</v>
      </c>
      <c r="F1125" s="4" t="s">
        <v>4386</v>
      </c>
      <c r="G1125" t="s">
        <v>1353</v>
      </c>
      <c r="H1125" t="s">
        <v>1353</v>
      </c>
      <c r="I1125" t="s">
        <v>1763</v>
      </c>
      <c r="J1125" t="s">
        <v>1763</v>
      </c>
      <c r="K1125" t="s">
        <v>3836</v>
      </c>
      <c r="L1125" t="s">
        <v>3695</v>
      </c>
      <c r="M1125" t="s">
        <v>698</v>
      </c>
      <c r="N1125" t="s">
        <v>1779</v>
      </c>
      <c r="O1125" t="s">
        <v>1948</v>
      </c>
      <c r="T1125" t="s">
        <v>1763</v>
      </c>
      <c r="U1125" s="4" t="s">
        <v>4626</v>
      </c>
      <c r="V1125" t="s">
        <v>2423</v>
      </c>
    </row>
    <row r="1126" spans="1:22" x14ac:dyDescent="0.25">
      <c r="A1126" s="4" t="s">
        <v>4540</v>
      </c>
      <c r="B1126" s="4" t="s">
        <v>4386</v>
      </c>
      <c r="D1126" s="4">
        <v>150</v>
      </c>
      <c r="E1126" s="4" t="s">
        <v>3921</v>
      </c>
      <c r="F1126" s="4" t="s">
        <v>4386</v>
      </c>
      <c r="G1126" t="s">
        <v>1354</v>
      </c>
      <c r="H1126" t="s">
        <v>1354</v>
      </c>
      <c r="I1126" t="s">
        <v>1762</v>
      </c>
      <c r="J1126" t="s">
        <v>1762</v>
      </c>
      <c r="K1126" t="s">
        <v>3756</v>
      </c>
      <c r="M1126" t="s">
        <v>698</v>
      </c>
      <c r="Q1126" t="s">
        <v>2219</v>
      </c>
      <c r="T1126" t="s">
        <v>1762</v>
      </c>
      <c r="U1126" s="4" t="s">
        <v>4626</v>
      </c>
    </row>
    <row r="1127" spans="1:22" x14ac:dyDescent="0.25">
      <c r="A1127" s="4" t="s">
        <v>4540</v>
      </c>
      <c r="B1127" s="4" t="s">
        <v>4386</v>
      </c>
      <c r="D1127" s="4">
        <v>150</v>
      </c>
      <c r="E1127" s="4" t="s">
        <v>3921</v>
      </c>
      <c r="F1127" s="4" t="s">
        <v>4386</v>
      </c>
      <c r="G1127" t="s">
        <v>1355</v>
      </c>
      <c r="H1127" t="s">
        <v>1355</v>
      </c>
      <c r="I1127" t="s">
        <v>1762</v>
      </c>
      <c r="J1127" t="s">
        <v>1762</v>
      </c>
      <c r="K1127" t="s">
        <v>3756</v>
      </c>
      <c r="M1127" t="s">
        <v>698</v>
      </c>
      <c r="Q1127" t="s">
        <v>2220</v>
      </c>
      <c r="T1127" t="s">
        <v>1762</v>
      </c>
      <c r="U1127" s="4" t="s">
        <v>4626</v>
      </c>
    </row>
    <row r="1128" spans="1:22" x14ac:dyDescent="0.25">
      <c r="A1128" s="4" t="s">
        <v>4540</v>
      </c>
      <c r="B1128" s="4" t="s">
        <v>4427</v>
      </c>
      <c r="C1128" s="4" t="s">
        <v>3083</v>
      </c>
      <c r="D1128" s="4">
        <v>194</v>
      </c>
      <c r="E1128" s="4" t="s">
        <v>3921</v>
      </c>
      <c r="F1128" s="4" t="s">
        <v>4427</v>
      </c>
      <c r="G1128" t="s">
        <v>1408</v>
      </c>
      <c r="H1128" t="s">
        <v>1408</v>
      </c>
      <c r="I1128" t="s">
        <v>1762</v>
      </c>
      <c r="J1128" t="s">
        <v>1762</v>
      </c>
      <c r="K1128" t="s">
        <v>3773</v>
      </c>
      <c r="L1128" t="s">
        <v>3623</v>
      </c>
      <c r="M1128" t="s">
        <v>698</v>
      </c>
      <c r="N1128" t="s">
        <v>1779</v>
      </c>
      <c r="T1128" t="s">
        <v>1762</v>
      </c>
      <c r="U1128" s="4" t="s">
        <v>4626</v>
      </c>
    </row>
    <row r="1129" spans="1:22" x14ac:dyDescent="0.25">
      <c r="A1129" s="4" t="s">
        <v>4540</v>
      </c>
      <c r="B1129" s="4" t="s">
        <v>4427</v>
      </c>
      <c r="C1129" s="4" t="s">
        <v>3083</v>
      </c>
      <c r="D1129" s="4">
        <v>194</v>
      </c>
      <c r="E1129" s="4" t="s">
        <v>3921</v>
      </c>
      <c r="F1129" s="4" t="s">
        <v>4427</v>
      </c>
      <c r="G1129" t="s">
        <v>1409</v>
      </c>
      <c r="H1129" t="s">
        <v>1409</v>
      </c>
      <c r="I1129" t="s">
        <v>1762</v>
      </c>
      <c r="J1129" t="s">
        <v>1762</v>
      </c>
      <c r="K1129" t="s">
        <v>3773</v>
      </c>
      <c r="L1129" t="s">
        <v>3623</v>
      </c>
      <c r="M1129" t="s">
        <v>698</v>
      </c>
      <c r="N1129" t="s">
        <v>1779</v>
      </c>
      <c r="T1129" t="s">
        <v>1762</v>
      </c>
      <c r="U1129" s="4" t="s">
        <v>4626</v>
      </c>
    </row>
    <row r="1130" spans="1:22" x14ac:dyDescent="0.25">
      <c r="A1130" s="4" t="s">
        <v>4540</v>
      </c>
      <c r="B1130" s="4" t="s">
        <v>4427</v>
      </c>
      <c r="C1130" s="4" t="s">
        <v>3083</v>
      </c>
      <c r="D1130" s="4">
        <v>194</v>
      </c>
      <c r="E1130" s="4" t="s">
        <v>3921</v>
      </c>
      <c r="F1130" s="4" t="s">
        <v>4427</v>
      </c>
      <c r="G1130" t="s">
        <v>1440</v>
      </c>
      <c r="H1130" t="s">
        <v>1440</v>
      </c>
      <c r="I1130" t="s">
        <v>1763</v>
      </c>
      <c r="J1130" t="s">
        <v>1763</v>
      </c>
      <c r="K1130" t="s">
        <v>3773</v>
      </c>
      <c r="L1130" t="s">
        <v>3623</v>
      </c>
      <c r="M1130" t="s">
        <v>698</v>
      </c>
      <c r="N1130" t="s">
        <v>1779</v>
      </c>
      <c r="T1130" t="s">
        <v>1763</v>
      </c>
      <c r="U1130" s="4" t="s">
        <v>4626</v>
      </c>
    </row>
    <row r="1131" spans="1:22" x14ac:dyDescent="0.25">
      <c r="A1131" s="4" t="s">
        <v>4540</v>
      </c>
      <c r="B1131" s="4" t="s">
        <v>4427</v>
      </c>
      <c r="C1131" s="4" t="s">
        <v>3083</v>
      </c>
      <c r="D1131" s="4">
        <v>194</v>
      </c>
      <c r="E1131" s="4" t="s">
        <v>3921</v>
      </c>
      <c r="F1131" s="4" t="s">
        <v>4427</v>
      </c>
      <c r="G1131" t="s">
        <v>1409</v>
      </c>
      <c r="H1131" t="s">
        <v>1409</v>
      </c>
      <c r="I1131" t="s">
        <v>1763</v>
      </c>
      <c r="J1131" t="s">
        <v>1763</v>
      </c>
      <c r="K1131" t="s">
        <v>3773</v>
      </c>
      <c r="L1131" t="s">
        <v>3623</v>
      </c>
      <c r="M1131" t="s">
        <v>698</v>
      </c>
      <c r="N1131" t="s">
        <v>1779</v>
      </c>
      <c r="T1131" t="s">
        <v>1763</v>
      </c>
      <c r="U1131" s="4" t="s">
        <v>4626</v>
      </c>
    </row>
    <row r="1132" spans="1:22" x14ac:dyDescent="0.25">
      <c r="A1132" s="4" t="s">
        <v>4540</v>
      </c>
      <c r="B1132" s="4" t="s">
        <v>4428</v>
      </c>
      <c r="C1132" s="4" t="s">
        <v>3084</v>
      </c>
      <c r="D1132" s="4">
        <v>203</v>
      </c>
      <c r="E1132" s="4" t="s">
        <v>3921</v>
      </c>
      <c r="F1132" s="4" t="s">
        <v>4428</v>
      </c>
      <c r="G1132" t="s">
        <v>1410</v>
      </c>
      <c r="H1132" t="s">
        <v>1410</v>
      </c>
      <c r="I1132" t="s">
        <v>1762</v>
      </c>
      <c r="J1132" t="s">
        <v>1762</v>
      </c>
      <c r="K1132" t="s">
        <v>3773</v>
      </c>
      <c r="L1132" t="s">
        <v>3623</v>
      </c>
      <c r="M1132" t="s">
        <v>698</v>
      </c>
      <c r="N1132" t="s">
        <v>1779</v>
      </c>
      <c r="T1132" t="s">
        <v>1762</v>
      </c>
      <c r="U1132" s="4" t="s">
        <v>4626</v>
      </c>
    </row>
    <row r="1133" spans="1:22" x14ac:dyDescent="0.25">
      <c r="A1133" s="4" t="s">
        <v>4540</v>
      </c>
      <c r="B1133" s="4" t="s">
        <v>4428</v>
      </c>
      <c r="C1133" s="4" t="s">
        <v>3084</v>
      </c>
      <c r="D1133" s="4">
        <v>203</v>
      </c>
      <c r="E1133" s="4" t="s">
        <v>3921</v>
      </c>
      <c r="F1133" s="4" t="s">
        <v>4428</v>
      </c>
      <c r="G1133" t="s">
        <v>1411</v>
      </c>
      <c r="H1133" t="s">
        <v>1411</v>
      </c>
      <c r="I1133" t="s">
        <v>1762</v>
      </c>
      <c r="J1133" t="s">
        <v>1762</v>
      </c>
      <c r="K1133" t="s">
        <v>3773</v>
      </c>
      <c r="L1133" t="s">
        <v>3623</v>
      </c>
      <c r="M1133" t="s">
        <v>698</v>
      </c>
      <c r="N1133" t="s">
        <v>1779</v>
      </c>
      <c r="T1133" t="s">
        <v>1762</v>
      </c>
      <c r="U1133" s="4" t="s">
        <v>4626</v>
      </c>
    </row>
    <row r="1134" spans="1:22" x14ac:dyDescent="0.25">
      <c r="A1134" s="4" t="s">
        <v>4540</v>
      </c>
      <c r="B1134" s="4" t="s">
        <v>4428</v>
      </c>
      <c r="C1134" s="4" t="s">
        <v>3092</v>
      </c>
      <c r="D1134" s="4">
        <v>203</v>
      </c>
      <c r="E1134" s="4" t="s">
        <v>3921</v>
      </c>
      <c r="F1134" s="4" t="s">
        <v>4428</v>
      </c>
      <c r="G1134" t="s">
        <v>1449</v>
      </c>
      <c r="H1134" t="s">
        <v>1449</v>
      </c>
      <c r="I1134" t="s">
        <v>1763</v>
      </c>
      <c r="J1134" t="s">
        <v>1763</v>
      </c>
      <c r="K1134" t="s">
        <v>3773</v>
      </c>
      <c r="L1134" t="s">
        <v>3623</v>
      </c>
      <c r="M1134" t="s">
        <v>698</v>
      </c>
      <c r="N1134" t="s">
        <v>1779</v>
      </c>
      <c r="T1134" t="s">
        <v>1763</v>
      </c>
      <c r="U1134" s="4" t="s">
        <v>4626</v>
      </c>
    </row>
    <row r="1135" spans="1:22" x14ac:dyDescent="0.25">
      <c r="A1135" s="4" t="s">
        <v>4540</v>
      </c>
      <c r="B1135" s="4" t="s">
        <v>4428</v>
      </c>
      <c r="C1135" s="4" t="s">
        <v>3092</v>
      </c>
      <c r="D1135" s="4">
        <v>203</v>
      </c>
      <c r="E1135" s="4" t="s">
        <v>3921</v>
      </c>
      <c r="F1135" s="4" t="s">
        <v>4428</v>
      </c>
      <c r="G1135" t="s">
        <v>1427</v>
      </c>
      <c r="H1135" t="s">
        <v>1427</v>
      </c>
      <c r="I1135" t="s">
        <v>1763</v>
      </c>
      <c r="J1135" t="s">
        <v>1763</v>
      </c>
      <c r="K1135" t="s">
        <v>3773</v>
      </c>
      <c r="L1135" t="s">
        <v>3623</v>
      </c>
      <c r="M1135" t="s">
        <v>698</v>
      </c>
      <c r="N1135" t="s">
        <v>1779</v>
      </c>
      <c r="T1135" t="s">
        <v>1763</v>
      </c>
      <c r="U1135" s="4" t="s">
        <v>4626</v>
      </c>
    </row>
    <row r="1136" spans="1:22" x14ac:dyDescent="0.25">
      <c r="A1136" s="4" t="s">
        <v>4540</v>
      </c>
      <c r="B1136" s="4" t="s">
        <v>4429</v>
      </c>
      <c r="C1136" s="4" t="s">
        <v>3085</v>
      </c>
      <c r="D1136" s="4">
        <v>204</v>
      </c>
      <c r="E1136" s="4" t="s">
        <v>3921</v>
      </c>
      <c r="F1136" s="4" t="s">
        <v>4429</v>
      </c>
      <c r="G1136" t="s">
        <v>1412</v>
      </c>
      <c r="H1136" t="s">
        <v>1412</v>
      </c>
      <c r="I1136" t="s">
        <v>1762</v>
      </c>
      <c r="J1136" t="s">
        <v>1762</v>
      </c>
      <c r="K1136" t="s">
        <v>3773</v>
      </c>
      <c r="L1136" t="s">
        <v>3623</v>
      </c>
      <c r="M1136" t="s">
        <v>698</v>
      </c>
      <c r="N1136" t="s">
        <v>1779</v>
      </c>
      <c r="T1136" t="s">
        <v>1762</v>
      </c>
      <c r="U1136" s="4" t="s">
        <v>4626</v>
      </c>
    </row>
    <row r="1137" spans="1:21" x14ac:dyDescent="0.25">
      <c r="A1137" s="4" t="s">
        <v>4540</v>
      </c>
      <c r="B1137" s="4" t="s">
        <v>4429</v>
      </c>
      <c r="C1137" s="4" t="s">
        <v>3085</v>
      </c>
      <c r="D1137" s="4">
        <v>204</v>
      </c>
      <c r="E1137" s="4" t="s">
        <v>3921</v>
      </c>
      <c r="F1137" s="4" t="s">
        <v>4429</v>
      </c>
      <c r="G1137" t="s">
        <v>1413</v>
      </c>
      <c r="H1137" t="s">
        <v>1413</v>
      </c>
      <c r="I1137" t="s">
        <v>1762</v>
      </c>
      <c r="J1137" t="s">
        <v>1762</v>
      </c>
      <c r="K1137" t="s">
        <v>3773</v>
      </c>
      <c r="L1137" t="s">
        <v>3623</v>
      </c>
      <c r="M1137" t="s">
        <v>698</v>
      </c>
      <c r="N1137" t="s">
        <v>1779</v>
      </c>
      <c r="T1137" t="s">
        <v>1762</v>
      </c>
      <c r="U1137" s="4" t="s">
        <v>4626</v>
      </c>
    </row>
    <row r="1138" spans="1:21" x14ac:dyDescent="0.25">
      <c r="A1138" s="4" t="s">
        <v>4540</v>
      </c>
      <c r="B1138" s="4" t="s">
        <v>4429</v>
      </c>
      <c r="C1138" s="4" t="s">
        <v>3093</v>
      </c>
      <c r="D1138" s="4">
        <v>204</v>
      </c>
      <c r="E1138" s="4" t="s">
        <v>3921</v>
      </c>
      <c r="F1138" s="4" t="s">
        <v>4429</v>
      </c>
      <c r="G1138" t="s">
        <v>1450</v>
      </c>
      <c r="H1138" t="s">
        <v>1450</v>
      </c>
      <c r="I1138" t="s">
        <v>1763</v>
      </c>
      <c r="J1138" t="s">
        <v>1763</v>
      </c>
      <c r="K1138" t="s">
        <v>3773</v>
      </c>
      <c r="L1138" t="s">
        <v>3623</v>
      </c>
      <c r="M1138" t="s">
        <v>698</v>
      </c>
      <c r="N1138" t="s">
        <v>1779</v>
      </c>
      <c r="T1138" t="s">
        <v>1763</v>
      </c>
      <c r="U1138" s="4" t="s">
        <v>4626</v>
      </c>
    </row>
    <row r="1139" spans="1:21" x14ac:dyDescent="0.25">
      <c r="A1139" s="4" t="s">
        <v>4540</v>
      </c>
      <c r="B1139" s="4" t="s">
        <v>4429</v>
      </c>
      <c r="C1139" s="4" t="s">
        <v>3093</v>
      </c>
      <c r="D1139" s="4">
        <v>204</v>
      </c>
      <c r="E1139" s="4" t="s">
        <v>3921</v>
      </c>
      <c r="F1139" s="4" t="s">
        <v>4429</v>
      </c>
      <c r="G1139" t="s">
        <v>1429</v>
      </c>
      <c r="H1139" t="s">
        <v>1429</v>
      </c>
      <c r="I1139" t="s">
        <v>1763</v>
      </c>
      <c r="J1139" t="s">
        <v>1763</v>
      </c>
      <c r="K1139" t="s">
        <v>3773</v>
      </c>
      <c r="L1139" t="s">
        <v>3623</v>
      </c>
      <c r="M1139" t="s">
        <v>698</v>
      </c>
      <c r="N1139" t="s">
        <v>1779</v>
      </c>
      <c r="T1139" t="s">
        <v>1763</v>
      </c>
      <c r="U1139" s="4" t="s">
        <v>4626</v>
      </c>
    </row>
    <row r="1140" spans="1:21" x14ac:dyDescent="0.25">
      <c r="A1140" s="4" t="s">
        <v>4540</v>
      </c>
      <c r="B1140" s="4" t="s">
        <v>4430</v>
      </c>
      <c r="C1140" s="4" t="s">
        <v>3084</v>
      </c>
      <c r="D1140" s="4">
        <v>195</v>
      </c>
      <c r="E1140" s="4" t="s">
        <v>3921</v>
      </c>
      <c r="F1140" s="4" t="s">
        <v>4430</v>
      </c>
      <c r="G1140" t="s">
        <v>1441</v>
      </c>
      <c r="H1140" t="s">
        <v>1441</v>
      </c>
      <c r="I1140" t="s">
        <v>1763</v>
      </c>
      <c r="J1140" t="s">
        <v>1763</v>
      </c>
      <c r="K1140" t="s">
        <v>3773</v>
      </c>
      <c r="L1140" t="s">
        <v>3623</v>
      </c>
      <c r="M1140" t="s">
        <v>698</v>
      </c>
      <c r="N1140" t="s">
        <v>1779</v>
      </c>
      <c r="T1140" t="s">
        <v>1763</v>
      </c>
      <c r="U1140" s="4" t="s">
        <v>4626</v>
      </c>
    </row>
    <row r="1141" spans="1:21" x14ac:dyDescent="0.25">
      <c r="A1141" s="4" t="s">
        <v>4540</v>
      </c>
      <c r="B1141" s="4" t="s">
        <v>4430</v>
      </c>
      <c r="C1141" s="4" t="s">
        <v>3084</v>
      </c>
      <c r="D1141" s="4">
        <v>195</v>
      </c>
      <c r="E1141" s="4" t="s">
        <v>3921</v>
      </c>
      <c r="F1141" s="4" t="s">
        <v>4430</v>
      </c>
      <c r="G1141" t="s">
        <v>1411</v>
      </c>
      <c r="H1141" t="s">
        <v>1411</v>
      </c>
      <c r="I1141" t="s">
        <v>1763</v>
      </c>
      <c r="J1141" t="s">
        <v>1763</v>
      </c>
      <c r="K1141" t="s">
        <v>3773</v>
      </c>
      <c r="L1141" t="s">
        <v>3623</v>
      </c>
      <c r="M1141" t="s">
        <v>698</v>
      </c>
      <c r="N1141" t="s">
        <v>1779</v>
      </c>
      <c r="T1141" t="s">
        <v>1763</v>
      </c>
      <c r="U1141" s="4" t="s">
        <v>4626</v>
      </c>
    </row>
    <row r="1142" spans="1:21" x14ac:dyDescent="0.25">
      <c r="A1142" s="4" t="s">
        <v>4540</v>
      </c>
      <c r="B1142" s="4" t="s">
        <v>4430</v>
      </c>
      <c r="C1142" s="4" t="s">
        <v>3086</v>
      </c>
      <c r="D1142" s="4">
        <v>195</v>
      </c>
      <c r="E1142" s="4" t="s">
        <v>3921</v>
      </c>
      <c r="F1142" s="4" t="s">
        <v>4430</v>
      </c>
      <c r="G1142" t="s">
        <v>1414</v>
      </c>
      <c r="H1142" t="s">
        <v>1414</v>
      </c>
      <c r="I1142" t="s">
        <v>1762</v>
      </c>
      <c r="J1142" t="s">
        <v>1762</v>
      </c>
      <c r="K1142" t="s">
        <v>3773</v>
      </c>
      <c r="L1142" t="s">
        <v>3623</v>
      </c>
      <c r="M1142" t="s">
        <v>698</v>
      </c>
      <c r="N1142" t="s">
        <v>1779</v>
      </c>
      <c r="T1142" t="s">
        <v>1762</v>
      </c>
      <c r="U1142" s="4" t="s">
        <v>4626</v>
      </c>
    </row>
    <row r="1143" spans="1:21" x14ac:dyDescent="0.25">
      <c r="A1143" s="4" t="s">
        <v>4540</v>
      </c>
      <c r="B1143" s="4" t="s">
        <v>4430</v>
      </c>
      <c r="C1143" s="4" t="s">
        <v>3086</v>
      </c>
      <c r="D1143" s="4">
        <v>195</v>
      </c>
      <c r="E1143" s="4" t="s">
        <v>3921</v>
      </c>
      <c r="F1143" s="4" t="s">
        <v>4430</v>
      </c>
      <c r="G1143" t="s">
        <v>1415</v>
      </c>
      <c r="H1143" t="s">
        <v>1415</v>
      </c>
      <c r="I1143" t="s">
        <v>1762</v>
      </c>
      <c r="J1143" t="s">
        <v>1762</v>
      </c>
      <c r="K1143" t="s">
        <v>3773</v>
      </c>
      <c r="L1143" t="s">
        <v>3623</v>
      </c>
      <c r="M1143" t="s">
        <v>698</v>
      </c>
      <c r="N1143" t="s">
        <v>1779</v>
      </c>
      <c r="T1143" t="s">
        <v>1762</v>
      </c>
      <c r="U1143" s="4" t="s">
        <v>4626</v>
      </c>
    </row>
    <row r="1144" spans="1:21" x14ac:dyDescent="0.25">
      <c r="A1144" s="4" t="s">
        <v>4540</v>
      </c>
      <c r="B1144" s="4" t="s">
        <v>4431</v>
      </c>
      <c r="C1144" s="4" t="s">
        <v>3085</v>
      </c>
      <c r="D1144" s="4">
        <v>196</v>
      </c>
      <c r="E1144" s="4" t="s">
        <v>3921</v>
      </c>
      <c r="F1144" s="4" t="s">
        <v>4431</v>
      </c>
      <c r="G1144" t="s">
        <v>1442</v>
      </c>
      <c r="H1144" t="s">
        <v>1442</v>
      </c>
      <c r="I1144" t="s">
        <v>1763</v>
      </c>
      <c r="J1144" t="s">
        <v>1763</v>
      </c>
      <c r="K1144" t="s">
        <v>3773</v>
      </c>
      <c r="L1144" t="s">
        <v>3623</v>
      </c>
      <c r="M1144" t="s">
        <v>698</v>
      </c>
      <c r="N1144" t="s">
        <v>1779</v>
      </c>
      <c r="T1144" t="s">
        <v>1763</v>
      </c>
      <c r="U1144" s="4" t="s">
        <v>4626</v>
      </c>
    </row>
    <row r="1145" spans="1:21" x14ac:dyDescent="0.25">
      <c r="A1145" s="4" t="s">
        <v>4540</v>
      </c>
      <c r="B1145" s="4" t="s">
        <v>4431</v>
      </c>
      <c r="C1145" s="4" t="s">
        <v>3085</v>
      </c>
      <c r="D1145" s="4">
        <v>196</v>
      </c>
      <c r="E1145" s="4" t="s">
        <v>3921</v>
      </c>
      <c r="F1145" s="4" t="s">
        <v>4431</v>
      </c>
      <c r="G1145" t="s">
        <v>1413</v>
      </c>
      <c r="H1145" t="s">
        <v>1413</v>
      </c>
      <c r="I1145" t="s">
        <v>1763</v>
      </c>
      <c r="J1145" t="s">
        <v>1763</v>
      </c>
      <c r="K1145" t="s">
        <v>3773</v>
      </c>
      <c r="L1145" t="s">
        <v>3623</v>
      </c>
      <c r="M1145" t="s">
        <v>698</v>
      </c>
      <c r="N1145" t="s">
        <v>1779</v>
      </c>
      <c r="T1145" t="s">
        <v>1763</v>
      </c>
      <c r="U1145" s="4" t="s">
        <v>4626</v>
      </c>
    </row>
    <row r="1146" spans="1:21" x14ac:dyDescent="0.25">
      <c r="A1146" s="4" t="s">
        <v>4540</v>
      </c>
      <c r="B1146" s="4" t="s">
        <v>4431</v>
      </c>
      <c r="C1146" s="4" t="s">
        <v>3087</v>
      </c>
      <c r="D1146" s="4">
        <v>196</v>
      </c>
      <c r="E1146" s="4" t="s">
        <v>3921</v>
      </c>
      <c r="F1146" s="4" t="s">
        <v>4431</v>
      </c>
      <c r="G1146" t="s">
        <v>1416</v>
      </c>
      <c r="H1146" t="s">
        <v>1416</v>
      </c>
      <c r="I1146" t="s">
        <v>1762</v>
      </c>
      <c r="J1146" t="s">
        <v>1762</v>
      </c>
      <c r="K1146" t="s">
        <v>3773</v>
      </c>
      <c r="L1146" t="s">
        <v>3623</v>
      </c>
      <c r="M1146" t="s">
        <v>698</v>
      </c>
      <c r="N1146" t="s">
        <v>1779</v>
      </c>
      <c r="T1146" t="s">
        <v>1762</v>
      </c>
      <c r="U1146" s="4" t="s">
        <v>4626</v>
      </c>
    </row>
    <row r="1147" spans="1:21" x14ac:dyDescent="0.25">
      <c r="A1147" s="4" t="s">
        <v>4540</v>
      </c>
      <c r="B1147" s="4" t="s">
        <v>4431</v>
      </c>
      <c r="C1147" s="4" t="s">
        <v>3087</v>
      </c>
      <c r="D1147" s="4">
        <v>196</v>
      </c>
      <c r="E1147" s="4" t="s">
        <v>3921</v>
      </c>
      <c r="F1147" s="4" t="s">
        <v>4431</v>
      </c>
      <c r="G1147" t="s">
        <v>1417</v>
      </c>
      <c r="H1147" t="s">
        <v>1417</v>
      </c>
      <c r="I1147" t="s">
        <v>1762</v>
      </c>
      <c r="J1147" t="s">
        <v>1762</v>
      </c>
      <c r="K1147" t="s">
        <v>3773</v>
      </c>
      <c r="L1147" t="s">
        <v>3623</v>
      </c>
      <c r="M1147" t="s">
        <v>698</v>
      </c>
      <c r="N1147" t="s">
        <v>1779</v>
      </c>
      <c r="T1147" t="s">
        <v>1762</v>
      </c>
      <c r="U1147" s="4" t="s">
        <v>4626</v>
      </c>
    </row>
    <row r="1148" spans="1:21" x14ac:dyDescent="0.25">
      <c r="A1148" s="4" t="s">
        <v>4540</v>
      </c>
      <c r="B1148" s="4" t="s">
        <v>4432</v>
      </c>
      <c r="C1148" s="4" t="s">
        <v>3088</v>
      </c>
      <c r="D1148" s="4">
        <v>197</v>
      </c>
      <c r="E1148" s="4" t="s">
        <v>3921</v>
      </c>
      <c r="F1148" s="4" t="s">
        <v>4432</v>
      </c>
      <c r="G1148" t="s">
        <v>1418</v>
      </c>
      <c r="H1148" t="s">
        <v>1418</v>
      </c>
      <c r="I1148" t="s">
        <v>1762</v>
      </c>
      <c r="J1148" t="s">
        <v>1762</v>
      </c>
      <c r="K1148" t="s">
        <v>3773</v>
      </c>
      <c r="L1148" t="s">
        <v>3623</v>
      </c>
      <c r="M1148" t="s">
        <v>698</v>
      </c>
      <c r="N1148" t="s">
        <v>1779</v>
      </c>
      <c r="T1148" t="s">
        <v>1762</v>
      </c>
      <c r="U1148" s="4" t="s">
        <v>4626</v>
      </c>
    </row>
    <row r="1149" spans="1:21" x14ac:dyDescent="0.25">
      <c r="A1149" s="4" t="s">
        <v>4540</v>
      </c>
      <c r="B1149" s="4" t="s">
        <v>4432</v>
      </c>
      <c r="C1149" s="4" t="s">
        <v>3088</v>
      </c>
      <c r="D1149" s="4">
        <v>197</v>
      </c>
      <c r="E1149" s="4" t="s">
        <v>3921</v>
      </c>
      <c r="F1149" s="4" t="s">
        <v>4432</v>
      </c>
      <c r="G1149" t="s">
        <v>1419</v>
      </c>
      <c r="H1149" t="s">
        <v>1419</v>
      </c>
      <c r="I1149" t="s">
        <v>1762</v>
      </c>
      <c r="J1149" t="s">
        <v>1762</v>
      </c>
      <c r="K1149" t="s">
        <v>3773</v>
      </c>
      <c r="L1149" t="s">
        <v>3623</v>
      </c>
      <c r="M1149" t="s">
        <v>698</v>
      </c>
      <c r="N1149" t="s">
        <v>1779</v>
      </c>
      <c r="T1149" t="s">
        <v>1762</v>
      </c>
      <c r="U1149" s="4" t="s">
        <v>4626</v>
      </c>
    </row>
    <row r="1150" spans="1:21" x14ac:dyDescent="0.25">
      <c r="A1150" s="4" t="s">
        <v>4540</v>
      </c>
      <c r="B1150" s="4" t="s">
        <v>4432</v>
      </c>
      <c r="C1150" s="4" t="s">
        <v>3086</v>
      </c>
      <c r="D1150" s="4">
        <v>197</v>
      </c>
      <c r="E1150" s="4" t="s">
        <v>3921</v>
      </c>
      <c r="F1150" s="4" t="s">
        <v>4432</v>
      </c>
      <c r="G1150" t="s">
        <v>1443</v>
      </c>
      <c r="H1150" t="s">
        <v>1443</v>
      </c>
      <c r="I1150" t="s">
        <v>1763</v>
      </c>
      <c r="J1150" t="s">
        <v>1763</v>
      </c>
      <c r="K1150" t="s">
        <v>3773</v>
      </c>
      <c r="L1150" t="s">
        <v>3623</v>
      </c>
      <c r="M1150" t="s">
        <v>698</v>
      </c>
      <c r="N1150" t="s">
        <v>1779</v>
      </c>
      <c r="T1150" t="s">
        <v>1763</v>
      </c>
      <c r="U1150" s="4" t="s">
        <v>4626</v>
      </c>
    </row>
    <row r="1151" spans="1:21" x14ac:dyDescent="0.25">
      <c r="A1151" s="4" t="s">
        <v>4540</v>
      </c>
      <c r="B1151" s="4" t="s">
        <v>4432</v>
      </c>
      <c r="C1151" s="4" t="s">
        <v>3086</v>
      </c>
      <c r="D1151" s="4">
        <v>197</v>
      </c>
      <c r="E1151" s="4" t="s">
        <v>3921</v>
      </c>
      <c r="F1151" s="4" t="s">
        <v>4432</v>
      </c>
      <c r="G1151" t="s">
        <v>1415</v>
      </c>
      <c r="H1151" t="s">
        <v>1415</v>
      </c>
      <c r="I1151" t="s">
        <v>1763</v>
      </c>
      <c r="J1151" t="s">
        <v>1763</v>
      </c>
      <c r="K1151" t="s">
        <v>3773</v>
      </c>
      <c r="L1151" t="s">
        <v>3623</v>
      </c>
      <c r="M1151" t="s">
        <v>698</v>
      </c>
      <c r="N1151" t="s">
        <v>1779</v>
      </c>
      <c r="T1151" t="s">
        <v>1763</v>
      </c>
      <c r="U1151" s="4" t="s">
        <v>4626</v>
      </c>
    </row>
    <row r="1152" spans="1:21" x14ac:dyDescent="0.25">
      <c r="A1152" s="4" t="s">
        <v>4540</v>
      </c>
      <c r="B1152" s="4" t="s">
        <v>4433</v>
      </c>
      <c r="C1152" s="4" t="s">
        <v>3087</v>
      </c>
      <c r="D1152" s="4">
        <v>198</v>
      </c>
      <c r="E1152" s="4" t="s">
        <v>3921</v>
      </c>
      <c r="F1152" s="4" t="s">
        <v>4433</v>
      </c>
      <c r="G1152" t="s">
        <v>1444</v>
      </c>
      <c r="H1152" t="s">
        <v>1444</v>
      </c>
      <c r="I1152" t="s">
        <v>1763</v>
      </c>
      <c r="J1152" t="s">
        <v>1763</v>
      </c>
      <c r="K1152" t="s">
        <v>3773</v>
      </c>
      <c r="L1152" t="s">
        <v>3623</v>
      </c>
      <c r="M1152" t="s">
        <v>698</v>
      </c>
      <c r="N1152" t="s">
        <v>1779</v>
      </c>
      <c r="T1152" t="s">
        <v>1763</v>
      </c>
      <c r="U1152" s="4" t="s">
        <v>4626</v>
      </c>
    </row>
    <row r="1153" spans="1:21" x14ac:dyDescent="0.25">
      <c r="A1153" s="4" t="s">
        <v>4540</v>
      </c>
      <c r="B1153" s="4" t="s">
        <v>4433</v>
      </c>
      <c r="C1153" s="4" t="s">
        <v>3087</v>
      </c>
      <c r="D1153" s="4">
        <v>198</v>
      </c>
      <c r="E1153" s="4" t="s">
        <v>3921</v>
      </c>
      <c r="F1153" s="4" t="s">
        <v>4433</v>
      </c>
      <c r="G1153" t="s">
        <v>1417</v>
      </c>
      <c r="H1153" t="s">
        <v>1417</v>
      </c>
      <c r="I1153" t="s">
        <v>1763</v>
      </c>
      <c r="J1153" t="s">
        <v>1763</v>
      </c>
      <c r="K1153" t="s">
        <v>3773</v>
      </c>
      <c r="L1153" t="s">
        <v>3623</v>
      </c>
      <c r="M1153" t="s">
        <v>698</v>
      </c>
      <c r="N1153" t="s">
        <v>1779</v>
      </c>
      <c r="T1153" t="s">
        <v>1763</v>
      </c>
      <c r="U1153" s="4" t="s">
        <v>4626</v>
      </c>
    </row>
    <row r="1154" spans="1:21" x14ac:dyDescent="0.25">
      <c r="A1154" s="4" t="s">
        <v>4540</v>
      </c>
      <c r="B1154" s="4" t="s">
        <v>4433</v>
      </c>
      <c r="C1154" s="4" t="s">
        <v>3089</v>
      </c>
      <c r="D1154" s="4">
        <v>198</v>
      </c>
      <c r="E1154" s="4" t="s">
        <v>3921</v>
      </c>
      <c r="F1154" s="4" t="s">
        <v>4433</v>
      </c>
      <c r="G1154" t="s">
        <v>1420</v>
      </c>
      <c r="H1154" t="s">
        <v>1420</v>
      </c>
      <c r="I1154" t="s">
        <v>1762</v>
      </c>
      <c r="J1154" t="s">
        <v>1762</v>
      </c>
      <c r="K1154" t="s">
        <v>3773</v>
      </c>
      <c r="L1154" t="s">
        <v>3623</v>
      </c>
      <c r="M1154" t="s">
        <v>698</v>
      </c>
      <c r="N1154" t="s">
        <v>1779</v>
      </c>
      <c r="T1154" t="s">
        <v>1762</v>
      </c>
      <c r="U1154" s="4" t="s">
        <v>4626</v>
      </c>
    </row>
    <row r="1155" spans="1:21" x14ac:dyDescent="0.25">
      <c r="A1155" s="4" t="s">
        <v>4540</v>
      </c>
      <c r="B1155" s="4" t="s">
        <v>4433</v>
      </c>
      <c r="C1155" s="4" t="s">
        <v>3089</v>
      </c>
      <c r="D1155" s="4">
        <v>198</v>
      </c>
      <c r="E1155" s="4" t="s">
        <v>3921</v>
      </c>
      <c r="F1155" s="4" t="s">
        <v>4433</v>
      </c>
      <c r="G1155" t="s">
        <v>1421</v>
      </c>
      <c r="H1155" t="s">
        <v>1421</v>
      </c>
      <c r="I1155" t="s">
        <v>1762</v>
      </c>
      <c r="J1155" t="s">
        <v>1762</v>
      </c>
      <c r="K1155" t="s">
        <v>3773</v>
      </c>
      <c r="L1155" t="s">
        <v>3623</v>
      </c>
      <c r="M1155" t="s">
        <v>698</v>
      </c>
      <c r="N1155" t="s">
        <v>1779</v>
      </c>
      <c r="T1155" t="s">
        <v>1762</v>
      </c>
      <c r="U1155" s="4" t="s">
        <v>4626</v>
      </c>
    </row>
    <row r="1156" spans="1:21" x14ac:dyDescent="0.25">
      <c r="A1156" s="4" t="s">
        <v>4540</v>
      </c>
      <c r="B1156" s="4" t="s">
        <v>4434</v>
      </c>
      <c r="C1156" s="4" t="s">
        <v>3088</v>
      </c>
      <c r="D1156" s="4">
        <v>199</v>
      </c>
      <c r="E1156" s="4" t="s">
        <v>3921</v>
      </c>
      <c r="F1156" s="4" t="s">
        <v>4434</v>
      </c>
      <c r="G1156" t="s">
        <v>1445</v>
      </c>
      <c r="H1156" t="s">
        <v>1445</v>
      </c>
      <c r="I1156" t="s">
        <v>1763</v>
      </c>
      <c r="J1156" t="s">
        <v>1763</v>
      </c>
      <c r="K1156" t="s">
        <v>3773</v>
      </c>
      <c r="L1156" t="s">
        <v>3623</v>
      </c>
      <c r="M1156" t="s">
        <v>698</v>
      </c>
      <c r="N1156" t="s">
        <v>1779</v>
      </c>
      <c r="T1156" t="s">
        <v>1763</v>
      </c>
      <c r="U1156" s="4" t="s">
        <v>4626</v>
      </c>
    </row>
    <row r="1157" spans="1:21" x14ac:dyDescent="0.25">
      <c r="A1157" s="4" t="s">
        <v>4540</v>
      </c>
      <c r="B1157" s="4" t="s">
        <v>4434</v>
      </c>
      <c r="C1157" s="4" t="s">
        <v>3088</v>
      </c>
      <c r="D1157" s="4">
        <v>199</v>
      </c>
      <c r="E1157" s="4" t="s">
        <v>3921</v>
      </c>
      <c r="F1157" s="4" t="s">
        <v>4434</v>
      </c>
      <c r="G1157" t="s">
        <v>1419</v>
      </c>
      <c r="H1157" t="s">
        <v>1419</v>
      </c>
      <c r="I1157" t="s">
        <v>1763</v>
      </c>
      <c r="J1157" t="s">
        <v>1763</v>
      </c>
      <c r="K1157" t="s">
        <v>3773</v>
      </c>
      <c r="L1157" t="s">
        <v>3623</v>
      </c>
      <c r="M1157" t="s">
        <v>698</v>
      </c>
      <c r="N1157" t="s">
        <v>1779</v>
      </c>
      <c r="T1157" t="s">
        <v>1763</v>
      </c>
      <c r="U1157" s="4" t="s">
        <v>4626</v>
      </c>
    </row>
    <row r="1158" spans="1:21" x14ac:dyDescent="0.25">
      <c r="A1158" s="4" t="s">
        <v>4540</v>
      </c>
      <c r="B1158" s="4" t="s">
        <v>4434</v>
      </c>
      <c r="C1158" s="4" t="s">
        <v>3090</v>
      </c>
      <c r="D1158" s="4">
        <v>199</v>
      </c>
      <c r="E1158" s="4" t="s">
        <v>3921</v>
      </c>
      <c r="F1158" s="4" t="s">
        <v>4434</v>
      </c>
      <c r="G1158" t="s">
        <v>1422</v>
      </c>
      <c r="H1158" t="s">
        <v>1422</v>
      </c>
      <c r="I1158" t="s">
        <v>1762</v>
      </c>
      <c r="J1158" t="s">
        <v>1762</v>
      </c>
      <c r="K1158" t="s">
        <v>3773</v>
      </c>
      <c r="L1158" t="s">
        <v>3623</v>
      </c>
      <c r="M1158" t="s">
        <v>698</v>
      </c>
      <c r="N1158" t="s">
        <v>1779</v>
      </c>
      <c r="T1158" t="s">
        <v>1762</v>
      </c>
      <c r="U1158" s="4" t="s">
        <v>4626</v>
      </c>
    </row>
    <row r="1159" spans="1:21" x14ac:dyDescent="0.25">
      <c r="A1159" s="4" t="s">
        <v>4540</v>
      </c>
      <c r="B1159" s="4" t="s">
        <v>4434</v>
      </c>
      <c r="C1159" s="4" t="s">
        <v>3090</v>
      </c>
      <c r="D1159" s="4">
        <v>199</v>
      </c>
      <c r="E1159" s="4" t="s">
        <v>3921</v>
      </c>
      <c r="F1159" s="4" t="s">
        <v>4434</v>
      </c>
      <c r="G1159" t="s">
        <v>1423</v>
      </c>
      <c r="H1159" t="s">
        <v>1423</v>
      </c>
      <c r="I1159" t="s">
        <v>1762</v>
      </c>
      <c r="J1159" t="s">
        <v>1762</v>
      </c>
      <c r="K1159" t="s">
        <v>3773</v>
      </c>
      <c r="L1159" t="s">
        <v>3623</v>
      </c>
      <c r="M1159" t="s">
        <v>698</v>
      </c>
      <c r="N1159" t="s">
        <v>1779</v>
      </c>
      <c r="T1159" t="s">
        <v>1762</v>
      </c>
      <c r="U1159" s="4" t="s">
        <v>4626</v>
      </c>
    </row>
    <row r="1160" spans="1:21" x14ac:dyDescent="0.25">
      <c r="A1160" s="4" t="s">
        <v>4540</v>
      </c>
      <c r="B1160" s="4" t="s">
        <v>4435</v>
      </c>
      <c r="C1160" s="4" t="s">
        <v>3091</v>
      </c>
      <c r="D1160" s="4">
        <v>200</v>
      </c>
      <c r="E1160" s="4" t="s">
        <v>3921</v>
      </c>
      <c r="F1160" s="4" t="s">
        <v>4435</v>
      </c>
      <c r="G1160" t="s">
        <v>1424</v>
      </c>
      <c r="H1160" t="s">
        <v>1424</v>
      </c>
      <c r="I1160" t="s">
        <v>1762</v>
      </c>
      <c r="J1160" t="s">
        <v>1762</v>
      </c>
      <c r="K1160" t="s">
        <v>3773</v>
      </c>
      <c r="L1160" t="s">
        <v>3623</v>
      </c>
      <c r="M1160" t="s">
        <v>698</v>
      </c>
      <c r="N1160" t="s">
        <v>1779</v>
      </c>
      <c r="T1160" t="s">
        <v>1762</v>
      </c>
      <c r="U1160" s="4" t="s">
        <v>4626</v>
      </c>
    </row>
    <row r="1161" spans="1:21" x14ac:dyDescent="0.25">
      <c r="A1161" s="4" t="s">
        <v>4540</v>
      </c>
      <c r="B1161" s="4" t="s">
        <v>4435</v>
      </c>
      <c r="C1161" s="4" t="s">
        <v>3091</v>
      </c>
      <c r="D1161" s="4">
        <v>200</v>
      </c>
      <c r="E1161" s="4" t="s">
        <v>3921</v>
      </c>
      <c r="F1161" s="4" t="s">
        <v>4435</v>
      </c>
      <c r="G1161" t="s">
        <v>1425</v>
      </c>
      <c r="H1161" t="s">
        <v>1425</v>
      </c>
      <c r="I1161" t="s">
        <v>1762</v>
      </c>
      <c r="J1161" t="s">
        <v>1762</v>
      </c>
      <c r="K1161" t="s">
        <v>3773</v>
      </c>
      <c r="L1161" t="s">
        <v>3623</v>
      </c>
      <c r="M1161" t="s">
        <v>698</v>
      </c>
      <c r="N1161" t="s">
        <v>1779</v>
      </c>
      <c r="T1161" t="s">
        <v>1762</v>
      </c>
      <c r="U1161" s="4" t="s">
        <v>4626</v>
      </c>
    </row>
    <row r="1162" spans="1:21" x14ac:dyDescent="0.25">
      <c r="A1162" s="4" t="s">
        <v>4540</v>
      </c>
      <c r="B1162" s="4" t="s">
        <v>4435</v>
      </c>
      <c r="C1162" s="4" t="s">
        <v>3089</v>
      </c>
      <c r="D1162" s="4">
        <v>200</v>
      </c>
      <c r="E1162" s="4" t="s">
        <v>3921</v>
      </c>
      <c r="F1162" s="4" t="s">
        <v>4435</v>
      </c>
      <c r="G1162" t="s">
        <v>1446</v>
      </c>
      <c r="H1162" t="s">
        <v>1446</v>
      </c>
      <c r="I1162" t="s">
        <v>1763</v>
      </c>
      <c r="J1162" t="s">
        <v>1763</v>
      </c>
      <c r="K1162" t="s">
        <v>3773</v>
      </c>
      <c r="L1162" t="s">
        <v>3623</v>
      </c>
      <c r="M1162" t="s">
        <v>698</v>
      </c>
      <c r="N1162" t="s">
        <v>1779</v>
      </c>
      <c r="T1162" t="s">
        <v>1763</v>
      </c>
      <c r="U1162" s="4" t="s">
        <v>4626</v>
      </c>
    </row>
    <row r="1163" spans="1:21" x14ac:dyDescent="0.25">
      <c r="A1163" s="4" t="s">
        <v>4540</v>
      </c>
      <c r="B1163" s="4" t="s">
        <v>4435</v>
      </c>
      <c r="C1163" s="4" t="s">
        <v>3089</v>
      </c>
      <c r="D1163" s="4">
        <v>200</v>
      </c>
      <c r="E1163" s="4" t="s">
        <v>3921</v>
      </c>
      <c r="F1163" s="4" t="s">
        <v>4435</v>
      </c>
      <c r="G1163" t="s">
        <v>1421</v>
      </c>
      <c r="H1163" t="s">
        <v>1421</v>
      </c>
      <c r="I1163" t="s">
        <v>1763</v>
      </c>
      <c r="J1163" t="s">
        <v>1763</v>
      </c>
      <c r="K1163" t="s">
        <v>3773</v>
      </c>
      <c r="L1163" t="s">
        <v>3623</v>
      </c>
      <c r="M1163" t="s">
        <v>698</v>
      </c>
      <c r="N1163" t="s">
        <v>1779</v>
      </c>
      <c r="T1163" t="s">
        <v>1763</v>
      </c>
      <c r="U1163" s="4" t="s">
        <v>4626</v>
      </c>
    </row>
    <row r="1164" spans="1:21" x14ac:dyDescent="0.25">
      <c r="A1164" s="4" t="s">
        <v>4540</v>
      </c>
      <c r="B1164" s="4" t="s">
        <v>4436</v>
      </c>
      <c r="C1164" s="4" t="s">
        <v>3092</v>
      </c>
      <c r="D1164" s="4">
        <v>201</v>
      </c>
      <c r="E1164" s="4" t="s">
        <v>3921</v>
      </c>
      <c r="F1164" s="4" t="s">
        <v>4436</v>
      </c>
      <c r="G1164" t="s">
        <v>1426</v>
      </c>
      <c r="H1164" t="s">
        <v>1426</v>
      </c>
      <c r="I1164" t="s">
        <v>1762</v>
      </c>
      <c r="J1164" t="s">
        <v>1762</v>
      </c>
      <c r="K1164" t="s">
        <v>3773</v>
      </c>
      <c r="L1164" t="s">
        <v>3623</v>
      </c>
      <c r="M1164" t="s">
        <v>698</v>
      </c>
      <c r="N1164" t="s">
        <v>1779</v>
      </c>
      <c r="T1164" t="s">
        <v>1762</v>
      </c>
      <c r="U1164" s="4" t="s">
        <v>4626</v>
      </c>
    </row>
    <row r="1165" spans="1:21" x14ac:dyDescent="0.25">
      <c r="A1165" s="4" t="s">
        <v>4540</v>
      </c>
      <c r="B1165" s="4" t="s">
        <v>4436</v>
      </c>
      <c r="C1165" s="4" t="s">
        <v>3092</v>
      </c>
      <c r="D1165" s="4">
        <v>201</v>
      </c>
      <c r="E1165" s="4" t="s">
        <v>3921</v>
      </c>
      <c r="F1165" s="4" t="s">
        <v>4436</v>
      </c>
      <c r="G1165" t="s">
        <v>1427</v>
      </c>
      <c r="H1165" t="s">
        <v>1427</v>
      </c>
      <c r="I1165" t="s">
        <v>1762</v>
      </c>
      <c r="J1165" t="s">
        <v>1762</v>
      </c>
      <c r="K1165" t="s">
        <v>3773</v>
      </c>
      <c r="L1165" t="s">
        <v>3623</v>
      </c>
      <c r="M1165" t="s">
        <v>698</v>
      </c>
      <c r="N1165" t="s">
        <v>1779</v>
      </c>
      <c r="T1165" t="s">
        <v>1762</v>
      </c>
      <c r="U1165" s="4" t="s">
        <v>4626</v>
      </c>
    </row>
    <row r="1166" spans="1:21" x14ac:dyDescent="0.25">
      <c r="A1166" s="4" t="s">
        <v>4540</v>
      </c>
      <c r="B1166" s="4" t="s">
        <v>4436</v>
      </c>
      <c r="C1166" s="4" t="s">
        <v>3090</v>
      </c>
      <c r="D1166" s="4">
        <v>201</v>
      </c>
      <c r="E1166" s="4" t="s">
        <v>3921</v>
      </c>
      <c r="F1166" s="4" t="s">
        <v>4436</v>
      </c>
      <c r="G1166" t="s">
        <v>1447</v>
      </c>
      <c r="H1166" t="s">
        <v>1447</v>
      </c>
      <c r="I1166" t="s">
        <v>1763</v>
      </c>
      <c r="J1166" t="s">
        <v>1763</v>
      </c>
      <c r="K1166" t="s">
        <v>3773</v>
      </c>
      <c r="L1166" t="s">
        <v>3623</v>
      </c>
      <c r="M1166" t="s">
        <v>698</v>
      </c>
      <c r="N1166" t="s">
        <v>1779</v>
      </c>
      <c r="T1166" t="s">
        <v>1763</v>
      </c>
      <c r="U1166" s="4" t="s">
        <v>4626</v>
      </c>
    </row>
    <row r="1167" spans="1:21" x14ac:dyDescent="0.25">
      <c r="A1167" s="4" t="s">
        <v>4540</v>
      </c>
      <c r="B1167" s="4" t="s">
        <v>4436</v>
      </c>
      <c r="C1167" s="4" t="s">
        <v>3090</v>
      </c>
      <c r="D1167" s="4">
        <v>201</v>
      </c>
      <c r="E1167" s="4" t="s">
        <v>3921</v>
      </c>
      <c r="F1167" s="4" t="s">
        <v>4436</v>
      </c>
      <c r="G1167" t="s">
        <v>1423</v>
      </c>
      <c r="H1167" t="s">
        <v>1423</v>
      </c>
      <c r="I1167" t="s">
        <v>1763</v>
      </c>
      <c r="J1167" t="s">
        <v>1763</v>
      </c>
      <c r="K1167" t="s">
        <v>3773</v>
      </c>
      <c r="L1167" t="s">
        <v>3623</v>
      </c>
      <c r="M1167" t="s">
        <v>698</v>
      </c>
      <c r="N1167" t="s">
        <v>1779</v>
      </c>
      <c r="T1167" t="s">
        <v>1763</v>
      </c>
      <c r="U1167" s="4" t="s">
        <v>4626</v>
      </c>
    </row>
    <row r="1168" spans="1:21" x14ac:dyDescent="0.25">
      <c r="A1168" s="4" t="s">
        <v>4540</v>
      </c>
      <c r="B1168" s="4" t="s">
        <v>4437</v>
      </c>
      <c r="C1168" s="4" t="s">
        <v>3091</v>
      </c>
      <c r="D1168" s="4">
        <v>202</v>
      </c>
      <c r="E1168" s="4" t="s">
        <v>3921</v>
      </c>
      <c r="F1168" s="4" t="s">
        <v>4437</v>
      </c>
      <c r="G1168" t="s">
        <v>1448</v>
      </c>
      <c r="H1168" t="s">
        <v>1448</v>
      </c>
      <c r="I1168" t="s">
        <v>1763</v>
      </c>
      <c r="J1168" t="s">
        <v>1763</v>
      </c>
      <c r="K1168" t="s">
        <v>3773</v>
      </c>
      <c r="L1168" t="s">
        <v>3623</v>
      </c>
      <c r="M1168" t="s">
        <v>698</v>
      </c>
      <c r="N1168" t="s">
        <v>1779</v>
      </c>
      <c r="T1168" t="s">
        <v>1763</v>
      </c>
      <c r="U1168" s="4" t="s">
        <v>4626</v>
      </c>
    </row>
    <row r="1169" spans="1:22" x14ac:dyDescent="0.25">
      <c r="A1169" s="4" t="s">
        <v>4540</v>
      </c>
      <c r="B1169" s="4" t="s">
        <v>4437</v>
      </c>
      <c r="C1169" s="4" t="s">
        <v>3091</v>
      </c>
      <c r="D1169" s="4">
        <v>202</v>
      </c>
      <c r="E1169" s="4" t="s">
        <v>3921</v>
      </c>
      <c r="F1169" s="4" t="s">
        <v>4437</v>
      </c>
      <c r="G1169" t="s">
        <v>1425</v>
      </c>
      <c r="H1169" t="s">
        <v>1425</v>
      </c>
      <c r="I1169" t="s">
        <v>1763</v>
      </c>
      <c r="J1169" t="s">
        <v>1763</v>
      </c>
      <c r="K1169" t="s">
        <v>3773</v>
      </c>
      <c r="L1169" t="s">
        <v>3623</v>
      </c>
      <c r="M1169" t="s">
        <v>698</v>
      </c>
      <c r="N1169" t="s">
        <v>1779</v>
      </c>
      <c r="T1169" t="s">
        <v>1763</v>
      </c>
      <c r="U1169" s="4" t="s">
        <v>4626</v>
      </c>
    </row>
    <row r="1170" spans="1:22" x14ac:dyDescent="0.25">
      <c r="A1170" s="4" t="s">
        <v>4540</v>
      </c>
      <c r="B1170" s="4" t="s">
        <v>4437</v>
      </c>
      <c r="C1170" s="4" t="s">
        <v>3093</v>
      </c>
      <c r="D1170" s="4">
        <v>202</v>
      </c>
      <c r="E1170" s="4" t="s">
        <v>3921</v>
      </c>
      <c r="F1170" s="4" t="s">
        <v>4437</v>
      </c>
      <c r="G1170" t="s">
        <v>1428</v>
      </c>
      <c r="H1170" t="s">
        <v>1428</v>
      </c>
      <c r="I1170" t="s">
        <v>1762</v>
      </c>
      <c r="J1170" t="s">
        <v>1762</v>
      </c>
      <c r="K1170" t="s">
        <v>3773</v>
      </c>
      <c r="L1170" t="s">
        <v>3623</v>
      </c>
      <c r="M1170" t="s">
        <v>698</v>
      </c>
      <c r="N1170" t="s">
        <v>1779</v>
      </c>
      <c r="T1170" t="s">
        <v>1762</v>
      </c>
      <c r="U1170" s="4" t="s">
        <v>4626</v>
      </c>
    </row>
    <row r="1171" spans="1:22" x14ac:dyDescent="0.25">
      <c r="A1171" s="4" t="s">
        <v>4540</v>
      </c>
      <c r="B1171" s="4" t="s">
        <v>4437</v>
      </c>
      <c r="C1171" s="4" t="s">
        <v>3093</v>
      </c>
      <c r="D1171" s="4">
        <v>202</v>
      </c>
      <c r="E1171" s="4" t="s">
        <v>3921</v>
      </c>
      <c r="F1171" s="4" t="s">
        <v>4437</v>
      </c>
      <c r="G1171" t="s">
        <v>1429</v>
      </c>
      <c r="H1171" t="s">
        <v>1429</v>
      </c>
      <c r="I1171" t="s">
        <v>1762</v>
      </c>
      <c r="J1171" t="s">
        <v>1762</v>
      </c>
      <c r="K1171" t="s">
        <v>3773</v>
      </c>
      <c r="L1171" t="s">
        <v>3623</v>
      </c>
      <c r="M1171" t="s">
        <v>698</v>
      </c>
      <c r="N1171" t="s">
        <v>1779</v>
      </c>
      <c r="T1171" t="s">
        <v>1762</v>
      </c>
      <c r="U1171" s="4" t="s">
        <v>4626</v>
      </c>
    </row>
    <row r="1172" spans="1:22" x14ac:dyDescent="0.25">
      <c r="A1172" s="4" t="s">
        <v>4540</v>
      </c>
      <c r="B1172" s="4" t="s">
        <v>4387</v>
      </c>
      <c r="C1172" s="4" t="s">
        <v>3055</v>
      </c>
      <c r="D1172" s="4">
        <v>151</v>
      </c>
      <c r="E1172" s="4" t="s">
        <v>3921</v>
      </c>
      <c r="F1172" s="4" t="s">
        <v>4387</v>
      </c>
      <c r="G1172" t="s">
        <v>1357</v>
      </c>
      <c r="H1172" t="s">
        <v>1357</v>
      </c>
      <c r="I1172" t="s">
        <v>1762</v>
      </c>
      <c r="J1172" t="s">
        <v>1762</v>
      </c>
      <c r="K1172" t="s">
        <v>3754</v>
      </c>
      <c r="M1172" t="s">
        <v>698</v>
      </c>
      <c r="N1172" t="s">
        <v>1779</v>
      </c>
      <c r="O1172" t="s">
        <v>1948</v>
      </c>
      <c r="T1172" t="s">
        <v>1762</v>
      </c>
      <c r="U1172" s="4" t="s">
        <v>4626</v>
      </c>
      <c r="V1172" t="s">
        <v>2425</v>
      </c>
    </row>
    <row r="1173" spans="1:22" x14ac:dyDescent="0.25">
      <c r="A1173" s="4" t="s">
        <v>4540</v>
      </c>
      <c r="B1173" s="4" t="s">
        <v>4387</v>
      </c>
      <c r="C1173" s="4" t="s">
        <v>3055</v>
      </c>
      <c r="D1173" s="4">
        <v>151</v>
      </c>
      <c r="E1173" s="4" t="s">
        <v>3921</v>
      </c>
      <c r="F1173" s="4" t="s">
        <v>4387</v>
      </c>
      <c r="G1173" t="s">
        <v>1357</v>
      </c>
      <c r="H1173" t="s">
        <v>1357</v>
      </c>
      <c r="I1173" t="s">
        <v>1763</v>
      </c>
      <c r="J1173" t="s">
        <v>1763</v>
      </c>
      <c r="K1173" t="s">
        <v>3754</v>
      </c>
      <c r="M1173" t="s">
        <v>698</v>
      </c>
      <c r="N1173" t="s">
        <v>1779</v>
      </c>
      <c r="O1173" t="s">
        <v>1948</v>
      </c>
      <c r="T1173" t="s">
        <v>1763</v>
      </c>
      <c r="U1173" s="4" t="s">
        <v>4626</v>
      </c>
      <c r="V1173" t="s">
        <v>2425</v>
      </c>
    </row>
    <row r="1174" spans="1:22" x14ac:dyDescent="0.25">
      <c r="A1174" s="4" t="s">
        <v>4540</v>
      </c>
      <c r="B1174" s="4" t="s">
        <v>4387</v>
      </c>
      <c r="C1174" s="4" t="s">
        <v>3054</v>
      </c>
      <c r="D1174" s="4">
        <v>151</v>
      </c>
      <c r="E1174" s="4" t="s">
        <v>3921</v>
      </c>
      <c r="F1174" s="4" t="s">
        <v>4387</v>
      </c>
      <c r="G1174" t="s">
        <v>1356</v>
      </c>
      <c r="H1174" t="s">
        <v>1356</v>
      </c>
      <c r="I1174" t="s">
        <v>1762</v>
      </c>
      <c r="J1174" t="s">
        <v>1762</v>
      </c>
      <c r="K1174" t="s">
        <v>3754</v>
      </c>
      <c r="M1174" t="s">
        <v>698</v>
      </c>
      <c r="N1174" t="s">
        <v>1779</v>
      </c>
      <c r="O1174" t="s">
        <v>1947</v>
      </c>
      <c r="T1174" t="s">
        <v>1762</v>
      </c>
      <c r="U1174" s="4" t="s">
        <v>4626</v>
      </c>
      <c r="V1174" t="s">
        <v>2424</v>
      </c>
    </row>
    <row r="1175" spans="1:22" x14ac:dyDescent="0.25">
      <c r="A1175" s="4" t="s">
        <v>4540</v>
      </c>
      <c r="B1175" s="4" t="s">
        <v>4387</v>
      </c>
      <c r="C1175" s="4" t="s">
        <v>3054</v>
      </c>
      <c r="D1175" s="4">
        <v>151</v>
      </c>
      <c r="E1175" s="4" t="s">
        <v>3921</v>
      </c>
      <c r="F1175" s="4" t="s">
        <v>4387</v>
      </c>
      <c r="G1175" t="s">
        <v>1356</v>
      </c>
      <c r="H1175" t="s">
        <v>1356</v>
      </c>
      <c r="I1175" t="s">
        <v>1763</v>
      </c>
      <c r="J1175" t="s">
        <v>1763</v>
      </c>
      <c r="K1175" t="s">
        <v>3754</v>
      </c>
      <c r="M1175" t="s">
        <v>698</v>
      </c>
      <c r="N1175" t="s">
        <v>1779</v>
      </c>
      <c r="O1175" t="s">
        <v>1947</v>
      </c>
      <c r="T1175" t="s">
        <v>1763</v>
      </c>
      <c r="U1175" s="4" t="s">
        <v>4626</v>
      </c>
      <c r="V1175" t="s">
        <v>2424</v>
      </c>
    </row>
    <row r="1176" spans="1:22" x14ac:dyDescent="0.25">
      <c r="A1176" s="4" t="s">
        <v>4540</v>
      </c>
      <c r="B1176" s="4" t="s">
        <v>4388</v>
      </c>
      <c r="C1176" s="4" t="s">
        <v>3056</v>
      </c>
      <c r="D1176" s="4">
        <v>152</v>
      </c>
      <c r="E1176" s="4" t="s">
        <v>3921</v>
      </c>
      <c r="F1176" s="4" t="s">
        <v>4388</v>
      </c>
      <c r="G1176" t="s">
        <v>1358</v>
      </c>
      <c r="H1176" t="s">
        <v>1358</v>
      </c>
      <c r="I1176" t="s">
        <v>1762</v>
      </c>
      <c r="J1176" t="s">
        <v>1762</v>
      </c>
      <c r="K1176" t="s">
        <v>3830</v>
      </c>
      <c r="L1176" t="s">
        <v>3647</v>
      </c>
      <c r="M1176" t="s">
        <v>698</v>
      </c>
      <c r="N1176" t="s">
        <v>1779</v>
      </c>
      <c r="O1176" t="s">
        <v>1949</v>
      </c>
      <c r="T1176" t="s">
        <v>1762</v>
      </c>
      <c r="U1176" s="4" t="s">
        <v>4626</v>
      </c>
      <c r="V1176" t="s">
        <v>2422</v>
      </c>
    </row>
    <row r="1177" spans="1:22" x14ac:dyDescent="0.25">
      <c r="A1177" s="4" t="s">
        <v>4540</v>
      </c>
      <c r="B1177" s="4" t="s">
        <v>4388</v>
      </c>
      <c r="C1177" s="4" t="s">
        <v>3056</v>
      </c>
      <c r="D1177" s="4">
        <v>152</v>
      </c>
      <c r="E1177" s="4" t="s">
        <v>3921</v>
      </c>
      <c r="F1177" s="4" t="s">
        <v>4388</v>
      </c>
      <c r="G1177" t="s">
        <v>1358</v>
      </c>
      <c r="H1177" t="s">
        <v>1358</v>
      </c>
      <c r="I1177" t="s">
        <v>1763</v>
      </c>
      <c r="J1177" t="s">
        <v>1763</v>
      </c>
      <c r="K1177" t="s">
        <v>3830</v>
      </c>
      <c r="L1177" t="s">
        <v>3647</v>
      </c>
      <c r="M1177" t="s">
        <v>698</v>
      </c>
      <c r="N1177" t="s">
        <v>1779</v>
      </c>
      <c r="O1177" t="s">
        <v>1949</v>
      </c>
      <c r="T1177" t="s">
        <v>1763</v>
      </c>
      <c r="U1177" s="4" t="s">
        <v>4626</v>
      </c>
      <c r="V1177" t="s">
        <v>2422</v>
      </c>
    </row>
    <row r="1178" spans="1:22" x14ac:dyDescent="0.25">
      <c r="A1178" s="4" t="s">
        <v>4540</v>
      </c>
      <c r="B1178" s="4" t="s">
        <v>4388</v>
      </c>
      <c r="C1178" s="4" t="s">
        <v>3057</v>
      </c>
      <c r="D1178" s="4">
        <v>152</v>
      </c>
      <c r="E1178" s="4" t="s">
        <v>3921</v>
      </c>
      <c r="F1178" s="4" t="s">
        <v>4388</v>
      </c>
      <c r="G1178" t="s">
        <v>1359</v>
      </c>
      <c r="H1178" t="s">
        <v>1359</v>
      </c>
      <c r="I1178" t="s">
        <v>1762</v>
      </c>
      <c r="J1178" t="s">
        <v>1762</v>
      </c>
      <c r="K1178" t="s">
        <v>3830</v>
      </c>
      <c r="L1178" t="s">
        <v>3647</v>
      </c>
      <c r="M1178" t="s">
        <v>698</v>
      </c>
      <c r="N1178" t="s">
        <v>1779</v>
      </c>
      <c r="O1178" t="s">
        <v>1950</v>
      </c>
      <c r="T1178" t="s">
        <v>1762</v>
      </c>
      <c r="U1178" s="4" t="s">
        <v>4626</v>
      </c>
      <c r="V1178" t="s">
        <v>2423</v>
      </c>
    </row>
    <row r="1179" spans="1:22" x14ac:dyDescent="0.25">
      <c r="A1179" s="4" t="s">
        <v>4540</v>
      </c>
      <c r="B1179" s="4" t="s">
        <v>4388</v>
      </c>
      <c r="C1179" s="4" t="s">
        <v>3057</v>
      </c>
      <c r="D1179" s="4">
        <v>152</v>
      </c>
      <c r="E1179" s="4" t="s">
        <v>3921</v>
      </c>
      <c r="F1179" s="4" t="s">
        <v>4388</v>
      </c>
      <c r="G1179" t="s">
        <v>1359</v>
      </c>
      <c r="H1179" t="s">
        <v>1359</v>
      </c>
      <c r="I1179" t="s">
        <v>1763</v>
      </c>
      <c r="J1179" t="s">
        <v>1763</v>
      </c>
      <c r="K1179" t="s">
        <v>3830</v>
      </c>
      <c r="L1179" t="s">
        <v>3647</v>
      </c>
      <c r="M1179" t="s">
        <v>698</v>
      </c>
      <c r="N1179" t="s">
        <v>1779</v>
      </c>
      <c r="O1179" t="s">
        <v>1950</v>
      </c>
      <c r="T1179" t="s">
        <v>1763</v>
      </c>
      <c r="U1179" s="4" t="s">
        <v>4626</v>
      </c>
      <c r="V1179" t="s">
        <v>2423</v>
      </c>
    </row>
    <row r="1180" spans="1:22" x14ac:dyDescent="0.25">
      <c r="A1180" s="4" t="s">
        <v>4540</v>
      </c>
      <c r="B1180" s="4" t="s">
        <v>4389</v>
      </c>
      <c r="C1180" s="4" t="s">
        <v>3058</v>
      </c>
      <c r="D1180" s="4">
        <v>153</v>
      </c>
      <c r="E1180" s="4" t="s">
        <v>3921</v>
      </c>
      <c r="F1180" s="4" t="s">
        <v>4389</v>
      </c>
      <c r="G1180" t="s">
        <v>1360</v>
      </c>
      <c r="H1180" t="s">
        <v>1360</v>
      </c>
      <c r="I1180" t="s">
        <v>1762</v>
      </c>
      <c r="J1180" t="s">
        <v>1762</v>
      </c>
      <c r="K1180" t="s">
        <v>3837</v>
      </c>
      <c r="L1180" t="s">
        <v>3696</v>
      </c>
      <c r="M1180" t="s">
        <v>698</v>
      </c>
      <c r="N1180" t="s">
        <v>1779</v>
      </c>
      <c r="O1180" t="s">
        <v>1951</v>
      </c>
      <c r="T1180" t="s">
        <v>1762</v>
      </c>
      <c r="U1180" s="4" t="s">
        <v>4626</v>
      </c>
      <c r="V1180" t="s">
        <v>2422</v>
      </c>
    </row>
    <row r="1181" spans="1:22" x14ac:dyDescent="0.25">
      <c r="A1181" s="4" t="s">
        <v>4540</v>
      </c>
      <c r="B1181" s="4" t="s">
        <v>4389</v>
      </c>
      <c r="C1181" s="4" t="s">
        <v>3058</v>
      </c>
      <c r="D1181" s="4">
        <v>153</v>
      </c>
      <c r="E1181" s="4" t="s">
        <v>3921</v>
      </c>
      <c r="F1181" s="4" t="s">
        <v>4389</v>
      </c>
      <c r="G1181" t="s">
        <v>1361</v>
      </c>
      <c r="H1181" t="s">
        <v>1361</v>
      </c>
      <c r="I1181" t="s">
        <v>1762</v>
      </c>
      <c r="J1181" t="s">
        <v>1762</v>
      </c>
      <c r="K1181" t="s">
        <v>3837</v>
      </c>
      <c r="L1181" t="s">
        <v>3696</v>
      </c>
      <c r="M1181" t="s">
        <v>698</v>
      </c>
      <c r="N1181" t="s">
        <v>1779</v>
      </c>
      <c r="O1181" t="s">
        <v>1952</v>
      </c>
      <c r="T1181" t="s">
        <v>1762</v>
      </c>
      <c r="U1181" s="4" t="s">
        <v>4626</v>
      </c>
      <c r="V1181" t="s">
        <v>2423</v>
      </c>
    </row>
    <row r="1182" spans="1:22" x14ac:dyDescent="0.25">
      <c r="A1182" s="4" t="s">
        <v>4540</v>
      </c>
      <c r="B1182" s="4" t="s">
        <v>4389</v>
      </c>
      <c r="C1182" s="4" t="s">
        <v>3058</v>
      </c>
      <c r="D1182" s="4">
        <v>153</v>
      </c>
      <c r="E1182" s="4" t="s">
        <v>3921</v>
      </c>
      <c r="F1182" s="4" t="s">
        <v>4389</v>
      </c>
      <c r="G1182" t="s">
        <v>1360</v>
      </c>
      <c r="H1182" t="s">
        <v>1360</v>
      </c>
      <c r="I1182" t="s">
        <v>1763</v>
      </c>
      <c r="J1182" t="s">
        <v>1763</v>
      </c>
      <c r="K1182" t="s">
        <v>3837</v>
      </c>
      <c r="L1182" t="s">
        <v>3696</v>
      </c>
      <c r="M1182" t="s">
        <v>698</v>
      </c>
      <c r="N1182" t="s">
        <v>1779</v>
      </c>
      <c r="O1182" t="s">
        <v>1951</v>
      </c>
      <c r="T1182" t="s">
        <v>1763</v>
      </c>
      <c r="U1182" s="4" t="s">
        <v>4626</v>
      </c>
      <c r="V1182" t="s">
        <v>2422</v>
      </c>
    </row>
    <row r="1183" spans="1:22" x14ac:dyDescent="0.25">
      <c r="A1183" s="4" t="s">
        <v>4540</v>
      </c>
      <c r="B1183" s="4" t="s">
        <v>4389</v>
      </c>
      <c r="C1183" s="4" t="s">
        <v>3058</v>
      </c>
      <c r="D1183" s="4">
        <v>153</v>
      </c>
      <c r="E1183" s="4" t="s">
        <v>3921</v>
      </c>
      <c r="F1183" s="4" t="s">
        <v>4389</v>
      </c>
      <c r="G1183" t="s">
        <v>1361</v>
      </c>
      <c r="H1183" t="s">
        <v>1361</v>
      </c>
      <c r="I1183" t="s">
        <v>1763</v>
      </c>
      <c r="J1183" t="s">
        <v>1763</v>
      </c>
      <c r="K1183" t="s">
        <v>3837</v>
      </c>
      <c r="L1183" t="s">
        <v>3696</v>
      </c>
      <c r="M1183" t="s">
        <v>698</v>
      </c>
      <c r="N1183" t="s">
        <v>1779</v>
      </c>
      <c r="O1183" t="s">
        <v>1952</v>
      </c>
      <c r="T1183" t="s">
        <v>1763</v>
      </c>
      <c r="U1183" s="4" t="s">
        <v>4626</v>
      </c>
      <c r="V1183" t="s">
        <v>2423</v>
      </c>
    </row>
    <row r="1184" spans="1:22" x14ac:dyDescent="0.25">
      <c r="A1184" s="4" t="s">
        <v>4540</v>
      </c>
      <c r="B1184" s="4" t="s">
        <v>4390</v>
      </c>
      <c r="C1184" s="4" t="s">
        <v>3058</v>
      </c>
      <c r="D1184" s="4">
        <v>154</v>
      </c>
      <c r="E1184" s="4" t="s">
        <v>3921</v>
      </c>
      <c r="F1184" s="4" t="s">
        <v>4390</v>
      </c>
      <c r="G1184" t="s">
        <v>1360</v>
      </c>
      <c r="H1184" t="s">
        <v>1360</v>
      </c>
      <c r="I1184" t="s">
        <v>1762</v>
      </c>
      <c r="J1184" t="s">
        <v>1762</v>
      </c>
      <c r="K1184" t="s">
        <v>3837</v>
      </c>
      <c r="L1184" t="s">
        <v>3696</v>
      </c>
      <c r="M1184" t="s">
        <v>698</v>
      </c>
      <c r="N1184" t="s">
        <v>1779</v>
      </c>
      <c r="O1184" t="s">
        <v>1951</v>
      </c>
      <c r="T1184" t="s">
        <v>1762</v>
      </c>
      <c r="U1184" s="4" t="s">
        <v>4626</v>
      </c>
      <c r="V1184" t="s">
        <v>2422</v>
      </c>
    </row>
    <row r="1185" spans="1:22" x14ac:dyDescent="0.25">
      <c r="A1185" s="4" t="s">
        <v>4540</v>
      </c>
      <c r="B1185" s="4" t="s">
        <v>4390</v>
      </c>
      <c r="C1185" s="4" t="s">
        <v>3058</v>
      </c>
      <c r="D1185" s="4">
        <v>154</v>
      </c>
      <c r="E1185" s="4" t="s">
        <v>3921</v>
      </c>
      <c r="F1185" s="4" t="s">
        <v>4390</v>
      </c>
      <c r="G1185" t="s">
        <v>1361</v>
      </c>
      <c r="H1185" t="s">
        <v>1361</v>
      </c>
      <c r="I1185" t="s">
        <v>1762</v>
      </c>
      <c r="J1185" t="s">
        <v>1762</v>
      </c>
      <c r="K1185" t="s">
        <v>3837</v>
      </c>
      <c r="L1185" t="s">
        <v>3696</v>
      </c>
      <c r="M1185" t="s">
        <v>698</v>
      </c>
      <c r="N1185" t="s">
        <v>1779</v>
      </c>
      <c r="O1185" t="s">
        <v>1952</v>
      </c>
      <c r="T1185" t="s">
        <v>1762</v>
      </c>
      <c r="U1185" s="4" t="s">
        <v>4626</v>
      </c>
      <c r="V1185" t="s">
        <v>2423</v>
      </c>
    </row>
    <row r="1186" spans="1:22" x14ac:dyDescent="0.25">
      <c r="A1186" s="4" t="s">
        <v>4540</v>
      </c>
      <c r="B1186" s="4" t="s">
        <v>4390</v>
      </c>
      <c r="C1186" s="4" t="s">
        <v>3058</v>
      </c>
      <c r="D1186" s="4">
        <v>154</v>
      </c>
      <c r="E1186" s="4" t="s">
        <v>3921</v>
      </c>
      <c r="F1186" s="4" t="s">
        <v>4390</v>
      </c>
      <c r="G1186" t="s">
        <v>1360</v>
      </c>
      <c r="H1186" t="s">
        <v>1360</v>
      </c>
      <c r="I1186" t="s">
        <v>1763</v>
      </c>
      <c r="J1186" t="s">
        <v>1763</v>
      </c>
      <c r="K1186" t="s">
        <v>3837</v>
      </c>
      <c r="L1186" t="s">
        <v>3696</v>
      </c>
      <c r="M1186" t="s">
        <v>698</v>
      </c>
      <c r="N1186" t="s">
        <v>1779</v>
      </c>
      <c r="O1186" t="s">
        <v>1951</v>
      </c>
      <c r="T1186" t="s">
        <v>1763</v>
      </c>
      <c r="U1186" s="4" t="s">
        <v>4626</v>
      </c>
      <c r="V1186" t="s">
        <v>2422</v>
      </c>
    </row>
    <row r="1187" spans="1:22" x14ac:dyDescent="0.25">
      <c r="A1187" s="4" t="s">
        <v>4540</v>
      </c>
      <c r="B1187" s="4" t="s">
        <v>4390</v>
      </c>
      <c r="C1187" s="4" t="s">
        <v>3058</v>
      </c>
      <c r="D1187" s="4">
        <v>154</v>
      </c>
      <c r="E1187" s="4" t="s">
        <v>3921</v>
      </c>
      <c r="F1187" s="4" t="s">
        <v>4390</v>
      </c>
      <c r="G1187" t="s">
        <v>1361</v>
      </c>
      <c r="H1187" t="s">
        <v>1361</v>
      </c>
      <c r="I1187" t="s">
        <v>1763</v>
      </c>
      <c r="J1187" t="s">
        <v>1763</v>
      </c>
      <c r="K1187" t="s">
        <v>3837</v>
      </c>
      <c r="L1187" t="s">
        <v>3696</v>
      </c>
      <c r="M1187" t="s">
        <v>698</v>
      </c>
      <c r="N1187" t="s">
        <v>1779</v>
      </c>
      <c r="O1187" t="s">
        <v>1952</v>
      </c>
      <c r="T1187" t="s">
        <v>1763</v>
      </c>
      <c r="U1187" s="4" t="s">
        <v>4626</v>
      </c>
      <c r="V1187" t="s">
        <v>2423</v>
      </c>
    </row>
    <row r="1188" spans="1:22" x14ac:dyDescent="0.25">
      <c r="A1188" s="4" t="s">
        <v>4540</v>
      </c>
      <c r="B1188" s="4" t="s">
        <v>4391</v>
      </c>
      <c r="C1188" s="4" t="s">
        <v>3058</v>
      </c>
      <c r="D1188" s="4">
        <v>155</v>
      </c>
      <c r="E1188" s="4" t="s">
        <v>3921</v>
      </c>
      <c r="F1188" s="4" t="s">
        <v>4391</v>
      </c>
      <c r="G1188" t="s">
        <v>1360</v>
      </c>
      <c r="H1188" t="s">
        <v>1360</v>
      </c>
      <c r="I1188" t="s">
        <v>1762</v>
      </c>
      <c r="J1188" t="s">
        <v>1762</v>
      </c>
      <c r="K1188" t="s">
        <v>3837</v>
      </c>
      <c r="L1188" t="s">
        <v>3696</v>
      </c>
      <c r="M1188" t="s">
        <v>698</v>
      </c>
      <c r="N1188" t="s">
        <v>1779</v>
      </c>
      <c r="O1188" t="s">
        <v>1951</v>
      </c>
      <c r="T1188" t="s">
        <v>1762</v>
      </c>
      <c r="U1188" s="4" t="s">
        <v>4626</v>
      </c>
      <c r="V1188" t="s">
        <v>2422</v>
      </c>
    </row>
    <row r="1189" spans="1:22" x14ac:dyDescent="0.25">
      <c r="A1189" s="4" t="s">
        <v>4540</v>
      </c>
      <c r="B1189" s="4" t="s">
        <v>4391</v>
      </c>
      <c r="C1189" s="4" t="s">
        <v>3058</v>
      </c>
      <c r="D1189" s="4">
        <v>155</v>
      </c>
      <c r="E1189" s="4" t="s">
        <v>3921</v>
      </c>
      <c r="F1189" s="4" t="s">
        <v>4391</v>
      </c>
      <c r="G1189" t="s">
        <v>1361</v>
      </c>
      <c r="H1189" t="s">
        <v>1361</v>
      </c>
      <c r="I1189" t="s">
        <v>1762</v>
      </c>
      <c r="J1189" t="s">
        <v>1762</v>
      </c>
      <c r="K1189" t="s">
        <v>3837</v>
      </c>
      <c r="L1189" t="s">
        <v>3696</v>
      </c>
      <c r="M1189" t="s">
        <v>698</v>
      </c>
      <c r="N1189" t="s">
        <v>1779</v>
      </c>
      <c r="O1189" t="s">
        <v>1952</v>
      </c>
      <c r="T1189" t="s">
        <v>1762</v>
      </c>
      <c r="U1189" s="4" t="s">
        <v>4626</v>
      </c>
      <c r="V1189" t="s">
        <v>2423</v>
      </c>
    </row>
    <row r="1190" spans="1:22" x14ac:dyDescent="0.25">
      <c r="A1190" s="4" t="s">
        <v>4540</v>
      </c>
      <c r="B1190" s="4" t="s">
        <v>4391</v>
      </c>
      <c r="C1190" s="4" t="s">
        <v>3058</v>
      </c>
      <c r="D1190" s="4">
        <v>155</v>
      </c>
      <c r="E1190" s="4" t="s">
        <v>3921</v>
      </c>
      <c r="F1190" s="4" t="s">
        <v>4391</v>
      </c>
      <c r="G1190" t="s">
        <v>1360</v>
      </c>
      <c r="H1190" t="s">
        <v>1360</v>
      </c>
      <c r="I1190" t="s">
        <v>1763</v>
      </c>
      <c r="J1190" t="s">
        <v>1763</v>
      </c>
      <c r="K1190" t="s">
        <v>3837</v>
      </c>
      <c r="L1190" t="s">
        <v>3696</v>
      </c>
      <c r="M1190" t="s">
        <v>698</v>
      </c>
      <c r="N1190" t="s">
        <v>1779</v>
      </c>
      <c r="O1190" t="s">
        <v>1951</v>
      </c>
      <c r="T1190" t="s">
        <v>1763</v>
      </c>
      <c r="U1190" s="4" t="s">
        <v>4626</v>
      </c>
      <c r="V1190" t="s">
        <v>2422</v>
      </c>
    </row>
    <row r="1191" spans="1:22" x14ac:dyDescent="0.25">
      <c r="A1191" s="4" t="s">
        <v>4540</v>
      </c>
      <c r="B1191" s="4" t="s">
        <v>4391</v>
      </c>
      <c r="C1191" s="4" t="s">
        <v>3058</v>
      </c>
      <c r="D1191" s="4">
        <v>155</v>
      </c>
      <c r="E1191" s="4" t="s">
        <v>3921</v>
      </c>
      <c r="F1191" s="4" t="s">
        <v>4391</v>
      </c>
      <c r="G1191" t="s">
        <v>1361</v>
      </c>
      <c r="H1191" t="s">
        <v>1361</v>
      </c>
      <c r="I1191" t="s">
        <v>1763</v>
      </c>
      <c r="J1191" t="s">
        <v>1763</v>
      </c>
      <c r="K1191" t="s">
        <v>3837</v>
      </c>
      <c r="L1191" t="s">
        <v>3696</v>
      </c>
      <c r="M1191" t="s">
        <v>698</v>
      </c>
      <c r="N1191" t="s">
        <v>1779</v>
      </c>
      <c r="O1191" t="s">
        <v>1952</v>
      </c>
      <c r="T1191" t="s">
        <v>1763</v>
      </c>
      <c r="U1191" s="4" t="s">
        <v>4626</v>
      </c>
      <c r="V1191" t="s">
        <v>2423</v>
      </c>
    </row>
    <row r="1192" spans="1:22" x14ac:dyDescent="0.25">
      <c r="A1192" s="4" t="s">
        <v>4540</v>
      </c>
      <c r="B1192" s="4" t="s">
        <v>4392</v>
      </c>
      <c r="C1192" s="4" t="s">
        <v>3060</v>
      </c>
      <c r="D1192" s="4">
        <v>156</v>
      </c>
      <c r="E1192" s="4" t="s">
        <v>3921</v>
      </c>
      <c r="F1192" s="4" t="s">
        <v>4392</v>
      </c>
      <c r="G1192" t="s">
        <v>1363</v>
      </c>
      <c r="H1192" t="s">
        <v>1363</v>
      </c>
      <c r="I1192" t="s">
        <v>1762</v>
      </c>
      <c r="J1192" t="s">
        <v>1762</v>
      </c>
      <c r="K1192" t="s">
        <v>3757</v>
      </c>
      <c r="M1192" t="s">
        <v>698</v>
      </c>
      <c r="N1192" t="s">
        <v>1779</v>
      </c>
      <c r="O1192" t="s">
        <v>1953</v>
      </c>
      <c r="T1192" t="s">
        <v>1762</v>
      </c>
      <c r="U1192" s="4" t="s">
        <v>4626</v>
      </c>
      <c r="V1192" t="s">
        <v>2427</v>
      </c>
    </row>
    <row r="1193" spans="1:22" x14ac:dyDescent="0.25">
      <c r="A1193" s="4" t="s">
        <v>4540</v>
      </c>
      <c r="B1193" s="4" t="s">
        <v>4392</v>
      </c>
      <c r="C1193" s="4" t="s">
        <v>3060</v>
      </c>
      <c r="D1193" s="4">
        <v>156</v>
      </c>
      <c r="E1193" s="4" t="s">
        <v>3921</v>
      </c>
      <c r="F1193" s="4" t="s">
        <v>4392</v>
      </c>
      <c r="G1193" t="s">
        <v>1363</v>
      </c>
      <c r="H1193" t="s">
        <v>1363</v>
      </c>
      <c r="I1193" t="s">
        <v>1763</v>
      </c>
      <c r="J1193" t="s">
        <v>1763</v>
      </c>
      <c r="K1193" t="s">
        <v>3757</v>
      </c>
      <c r="M1193" t="s">
        <v>698</v>
      </c>
      <c r="N1193" t="s">
        <v>1779</v>
      </c>
      <c r="O1193" t="s">
        <v>1953</v>
      </c>
      <c r="T1193" t="s">
        <v>1763</v>
      </c>
      <c r="U1193" s="4" t="s">
        <v>4626</v>
      </c>
      <c r="V1193" t="s">
        <v>2427</v>
      </c>
    </row>
    <row r="1194" spans="1:22" x14ac:dyDescent="0.25">
      <c r="A1194" s="4" t="s">
        <v>4540</v>
      </c>
      <c r="B1194" s="4" t="s">
        <v>4392</v>
      </c>
      <c r="C1194" s="4" t="s">
        <v>3059</v>
      </c>
      <c r="D1194" s="4">
        <v>156</v>
      </c>
      <c r="E1194" s="4" t="s">
        <v>3921</v>
      </c>
      <c r="F1194" s="4" t="s">
        <v>4392</v>
      </c>
      <c r="G1194" t="s">
        <v>1362</v>
      </c>
      <c r="H1194" t="s">
        <v>1362</v>
      </c>
      <c r="I1194" t="s">
        <v>1762</v>
      </c>
      <c r="J1194" t="s">
        <v>1762</v>
      </c>
      <c r="K1194" t="s">
        <v>3757</v>
      </c>
      <c r="M1194" t="s">
        <v>698</v>
      </c>
      <c r="N1194" t="s">
        <v>1779</v>
      </c>
      <c r="O1194" t="s">
        <v>1951</v>
      </c>
      <c r="T1194" t="s">
        <v>1762</v>
      </c>
      <c r="U1194" s="4" t="s">
        <v>4626</v>
      </c>
      <c r="V1194" t="s">
        <v>2426</v>
      </c>
    </row>
    <row r="1195" spans="1:22" x14ac:dyDescent="0.25">
      <c r="A1195" s="4" t="s">
        <v>4540</v>
      </c>
      <c r="B1195" s="4" t="s">
        <v>4392</v>
      </c>
      <c r="C1195" s="4" t="s">
        <v>3059</v>
      </c>
      <c r="D1195" s="4">
        <v>156</v>
      </c>
      <c r="E1195" s="4" t="s">
        <v>3921</v>
      </c>
      <c r="F1195" s="4" t="s">
        <v>4392</v>
      </c>
      <c r="G1195" t="s">
        <v>1362</v>
      </c>
      <c r="H1195" t="s">
        <v>1362</v>
      </c>
      <c r="I1195" t="s">
        <v>1763</v>
      </c>
      <c r="J1195" t="s">
        <v>1763</v>
      </c>
      <c r="K1195" t="s">
        <v>3757</v>
      </c>
      <c r="M1195" t="s">
        <v>698</v>
      </c>
      <c r="N1195" t="s">
        <v>1779</v>
      </c>
      <c r="O1195" t="s">
        <v>1951</v>
      </c>
      <c r="T1195" t="s">
        <v>1763</v>
      </c>
      <c r="U1195" s="4" t="s">
        <v>4626</v>
      </c>
      <c r="V1195" t="s">
        <v>2426</v>
      </c>
    </row>
    <row r="1196" spans="1:22" x14ac:dyDescent="0.25">
      <c r="A1196" s="4" t="s">
        <v>4540</v>
      </c>
      <c r="B1196" s="4" t="s">
        <v>4393</v>
      </c>
      <c r="C1196" s="4" t="s">
        <v>3061</v>
      </c>
      <c r="D1196" s="4">
        <v>157</v>
      </c>
      <c r="E1196" s="4" t="s">
        <v>3921</v>
      </c>
      <c r="F1196" s="4" t="s">
        <v>4393</v>
      </c>
      <c r="G1196" t="s">
        <v>1364</v>
      </c>
      <c r="H1196" t="s">
        <v>1364</v>
      </c>
      <c r="I1196" t="s">
        <v>1762</v>
      </c>
      <c r="J1196" t="s">
        <v>1762</v>
      </c>
      <c r="K1196" t="s">
        <v>57</v>
      </c>
      <c r="M1196" t="s">
        <v>698</v>
      </c>
      <c r="P1196" t="s">
        <v>2138</v>
      </c>
      <c r="S1196" t="s">
        <v>2335</v>
      </c>
      <c r="T1196" t="s">
        <v>1762</v>
      </c>
      <c r="U1196" s="4" t="s">
        <v>4626</v>
      </c>
      <c r="V1196" t="s">
        <v>2422</v>
      </c>
    </row>
    <row r="1197" spans="1:22" x14ac:dyDescent="0.25">
      <c r="A1197" s="4" t="s">
        <v>4540</v>
      </c>
      <c r="B1197" s="4" t="s">
        <v>4393</v>
      </c>
      <c r="C1197" s="4" t="s">
        <v>3061</v>
      </c>
      <c r="D1197" s="4">
        <v>157</v>
      </c>
      <c r="E1197" s="4" t="s">
        <v>3921</v>
      </c>
      <c r="F1197" s="4" t="s">
        <v>4393</v>
      </c>
      <c r="G1197" t="s">
        <v>1365</v>
      </c>
      <c r="H1197" t="s">
        <v>1365</v>
      </c>
      <c r="I1197" t="s">
        <v>1762</v>
      </c>
      <c r="J1197" t="s">
        <v>1762</v>
      </c>
      <c r="K1197" t="s">
        <v>57</v>
      </c>
      <c r="M1197" t="s">
        <v>698</v>
      </c>
      <c r="P1197" t="s">
        <v>2139</v>
      </c>
      <c r="S1197" t="s">
        <v>2335</v>
      </c>
      <c r="T1197" t="s">
        <v>1762</v>
      </c>
      <c r="U1197" s="4" t="s">
        <v>4626</v>
      </c>
      <c r="V1197" t="s">
        <v>2423</v>
      </c>
    </row>
    <row r="1198" spans="1:22" x14ac:dyDescent="0.25">
      <c r="A1198" s="4" t="s">
        <v>4540</v>
      </c>
      <c r="B1198" s="4" t="s">
        <v>4393</v>
      </c>
      <c r="C1198" s="4" t="s">
        <v>3061</v>
      </c>
      <c r="D1198" s="4">
        <v>157</v>
      </c>
      <c r="E1198" s="4" t="s">
        <v>3921</v>
      </c>
      <c r="F1198" s="4" t="s">
        <v>4393</v>
      </c>
      <c r="G1198" t="s">
        <v>1364</v>
      </c>
      <c r="H1198" t="s">
        <v>1364</v>
      </c>
      <c r="I1198" t="s">
        <v>1763</v>
      </c>
      <c r="J1198" t="s">
        <v>1763</v>
      </c>
      <c r="K1198" t="s">
        <v>57</v>
      </c>
      <c r="M1198" t="s">
        <v>698</v>
      </c>
      <c r="P1198" t="s">
        <v>2138</v>
      </c>
      <c r="S1198" t="s">
        <v>2335</v>
      </c>
      <c r="T1198" t="s">
        <v>1763</v>
      </c>
      <c r="U1198" s="4" t="s">
        <v>4626</v>
      </c>
      <c r="V1198" t="s">
        <v>2422</v>
      </c>
    </row>
    <row r="1199" spans="1:22" x14ac:dyDescent="0.25">
      <c r="A1199" s="4" t="s">
        <v>4540</v>
      </c>
      <c r="B1199" s="4" t="s">
        <v>4393</v>
      </c>
      <c r="C1199" s="4" t="s">
        <v>3061</v>
      </c>
      <c r="D1199" s="4">
        <v>157</v>
      </c>
      <c r="E1199" s="4" t="s">
        <v>3921</v>
      </c>
      <c r="F1199" s="4" t="s">
        <v>4393</v>
      </c>
      <c r="G1199" t="s">
        <v>1365</v>
      </c>
      <c r="H1199" t="s">
        <v>1365</v>
      </c>
      <c r="I1199" t="s">
        <v>1763</v>
      </c>
      <c r="J1199" t="s">
        <v>1763</v>
      </c>
      <c r="K1199" t="s">
        <v>57</v>
      </c>
      <c r="M1199" t="s">
        <v>698</v>
      </c>
      <c r="P1199" t="s">
        <v>2139</v>
      </c>
      <c r="S1199" t="s">
        <v>2335</v>
      </c>
      <c r="T1199" t="s">
        <v>1763</v>
      </c>
      <c r="U1199" s="4" t="s">
        <v>4626</v>
      </c>
      <c r="V1199" t="s">
        <v>2423</v>
      </c>
    </row>
    <row r="1200" spans="1:22" x14ac:dyDescent="0.25">
      <c r="A1200" s="4" t="s">
        <v>4540</v>
      </c>
      <c r="B1200" s="4" t="s">
        <v>4394</v>
      </c>
      <c r="C1200" s="4" t="s">
        <v>3101</v>
      </c>
      <c r="D1200" s="4">
        <v>158</v>
      </c>
      <c r="E1200" s="4" t="s">
        <v>3921</v>
      </c>
      <c r="F1200" s="4" t="s">
        <v>4394</v>
      </c>
      <c r="G1200" t="s">
        <v>1366</v>
      </c>
      <c r="H1200" t="s">
        <v>1366</v>
      </c>
      <c r="I1200" t="s">
        <v>1763</v>
      </c>
      <c r="J1200" t="s">
        <v>1763</v>
      </c>
      <c r="K1200" t="s">
        <v>3838</v>
      </c>
      <c r="L1200" t="s">
        <v>3697</v>
      </c>
      <c r="M1200" t="s">
        <v>698</v>
      </c>
      <c r="N1200" t="s">
        <v>1779</v>
      </c>
      <c r="T1200" t="s">
        <v>1763</v>
      </c>
      <c r="U1200" s="4" t="s">
        <v>4626</v>
      </c>
      <c r="V1200" t="s">
        <v>2422</v>
      </c>
    </row>
    <row r="1201" spans="1:22" x14ac:dyDescent="0.25">
      <c r="A1201" s="4" t="s">
        <v>4540</v>
      </c>
      <c r="B1201" s="4" t="s">
        <v>4394</v>
      </c>
      <c r="C1201" s="4" t="s">
        <v>3102</v>
      </c>
      <c r="D1201" s="4">
        <v>158</v>
      </c>
      <c r="E1201" s="4" t="s">
        <v>3921</v>
      </c>
      <c r="F1201" s="4" t="s">
        <v>4394</v>
      </c>
      <c r="G1201" t="s">
        <v>1367</v>
      </c>
      <c r="H1201" t="s">
        <v>1367</v>
      </c>
      <c r="I1201" t="s">
        <v>1763</v>
      </c>
      <c r="J1201" t="s">
        <v>1763</v>
      </c>
      <c r="K1201" t="s">
        <v>3838</v>
      </c>
      <c r="L1201" t="s">
        <v>3697</v>
      </c>
      <c r="M1201" t="s">
        <v>698</v>
      </c>
      <c r="N1201" t="s">
        <v>1779</v>
      </c>
      <c r="T1201" t="s">
        <v>1763</v>
      </c>
      <c r="U1201" s="4" t="s">
        <v>4626</v>
      </c>
      <c r="V1201" t="s">
        <v>2423</v>
      </c>
    </row>
    <row r="1202" spans="1:22" x14ac:dyDescent="0.25">
      <c r="A1202" s="4" t="s">
        <v>4540</v>
      </c>
      <c r="B1202" s="4" t="s">
        <v>4394</v>
      </c>
      <c r="C1202" s="4" t="s">
        <v>3062</v>
      </c>
      <c r="D1202" s="4">
        <v>158</v>
      </c>
      <c r="E1202" s="4" t="s">
        <v>3921</v>
      </c>
      <c r="F1202" s="4" t="s">
        <v>4394</v>
      </c>
      <c r="G1202" t="s">
        <v>1366</v>
      </c>
      <c r="H1202" t="s">
        <v>1366</v>
      </c>
      <c r="I1202" t="s">
        <v>1762</v>
      </c>
      <c r="J1202" t="s">
        <v>1762</v>
      </c>
      <c r="K1202" t="s">
        <v>3838</v>
      </c>
      <c r="L1202" t="s">
        <v>3697</v>
      </c>
      <c r="M1202" t="s">
        <v>698</v>
      </c>
      <c r="N1202" t="s">
        <v>1779</v>
      </c>
      <c r="T1202" t="s">
        <v>1762</v>
      </c>
      <c r="U1202" s="4" t="s">
        <v>4626</v>
      </c>
      <c r="V1202" t="s">
        <v>2422</v>
      </c>
    </row>
    <row r="1203" spans="1:22" x14ac:dyDescent="0.25">
      <c r="A1203" s="4" t="s">
        <v>4540</v>
      </c>
      <c r="B1203" s="4" t="s">
        <v>4394</v>
      </c>
      <c r="C1203" s="4" t="s">
        <v>3062</v>
      </c>
      <c r="D1203" s="4">
        <v>158</v>
      </c>
      <c r="E1203" s="4" t="s">
        <v>3921</v>
      </c>
      <c r="F1203" s="4" t="s">
        <v>4394</v>
      </c>
      <c r="G1203" t="s">
        <v>1367</v>
      </c>
      <c r="H1203" t="s">
        <v>1367</v>
      </c>
      <c r="I1203" t="s">
        <v>1762</v>
      </c>
      <c r="J1203" t="s">
        <v>1762</v>
      </c>
      <c r="K1203" t="s">
        <v>3838</v>
      </c>
      <c r="L1203" t="s">
        <v>3697</v>
      </c>
      <c r="M1203" t="s">
        <v>698</v>
      </c>
      <c r="N1203" t="s">
        <v>1779</v>
      </c>
      <c r="T1203" t="s">
        <v>1762</v>
      </c>
      <c r="U1203" s="4" t="s">
        <v>4626</v>
      </c>
      <c r="V1203" t="s">
        <v>2423</v>
      </c>
    </row>
    <row r="1204" spans="1:22" x14ac:dyDescent="0.25">
      <c r="A1204" s="4" t="s">
        <v>4540</v>
      </c>
      <c r="B1204" s="4" t="s">
        <v>4395</v>
      </c>
      <c r="C1204" s="4" t="s">
        <v>3103</v>
      </c>
      <c r="D1204" s="4">
        <v>159</v>
      </c>
      <c r="E1204" s="4" t="s">
        <v>3921</v>
      </c>
      <c r="F1204" s="4" t="s">
        <v>4395</v>
      </c>
      <c r="G1204" t="s">
        <v>1368</v>
      </c>
      <c r="H1204" t="s">
        <v>1368</v>
      </c>
      <c r="I1204" t="s">
        <v>1763</v>
      </c>
      <c r="J1204" t="s">
        <v>1763</v>
      </c>
      <c r="K1204" t="s">
        <v>3839</v>
      </c>
      <c r="L1204" t="s">
        <v>3698</v>
      </c>
      <c r="M1204" t="s">
        <v>698</v>
      </c>
      <c r="N1204" t="s">
        <v>1779</v>
      </c>
      <c r="O1204" t="s">
        <v>1954</v>
      </c>
      <c r="T1204" t="s">
        <v>1763</v>
      </c>
      <c r="U1204" s="4" t="s">
        <v>4626</v>
      </c>
      <c r="V1204" t="s">
        <v>2422</v>
      </c>
    </row>
    <row r="1205" spans="1:22" x14ac:dyDescent="0.25">
      <c r="A1205" s="4" t="s">
        <v>4540</v>
      </c>
      <c r="B1205" s="4" t="s">
        <v>4395</v>
      </c>
      <c r="C1205" s="4" t="s">
        <v>3104</v>
      </c>
      <c r="D1205" s="4">
        <v>159</v>
      </c>
      <c r="E1205" s="4" t="s">
        <v>3921</v>
      </c>
      <c r="F1205" s="4" t="s">
        <v>4395</v>
      </c>
      <c r="G1205" t="s">
        <v>1369</v>
      </c>
      <c r="H1205" t="s">
        <v>1369</v>
      </c>
      <c r="I1205" t="s">
        <v>1763</v>
      </c>
      <c r="J1205" t="s">
        <v>1763</v>
      </c>
      <c r="K1205" t="s">
        <v>3839</v>
      </c>
      <c r="L1205" t="s">
        <v>3698</v>
      </c>
      <c r="M1205" t="s">
        <v>698</v>
      </c>
      <c r="N1205" t="s">
        <v>1779</v>
      </c>
      <c r="O1205" t="s">
        <v>1955</v>
      </c>
      <c r="T1205" t="s">
        <v>1763</v>
      </c>
      <c r="U1205" s="4" t="s">
        <v>4626</v>
      </c>
      <c r="V1205" t="s">
        <v>2423</v>
      </c>
    </row>
    <row r="1206" spans="1:22" x14ac:dyDescent="0.25">
      <c r="A1206" s="4" t="s">
        <v>4540</v>
      </c>
      <c r="B1206" s="4" t="s">
        <v>4395</v>
      </c>
      <c r="C1206" s="4" t="s">
        <v>3063</v>
      </c>
      <c r="D1206" s="4">
        <v>159</v>
      </c>
      <c r="E1206" s="4" t="s">
        <v>3921</v>
      </c>
      <c r="F1206" s="4" t="s">
        <v>4395</v>
      </c>
      <c r="G1206" t="s">
        <v>1368</v>
      </c>
      <c r="H1206" t="s">
        <v>1368</v>
      </c>
      <c r="I1206" t="s">
        <v>1762</v>
      </c>
      <c r="J1206" t="s">
        <v>1762</v>
      </c>
      <c r="K1206" t="s">
        <v>3839</v>
      </c>
      <c r="L1206" t="s">
        <v>3698</v>
      </c>
      <c r="M1206" t="s">
        <v>698</v>
      </c>
      <c r="N1206" t="s">
        <v>1779</v>
      </c>
      <c r="O1206" t="s">
        <v>1954</v>
      </c>
      <c r="T1206" t="s">
        <v>1762</v>
      </c>
      <c r="U1206" s="4" t="s">
        <v>4626</v>
      </c>
      <c r="V1206" t="s">
        <v>2422</v>
      </c>
    </row>
    <row r="1207" spans="1:22" x14ac:dyDescent="0.25">
      <c r="A1207" s="4" t="s">
        <v>4540</v>
      </c>
      <c r="B1207" s="4" t="s">
        <v>4395</v>
      </c>
      <c r="C1207" s="4" t="s">
        <v>3064</v>
      </c>
      <c r="D1207" s="4">
        <v>159</v>
      </c>
      <c r="E1207" s="4" t="s">
        <v>3921</v>
      </c>
      <c r="F1207" s="4" t="s">
        <v>4395</v>
      </c>
      <c r="G1207" t="s">
        <v>1369</v>
      </c>
      <c r="H1207" t="s">
        <v>1369</v>
      </c>
      <c r="I1207" t="s">
        <v>1762</v>
      </c>
      <c r="J1207" t="s">
        <v>1762</v>
      </c>
      <c r="K1207" t="s">
        <v>3839</v>
      </c>
      <c r="L1207" t="s">
        <v>3698</v>
      </c>
      <c r="M1207" t="s">
        <v>698</v>
      </c>
      <c r="N1207" t="s">
        <v>1779</v>
      </c>
      <c r="O1207" t="s">
        <v>1955</v>
      </c>
      <c r="T1207" t="s">
        <v>1762</v>
      </c>
      <c r="U1207" s="4" t="s">
        <v>4626</v>
      </c>
      <c r="V1207" t="s">
        <v>2423</v>
      </c>
    </row>
    <row r="1208" spans="1:22" x14ac:dyDescent="0.25">
      <c r="A1208" s="4" t="s">
        <v>4540</v>
      </c>
      <c r="B1208" s="4" t="s">
        <v>4396</v>
      </c>
      <c r="C1208" s="4" t="s">
        <v>3103</v>
      </c>
      <c r="D1208" s="4">
        <v>160</v>
      </c>
      <c r="E1208" s="4" t="s">
        <v>3921</v>
      </c>
      <c r="F1208" s="4" t="s">
        <v>4396</v>
      </c>
      <c r="G1208" t="s">
        <v>1368</v>
      </c>
      <c r="H1208" t="s">
        <v>1368</v>
      </c>
      <c r="I1208" t="s">
        <v>1763</v>
      </c>
      <c r="J1208" t="s">
        <v>1763</v>
      </c>
      <c r="K1208" t="s">
        <v>3839</v>
      </c>
      <c r="L1208" t="s">
        <v>3698</v>
      </c>
      <c r="M1208" t="s">
        <v>698</v>
      </c>
      <c r="N1208" t="s">
        <v>1779</v>
      </c>
      <c r="O1208" t="s">
        <v>1954</v>
      </c>
      <c r="T1208" t="s">
        <v>1763</v>
      </c>
      <c r="U1208" s="4" t="s">
        <v>4626</v>
      </c>
      <c r="V1208" t="s">
        <v>2422</v>
      </c>
    </row>
    <row r="1209" spans="1:22" x14ac:dyDescent="0.25">
      <c r="A1209" s="4" t="s">
        <v>4540</v>
      </c>
      <c r="B1209" s="4" t="s">
        <v>4396</v>
      </c>
      <c r="C1209" s="4" t="s">
        <v>3104</v>
      </c>
      <c r="D1209" s="4">
        <v>160</v>
      </c>
      <c r="E1209" s="4" t="s">
        <v>3921</v>
      </c>
      <c r="F1209" s="4" t="s">
        <v>4396</v>
      </c>
      <c r="G1209" t="s">
        <v>1369</v>
      </c>
      <c r="H1209" t="s">
        <v>1369</v>
      </c>
      <c r="I1209" t="s">
        <v>1763</v>
      </c>
      <c r="J1209" t="s">
        <v>1763</v>
      </c>
      <c r="K1209" t="s">
        <v>3839</v>
      </c>
      <c r="L1209" t="s">
        <v>3698</v>
      </c>
      <c r="M1209" t="s">
        <v>698</v>
      </c>
      <c r="N1209" t="s">
        <v>1779</v>
      </c>
      <c r="O1209" t="s">
        <v>1955</v>
      </c>
      <c r="T1209" t="s">
        <v>1763</v>
      </c>
      <c r="U1209" s="4" t="s">
        <v>4626</v>
      </c>
      <c r="V1209" t="s">
        <v>2423</v>
      </c>
    </row>
    <row r="1210" spans="1:22" x14ac:dyDescent="0.25">
      <c r="A1210" s="4" t="s">
        <v>4540</v>
      </c>
      <c r="B1210" s="4" t="s">
        <v>4396</v>
      </c>
      <c r="C1210" s="4" t="s">
        <v>3063</v>
      </c>
      <c r="D1210" s="4">
        <v>160</v>
      </c>
      <c r="E1210" s="4" t="s">
        <v>3921</v>
      </c>
      <c r="F1210" s="4" t="s">
        <v>4396</v>
      </c>
      <c r="G1210" t="s">
        <v>1368</v>
      </c>
      <c r="H1210" t="s">
        <v>1368</v>
      </c>
      <c r="I1210" t="s">
        <v>1762</v>
      </c>
      <c r="J1210" t="s">
        <v>1762</v>
      </c>
      <c r="K1210" t="s">
        <v>3839</v>
      </c>
      <c r="L1210" t="s">
        <v>3698</v>
      </c>
      <c r="M1210" t="s">
        <v>698</v>
      </c>
      <c r="N1210" t="s">
        <v>1779</v>
      </c>
      <c r="O1210" t="s">
        <v>1954</v>
      </c>
      <c r="T1210" t="s">
        <v>1762</v>
      </c>
      <c r="U1210" s="4" t="s">
        <v>4626</v>
      </c>
      <c r="V1210" t="s">
        <v>2422</v>
      </c>
    </row>
    <row r="1211" spans="1:22" x14ac:dyDescent="0.25">
      <c r="A1211" s="4" t="s">
        <v>4540</v>
      </c>
      <c r="B1211" s="4" t="s">
        <v>4396</v>
      </c>
      <c r="C1211" s="4" t="s">
        <v>3064</v>
      </c>
      <c r="D1211" s="4">
        <v>160</v>
      </c>
      <c r="E1211" s="4" t="s">
        <v>3921</v>
      </c>
      <c r="F1211" s="4" t="s">
        <v>4396</v>
      </c>
      <c r="G1211" t="s">
        <v>1369</v>
      </c>
      <c r="H1211" t="s">
        <v>1369</v>
      </c>
      <c r="I1211" t="s">
        <v>1762</v>
      </c>
      <c r="J1211" t="s">
        <v>1762</v>
      </c>
      <c r="K1211" t="s">
        <v>3839</v>
      </c>
      <c r="L1211" t="s">
        <v>3698</v>
      </c>
      <c r="M1211" t="s">
        <v>698</v>
      </c>
      <c r="N1211" t="s">
        <v>1779</v>
      </c>
      <c r="O1211" t="s">
        <v>1955</v>
      </c>
      <c r="T1211" t="s">
        <v>1762</v>
      </c>
      <c r="U1211" s="4" t="s">
        <v>4626</v>
      </c>
      <c r="V1211" t="s">
        <v>2423</v>
      </c>
    </row>
    <row r="1212" spans="1:22" x14ac:dyDescent="0.25">
      <c r="A1212" s="4" t="s">
        <v>4540</v>
      </c>
      <c r="B1212" s="4" t="s">
        <v>4397</v>
      </c>
      <c r="C1212" s="4" t="s">
        <v>3103</v>
      </c>
      <c r="D1212" s="4">
        <v>161</v>
      </c>
      <c r="E1212" s="4" t="s">
        <v>3921</v>
      </c>
      <c r="F1212" s="4" t="s">
        <v>4397</v>
      </c>
      <c r="G1212" t="s">
        <v>1368</v>
      </c>
      <c r="H1212" t="s">
        <v>1368</v>
      </c>
      <c r="I1212" t="s">
        <v>1763</v>
      </c>
      <c r="J1212" t="s">
        <v>1763</v>
      </c>
      <c r="K1212" t="s">
        <v>3839</v>
      </c>
      <c r="L1212" t="s">
        <v>3698</v>
      </c>
      <c r="M1212" t="s">
        <v>698</v>
      </c>
      <c r="N1212" t="s">
        <v>1779</v>
      </c>
      <c r="O1212" t="s">
        <v>1954</v>
      </c>
      <c r="T1212" t="s">
        <v>1763</v>
      </c>
      <c r="U1212" s="4" t="s">
        <v>4626</v>
      </c>
      <c r="V1212" t="s">
        <v>2422</v>
      </c>
    </row>
    <row r="1213" spans="1:22" x14ac:dyDescent="0.25">
      <c r="A1213" s="4" t="s">
        <v>4540</v>
      </c>
      <c r="B1213" s="4" t="s">
        <v>4397</v>
      </c>
      <c r="C1213" s="4" t="s">
        <v>3104</v>
      </c>
      <c r="D1213" s="4">
        <v>161</v>
      </c>
      <c r="E1213" s="4" t="s">
        <v>3921</v>
      </c>
      <c r="F1213" s="4" t="s">
        <v>4397</v>
      </c>
      <c r="G1213" t="s">
        <v>1369</v>
      </c>
      <c r="H1213" t="s">
        <v>1369</v>
      </c>
      <c r="I1213" t="s">
        <v>1763</v>
      </c>
      <c r="J1213" t="s">
        <v>1763</v>
      </c>
      <c r="K1213" t="s">
        <v>3839</v>
      </c>
      <c r="L1213" t="s">
        <v>3698</v>
      </c>
      <c r="M1213" t="s">
        <v>698</v>
      </c>
      <c r="N1213" t="s">
        <v>1779</v>
      </c>
      <c r="O1213" t="s">
        <v>1955</v>
      </c>
      <c r="T1213" t="s">
        <v>1763</v>
      </c>
      <c r="U1213" s="4" t="s">
        <v>4626</v>
      </c>
      <c r="V1213" t="s">
        <v>2423</v>
      </c>
    </row>
    <row r="1214" spans="1:22" x14ac:dyDescent="0.25">
      <c r="A1214" s="4" t="s">
        <v>4540</v>
      </c>
      <c r="B1214" s="4" t="s">
        <v>4397</v>
      </c>
      <c r="C1214" s="4" t="s">
        <v>3063</v>
      </c>
      <c r="D1214" s="4">
        <v>161</v>
      </c>
      <c r="E1214" s="4" t="s">
        <v>3921</v>
      </c>
      <c r="F1214" s="4" t="s">
        <v>4397</v>
      </c>
      <c r="G1214" t="s">
        <v>1368</v>
      </c>
      <c r="H1214" t="s">
        <v>1368</v>
      </c>
      <c r="I1214" t="s">
        <v>1762</v>
      </c>
      <c r="J1214" t="s">
        <v>1762</v>
      </c>
      <c r="K1214" t="s">
        <v>3839</v>
      </c>
      <c r="L1214" t="s">
        <v>3698</v>
      </c>
      <c r="M1214" t="s">
        <v>698</v>
      </c>
      <c r="N1214" t="s">
        <v>1779</v>
      </c>
      <c r="O1214" t="s">
        <v>1954</v>
      </c>
      <c r="T1214" t="s">
        <v>1762</v>
      </c>
      <c r="U1214" s="4" t="s">
        <v>4626</v>
      </c>
      <c r="V1214" t="s">
        <v>2422</v>
      </c>
    </row>
    <row r="1215" spans="1:22" x14ac:dyDescent="0.25">
      <c r="A1215" s="4" t="s">
        <v>4540</v>
      </c>
      <c r="B1215" s="4" t="s">
        <v>4397</v>
      </c>
      <c r="C1215" s="4" t="s">
        <v>3064</v>
      </c>
      <c r="D1215" s="4">
        <v>161</v>
      </c>
      <c r="E1215" s="4" t="s">
        <v>3921</v>
      </c>
      <c r="F1215" s="4" t="s">
        <v>4397</v>
      </c>
      <c r="G1215" t="s">
        <v>1369</v>
      </c>
      <c r="H1215" t="s">
        <v>1369</v>
      </c>
      <c r="I1215" t="s">
        <v>1762</v>
      </c>
      <c r="J1215" t="s">
        <v>1762</v>
      </c>
      <c r="K1215" t="s">
        <v>3839</v>
      </c>
      <c r="L1215" t="s">
        <v>3698</v>
      </c>
      <c r="M1215" t="s">
        <v>698</v>
      </c>
      <c r="N1215" t="s">
        <v>1779</v>
      </c>
      <c r="O1215" t="s">
        <v>1955</v>
      </c>
      <c r="T1215" t="s">
        <v>1762</v>
      </c>
      <c r="U1215" s="4" t="s">
        <v>4626</v>
      </c>
      <c r="V1215" t="s">
        <v>2423</v>
      </c>
    </row>
    <row r="1216" spans="1:22" x14ac:dyDescent="0.25">
      <c r="A1216" s="4" t="s">
        <v>4540</v>
      </c>
      <c r="B1216" s="4" t="s">
        <v>4398</v>
      </c>
      <c r="C1216" s="4" t="s">
        <v>3103</v>
      </c>
      <c r="D1216" s="4">
        <v>162</v>
      </c>
      <c r="E1216" s="4" t="s">
        <v>3921</v>
      </c>
      <c r="F1216" s="4" t="s">
        <v>4398</v>
      </c>
      <c r="G1216" t="s">
        <v>1368</v>
      </c>
      <c r="H1216" t="s">
        <v>1368</v>
      </c>
      <c r="I1216" t="s">
        <v>1763</v>
      </c>
      <c r="J1216" t="s">
        <v>1763</v>
      </c>
      <c r="K1216" t="s">
        <v>3839</v>
      </c>
      <c r="L1216" t="s">
        <v>3698</v>
      </c>
      <c r="M1216" t="s">
        <v>698</v>
      </c>
      <c r="N1216" t="s">
        <v>1779</v>
      </c>
      <c r="O1216" t="s">
        <v>1954</v>
      </c>
      <c r="T1216" t="s">
        <v>1763</v>
      </c>
      <c r="U1216" s="4" t="s">
        <v>4626</v>
      </c>
      <c r="V1216" t="s">
        <v>2422</v>
      </c>
    </row>
    <row r="1217" spans="1:22" x14ac:dyDescent="0.25">
      <c r="A1217" s="4" t="s">
        <v>4540</v>
      </c>
      <c r="B1217" s="4" t="s">
        <v>4398</v>
      </c>
      <c r="C1217" s="4" t="s">
        <v>3104</v>
      </c>
      <c r="D1217" s="4">
        <v>162</v>
      </c>
      <c r="E1217" s="4" t="s">
        <v>3921</v>
      </c>
      <c r="F1217" s="4" t="s">
        <v>4398</v>
      </c>
      <c r="G1217" t="s">
        <v>1369</v>
      </c>
      <c r="H1217" t="s">
        <v>1369</v>
      </c>
      <c r="I1217" t="s">
        <v>1763</v>
      </c>
      <c r="J1217" t="s">
        <v>1763</v>
      </c>
      <c r="K1217" t="s">
        <v>3839</v>
      </c>
      <c r="L1217" t="s">
        <v>3698</v>
      </c>
      <c r="M1217" t="s">
        <v>698</v>
      </c>
      <c r="N1217" t="s">
        <v>1779</v>
      </c>
      <c r="O1217" t="s">
        <v>1955</v>
      </c>
      <c r="T1217" t="s">
        <v>1763</v>
      </c>
      <c r="U1217" s="4" t="s">
        <v>4626</v>
      </c>
      <c r="V1217" t="s">
        <v>2423</v>
      </c>
    </row>
    <row r="1218" spans="1:22" x14ac:dyDescent="0.25">
      <c r="A1218" s="4" t="s">
        <v>4540</v>
      </c>
      <c r="B1218" s="4" t="s">
        <v>4398</v>
      </c>
      <c r="C1218" s="4" t="s">
        <v>3063</v>
      </c>
      <c r="D1218" s="4">
        <v>162</v>
      </c>
      <c r="E1218" s="4" t="s">
        <v>3921</v>
      </c>
      <c r="F1218" s="4" t="s">
        <v>4398</v>
      </c>
      <c r="G1218" t="s">
        <v>1368</v>
      </c>
      <c r="H1218" t="s">
        <v>1368</v>
      </c>
      <c r="I1218" t="s">
        <v>1762</v>
      </c>
      <c r="J1218" t="s">
        <v>1762</v>
      </c>
      <c r="K1218" t="s">
        <v>3839</v>
      </c>
      <c r="L1218" t="s">
        <v>3698</v>
      </c>
      <c r="M1218" t="s">
        <v>698</v>
      </c>
      <c r="N1218" t="s">
        <v>1779</v>
      </c>
      <c r="O1218" t="s">
        <v>1954</v>
      </c>
      <c r="T1218" t="s">
        <v>1762</v>
      </c>
      <c r="U1218" s="4" t="s">
        <v>4626</v>
      </c>
      <c r="V1218" t="s">
        <v>2422</v>
      </c>
    </row>
    <row r="1219" spans="1:22" x14ac:dyDescent="0.25">
      <c r="A1219" s="4" t="s">
        <v>4540</v>
      </c>
      <c r="B1219" s="4" t="s">
        <v>4398</v>
      </c>
      <c r="C1219" s="4" t="s">
        <v>3064</v>
      </c>
      <c r="D1219" s="4">
        <v>162</v>
      </c>
      <c r="E1219" s="4" t="s">
        <v>3921</v>
      </c>
      <c r="F1219" s="4" t="s">
        <v>4398</v>
      </c>
      <c r="G1219" t="s">
        <v>1369</v>
      </c>
      <c r="H1219" t="s">
        <v>1369</v>
      </c>
      <c r="I1219" t="s">
        <v>1762</v>
      </c>
      <c r="J1219" t="s">
        <v>1762</v>
      </c>
      <c r="K1219" t="s">
        <v>3839</v>
      </c>
      <c r="L1219" t="s">
        <v>3698</v>
      </c>
      <c r="M1219" t="s">
        <v>698</v>
      </c>
      <c r="N1219" t="s">
        <v>1779</v>
      </c>
      <c r="O1219" t="s">
        <v>1955</v>
      </c>
      <c r="T1219" t="s">
        <v>1762</v>
      </c>
      <c r="U1219" s="4" t="s">
        <v>4626</v>
      </c>
      <c r="V1219" t="s">
        <v>2423</v>
      </c>
    </row>
    <row r="1220" spans="1:22" x14ac:dyDescent="0.25">
      <c r="A1220" s="4" t="s">
        <v>4540</v>
      </c>
      <c r="B1220" s="4" t="s">
        <v>4399</v>
      </c>
      <c r="C1220" s="4" t="s">
        <v>3103</v>
      </c>
      <c r="D1220" s="4">
        <v>163</v>
      </c>
      <c r="E1220" s="4" t="s">
        <v>3921</v>
      </c>
      <c r="F1220" s="4" t="s">
        <v>4399</v>
      </c>
      <c r="G1220" t="s">
        <v>1368</v>
      </c>
      <c r="H1220" t="s">
        <v>1368</v>
      </c>
      <c r="I1220" t="s">
        <v>1763</v>
      </c>
      <c r="J1220" t="s">
        <v>1763</v>
      </c>
      <c r="K1220" t="s">
        <v>3839</v>
      </c>
      <c r="L1220" t="s">
        <v>3698</v>
      </c>
      <c r="M1220" t="s">
        <v>698</v>
      </c>
      <c r="N1220" t="s">
        <v>1779</v>
      </c>
      <c r="O1220" t="s">
        <v>1954</v>
      </c>
      <c r="T1220" t="s">
        <v>1763</v>
      </c>
      <c r="U1220" s="4" t="s">
        <v>4626</v>
      </c>
      <c r="V1220" t="s">
        <v>2422</v>
      </c>
    </row>
    <row r="1221" spans="1:22" x14ac:dyDescent="0.25">
      <c r="A1221" s="4" t="s">
        <v>4540</v>
      </c>
      <c r="B1221" s="4" t="s">
        <v>4399</v>
      </c>
      <c r="C1221" s="4" t="s">
        <v>3104</v>
      </c>
      <c r="D1221" s="4">
        <v>163</v>
      </c>
      <c r="E1221" s="4" t="s">
        <v>3921</v>
      </c>
      <c r="F1221" s="4" t="s">
        <v>4399</v>
      </c>
      <c r="G1221" t="s">
        <v>1369</v>
      </c>
      <c r="H1221" t="s">
        <v>1369</v>
      </c>
      <c r="I1221" t="s">
        <v>1763</v>
      </c>
      <c r="J1221" t="s">
        <v>1763</v>
      </c>
      <c r="K1221" t="s">
        <v>3839</v>
      </c>
      <c r="L1221" t="s">
        <v>3698</v>
      </c>
      <c r="M1221" t="s">
        <v>698</v>
      </c>
      <c r="N1221" t="s">
        <v>1779</v>
      </c>
      <c r="O1221" t="s">
        <v>1955</v>
      </c>
      <c r="T1221" t="s">
        <v>1763</v>
      </c>
      <c r="U1221" s="4" t="s">
        <v>4626</v>
      </c>
      <c r="V1221" t="s">
        <v>2423</v>
      </c>
    </row>
    <row r="1222" spans="1:22" x14ac:dyDescent="0.25">
      <c r="A1222" s="4" t="s">
        <v>4540</v>
      </c>
      <c r="B1222" s="4" t="s">
        <v>4399</v>
      </c>
      <c r="C1222" s="4" t="s">
        <v>3063</v>
      </c>
      <c r="D1222" s="4">
        <v>163</v>
      </c>
      <c r="E1222" s="4" t="s">
        <v>3921</v>
      </c>
      <c r="F1222" s="4" t="s">
        <v>4399</v>
      </c>
      <c r="G1222" t="s">
        <v>1368</v>
      </c>
      <c r="H1222" t="s">
        <v>1368</v>
      </c>
      <c r="I1222" t="s">
        <v>1762</v>
      </c>
      <c r="J1222" t="s">
        <v>1762</v>
      </c>
      <c r="K1222" t="s">
        <v>3839</v>
      </c>
      <c r="L1222" t="s">
        <v>3698</v>
      </c>
      <c r="M1222" t="s">
        <v>698</v>
      </c>
      <c r="N1222" t="s">
        <v>1779</v>
      </c>
      <c r="O1222" t="s">
        <v>1954</v>
      </c>
      <c r="T1222" t="s">
        <v>1762</v>
      </c>
      <c r="U1222" s="4" t="s">
        <v>4626</v>
      </c>
      <c r="V1222" t="s">
        <v>2422</v>
      </c>
    </row>
    <row r="1223" spans="1:22" x14ac:dyDescent="0.25">
      <c r="A1223" s="4" t="s">
        <v>4540</v>
      </c>
      <c r="B1223" s="4" t="s">
        <v>4399</v>
      </c>
      <c r="C1223" s="4" t="s">
        <v>3064</v>
      </c>
      <c r="D1223" s="4">
        <v>163</v>
      </c>
      <c r="E1223" s="4" t="s">
        <v>3921</v>
      </c>
      <c r="F1223" s="4" t="s">
        <v>4399</v>
      </c>
      <c r="G1223" t="s">
        <v>1369</v>
      </c>
      <c r="H1223" t="s">
        <v>1369</v>
      </c>
      <c r="I1223" t="s">
        <v>1762</v>
      </c>
      <c r="J1223" t="s">
        <v>1762</v>
      </c>
      <c r="K1223" t="s">
        <v>3839</v>
      </c>
      <c r="L1223" t="s">
        <v>3698</v>
      </c>
      <c r="M1223" t="s">
        <v>698</v>
      </c>
      <c r="N1223" t="s">
        <v>1779</v>
      </c>
      <c r="O1223" t="s">
        <v>1955</v>
      </c>
      <c r="T1223" t="s">
        <v>1762</v>
      </c>
      <c r="U1223" s="4" t="s">
        <v>4626</v>
      </c>
      <c r="V1223" t="s">
        <v>2423</v>
      </c>
    </row>
    <row r="1224" spans="1:22" x14ac:dyDescent="0.25">
      <c r="A1224" s="4" t="s">
        <v>4540</v>
      </c>
      <c r="B1224" s="4" t="s">
        <v>4400</v>
      </c>
      <c r="C1224" s="4" t="s">
        <v>3103</v>
      </c>
      <c r="D1224" s="4">
        <v>164</v>
      </c>
      <c r="E1224" s="4" t="s">
        <v>3921</v>
      </c>
      <c r="F1224" s="4" t="s">
        <v>4400</v>
      </c>
      <c r="G1224" t="s">
        <v>1368</v>
      </c>
      <c r="H1224" t="s">
        <v>1368</v>
      </c>
      <c r="I1224" t="s">
        <v>1763</v>
      </c>
      <c r="J1224" t="s">
        <v>1763</v>
      </c>
      <c r="K1224" t="s">
        <v>3839</v>
      </c>
      <c r="L1224" t="s">
        <v>3698</v>
      </c>
      <c r="M1224" t="s">
        <v>698</v>
      </c>
      <c r="N1224" t="s">
        <v>1779</v>
      </c>
      <c r="O1224" t="s">
        <v>1954</v>
      </c>
      <c r="T1224" t="s">
        <v>1763</v>
      </c>
      <c r="U1224" s="4" t="s">
        <v>4626</v>
      </c>
      <c r="V1224" t="s">
        <v>2422</v>
      </c>
    </row>
    <row r="1225" spans="1:22" x14ac:dyDescent="0.25">
      <c r="A1225" s="4" t="s">
        <v>4540</v>
      </c>
      <c r="B1225" s="4" t="s">
        <v>4400</v>
      </c>
      <c r="C1225" s="4" t="s">
        <v>3104</v>
      </c>
      <c r="D1225" s="4">
        <v>164</v>
      </c>
      <c r="E1225" s="4" t="s">
        <v>3921</v>
      </c>
      <c r="F1225" s="4" t="s">
        <v>4400</v>
      </c>
      <c r="G1225" t="s">
        <v>1369</v>
      </c>
      <c r="H1225" t="s">
        <v>1369</v>
      </c>
      <c r="I1225" t="s">
        <v>1763</v>
      </c>
      <c r="J1225" t="s">
        <v>1763</v>
      </c>
      <c r="K1225" t="s">
        <v>3839</v>
      </c>
      <c r="L1225" t="s">
        <v>3698</v>
      </c>
      <c r="M1225" t="s">
        <v>698</v>
      </c>
      <c r="N1225" t="s">
        <v>1779</v>
      </c>
      <c r="O1225" t="s">
        <v>1955</v>
      </c>
      <c r="T1225" t="s">
        <v>1763</v>
      </c>
      <c r="U1225" s="4" t="s">
        <v>4626</v>
      </c>
      <c r="V1225" t="s">
        <v>2423</v>
      </c>
    </row>
    <row r="1226" spans="1:22" x14ac:dyDescent="0.25">
      <c r="A1226" s="4" t="s">
        <v>4540</v>
      </c>
      <c r="B1226" s="4" t="s">
        <v>4400</v>
      </c>
      <c r="C1226" s="4" t="s">
        <v>3063</v>
      </c>
      <c r="D1226" s="4">
        <v>164</v>
      </c>
      <c r="E1226" s="4" t="s">
        <v>3921</v>
      </c>
      <c r="F1226" s="4" t="s">
        <v>4400</v>
      </c>
      <c r="G1226" t="s">
        <v>1368</v>
      </c>
      <c r="H1226" t="s">
        <v>1368</v>
      </c>
      <c r="I1226" t="s">
        <v>1762</v>
      </c>
      <c r="J1226" t="s">
        <v>1762</v>
      </c>
      <c r="K1226" t="s">
        <v>3839</v>
      </c>
      <c r="L1226" t="s">
        <v>3698</v>
      </c>
      <c r="M1226" t="s">
        <v>698</v>
      </c>
      <c r="N1226" t="s">
        <v>1779</v>
      </c>
      <c r="O1226" t="s">
        <v>1954</v>
      </c>
      <c r="T1226" t="s">
        <v>1762</v>
      </c>
      <c r="U1226" s="4" t="s">
        <v>4626</v>
      </c>
      <c r="V1226" t="s">
        <v>2422</v>
      </c>
    </row>
    <row r="1227" spans="1:22" x14ac:dyDescent="0.25">
      <c r="A1227" s="4" t="s">
        <v>4540</v>
      </c>
      <c r="B1227" s="4" t="s">
        <v>4400</v>
      </c>
      <c r="C1227" s="4" t="s">
        <v>3064</v>
      </c>
      <c r="D1227" s="4">
        <v>164</v>
      </c>
      <c r="E1227" s="4" t="s">
        <v>3921</v>
      </c>
      <c r="F1227" s="4" t="s">
        <v>4400</v>
      </c>
      <c r="G1227" t="s">
        <v>1369</v>
      </c>
      <c r="H1227" t="s">
        <v>1369</v>
      </c>
      <c r="I1227" t="s">
        <v>1762</v>
      </c>
      <c r="J1227" t="s">
        <v>1762</v>
      </c>
      <c r="K1227" t="s">
        <v>3839</v>
      </c>
      <c r="L1227" t="s">
        <v>3698</v>
      </c>
      <c r="M1227" t="s">
        <v>698</v>
      </c>
      <c r="N1227" t="s">
        <v>1779</v>
      </c>
      <c r="O1227" t="s">
        <v>1955</v>
      </c>
      <c r="T1227" t="s">
        <v>1762</v>
      </c>
      <c r="U1227" s="4" t="s">
        <v>4626</v>
      </c>
      <c r="V1227" t="s">
        <v>2423</v>
      </c>
    </row>
    <row r="1228" spans="1:22" x14ac:dyDescent="0.25">
      <c r="A1228" s="4" t="s">
        <v>4540</v>
      </c>
      <c r="B1228" s="4" t="s">
        <v>4401</v>
      </c>
      <c r="C1228" s="4" t="s">
        <v>3105</v>
      </c>
      <c r="D1228" s="4">
        <v>165</v>
      </c>
      <c r="E1228" s="4" t="s">
        <v>3921</v>
      </c>
      <c r="F1228" s="4" t="s">
        <v>4401</v>
      </c>
      <c r="G1228" t="s">
        <v>1370</v>
      </c>
      <c r="H1228" t="s">
        <v>1370</v>
      </c>
      <c r="I1228" t="s">
        <v>1763</v>
      </c>
      <c r="J1228" t="s">
        <v>1763</v>
      </c>
      <c r="K1228" t="s">
        <v>3840</v>
      </c>
      <c r="L1228" t="s">
        <v>3698</v>
      </c>
      <c r="M1228" t="s">
        <v>698</v>
      </c>
      <c r="N1228" t="s">
        <v>1779</v>
      </c>
      <c r="O1228" t="s">
        <v>1954</v>
      </c>
      <c r="R1228" t="s">
        <v>2283</v>
      </c>
      <c r="T1228" t="s">
        <v>1763</v>
      </c>
      <c r="U1228" s="4" t="s">
        <v>4626</v>
      </c>
      <c r="V1228" t="s">
        <v>2422</v>
      </c>
    </row>
    <row r="1229" spans="1:22" x14ac:dyDescent="0.25">
      <c r="A1229" s="4" t="s">
        <v>4540</v>
      </c>
      <c r="B1229" s="4" t="s">
        <v>4401</v>
      </c>
      <c r="C1229" s="4" t="s">
        <v>3106</v>
      </c>
      <c r="D1229" s="4">
        <v>165</v>
      </c>
      <c r="E1229" s="4" t="s">
        <v>3921</v>
      </c>
      <c r="F1229" s="4" t="s">
        <v>4401</v>
      </c>
      <c r="G1229" t="s">
        <v>1371</v>
      </c>
      <c r="H1229" t="s">
        <v>1371</v>
      </c>
      <c r="I1229" t="s">
        <v>1763</v>
      </c>
      <c r="J1229" t="s">
        <v>1763</v>
      </c>
      <c r="K1229" t="s">
        <v>3840</v>
      </c>
      <c r="L1229" t="s">
        <v>3698</v>
      </c>
      <c r="M1229" t="s">
        <v>698</v>
      </c>
      <c r="N1229" t="s">
        <v>1779</v>
      </c>
      <c r="O1229" t="s">
        <v>1955</v>
      </c>
      <c r="R1229" t="s">
        <v>2284</v>
      </c>
      <c r="T1229" t="s">
        <v>1763</v>
      </c>
      <c r="U1229" s="4" t="s">
        <v>4626</v>
      </c>
      <c r="V1229" t="s">
        <v>2423</v>
      </c>
    </row>
    <row r="1230" spans="1:22" x14ac:dyDescent="0.25">
      <c r="A1230" s="4" t="s">
        <v>4540</v>
      </c>
      <c r="B1230" s="4" t="s">
        <v>4401</v>
      </c>
      <c r="C1230" s="4" t="s">
        <v>3065</v>
      </c>
      <c r="D1230" s="4">
        <v>165</v>
      </c>
      <c r="E1230" s="4" t="s">
        <v>3921</v>
      </c>
      <c r="F1230" s="4" t="s">
        <v>4401</v>
      </c>
      <c r="G1230" t="s">
        <v>1370</v>
      </c>
      <c r="H1230" t="s">
        <v>1370</v>
      </c>
      <c r="I1230" t="s">
        <v>1762</v>
      </c>
      <c r="J1230" t="s">
        <v>1762</v>
      </c>
      <c r="K1230" t="s">
        <v>3840</v>
      </c>
      <c r="L1230" t="s">
        <v>3698</v>
      </c>
      <c r="M1230" t="s">
        <v>698</v>
      </c>
      <c r="N1230" t="s">
        <v>1779</v>
      </c>
      <c r="O1230" t="s">
        <v>1954</v>
      </c>
      <c r="R1230" t="s">
        <v>2283</v>
      </c>
      <c r="T1230" t="s">
        <v>1762</v>
      </c>
      <c r="U1230" s="4" t="s">
        <v>4626</v>
      </c>
      <c r="V1230" t="s">
        <v>2422</v>
      </c>
    </row>
    <row r="1231" spans="1:22" ht="16.5" customHeight="1" x14ac:dyDescent="0.25">
      <c r="A1231" s="4" t="s">
        <v>4540</v>
      </c>
      <c r="B1231" s="4" t="s">
        <v>4401</v>
      </c>
      <c r="C1231" s="4" t="s">
        <v>3065</v>
      </c>
      <c r="D1231" s="4">
        <v>165</v>
      </c>
      <c r="E1231" s="4" t="s">
        <v>3921</v>
      </c>
      <c r="F1231" s="4" t="s">
        <v>4401</v>
      </c>
      <c r="G1231" t="s">
        <v>1371</v>
      </c>
      <c r="H1231" t="s">
        <v>1371</v>
      </c>
      <c r="I1231" t="s">
        <v>1762</v>
      </c>
      <c r="J1231" t="s">
        <v>1762</v>
      </c>
      <c r="K1231" t="s">
        <v>3840</v>
      </c>
      <c r="L1231" t="s">
        <v>3698</v>
      </c>
      <c r="M1231" t="s">
        <v>698</v>
      </c>
      <c r="N1231" t="s">
        <v>1779</v>
      </c>
      <c r="O1231" t="s">
        <v>1955</v>
      </c>
      <c r="R1231" t="s">
        <v>2284</v>
      </c>
      <c r="T1231" t="s">
        <v>1762</v>
      </c>
      <c r="U1231" s="4" t="s">
        <v>4626</v>
      </c>
      <c r="V1231" t="s">
        <v>2423</v>
      </c>
    </row>
    <row r="1232" spans="1:22" x14ac:dyDescent="0.25">
      <c r="A1232" s="4" t="s">
        <v>4540</v>
      </c>
      <c r="B1232" s="4" t="s">
        <v>4402</v>
      </c>
      <c r="C1232" s="4" t="s">
        <v>3107</v>
      </c>
      <c r="D1232" s="4">
        <v>166</v>
      </c>
      <c r="E1232" s="4" t="s">
        <v>3921</v>
      </c>
      <c r="F1232" s="4" t="s">
        <v>4402</v>
      </c>
      <c r="G1232" t="s">
        <v>1372</v>
      </c>
      <c r="H1232" t="s">
        <v>1372</v>
      </c>
      <c r="I1232" t="s">
        <v>1763</v>
      </c>
      <c r="J1232" t="s">
        <v>1763</v>
      </c>
      <c r="K1232" t="s">
        <v>3754</v>
      </c>
      <c r="M1232" t="s">
        <v>698</v>
      </c>
      <c r="N1232" t="s">
        <v>1779</v>
      </c>
      <c r="O1232" t="s">
        <v>1956</v>
      </c>
      <c r="T1232" t="s">
        <v>1763</v>
      </c>
      <c r="U1232" s="4" t="s">
        <v>4626</v>
      </c>
      <c r="V1232" t="s">
        <v>2426</v>
      </c>
    </row>
    <row r="1233" spans="1:22" x14ac:dyDescent="0.25">
      <c r="A1233" s="4" t="s">
        <v>4540</v>
      </c>
      <c r="B1233" s="4" t="s">
        <v>4402</v>
      </c>
      <c r="C1233" s="4" t="s">
        <v>3108</v>
      </c>
      <c r="D1233" s="4">
        <v>166</v>
      </c>
      <c r="E1233" s="4" t="s">
        <v>3921</v>
      </c>
      <c r="F1233" s="4" t="s">
        <v>4402</v>
      </c>
      <c r="G1233" t="s">
        <v>1373</v>
      </c>
      <c r="H1233" t="s">
        <v>1373</v>
      </c>
      <c r="I1233" t="s">
        <v>1763</v>
      </c>
      <c r="J1233" t="s">
        <v>1763</v>
      </c>
      <c r="K1233" t="s">
        <v>3757</v>
      </c>
      <c r="M1233" t="s">
        <v>698</v>
      </c>
      <c r="N1233" t="s">
        <v>1779</v>
      </c>
      <c r="O1233" t="s">
        <v>1957</v>
      </c>
      <c r="T1233" t="s">
        <v>1763</v>
      </c>
      <c r="U1233" s="4" t="s">
        <v>4626</v>
      </c>
      <c r="V1233" t="s">
        <v>2427</v>
      </c>
    </row>
    <row r="1234" spans="1:22" x14ac:dyDescent="0.25">
      <c r="A1234" s="4" t="s">
        <v>4540</v>
      </c>
      <c r="B1234" s="4" t="s">
        <v>4402</v>
      </c>
      <c r="C1234" s="4" t="s">
        <v>3066</v>
      </c>
      <c r="D1234" s="4">
        <v>166</v>
      </c>
      <c r="E1234" s="4" t="s">
        <v>3921</v>
      </c>
      <c r="F1234" s="4" t="s">
        <v>4402</v>
      </c>
      <c r="G1234" t="s">
        <v>1372</v>
      </c>
      <c r="H1234" t="s">
        <v>1372</v>
      </c>
      <c r="I1234" t="s">
        <v>1762</v>
      </c>
      <c r="J1234" t="s">
        <v>1762</v>
      </c>
      <c r="K1234" t="s">
        <v>3754</v>
      </c>
      <c r="M1234" t="s">
        <v>698</v>
      </c>
      <c r="N1234" t="s">
        <v>1779</v>
      </c>
      <c r="O1234" t="s">
        <v>1956</v>
      </c>
      <c r="T1234" t="s">
        <v>1762</v>
      </c>
      <c r="U1234" s="4" t="s">
        <v>4626</v>
      </c>
      <c r="V1234" t="s">
        <v>2426</v>
      </c>
    </row>
    <row r="1235" spans="1:22" x14ac:dyDescent="0.25">
      <c r="A1235" s="4" t="s">
        <v>4540</v>
      </c>
      <c r="B1235" s="4" t="s">
        <v>4402</v>
      </c>
      <c r="C1235" s="4" t="s">
        <v>3066</v>
      </c>
      <c r="D1235" s="4">
        <v>166</v>
      </c>
      <c r="E1235" s="4" t="s">
        <v>3921</v>
      </c>
      <c r="F1235" s="4" t="s">
        <v>4402</v>
      </c>
      <c r="G1235" t="s">
        <v>1373</v>
      </c>
      <c r="H1235" t="s">
        <v>1373</v>
      </c>
      <c r="I1235" t="s">
        <v>1762</v>
      </c>
      <c r="J1235" t="s">
        <v>1762</v>
      </c>
      <c r="K1235" t="s">
        <v>3757</v>
      </c>
      <c r="M1235" t="s">
        <v>698</v>
      </c>
      <c r="N1235" t="s">
        <v>1779</v>
      </c>
      <c r="O1235" t="s">
        <v>1957</v>
      </c>
      <c r="T1235" t="s">
        <v>1762</v>
      </c>
      <c r="U1235" s="4" t="s">
        <v>4626</v>
      </c>
      <c r="V1235" t="s">
        <v>2427</v>
      </c>
    </row>
    <row r="1236" spans="1:22" s="4" customFormat="1" x14ac:dyDescent="0.25">
      <c r="A1236" s="4" t="s">
        <v>4540</v>
      </c>
      <c r="B1236" s="4" t="s">
        <v>4403</v>
      </c>
      <c r="C1236" s="4" t="s">
        <v>3067</v>
      </c>
      <c r="D1236" s="4">
        <v>167</v>
      </c>
      <c r="E1236" s="4" t="s">
        <v>3921</v>
      </c>
      <c r="F1236" s="4" t="s">
        <v>4403</v>
      </c>
      <c r="G1236" s="4" t="s">
        <v>1374</v>
      </c>
      <c r="H1236" s="4" t="s">
        <v>1374</v>
      </c>
      <c r="I1236" s="4" t="s">
        <v>1762</v>
      </c>
      <c r="J1236" s="4" t="s">
        <v>1762</v>
      </c>
      <c r="K1236" s="4" t="s">
        <v>3830</v>
      </c>
      <c r="L1236" s="4" t="s">
        <v>3647</v>
      </c>
      <c r="M1236" s="4" t="s">
        <v>698</v>
      </c>
      <c r="N1236" s="4" t="s">
        <v>1779</v>
      </c>
      <c r="T1236" s="4" t="s">
        <v>1762</v>
      </c>
      <c r="U1236" s="4" t="s">
        <v>4626</v>
      </c>
      <c r="V1236" s="4" t="s">
        <v>2422</v>
      </c>
    </row>
    <row r="1237" spans="1:22" s="4" customFormat="1" x14ac:dyDescent="0.25">
      <c r="A1237" s="4" t="s">
        <v>4540</v>
      </c>
      <c r="B1237" s="4" t="s">
        <v>4403</v>
      </c>
      <c r="C1237" s="4" t="s">
        <v>3067</v>
      </c>
      <c r="D1237" s="4">
        <v>167</v>
      </c>
      <c r="E1237" s="4" t="s">
        <v>3921</v>
      </c>
      <c r="F1237" s="4" t="s">
        <v>4403</v>
      </c>
      <c r="G1237" s="4" t="s">
        <v>1375</v>
      </c>
      <c r="H1237" s="4" t="s">
        <v>1375</v>
      </c>
      <c r="I1237" s="4" t="s">
        <v>1762</v>
      </c>
      <c r="J1237" s="4" t="s">
        <v>1762</v>
      </c>
      <c r="K1237" s="4" t="s">
        <v>3830</v>
      </c>
      <c r="L1237" s="4" t="s">
        <v>3647</v>
      </c>
      <c r="M1237" s="4" t="s">
        <v>698</v>
      </c>
      <c r="N1237" s="4" t="s">
        <v>1779</v>
      </c>
      <c r="T1237" s="4" t="s">
        <v>1762</v>
      </c>
      <c r="U1237" s="4" t="s">
        <v>4626</v>
      </c>
      <c r="V1237" s="4" t="s">
        <v>2423</v>
      </c>
    </row>
    <row r="1238" spans="1:22" s="4" customFormat="1" x14ac:dyDescent="0.25">
      <c r="A1238" s="4" t="s">
        <v>4540</v>
      </c>
      <c r="B1238" s="4" t="s">
        <v>4403</v>
      </c>
      <c r="C1238" s="4" t="s">
        <v>3067</v>
      </c>
      <c r="D1238" s="4">
        <v>167</v>
      </c>
      <c r="E1238" s="4" t="s">
        <v>3921</v>
      </c>
      <c r="F1238" s="4" t="s">
        <v>4403</v>
      </c>
      <c r="G1238" s="4" t="s">
        <v>1374</v>
      </c>
      <c r="H1238" s="4" t="s">
        <v>1374</v>
      </c>
      <c r="I1238" s="4" t="s">
        <v>1763</v>
      </c>
      <c r="J1238" s="4" t="s">
        <v>1763</v>
      </c>
      <c r="K1238" s="4" t="s">
        <v>3830</v>
      </c>
      <c r="L1238" s="4" t="s">
        <v>3647</v>
      </c>
      <c r="M1238" s="4" t="s">
        <v>698</v>
      </c>
      <c r="N1238" s="4" t="s">
        <v>1779</v>
      </c>
      <c r="T1238" s="4" t="s">
        <v>1763</v>
      </c>
      <c r="U1238" s="4" t="s">
        <v>4626</v>
      </c>
      <c r="V1238" s="4" t="s">
        <v>2422</v>
      </c>
    </row>
    <row r="1239" spans="1:22" s="4" customFormat="1" x14ac:dyDescent="0.25">
      <c r="A1239" s="4" t="s">
        <v>4540</v>
      </c>
      <c r="B1239" s="4" t="s">
        <v>4403</v>
      </c>
      <c r="C1239" s="4" t="s">
        <v>3067</v>
      </c>
      <c r="D1239" s="4">
        <v>167</v>
      </c>
      <c r="E1239" s="4" t="s">
        <v>3921</v>
      </c>
      <c r="F1239" s="4" t="s">
        <v>4403</v>
      </c>
      <c r="G1239" s="4" t="s">
        <v>1375</v>
      </c>
      <c r="H1239" s="4" t="s">
        <v>1375</v>
      </c>
      <c r="I1239" s="4" t="s">
        <v>1763</v>
      </c>
      <c r="J1239" s="4" t="s">
        <v>1763</v>
      </c>
      <c r="K1239" s="4" t="s">
        <v>3830</v>
      </c>
      <c r="L1239" s="4" t="s">
        <v>3647</v>
      </c>
      <c r="M1239" s="4" t="s">
        <v>698</v>
      </c>
      <c r="N1239" s="4" t="s">
        <v>1779</v>
      </c>
      <c r="T1239" s="4" t="s">
        <v>1763</v>
      </c>
      <c r="U1239" s="4" t="s">
        <v>4626</v>
      </c>
      <c r="V1239" s="4" t="s">
        <v>2423</v>
      </c>
    </row>
    <row r="1240" spans="1:22" x14ac:dyDescent="0.25">
      <c r="A1240" s="4" t="s">
        <v>4540</v>
      </c>
      <c r="B1240" s="4" t="s">
        <v>4404</v>
      </c>
      <c r="C1240" s="4" t="s">
        <v>3068</v>
      </c>
      <c r="D1240" s="4">
        <v>168</v>
      </c>
      <c r="E1240" s="4" t="s">
        <v>3921</v>
      </c>
      <c r="F1240" s="4" t="s">
        <v>4404</v>
      </c>
      <c r="G1240" t="s">
        <v>1376</v>
      </c>
      <c r="H1240" t="s">
        <v>1376</v>
      </c>
      <c r="I1240" t="s">
        <v>1762</v>
      </c>
      <c r="J1240" t="s">
        <v>1762</v>
      </c>
      <c r="K1240" t="s">
        <v>3808</v>
      </c>
      <c r="L1240" t="s">
        <v>3699</v>
      </c>
      <c r="M1240" t="s">
        <v>698</v>
      </c>
      <c r="N1240" t="s">
        <v>1779</v>
      </c>
      <c r="O1240" t="s">
        <v>1958</v>
      </c>
      <c r="T1240" t="s">
        <v>1762</v>
      </c>
      <c r="U1240" s="4" t="s">
        <v>4626</v>
      </c>
      <c r="V1240" t="s">
        <v>2422</v>
      </c>
    </row>
    <row r="1241" spans="1:22" x14ac:dyDescent="0.25">
      <c r="A1241" s="4" t="s">
        <v>4540</v>
      </c>
      <c r="B1241" s="4" t="s">
        <v>4404</v>
      </c>
      <c r="C1241" s="4" t="s">
        <v>3068</v>
      </c>
      <c r="D1241" s="4">
        <v>168</v>
      </c>
      <c r="E1241" s="4" t="s">
        <v>3921</v>
      </c>
      <c r="F1241" s="4" t="s">
        <v>4404</v>
      </c>
      <c r="G1241" t="s">
        <v>1377</v>
      </c>
      <c r="H1241" t="s">
        <v>1377</v>
      </c>
      <c r="I1241" t="s">
        <v>1762</v>
      </c>
      <c r="J1241" t="s">
        <v>1762</v>
      </c>
      <c r="K1241" t="s">
        <v>3808</v>
      </c>
      <c r="L1241" t="s">
        <v>3699</v>
      </c>
      <c r="M1241" t="s">
        <v>698</v>
      </c>
      <c r="N1241" t="s">
        <v>1779</v>
      </c>
      <c r="O1241" t="s">
        <v>1959</v>
      </c>
      <c r="T1241" t="s">
        <v>1762</v>
      </c>
      <c r="U1241" s="4" t="s">
        <v>4626</v>
      </c>
      <c r="V1241" t="s">
        <v>2423</v>
      </c>
    </row>
    <row r="1242" spans="1:22" x14ac:dyDescent="0.25">
      <c r="A1242" s="4" t="s">
        <v>4540</v>
      </c>
      <c r="B1242" s="4" t="s">
        <v>4404</v>
      </c>
      <c r="C1242" s="4" t="s">
        <v>3068</v>
      </c>
      <c r="D1242" s="4">
        <v>168</v>
      </c>
      <c r="E1242" s="4" t="s">
        <v>3921</v>
      </c>
      <c r="F1242" s="4" t="s">
        <v>4404</v>
      </c>
      <c r="G1242" t="s">
        <v>1376</v>
      </c>
      <c r="H1242" t="s">
        <v>1376</v>
      </c>
      <c r="I1242" t="s">
        <v>1763</v>
      </c>
      <c r="J1242" t="s">
        <v>1763</v>
      </c>
      <c r="K1242" t="s">
        <v>3844</v>
      </c>
      <c r="L1242" t="s">
        <v>3703</v>
      </c>
      <c r="M1242" t="s">
        <v>698</v>
      </c>
      <c r="N1242" t="s">
        <v>1779</v>
      </c>
      <c r="O1242" t="s">
        <v>1958</v>
      </c>
      <c r="T1242" t="s">
        <v>1763</v>
      </c>
      <c r="U1242" s="4" t="s">
        <v>4626</v>
      </c>
      <c r="V1242" t="s">
        <v>2422</v>
      </c>
    </row>
    <row r="1243" spans="1:22" x14ac:dyDescent="0.25">
      <c r="A1243" s="4" t="s">
        <v>4540</v>
      </c>
      <c r="B1243" s="4" t="s">
        <v>4404</v>
      </c>
      <c r="C1243" s="4" t="s">
        <v>3068</v>
      </c>
      <c r="D1243" s="4">
        <v>168</v>
      </c>
      <c r="E1243" s="4" t="s">
        <v>3921</v>
      </c>
      <c r="F1243" s="4" t="s">
        <v>4404</v>
      </c>
      <c r="G1243" t="s">
        <v>1377</v>
      </c>
      <c r="H1243" t="s">
        <v>1377</v>
      </c>
      <c r="I1243" t="s">
        <v>1763</v>
      </c>
      <c r="J1243" t="s">
        <v>1763</v>
      </c>
      <c r="K1243" t="s">
        <v>3844</v>
      </c>
      <c r="L1243" t="s">
        <v>3703</v>
      </c>
      <c r="M1243" t="s">
        <v>698</v>
      </c>
      <c r="N1243" t="s">
        <v>1779</v>
      </c>
      <c r="O1243" t="s">
        <v>1959</v>
      </c>
      <c r="T1243" t="s">
        <v>1763</v>
      </c>
      <c r="U1243" s="4" t="s">
        <v>4626</v>
      </c>
      <c r="V1243" t="s">
        <v>2423</v>
      </c>
    </row>
    <row r="1244" spans="1:22" x14ac:dyDescent="0.25">
      <c r="A1244" s="4" t="s">
        <v>4540</v>
      </c>
      <c r="B1244" s="4" t="s">
        <v>4405</v>
      </c>
      <c r="C1244" s="4" t="s">
        <v>3109</v>
      </c>
      <c r="D1244" s="4">
        <v>169</v>
      </c>
      <c r="E1244" s="4" t="s">
        <v>3921</v>
      </c>
      <c r="F1244" s="4" t="s">
        <v>4405</v>
      </c>
      <c r="G1244" t="s">
        <v>1378</v>
      </c>
      <c r="H1244" t="s">
        <v>1378</v>
      </c>
      <c r="I1244" t="s">
        <v>1763</v>
      </c>
      <c r="J1244" t="s">
        <v>1763</v>
      </c>
      <c r="K1244" t="s">
        <v>3841</v>
      </c>
      <c r="L1244" t="s">
        <v>3700</v>
      </c>
      <c r="M1244" t="s">
        <v>698</v>
      </c>
      <c r="N1244" t="s">
        <v>1779</v>
      </c>
      <c r="O1244" t="s">
        <v>1958</v>
      </c>
      <c r="T1244" t="s">
        <v>1763</v>
      </c>
      <c r="U1244" s="4" t="s">
        <v>4626</v>
      </c>
      <c r="V1244" t="s">
        <v>2426</v>
      </c>
    </row>
    <row r="1245" spans="1:22" x14ac:dyDescent="0.25">
      <c r="A1245" s="4" t="s">
        <v>4540</v>
      </c>
      <c r="B1245" s="4" t="s">
        <v>4405</v>
      </c>
      <c r="C1245" s="4" t="s">
        <v>3110</v>
      </c>
      <c r="D1245" s="4">
        <v>169</v>
      </c>
      <c r="E1245" s="4" t="s">
        <v>3921</v>
      </c>
      <c r="F1245" s="4" t="s">
        <v>4405</v>
      </c>
      <c r="G1245" t="s">
        <v>1379</v>
      </c>
      <c r="H1245" t="s">
        <v>1379</v>
      </c>
      <c r="I1245" t="s">
        <v>1763</v>
      </c>
      <c r="J1245" t="s">
        <v>1763</v>
      </c>
      <c r="K1245" t="s">
        <v>3841</v>
      </c>
      <c r="L1245" t="s">
        <v>3700</v>
      </c>
      <c r="M1245" t="s">
        <v>698</v>
      </c>
      <c r="N1245" t="s">
        <v>1779</v>
      </c>
      <c r="O1245" t="s">
        <v>1959</v>
      </c>
      <c r="T1245" t="s">
        <v>1763</v>
      </c>
      <c r="U1245" s="4" t="s">
        <v>4626</v>
      </c>
      <c r="V1245" t="s">
        <v>2423</v>
      </c>
    </row>
    <row r="1246" spans="1:22" x14ac:dyDescent="0.25">
      <c r="A1246" s="4" t="s">
        <v>4540</v>
      </c>
      <c r="B1246" s="4" t="s">
        <v>4405</v>
      </c>
      <c r="C1246" s="4" t="s">
        <v>3069</v>
      </c>
      <c r="D1246" s="4">
        <v>169</v>
      </c>
      <c r="E1246" s="4" t="s">
        <v>3921</v>
      </c>
      <c r="F1246" s="4" t="s">
        <v>4405</v>
      </c>
      <c r="G1246" t="s">
        <v>1378</v>
      </c>
      <c r="H1246" t="s">
        <v>1378</v>
      </c>
      <c r="I1246" t="s">
        <v>1762</v>
      </c>
      <c r="J1246" t="s">
        <v>1762</v>
      </c>
      <c r="K1246" t="s">
        <v>3841</v>
      </c>
      <c r="L1246" t="s">
        <v>3700</v>
      </c>
      <c r="M1246" t="s">
        <v>698</v>
      </c>
      <c r="N1246" t="s">
        <v>1779</v>
      </c>
      <c r="O1246" t="s">
        <v>1958</v>
      </c>
      <c r="T1246" t="s">
        <v>1762</v>
      </c>
      <c r="U1246" s="4" t="s">
        <v>4626</v>
      </c>
      <c r="V1246" t="s">
        <v>2426</v>
      </c>
    </row>
    <row r="1247" spans="1:22" x14ac:dyDescent="0.25">
      <c r="A1247" s="4" t="s">
        <v>4540</v>
      </c>
      <c r="B1247" s="4" t="s">
        <v>4405</v>
      </c>
      <c r="C1247" s="4" t="s">
        <v>3069</v>
      </c>
      <c r="D1247" s="4">
        <v>169</v>
      </c>
      <c r="E1247" s="4" t="s">
        <v>3921</v>
      </c>
      <c r="F1247" s="4" t="s">
        <v>4405</v>
      </c>
      <c r="G1247" t="s">
        <v>1379</v>
      </c>
      <c r="H1247" t="s">
        <v>1379</v>
      </c>
      <c r="I1247" t="s">
        <v>1762</v>
      </c>
      <c r="J1247" t="s">
        <v>1762</v>
      </c>
      <c r="K1247" t="s">
        <v>3841</v>
      </c>
      <c r="L1247" t="s">
        <v>3700</v>
      </c>
      <c r="M1247" t="s">
        <v>698</v>
      </c>
      <c r="N1247" t="s">
        <v>1779</v>
      </c>
      <c r="O1247" t="s">
        <v>1959</v>
      </c>
      <c r="T1247" t="s">
        <v>1762</v>
      </c>
      <c r="U1247" s="4" t="s">
        <v>4626</v>
      </c>
      <c r="V1247" t="s">
        <v>2427</v>
      </c>
    </row>
    <row r="1248" spans="1:22" x14ac:dyDescent="0.25">
      <c r="A1248" s="4" t="s">
        <v>4540</v>
      </c>
      <c r="B1248" s="4" t="s">
        <v>4417</v>
      </c>
      <c r="C1248" s="4" t="s">
        <v>3081</v>
      </c>
      <c r="D1248" s="4">
        <v>184</v>
      </c>
      <c r="E1248" s="4" t="s">
        <v>3921</v>
      </c>
      <c r="F1248" s="4" t="s">
        <v>4417</v>
      </c>
      <c r="G1248" t="s">
        <v>1404</v>
      </c>
      <c r="H1248" t="s">
        <v>1404</v>
      </c>
      <c r="I1248" t="s">
        <v>1762</v>
      </c>
      <c r="J1248" t="s">
        <v>1762</v>
      </c>
      <c r="K1248" t="s">
        <v>3843</v>
      </c>
      <c r="L1248" t="s">
        <v>3647</v>
      </c>
      <c r="M1248" t="s">
        <v>698</v>
      </c>
      <c r="N1248" t="s">
        <v>1779</v>
      </c>
      <c r="T1248" t="s">
        <v>1762</v>
      </c>
      <c r="U1248" s="4" t="s">
        <v>4626</v>
      </c>
    </row>
    <row r="1249" spans="1:21" x14ac:dyDescent="0.25">
      <c r="A1249" s="4" t="s">
        <v>4540</v>
      </c>
      <c r="B1249" s="4" t="s">
        <v>4417</v>
      </c>
      <c r="C1249" s="4" t="s">
        <v>3081</v>
      </c>
      <c r="D1249" s="4">
        <v>184</v>
      </c>
      <c r="E1249" s="4" t="s">
        <v>3921</v>
      </c>
      <c r="F1249" s="4" t="s">
        <v>4417</v>
      </c>
      <c r="G1249" t="s">
        <v>1405</v>
      </c>
      <c r="H1249" t="s">
        <v>1405</v>
      </c>
      <c r="I1249" t="s">
        <v>1762</v>
      </c>
      <c r="J1249" t="s">
        <v>1762</v>
      </c>
      <c r="K1249" t="s">
        <v>3843</v>
      </c>
      <c r="L1249" t="s">
        <v>3647</v>
      </c>
      <c r="M1249" t="s">
        <v>698</v>
      </c>
      <c r="N1249" t="s">
        <v>1779</v>
      </c>
      <c r="T1249" t="s">
        <v>1762</v>
      </c>
      <c r="U1249" s="4" t="s">
        <v>4626</v>
      </c>
    </row>
    <row r="1250" spans="1:21" x14ac:dyDescent="0.25">
      <c r="A1250" s="4" t="s">
        <v>4540</v>
      </c>
      <c r="B1250" s="4" t="s">
        <v>4417</v>
      </c>
      <c r="C1250" s="4" t="s">
        <v>3081</v>
      </c>
      <c r="D1250" s="4">
        <v>184</v>
      </c>
      <c r="E1250" s="4" t="s">
        <v>3921</v>
      </c>
      <c r="F1250" s="4" t="s">
        <v>4417</v>
      </c>
      <c r="G1250" t="s">
        <v>1405</v>
      </c>
      <c r="H1250" t="s">
        <v>1405</v>
      </c>
      <c r="I1250" t="s">
        <v>1763</v>
      </c>
      <c r="J1250" t="s">
        <v>1763</v>
      </c>
      <c r="K1250" t="s">
        <v>3843</v>
      </c>
      <c r="L1250" t="s">
        <v>3647</v>
      </c>
      <c r="M1250" t="s">
        <v>698</v>
      </c>
      <c r="N1250" t="s">
        <v>1779</v>
      </c>
      <c r="T1250" t="s">
        <v>1763</v>
      </c>
      <c r="U1250" s="4" t="s">
        <v>4626</v>
      </c>
    </row>
    <row r="1251" spans="1:21" x14ac:dyDescent="0.25">
      <c r="A1251" s="4" t="s">
        <v>4540</v>
      </c>
      <c r="B1251" s="4" t="s">
        <v>4417</v>
      </c>
      <c r="C1251" s="4" t="s">
        <v>3081</v>
      </c>
      <c r="D1251" s="4">
        <v>184</v>
      </c>
      <c r="E1251" s="4" t="s">
        <v>3921</v>
      </c>
      <c r="F1251" s="4" t="s">
        <v>4417</v>
      </c>
      <c r="G1251" t="s">
        <v>1404</v>
      </c>
      <c r="H1251" t="s">
        <v>1404</v>
      </c>
      <c r="I1251" t="s">
        <v>1763</v>
      </c>
      <c r="J1251" t="s">
        <v>1763</v>
      </c>
      <c r="K1251" t="s">
        <v>3843</v>
      </c>
      <c r="L1251" t="s">
        <v>3647</v>
      </c>
      <c r="M1251" t="s">
        <v>698</v>
      </c>
      <c r="N1251" t="s">
        <v>1779</v>
      </c>
      <c r="T1251" t="s">
        <v>1763</v>
      </c>
      <c r="U1251" s="4" t="s">
        <v>4626</v>
      </c>
    </row>
    <row r="1252" spans="1:21" x14ac:dyDescent="0.25">
      <c r="A1252" s="4" t="s">
        <v>4540</v>
      </c>
      <c r="B1252" s="4" t="s">
        <v>4418</v>
      </c>
      <c r="C1252" s="4" t="s">
        <v>3082</v>
      </c>
      <c r="D1252" s="4">
        <v>185</v>
      </c>
      <c r="E1252" s="4" t="s">
        <v>3921</v>
      </c>
      <c r="F1252" s="4" t="s">
        <v>4418</v>
      </c>
      <c r="G1252" t="s">
        <v>1406</v>
      </c>
      <c r="H1252" t="s">
        <v>1406</v>
      </c>
      <c r="I1252" t="s">
        <v>1762</v>
      </c>
      <c r="J1252" t="s">
        <v>1762</v>
      </c>
      <c r="K1252" t="s">
        <v>3833</v>
      </c>
      <c r="L1252" t="s">
        <v>3702</v>
      </c>
      <c r="M1252" t="s">
        <v>698</v>
      </c>
      <c r="N1252" t="s">
        <v>1779</v>
      </c>
      <c r="O1252" t="s">
        <v>1960</v>
      </c>
      <c r="T1252" t="s">
        <v>1762</v>
      </c>
      <c r="U1252" s="4" t="s">
        <v>4626</v>
      </c>
    </row>
    <row r="1253" spans="1:21" x14ac:dyDescent="0.25">
      <c r="A1253" s="4" t="s">
        <v>4540</v>
      </c>
      <c r="B1253" s="4" t="s">
        <v>4418</v>
      </c>
      <c r="C1253" s="4" t="s">
        <v>3082</v>
      </c>
      <c r="D1253" s="4">
        <v>185</v>
      </c>
      <c r="E1253" s="4" t="s">
        <v>3921</v>
      </c>
      <c r="F1253" s="4" t="s">
        <v>4418</v>
      </c>
      <c r="G1253" t="s">
        <v>1407</v>
      </c>
      <c r="H1253" t="s">
        <v>1407</v>
      </c>
      <c r="I1253" t="s">
        <v>1762</v>
      </c>
      <c r="J1253" t="s">
        <v>1762</v>
      </c>
      <c r="K1253" t="s">
        <v>3833</v>
      </c>
      <c r="L1253" t="s">
        <v>3702</v>
      </c>
      <c r="M1253" t="s">
        <v>698</v>
      </c>
      <c r="N1253" t="s">
        <v>1779</v>
      </c>
      <c r="O1253" t="s">
        <v>1961</v>
      </c>
      <c r="T1253" t="s">
        <v>1762</v>
      </c>
      <c r="U1253" s="4" t="s">
        <v>4626</v>
      </c>
    </row>
    <row r="1254" spans="1:21" x14ac:dyDescent="0.25">
      <c r="A1254" s="4" t="s">
        <v>4540</v>
      </c>
      <c r="B1254" s="4" t="s">
        <v>4418</v>
      </c>
      <c r="C1254" s="4" t="s">
        <v>3082</v>
      </c>
      <c r="D1254" s="4">
        <v>185</v>
      </c>
      <c r="E1254" s="4" t="s">
        <v>3921</v>
      </c>
      <c r="F1254" s="4" t="s">
        <v>4418</v>
      </c>
      <c r="G1254" t="s">
        <v>1407</v>
      </c>
      <c r="H1254" t="s">
        <v>1407</v>
      </c>
      <c r="I1254" t="s">
        <v>1763</v>
      </c>
      <c r="J1254" t="s">
        <v>1763</v>
      </c>
      <c r="K1254" t="s">
        <v>3833</v>
      </c>
      <c r="L1254" t="s">
        <v>3702</v>
      </c>
      <c r="M1254" t="s">
        <v>698</v>
      </c>
      <c r="N1254" t="s">
        <v>1779</v>
      </c>
      <c r="O1254" t="s">
        <v>1961</v>
      </c>
      <c r="T1254" t="s">
        <v>1763</v>
      </c>
      <c r="U1254" s="4" t="s">
        <v>4626</v>
      </c>
    </row>
    <row r="1255" spans="1:21" x14ac:dyDescent="0.25">
      <c r="A1255" s="4" t="s">
        <v>4540</v>
      </c>
      <c r="B1255" s="4" t="s">
        <v>4418</v>
      </c>
      <c r="C1255" s="4" t="s">
        <v>3082</v>
      </c>
      <c r="D1255" s="4">
        <v>185</v>
      </c>
      <c r="E1255" s="4" t="s">
        <v>3921</v>
      </c>
      <c r="F1255" s="4" t="s">
        <v>4418</v>
      </c>
      <c r="G1255" t="s">
        <v>1406</v>
      </c>
      <c r="H1255" t="s">
        <v>1406</v>
      </c>
      <c r="I1255" t="s">
        <v>1763</v>
      </c>
      <c r="J1255" t="s">
        <v>1763</v>
      </c>
      <c r="K1255" t="s">
        <v>3833</v>
      </c>
      <c r="L1255" t="s">
        <v>3702</v>
      </c>
      <c r="M1255" t="s">
        <v>698</v>
      </c>
      <c r="N1255" t="s">
        <v>1779</v>
      </c>
      <c r="O1255" t="s">
        <v>1960</v>
      </c>
      <c r="T1255" t="s">
        <v>1763</v>
      </c>
      <c r="U1255" s="4" t="s">
        <v>4626</v>
      </c>
    </row>
    <row r="1256" spans="1:21" x14ac:dyDescent="0.25">
      <c r="A1256" s="4" t="s">
        <v>4540</v>
      </c>
      <c r="B1256" s="4" t="s">
        <v>4419</v>
      </c>
      <c r="C1256" s="4" t="s">
        <v>3082</v>
      </c>
      <c r="D1256" s="4">
        <v>186</v>
      </c>
      <c r="E1256" s="4" t="s">
        <v>3921</v>
      </c>
      <c r="F1256" s="4" t="s">
        <v>4419</v>
      </c>
      <c r="G1256" t="s">
        <v>1406</v>
      </c>
      <c r="H1256" t="s">
        <v>1406</v>
      </c>
      <c r="I1256" t="s">
        <v>1762</v>
      </c>
      <c r="J1256" t="s">
        <v>1762</v>
      </c>
      <c r="K1256" t="s">
        <v>3833</v>
      </c>
      <c r="L1256" t="s">
        <v>3702</v>
      </c>
      <c r="M1256" t="s">
        <v>698</v>
      </c>
      <c r="N1256" t="s">
        <v>1779</v>
      </c>
      <c r="O1256" t="s">
        <v>1960</v>
      </c>
      <c r="T1256" t="s">
        <v>1762</v>
      </c>
      <c r="U1256" s="4" t="s">
        <v>4626</v>
      </c>
    </row>
    <row r="1257" spans="1:21" x14ac:dyDescent="0.25">
      <c r="A1257" s="4" t="s">
        <v>4540</v>
      </c>
      <c r="B1257" s="4" t="s">
        <v>4419</v>
      </c>
      <c r="C1257" s="4" t="s">
        <v>3082</v>
      </c>
      <c r="D1257" s="4">
        <v>186</v>
      </c>
      <c r="E1257" s="4" t="s">
        <v>3921</v>
      </c>
      <c r="F1257" s="4" t="s">
        <v>4419</v>
      </c>
      <c r="G1257" t="s">
        <v>1407</v>
      </c>
      <c r="H1257" t="s">
        <v>1407</v>
      </c>
      <c r="I1257" t="s">
        <v>1762</v>
      </c>
      <c r="J1257" t="s">
        <v>1762</v>
      </c>
      <c r="K1257" t="s">
        <v>3833</v>
      </c>
      <c r="L1257" t="s">
        <v>3702</v>
      </c>
      <c r="M1257" t="s">
        <v>698</v>
      </c>
      <c r="N1257" t="s">
        <v>1779</v>
      </c>
      <c r="O1257" t="s">
        <v>1961</v>
      </c>
      <c r="T1257" t="s">
        <v>1762</v>
      </c>
      <c r="U1257" s="4" t="s">
        <v>4626</v>
      </c>
    </row>
    <row r="1258" spans="1:21" x14ac:dyDescent="0.25">
      <c r="A1258" s="4" t="s">
        <v>4540</v>
      </c>
      <c r="B1258" s="4" t="s">
        <v>4419</v>
      </c>
      <c r="C1258" s="4" t="s">
        <v>3082</v>
      </c>
      <c r="D1258" s="4">
        <v>186</v>
      </c>
      <c r="E1258" s="4" t="s">
        <v>3921</v>
      </c>
      <c r="F1258" s="4" t="s">
        <v>4419</v>
      </c>
      <c r="G1258" t="s">
        <v>1407</v>
      </c>
      <c r="H1258" t="s">
        <v>1407</v>
      </c>
      <c r="I1258" t="s">
        <v>1763</v>
      </c>
      <c r="J1258" t="s">
        <v>1763</v>
      </c>
      <c r="K1258" t="s">
        <v>3833</v>
      </c>
      <c r="L1258" t="s">
        <v>3702</v>
      </c>
      <c r="M1258" t="s">
        <v>698</v>
      </c>
      <c r="N1258" t="s">
        <v>1779</v>
      </c>
      <c r="O1258" t="s">
        <v>1961</v>
      </c>
      <c r="T1258" t="s">
        <v>1763</v>
      </c>
      <c r="U1258" s="4" t="s">
        <v>4626</v>
      </c>
    </row>
    <row r="1259" spans="1:21" x14ac:dyDescent="0.25">
      <c r="A1259" s="4" t="s">
        <v>4540</v>
      </c>
      <c r="B1259" s="4" t="s">
        <v>4419</v>
      </c>
      <c r="C1259" s="4" t="s">
        <v>3082</v>
      </c>
      <c r="D1259" s="4">
        <v>186</v>
      </c>
      <c r="E1259" s="4" t="s">
        <v>3921</v>
      </c>
      <c r="F1259" s="4" t="s">
        <v>4419</v>
      </c>
      <c r="G1259" t="s">
        <v>1406</v>
      </c>
      <c r="H1259" t="s">
        <v>1406</v>
      </c>
      <c r="I1259" t="s">
        <v>1763</v>
      </c>
      <c r="J1259" t="s">
        <v>1763</v>
      </c>
      <c r="K1259" t="s">
        <v>3833</v>
      </c>
      <c r="L1259" t="s">
        <v>3702</v>
      </c>
      <c r="M1259" t="s">
        <v>698</v>
      </c>
      <c r="N1259" t="s">
        <v>1779</v>
      </c>
      <c r="O1259" t="s">
        <v>1960</v>
      </c>
      <c r="T1259" t="s">
        <v>1763</v>
      </c>
      <c r="U1259" s="4" t="s">
        <v>4626</v>
      </c>
    </row>
    <row r="1260" spans="1:21" x14ac:dyDescent="0.25">
      <c r="A1260" s="4" t="s">
        <v>4540</v>
      </c>
      <c r="B1260" s="4" t="s">
        <v>4420</v>
      </c>
      <c r="C1260" s="4" t="s">
        <v>3082</v>
      </c>
      <c r="D1260" s="4">
        <v>187</v>
      </c>
      <c r="E1260" s="4" t="s">
        <v>3921</v>
      </c>
      <c r="F1260" s="4" t="s">
        <v>4420</v>
      </c>
      <c r="G1260" t="s">
        <v>1406</v>
      </c>
      <c r="H1260" t="s">
        <v>1406</v>
      </c>
      <c r="I1260" t="s">
        <v>1762</v>
      </c>
      <c r="J1260" t="s">
        <v>1762</v>
      </c>
      <c r="K1260" t="s">
        <v>3833</v>
      </c>
      <c r="L1260" t="s">
        <v>3702</v>
      </c>
      <c r="M1260" t="s">
        <v>698</v>
      </c>
      <c r="N1260" t="s">
        <v>1779</v>
      </c>
      <c r="O1260" t="s">
        <v>1960</v>
      </c>
      <c r="T1260" t="s">
        <v>1762</v>
      </c>
      <c r="U1260" s="4" t="s">
        <v>4626</v>
      </c>
    </row>
    <row r="1261" spans="1:21" x14ac:dyDescent="0.25">
      <c r="A1261" s="4" t="s">
        <v>4540</v>
      </c>
      <c r="B1261" s="4" t="s">
        <v>4420</v>
      </c>
      <c r="C1261" s="4" t="s">
        <v>3082</v>
      </c>
      <c r="D1261" s="4">
        <v>187</v>
      </c>
      <c r="E1261" s="4" t="s">
        <v>3921</v>
      </c>
      <c r="F1261" s="4" t="s">
        <v>4420</v>
      </c>
      <c r="G1261" t="s">
        <v>1407</v>
      </c>
      <c r="H1261" t="s">
        <v>1407</v>
      </c>
      <c r="I1261" t="s">
        <v>1762</v>
      </c>
      <c r="J1261" t="s">
        <v>1762</v>
      </c>
      <c r="K1261" t="s">
        <v>3833</v>
      </c>
      <c r="L1261" t="s">
        <v>3702</v>
      </c>
      <c r="M1261" t="s">
        <v>698</v>
      </c>
      <c r="N1261" t="s">
        <v>1779</v>
      </c>
      <c r="O1261" t="s">
        <v>1961</v>
      </c>
      <c r="T1261" t="s">
        <v>1762</v>
      </c>
      <c r="U1261" s="4" t="s">
        <v>4626</v>
      </c>
    </row>
    <row r="1262" spans="1:21" x14ac:dyDescent="0.25">
      <c r="A1262" s="4" t="s">
        <v>4540</v>
      </c>
      <c r="B1262" s="4" t="s">
        <v>4420</v>
      </c>
      <c r="C1262" s="4" t="s">
        <v>3082</v>
      </c>
      <c r="D1262" s="4">
        <v>187</v>
      </c>
      <c r="E1262" s="4" t="s">
        <v>3921</v>
      </c>
      <c r="F1262" s="4" t="s">
        <v>4420</v>
      </c>
      <c r="G1262" t="s">
        <v>1407</v>
      </c>
      <c r="H1262" t="s">
        <v>1407</v>
      </c>
      <c r="I1262" t="s">
        <v>1763</v>
      </c>
      <c r="J1262" t="s">
        <v>1763</v>
      </c>
      <c r="K1262" t="s">
        <v>3833</v>
      </c>
      <c r="L1262" t="s">
        <v>3702</v>
      </c>
      <c r="M1262" t="s">
        <v>698</v>
      </c>
      <c r="N1262" t="s">
        <v>1779</v>
      </c>
      <c r="O1262" t="s">
        <v>1961</v>
      </c>
      <c r="T1262" t="s">
        <v>1763</v>
      </c>
      <c r="U1262" s="4" t="s">
        <v>4626</v>
      </c>
    </row>
    <row r="1263" spans="1:21" x14ac:dyDescent="0.25">
      <c r="A1263" s="4" t="s">
        <v>4540</v>
      </c>
      <c r="B1263" s="4" t="s">
        <v>4420</v>
      </c>
      <c r="C1263" s="4" t="s">
        <v>3082</v>
      </c>
      <c r="D1263" s="4">
        <v>187</v>
      </c>
      <c r="E1263" s="4" t="s">
        <v>3921</v>
      </c>
      <c r="F1263" s="4" t="s">
        <v>4420</v>
      </c>
      <c r="G1263" t="s">
        <v>1406</v>
      </c>
      <c r="H1263" t="s">
        <v>1406</v>
      </c>
      <c r="I1263" t="s">
        <v>1763</v>
      </c>
      <c r="J1263" t="s">
        <v>1763</v>
      </c>
      <c r="K1263" t="s">
        <v>3833</v>
      </c>
      <c r="L1263" t="s">
        <v>3702</v>
      </c>
      <c r="M1263" t="s">
        <v>698</v>
      </c>
      <c r="N1263" t="s">
        <v>1779</v>
      </c>
      <c r="O1263" t="s">
        <v>1960</v>
      </c>
      <c r="T1263" t="s">
        <v>1763</v>
      </c>
      <c r="U1263" s="4" t="s">
        <v>4626</v>
      </c>
    </row>
    <row r="1264" spans="1:21" x14ac:dyDescent="0.25">
      <c r="A1264" s="4" t="s">
        <v>4540</v>
      </c>
      <c r="B1264" s="4" t="s">
        <v>4421</v>
      </c>
      <c r="C1264" s="4" t="s">
        <v>3082</v>
      </c>
      <c r="D1264" s="4">
        <v>188</v>
      </c>
      <c r="E1264" s="4" t="s">
        <v>3921</v>
      </c>
      <c r="F1264" s="4" t="s">
        <v>4421</v>
      </c>
      <c r="G1264" t="s">
        <v>1406</v>
      </c>
      <c r="H1264" t="s">
        <v>1406</v>
      </c>
      <c r="I1264" t="s">
        <v>1762</v>
      </c>
      <c r="J1264" t="s">
        <v>1762</v>
      </c>
      <c r="K1264" t="s">
        <v>3833</v>
      </c>
      <c r="L1264" t="s">
        <v>3702</v>
      </c>
      <c r="M1264" t="s">
        <v>698</v>
      </c>
      <c r="N1264" t="s">
        <v>1779</v>
      </c>
      <c r="O1264" t="s">
        <v>1960</v>
      </c>
      <c r="T1264" t="s">
        <v>1762</v>
      </c>
      <c r="U1264" s="4" t="s">
        <v>4626</v>
      </c>
    </row>
    <row r="1265" spans="1:21" x14ac:dyDescent="0.25">
      <c r="A1265" s="4" t="s">
        <v>4540</v>
      </c>
      <c r="B1265" s="4" t="s">
        <v>4421</v>
      </c>
      <c r="C1265" s="4" t="s">
        <v>3082</v>
      </c>
      <c r="D1265" s="4">
        <v>188</v>
      </c>
      <c r="E1265" s="4" t="s">
        <v>3921</v>
      </c>
      <c r="F1265" s="4" t="s">
        <v>4421</v>
      </c>
      <c r="G1265" t="s">
        <v>1407</v>
      </c>
      <c r="H1265" t="s">
        <v>1407</v>
      </c>
      <c r="I1265" t="s">
        <v>1762</v>
      </c>
      <c r="J1265" t="s">
        <v>1762</v>
      </c>
      <c r="K1265" t="s">
        <v>3833</v>
      </c>
      <c r="L1265" t="s">
        <v>3702</v>
      </c>
      <c r="M1265" t="s">
        <v>698</v>
      </c>
      <c r="N1265" t="s">
        <v>1779</v>
      </c>
      <c r="O1265" t="s">
        <v>1961</v>
      </c>
      <c r="T1265" t="s">
        <v>1762</v>
      </c>
      <c r="U1265" s="4" t="s">
        <v>4626</v>
      </c>
    </row>
    <row r="1266" spans="1:21" x14ac:dyDescent="0.25">
      <c r="A1266" s="4" t="s">
        <v>4540</v>
      </c>
      <c r="B1266" s="4" t="s">
        <v>4421</v>
      </c>
      <c r="C1266" s="4" t="s">
        <v>3082</v>
      </c>
      <c r="D1266" s="4">
        <v>188</v>
      </c>
      <c r="E1266" s="4" t="s">
        <v>3921</v>
      </c>
      <c r="F1266" s="4" t="s">
        <v>4421</v>
      </c>
      <c r="G1266" t="s">
        <v>1407</v>
      </c>
      <c r="H1266" t="s">
        <v>1407</v>
      </c>
      <c r="I1266" t="s">
        <v>1763</v>
      </c>
      <c r="J1266" t="s">
        <v>1763</v>
      </c>
      <c r="K1266" t="s">
        <v>3833</v>
      </c>
      <c r="L1266" t="s">
        <v>3702</v>
      </c>
      <c r="M1266" t="s">
        <v>698</v>
      </c>
      <c r="N1266" t="s">
        <v>1779</v>
      </c>
      <c r="O1266" t="s">
        <v>1961</v>
      </c>
      <c r="T1266" t="s">
        <v>1763</v>
      </c>
      <c r="U1266" s="4" t="s">
        <v>4626</v>
      </c>
    </row>
    <row r="1267" spans="1:21" x14ac:dyDescent="0.25">
      <c r="A1267" s="4" t="s">
        <v>4540</v>
      </c>
      <c r="B1267" s="4" t="s">
        <v>4421</v>
      </c>
      <c r="C1267" s="4" t="s">
        <v>3082</v>
      </c>
      <c r="D1267" s="4">
        <v>188</v>
      </c>
      <c r="E1267" s="4" t="s">
        <v>3921</v>
      </c>
      <c r="F1267" s="4" t="s">
        <v>4421</v>
      </c>
      <c r="G1267" t="s">
        <v>1406</v>
      </c>
      <c r="H1267" t="s">
        <v>1406</v>
      </c>
      <c r="I1267" t="s">
        <v>1763</v>
      </c>
      <c r="J1267" t="s">
        <v>1763</v>
      </c>
      <c r="K1267" t="s">
        <v>3833</v>
      </c>
      <c r="L1267" t="s">
        <v>3702</v>
      </c>
      <c r="M1267" t="s">
        <v>698</v>
      </c>
      <c r="N1267" t="s">
        <v>1779</v>
      </c>
      <c r="O1267" t="s">
        <v>1960</v>
      </c>
      <c r="T1267" t="s">
        <v>1763</v>
      </c>
      <c r="U1267" s="4" t="s">
        <v>4626</v>
      </c>
    </row>
    <row r="1268" spans="1:21" x14ac:dyDescent="0.25">
      <c r="A1268" s="4" t="s">
        <v>4540</v>
      </c>
      <c r="B1268" s="4" t="s">
        <v>4422</v>
      </c>
      <c r="C1268" s="4" t="s">
        <v>3082</v>
      </c>
      <c r="D1268" s="4">
        <v>189</v>
      </c>
      <c r="E1268" s="4" t="s">
        <v>3921</v>
      </c>
      <c r="F1268" s="4" t="s">
        <v>4422</v>
      </c>
      <c r="G1268" t="s">
        <v>1406</v>
      </c>
      <c r="H1268" t="s">
        <v>1406</v>
      </c>
      <c r="I1268" t="s">
        <v>1762</v>
      </c>
      <c r="J1268" t="s">
        <v>1762</v>
      </c>
      <c r="K1268" t="s">
        <v>3833</v>
      </c>
      <c r="L1268" t="s">
        <v>3702</v>
      </c>
      <c r="M1268" t="s">
        <v>698</v>
      </c>
      <c r="N1268" t="s">
        <v>1779</v>
      </c>
      <c r="O1268" t="s">
        <v>1960</v>
      </c>
      <c r="T1268" t="s">
        <v>1762</v>
      </c>
      <c r="U1268" s="4" t="s">
        <v>4626</v>
      </c>
    </row>
    <row r="1269" spans="1:21" x14ac:dyDescent="0.25">
      <c r="A1269" s="4" t="s">
        <v>4540</v>
      </c>
      <c r="B1269" s="4" t="s">
        <v>4422</v>
      </c>
      <c r="C1269" s="4" t="s">
        <v>3082</v>
      </c>
      <c r="D1269" s="4">
        <v>189</v>
      </c>
      <c r="E1269" s="4" t="s">
        <v>3921</v>
      </c>
      <c r="F1269" s="4" t="s">
        <v>4422</v>
      </c>
      <c r="G1269" t="s">
        <v>1407</v>
      </c>
      <c r="H1269" t="s">
        <v>1407</v>
      </c>
      <c r="I1269" t="s">
        <v>1762</v>
      </c>
      <c r="J1269" t="s">
        <v>1762</v>
      </c>
      <c r="K1269" t="s">
        <v>3833</v>
      </c>
      <c r="L1269" t="s">
        <v>3702</v>
      </c>
      <c r="M1269" t="s">
        <v>698</v>
      </c>
      <c r="N1269" t="s">
        <v>1779</v>
      </c>
      <c r="O1269" t="s">
        <v>1961</v>
      </c>
      <c r="T1269" t="s">
        <v>1762</v>
      </c>
      <c r="U1269" s="4" t="s">
        <v>4626</v>
      </c>
    </row>
    <row r="1270" spans="1:21" x14ac:dyDescent="0.25">
      <c r="A1270" s="4" t="s">
        <v>4540</v>
      </c>
      <c r="B1270" s="4" t="s">
        <v>4422</v>
      </c>
      <c r="C1270" s="4" t="s">
        <v>3082</v>
      </c>
      <c r="D1270" s="4">
        <v>189</v>
      </c>
      <c r="E1270" s="4" t="s">
        <v>3921</v>
      </c>
      <c r="F1270" s="4" t="s">
        <v>4422</v>
      </c>
      <c r="G1270" t="s">
        <v>1407</v>
      </c>
      <c r="H1270" t="s">
        <v>1407</v>
      </c>
      <c r="I1270" t="s">
        <v>1763</v>
      </c>
      <c r="J1270" t="s">
        <v>1763</v>
      </c>
      <c r="K1270" t="s">
        <v>3833</v>
      </c>
      <c r="L1270" t="s">
        <v>3702</v>
      </c>
      <c r="M1270" t="s">
        <v>698</v>
      </c>
      <c r="N1270" t="s">
        <v>1779</v>
      </c>
      <c r="O1270" t="s">
        <v>1961</v>
      </c>
      <c r="T1270" t="s">
        <v>1763</v>
      </c>
      <c r="U1270" s="4" t="s">
        <v>4626</v>
      </c>
    </row>
    <row r="1271" spans="1:21" x14ac:dyDescent="0.25">
      <c r="A1271" s="4" t="s">
        <v>4540</v>
      </c>
      <c r="B1271" s="4" t="s">
        <v>4422</v>
      </c>
      <c r="C1271" s="4" t="s">
        <v>3082</v>
      </c>
      <c r="D1271" s="4">
        <v>189</v>
      </c>
      <c r="E1271" s="4" t="s">
        <v>3921</v>
      </c>
      <c r="F1271" s="4" t="s">
        <v>4422</v>
      </c>
      <c r="G1271" t="s">
        <v>1406</v>
      </c>
      <c r="H1271" t="s">
        <v>1406</v>
      </c>
      <c r="I1271" t="s">
        <v>1763</v>
      </c>
      <c r="J1271" t="s">
        <v>1763</v>
      </c>
      <c r="K1271" t="s">
        <v>3833</v>
      </c>
      <c r="L1271" t="s">
        <v>3702</v>
      </c>
      <c r="M1271" t="s">
        <v>698</v>
      </c>
      <c r="N1271" t="s">
        <v>1779</v>
      </c>
      <c r="O1271" t="s">
        <v>1960</v>
      </c>
      <c r="T1271" t="s">
        <v>1763</v>
      </c>
      <c r="U1271" s="4" t="s">
        <v>4626</v>
      </c>
    </row>
    <row r="1272" spans="1:21" x14ac:dyDescent="0.25">
      <c r="A1272" s="4" t="s">
        <v>4540</v>
      </c>
      <c r="B1272" s="4" t="s">
        <v>4423</v>
      </c>
      <c r="C1272" s="4" t="s">
        <v>3082</v>
      </c>
      <c r="D1272" s="4">
        <v>190</v>
      </c>
      <c r="E1272" s="4" t="s">
        <v>3921</v>
      </c>
      <c r="F1272" s="4" t="s">
        <v>4423</v>
      </c>
      <c r="G1272" t="s">
        <v>1406</v>
      </c>
      <c r="H1272" t="s">
        <v>1406</v>
      </c>
      <c r="I1272" t="s">
        <v>1762</v>
      </c>
      <c r="J1272" t="s">
        <v>1762</v>
      </c>
      <c r="K1272" t="s">
        <v>3833</v>
      </c>
      <c r="L1272" t="s">
        <v>3702</v>
      </c>
      <c r="M1272" t="s">
        <v>698</v>
      </c>
      <c r="N1272" t="s">
        <v>1779</v>
      </c>
      <c r="O1272" t="s">
        <v>1960</v>
      </c>
      <c r="T1272" t="s">
        <v>1762</v>
      </c>
      <c r="U1272" s="4" t="s">
        <v>4626</v>
      </c>
    </row>
    <row r="1273" spans="1:21" x14ac:dyDescent="0.25">
      <c r="A1273" s="4" t="s">
        <v>4540</v>
      </c>
      <c r="B1273" s="4" t="s">
        <v>4423</v>
      </c>
      <c r="C1273" s="4" t="s">
        <v>3082</v>
      </c>
      <c r="D1273" s="4">
        <v>190</v>
      </c>
      <c r="E1273" s="4" t="s">
        <v>3921</v>
      </c>
      <c r="F1273" s="4" t="s">
        <v>4423</v>
      </c>
      <c r="G1273" t="s">
        <v>1407</v>
      </c>
      <c r="H1273" t="s">
        <v>1407</v>
      </c>
      <c r="I1273" t="s">
        <v>1762</v>
      </c>
      <c r="J1273" t="s">
        <v>1762</v>
      </c>
      <c r="K1273" t="s">
        <v>3833</v>
      </c>
      <c r="L1273" t="s">
        <v>3702</v>
      </c>
      <c r="M1273" t="s">
        <v>698</v>
      </c>
      <c r="N1273" t="s">
        <v>1779</v>
      </c>
      <c r="O1273" t="s">
        <v>1961</v>
      </c>
      <c r="T1273" t="s">
        <v>1762</v>
      </c>
      <c r="U1273" s="4" t="s">
        <v>4626</v>
      </c>
    </row>
    <row r="1274" spans="1:21" x14ac:dyDescent="0.25">
      <c r="A1274" s="4" t="s">
        <v>4540</v>
      </c>
      <c r="B1274" s="4" t="s">
        <v>4423</v>
      </c>
      <c r="C1274" s="4" t="s">
        <v>3082</v>
      </c>
      <c r="D1274" s="4">
        <v>190</v>
      </c>
      <c r="E1274" s="4" t="s">
        <v>3921</v>
      </c>
      <c r="F1274" s="4" t="s">
        <v>4423</v>
      </c>
      <c r="G1274" t="s">
        <v>1407</v>
      </c>
      <c r="H1274" t="s">
        <v>1407</v>
      </c>
      <c r="I1274" t="s">
        <v>1763</v>
      </c>
      <c r="J1274" t="s">
        <v>1763</v>
      </c>
      <c r="K1274" t="s">
        <v>3833</v>
      </c>
      <c r="L1274" t="s">
        <v>3702</v>
      </c>
      <c r="M1274" t="s">
        <v>698</v>
      </c>
      <c r="N1274" t="s">
        <v>1779</v>
      </c>
      <c r="O1274" t="s">
        <v>1961</v>
      </c>
      <c r="T1274" t="s">
        <v>1763</v>
      </c>
      <c r="U1274" s="4" t="s">
        <v>4626</v>
      </c>
    </row>
    <row r="1275" spans="1:21" x14ac:dyDescent="0.25">
      <c r="A1275" s="4" t="s">
        <v>4540</v>
      </c>
      <c r="B1275" s="4" t="s">
        <v>4423</v>
      </c>
      <c r="C1275" s="4" t="s">
        <v>3082</v>
      </c>
      <c r="D1275" s="4">
        <v>190</v>
      </c>
      <c r="E1275" s="4" t="s">
        <v>3921</v>
      </c>
      <c r="F1275" s="4" t="s">
        <v>4423</v>
      </c>
      <c r="G1275" t="s">
        <v>1406</v>
      </c>
      <c r="H1275" t="s">
        <v>1406</v>
      </c>
      <c r="I1275" t="s">
        <v>1763</v>
      </c>
      <c r="J1275" t="s">
        <v>1763</v>
      </c>
      <c r="K1275" t="s">
        <v>3833</v>
      </c>
      <c r="L1275" t="s">
        <v>3702</v>
      </c>
      <c r="M1275" t="s">
        <v>698</v>
      </c>
      <c r="N1275" t="s">
        <v>1779</v>
      </c>
      <c r="O1275" t="s">
        <v>1960</v>
      </c>
      <c r="T1275" t="s">
        <v>1763</v>
      </c>
      <c r="U1275" s="4" t="s">
        <v>4626</v>
      </c>
    </row>
    <row r="1276" spans="1:21" x14ac:dyDescent="0.25">
      <c r="A1276" s="4" t="s">
        <v>4540</v>
      </c>
      <c r="B1276" s="4" t="s">
        <v>4424</v>
      </c>
      <c r="C1276" s="4" t="s">
        <v>3082</v>
      </c>
      <c r="D1276" s="4">
        <v>191</v>
      </c>
      <c r="E1276" s="4" t="s">
        <v>3921</v>
      </c>
      <c r="F1276" s="4" t="s">
        <v>4424</v>
      </c>
      <c r="G1276" t="s">
        <v>1406</v>
      </c>
      <c r="H1276" t="s">
        <v>1406</v>
      </c>
      <c r="I1276" t="s">
        <v>1762</v>
      </c>
      <c r="J1276" t="s">
        <v>1762</v>
      </c>
      <c r="K1276" t="s">
        <v>3833</v>
      </c>
      <c r="L1276" t="s">
        <v>3702</v>
      </c>
      <c r="M1276" t="s">
        <v>698</v>
      </c>
      <c r="N1276" t="s">
        <v>1779</v>
      </c>
      <c r="O1276" t="s">
        <v>1960</v>
      </c>
      <c r="T1276" t="s">
        <v>1762</v>
      </c>
      <c r="U1276" s="4" t="s">
        <v>4626</v>
      </c>
    </row>
    <row r="1277" spans="1:21" x14ac:dyDescent="0.25">
      <c r="A1277" s="4" t="s">
        <v>4540</v>
      </c>
      <c r="B1277" s="4" t="s">
        <v>4424</v>
      </c>
      <c r="C1277" s="4" t="s">
        <v>3082</v>
      </c>
      <c r="D1277" s="4">
        <v>191</v>
      </c>
      <c r="E1277" s="4" t="s">
        <v>3921</v>
      </c>
      <c r="F1277" s="4" t="s">
        <v>4424</v>
      </c>
      <c r="G1277" t="s">
        <v>1407</v>
      </c>
      <c r="H1277" t="s">
        <v>1407</v>
      </c>
      <c r="I1277" t="s">
        <v>1762</v>
      </c>
      <c r="J1277" t="s">
        <v>1762</v>
      </c>
      <c r="K1277" t="s">
        <v>3833</v>
      </c>
      <c r="L1277" t="s">
        <v>3702</v>
      </c>
      <c r="M1277" t="s">
        <v>698</v>
      </c>
      <c r="N1277" t="s">
        <v>1779</v>
      </c>
      <c r="O1277" t="s">
        <v>1961</v>
      </c>
      <c r="T1277" t="s">
        <v>1762</v>
      </c>
      <c r="U1277" s="4" t="s">
        <v>4626</v>
      </c>
    </row>
    <row r="1278" spans="1:21" x14ac:dyDescent="0.25">
      <c r="A1278" s="4" t="s">
        <v>4540</v>
      </c>
      <c r="B1278" s="4" t="s">
        <v>4424</v>
      </c>
      <c r="C1278" s="4" t="s">
        <v>3082</v>
      </c>
      <c r="D1278" s="4">
        <v>191</v>
      </c>
      <c r="E1278" s="4" t="s">
        <v>3921</v>
      </c>
      <c r="F1278" s="4" t="s">
        <v>4424</v>
      </c>
      <c r="G1278" t="s">
        <v>1407</v>
      </c>
      <c r="H1278" t="s">
        <v>1407</v>
      </c>
      <c r="I1278" t="s">
        <v>1763</v>
      </c>
      <c r="J1278" t="s">
        <v>1763</v>
      </c>
      <c r="K1278" t="s">
        <v>3833</v>
      </c>
      <c r="L1278" t="s">
        <v>3702</v>
      </c>
      <c r="M1278" t="s">
        <v>698</v>
      </c>
      <c r="N1278" t="s">
        <v>1779</v>
      </c>
      <c r="O1278" t="s">
        <v>1961</v>
      </c>
      <c r="T1278" t="s">
        <v>1763</v>
      </c>
      <c r="U1278" s="4" t="s">
        <v>4626</v>
      </c>
    </row>
    <row r="1279" spans="1:21" x14ac:dyDescent="0.25">
      <c r="A1279" s="4" t="s">
        <v>4540</v>
      </c>
      <c r="B1279" s="4" t="s">
        <v>4424</v>
      </c>
      <c r="C1279" s="4" t="s">
        <v>3082</v>
      </c>
      <c r="D1279" s="4">
        <v>191</v>
      </c>
      <c r="E1279" s="4" t="s">
        <v>3921</v>
      </c>
      <c r="F1279" s="4" t="s">
        <v>4424</v>
      </c>
      <c r="G1279" t="s">
        <v>1406</v>
      </c>
      <c r="H1279" t="s">
        <v>1406</v>
      </c>
      <c r="I1279" t="s">
        <v>1763</v>
      </c>
      <c r="J1279" t="s">
        <v>1763</v>
      </c>
      <c r="K1279" t="s">
        <v>3833</v>
      </c>
      <c r="L1279" t="s">
        <v>3702</v>
      </c>
      <c r="M1279" t="s">
        <v>698</v>
      </c>
      <c r="N1279" t="s">
        <v>1779</v>
      </c>
      <c r="O1279" t="s">
        <v>1960</v>
      </c>
      <c r="T1279" t="s">
        <v>1763</v>
      </c>
      <c r="U1279" s="4" t="s">
        <v>4626</v>
      </c>
    </row>
    <row r="1280" spans="1:21" x14ac:dyDescent="0.25">
      <c r="A1280" s="4" t="s">
        <v>4540</v>
      </c>
      <c r="B1280" s="4" t="s">
        <v>4425</v>
      </c>
      <c r="C1280" s="4" t="s">
        <v>3082</v>
      </c>
      <c r="D1280" s="4">
        <v>192</v>
      </c>
      <c r="E1280" s="4" t="s">
        <v>3921</v>
      </c>
      <c r="F1280" s="4" t="s">
        <v>4425</v>
      </c>
      <c r="G1280" t="s">
        <v>1406</v>
      </c>
      <c r="H1280" t="s">
        <v>1406</v>
      </c>
      <c r="I1280" t="s">
        <v>1762</v>
      </c>
      <c r="J1280" t="s">
        <v>1762</v>
      </c>
      <c r="K1280" t="s">
        <v>3833</v>
      </c>
      <c r="L1280" t="s">
        <v>3702</v>
      </c>
      <c r="M1280" t="s">
        <v>698</v>
      </c>
      <c r="N1280" t="s">
        <v>1779</v>
      </c>
      <c r="O1280" t="s">
        <v>1960</v>
      </c>
      <c r="T1280" t="s">
        <v>1762</v>
      </c>
      <c r="U1280" s="4" t="s">
        <v>4626</v>
      </c>
    </row>
    <row r="1281" spans="1:21" x14ac:dyDescent="0.25">
      <c r="A1281" s="4" t="s">
        <v>4540</v>
      </c>
      <c r="B1281" s="4" t="s">
        <v>4425</v>
      </c>
      <c r="C1281" s="4" t="s">
        <v>3082</v>
      </c>
      <c r="D1281" s="4">
        <v>192</v>
      </c>
      <c r="E1281" s="4" t="s">
        <v>3921</v>
      </c>
      <c r="F1281" s="4" t="s">
        <v>4425</v>
      </c>
      <c r="G1281" t="s">
        <v>1407</v>
      </c>
      <c r="H1281" t="s">
        <v>1407</v>
      </c>
      <c r="I1281" t="s">
        <v>1762</v>
      </c>
      <c r="J1281" t="s">
        <v>1762</v>
      </c>
      <c r="K1281" t="s">
        <v>3833</v>
      </c>
      <c r="L1281" t="s">
        <v>3702</v>
      </c>
      <c r="M1281" t="s">
        <v>698</v>
      </c>
      <c r="N1281" t="s">
        <v>1779</v>
      </c>
      <c r="O1281" t="s">
        <v>1961</v>
      </c>
      <c r="T1281" t="s">
        <v>1762</v>
      </c>
      <c r="U1281" s="4" t="s">
        <v>4626</v>
      </c>
    </row>
    <row r="1282" spans="1:21" x14ac:dyDescent="0.25">
      <c r="A1282" s="4" t="s">
        <v>4540</v>
      </c>
      <c r="B1282" s="4" t="s">
        <v>4425</v>
      </c>
      <c r="C1282" s="4" t="s">
        <v>3082</v>
      </c>
      <c r="D1282" s="4">
        <v>192</v>
      </c>
      <c r="E1282" s="4" t="s">
        <v>3921</v>
      </c>
      <c r="F1282" s="4" t="s">
        <v>4425</v>
      </c>
      <c r="G1282" t="s">
        <v>1407</v>
      </c>
      <c r="H1282" t="s">
        <v>1407</v>
      </c>
      <c r="I1282" t="s">
        <v>1763</v>
      </c>
      <c r="J1282" t="s">
        <v>1763</v>
      </c>
      <c r="K1282" t="s">
        <v>3833</v>
      </c>
      <c r="L1282" t="s">
        <v>3702</v>
      </c>
      <c r="M1282" t="s">
        <v>698</v>
      </c>
      <c r="N1282" t="s">
        <v>1779</v>
      </c>
      <c r="O1282" t="s">
        <v>1961</v>
      </c>
      <c r="T1282" t="s">
        <v>1763</v>
      </c>
      <c r="U1282" s="4" t="s">
        <v>4626</v>
      </c>
    </row>
    <row r="1283" spans="1:21" x14ac:dyDescent="0.25">
      <c r="A1283" s="4" t="s">
        <v>4540</v>
      </c>
      <c r="B1283" s="4" t="s">
        <v>4425</v>
      </c>
      <c r="C1283" s="4" t="s">
        <v>3082</v>
      </c>
      <c r="D1283" s="4">
        <v>192</v>
      </c>
      <c r="E1283" s="4" t="s">
        <v>3921</v>
      </c>
      <c r="F1283" s="4" t="s">
        <v>4425</v>
      </c>
      <c r="G1283" t="s">
        <v>1406</v>
      </c>
      <c r="H1283" t="s">
        <v>1406</v>
      </c>
      <c r="I1283" t="s">
        <v>1763</v>
      </c>
      <c r="J1283" t="s">
        <v>1763</v>
      </c>
      <c r="K1283" t="s">
        <v>3833</v>
      </c>
      <c r="L1283" t="s">
        <v>3702</v>
      </c>
      <c r="M1283" t="s">
        <v>698</v>
      </c>
      <c r="N1283" t="s">
        <v>1779</v>
      </c>
      <c r="O1283" t="s">
        <v>1960</v>
      </c>
      <c r="T1283" t="s">
        <v>1763</v>
      </c>
      <c r="U1283" s="4" t="s">
        <v>4626</v>
      </c>
    </row>
    <row r="1284" spans="1:21" x14ac:dyDescent="0.25">
      <c r="A1284" s="4" t="s">
        <v>4540</v>
      </c>
      <c r="B1284" s="4" t="s">
        <v>4426</v>
      </c>
      <c r="C1284" s="4" t="s">
        <v>3082</v>
      </c>
      <c r="D1284" s="4">
        <v>193</v>
      </c>
      <c r="E1284" s="4" t="s">
        <v>3921</v>
      </c>
      <c r="F1284" s="4" t="s">
        <v>4426</v>
      </c>
      <c r="G1284" t="s">
        <v>1406</v>
      </c>
      <c r="H1284" t="s">
        <v>1406</v>
      </c>
      <c r="I1284" t="s">
        <v>1762</v>
      </c>
      <c r="J1284" t="s">
        <v>1762</v>
      </c>
      <c r="K1284" t="s">
        <v>3833</v>
      </c>
      <c r="L1284" t="s">
        <v>3702</v>
      </c>
      <c r="M1284" t="s">
        <v>698</v>
      </c>
      <c r="N1284" t="s">
        <v>1779</v>
      </c>
      <c r="O1284" t="s">
        <v>1960</v>
      </c>
      <c r="T1284" t="s">
        <v>1762</v>
      </c>
      <c r="U1284" s="4" t="s">
        <v>4626</v>
      </c>
    </row>
    <row r="1285" spans="1:21" x14ac:dyDescent="0.25">
      <c r="A1285" s="4" t="s">
        <v>4540</v>
      </c>
      <c r="B1285" s="4" t="s">
        <v>4426</v>
      </c>
      <c r="C1285" s="4" t="s">
        <v>3082</v>
      </c>
      <c r="D1285" s="4">
        <v>193</v>
      </c>
      <c r="E1285" s="4" t="s">
        <v>3921</v>
      </c>
      <c r="F1285" s="4" t="s">
        <v>4426</v>
      </c>
      <c r="G1285" t="s">
        <v>1407</v>
      </c>
      <c r="H1285" t="s">
        <v>1407</v>
      </c>
      <c r="I1285" t="s">
        <v>1762</v>
      </c>
      <c r="J1285" t="s">
        <v>1762</v>
      </c>
      <c r="K1285" t="s">
        <v>3833</v>
      </c>
      <c r="L1285" t="s">
        <v>3702</v>
      </c>
      <c r="M1285" t="s">
        <v>698</v>
      </c>
      <c r="N1285" t="s">
        <v>1779</v>
      </c>
      <c r="O1285" t="s">
        <v>1961</v>
      </c>
      <c r="T1285" t="s">
        <v>1762</v>
      </c>
      <c r="U1285" s="4" t="s">
        <v>4626</v>
      </c>
    </row>
    <row r="1286" spans="1:21" x14ac:dyDescent="0.25">
      <c r="A1286" s="4" t="s">
        <v>4540</v>
      </c>
      <c r="B1286" s="4" t="s">
        <v>4426</v>
      </c>
      <c r="C1286" s="4" t="s">
        <v>3082</v>
      </c>
      <c r="D1286" s="4">
        <v>193</v>
      </c>
      <c r="E1286" s="4" t="s">
        <v>3921</v>
      </c>
      <c r="F1286" s="4" t="s">
        <v>4426</v>
      </c>
      <c r="G1286" t="s">
        <v>1407</v>
      </c>
      <c r="H1286" t="s">
        <v>1407</v>
      </c>
      <c r="I1286" t="s">
        <v>1763</v>
      </c>
      <c r="J1286" t="s">
        <v>1763</v>
      </c>
      <c r="K1286" t="s">
        <v>3833</v>
      </c>
      <c r="L1286" t="s">
        <v>3702</v>
      </c>
      <c r="M1286" t="s">
        <v>698</v>
      </c>
      <c r="N1286" t="s">
        <v>1779</v>
      </c>
      <c r="O1286" t="s">
        <v>1961</v>
      </c>
      <c r="T1286" t="s">
        <v>1763</v>
      </c>
      <c r="U1286" s="4" t="s">
        <v>4626</v>
      </c>
    </row>
    <row r="1287" spans="1:21" x14ac:dyDescent="0.25">
      <c r="A1287" s="4" t="s">
        <v>4540</v>
      </c>
      <c r="B1287" s="4" t="s">
        <v>4426</v>
      </c>
      <c r="C1287" s="4" t="s">
        <v>3082</v>
      </c>
      <c r="D1287" s="4">
        <v>193</v>
      </c>
      <c r="E1287" s="4" t="s">
        <v>3921</v>
      </c>
      <c r="F1287" s="4" t="s">
        <v>4426</v>
      </c>
      <c r="G1287" t="s">
        <v>1406</v>
      </c>
      <c r="H1287" t="s">
        <v>1406</v>
      </c>
      <c r="I1287" t="s">
        <v>1763</v>
      </c>
      <c r="J1287" t="s">
        <v>1763</v>
      </c>
      <c r="K1287" t="s">
        <v>3833</v>
      </c>
      <c r="L1287" t="s">
        <v>3702</v>
      </c>
      <c r="M1287" t="s">
        <v>698</v>
      </c>
      <c r="N1287" t="s">
        <v>1779</v>
      </c>
      <c r="O1287" t="s">
        <v>1960</v>
      </c>
      <c r="T1287" t="s">
        <v>1763</v>
      </c>
      <c r="U1287" s="4" t="s">
        <v>4626</v>
      </c>
    </row>
    <row r="1288" spans="1:21" x14ac:dyDescent="0.25">
      <c r="A1288" s="4" t="s">
        <v>4540</v>
      </c>
      <c r="B1288" s="4" t="s">
        <v>4438</v>
      </c>
      <c r="C1288" s="4" t="s">
        <v>3094</v>
      </c>
      <c r="D1288" s="4">
        <v>205</v>
      </c>
      <c r="E1288" s="4" t="s">
        <v>3921</v>
      </c>
      <c r="F1288" s="4" t="s">
        <v>4438</v>
      </c>
      <c r="G1288" t="s">
        <v>1430</v>
      </c>
      <c r="H1288" t="s">
        <v>1430</v>
      </c>
      <c r="I1288" t="s">
        <v>1762</v>
      </c>
      <c r="J1288" t="s">
        <v>1762</v>
      </c>
      <c r="K1288" t="s">
        <v>3749</v>
      </c>
      <c r="M1288" t="s">
        <v>698</v>
      </c>
      <c r="T1288" t="s">
        <v>1762</v>
      </c>
      <c r="U1288" s="4" t="s">
        <v>4626</v>
      </c>
    </row>
    <row r="1289" spans="1:21" s="4" customFormat="1" x14ac:dyDescent="0.25">
      <c r="A1289" s="4" t="s">
        <v>4540</v>
      </c>
      <c r="B1289" s="4" t="s">
        <v>4438</v>
      </c>
      <c r="C1289" s="4" t="s">
        <v>3094</v>
      </c>
      <c r="D1289" s="4">
        <v>205</v>
      </c>
      <c r="E1289" s="4" t="s">
        <v>3921</v>
      </c>
      <c r="F1289" s="4" t="s">
        <v>4438</v>
      </c>
      <c r="G1289" s="4" t="s">
        <v>1431</v>
      </c>
      <c r="H1289" s="4" t="s">
        <v>1431</v>
      </c>
      <c r="I1289" s="4" t="s">
        <v>1762</v>
      </c>
      <c r="J1289" s="4" t="s">
        <v>1762</v>
      </c>
      <c r="K1289" s="4" t="s">
        <v>3749</v>
      </c>
      <c r="M1289" s="4" t="s">
        <v>698</v>
      </c>
      <c r="T1289" s="4" t="s">
        <v>1762</v>
      </c>
      <c r="U1289" s="4" t="s">
        <v>4626</v>
      </c>
    </row>
    <row r="1290" spans="1:21" s="4" customFormat="1" x14ac:dyDescent="0.25">
      <c r="A1290" s="4" t="s">
        <v>4540</v>
      </c>
      <c r="B1290" s="4" t="s">
        <v>4438</v>
      </c>
      <c r="C1290" s="4" t="s">
        <v>3094</v>
      </c>
      <c r="D1290" s="4">
        <v>205</v>
      </c>
      <c r="E1290" s="4" t="s">
        <v>3921</v>
      </c>
      <c r="F1290" s="4" t="s">
        <v>4438</v>
      </c>
      <c r="G1290" s="4" t="s">
        <v>1430</v>
      </c>
      <c r="H1290" s="4" t="s">
        <v>1430</v>
      </c>
      <c r="I1290" s="4" t="s">
        <v>1763</v>
      </c>
      <c r="J1290" s="4" t="s">
        <v>1763</v>
      </c>
      <c r="K1290" s="4" t="s">
        <v>3749</v>
      </c>
      <c r="M1290" s="4" t="s">
        <v>698</v>
      </c>
      <c r="T1290" s="4" t="s">
        <v>1763</v>
      </c>
      <c r="U1290" s="4" t="s">
        <v>4626</v>
      </c>
    </row>
    <row r="1291" spans="1:21" s="4" customFormat="1" x14ac:dyDescent="0.25">
      <c r="A1291" s="4" t="s">
        <v>4540</v>
      </c>
      <c r="B1291" s="4" t="s">
        <v>4438</v>
      </c>
      <c r="C1291" s="4" t="s">
        <v>3094</v>
      </c>
      <c r="D1291" s="4">
        <v>205</v>
      </c>
      <c r="E1291" s="4" t="s">
        <v>3921</v>
      </c>
      <c r="F1291" s="4" t="s">
        <v>4438</v>
      </c>
      <c r="G1291" s="4" t="s">
        <v>1431</v>
      </c>
      <c r="H1291" s="4" t="s">
        <v>1431</v>
      </c>
      <c r="I1291" s="4" t="s">
        <v>1763</v>
      </c>
      <c r="J1291" s="4" t="s">
        <v>1763</v>
      </c>
      <c r="K1291" s="4" t="s">
        <v>3749</v>
      </c>
      <c r="M1291" s="4" t="s">
        <v>698</v>
      </c>
      <c r="T1291" s="4" t="s">
        <v>1763</v>
      </c>
      <c r="U1291" s="4" t="s">
        <v>4626</v>
      </c>
    </row>
    <row r="1292" spans="1:21" s="4" customFormat="1" x14ac:dyDescent="0.25">
      <c r="A1292" s="4" t="s">
        <v>4540</v>
      </c>
      <c r="B1292" s="4" t="s">
        <v>4415</v>
      </c>
      <c r="C1292" s="4" t="s">
        <v>3079</v>
      </c>
      <c r="D1292" s="4">
        <v>182</v>
      </c>
      <c r="E1292" s="4" t="s">
        <v>3921</v>
      </c>
      <c r="F1292" s="4" t="s">
        <v>4415</v>
      </c>
      <c r="G1292" s="4" t="s">
        <v>1400</v>
      </c>
      <c r="H1292" s="4" t="s">
        <v>1400</v>
      </c>
      <c r="I1292" s="4" t="s">
        <v>1762</v>
      </c>
      <c r="J1292" s="4" t="s">
        <v>1762</v>
      </c>
      <c r="K1292" s="4" t="s">
        <v>3831</v>
      </c>
      <c r="L1292" s="4" t="s">
        <v>3701</v>
      </c>
      <c r="M1292" s="4" t="s">
        <v>698</v>
      </c>
      <c r="N1292" s="4" t="s">
        <v>1779</v>
      </c>
      <c r="T1292" s="4" t="s">
        <v>1762</v>
      </c>
      <c r="U1292" s="4" t="s">
        <v>4626</v>
      </c>
    </row>
    <row r="1293" spans="1:21" s="4" customFormat="1" x14ac:dyDescent="0.25">
      <c r="A1293" s="4" t="s">
        <v>4540</v>
      </c>
      <c r="B1293" s="4" t="s">
        <v>4415</v>
      </c>
      <c r="C1293" s="4" t="s">
        <v>3079</v>
      </c>
      <c r="D1293" s="4">
        <v>182</v>
      </c>
      <c r="E1293" s="4" t="s">
        <v>3921</v>
      </c>
      <c r="F1293" s="4" t="s">
        <v>4415</v>
      </c>
      <c r="G1293" s="4" t="s">
        <v>1401</v>
      </c>
      <c r="H1293" s="4" t="s">
        <v>1401</v>
      </c>
      <c r="I1293" s="4" t="s">
        <v>1762</v>
      </c>
      <c r="J1293" s="4" t="s">
        <v>1762</v>
      </c>
      <c r="K1293" s="4" t="s">
        <v>3831</v>
      </c>
      <c r="L1293" s="4" t="s">
        <v>3701</v>
      </c>
      <c r="M1293" s="4" t="s">
        <v>698</v>
      </c>
      <c r="N1293" s="4" t="s">
        <v>1779</v>
      </c>
      <c r="T1293" s="4" t="s">
        <v>1762</v>
      </c>
      <c r="U1293" s="4" t="s">
        <v>4626</v>
      </c>
    </row>
    <row r="1294" spans="1:21" x14ac:dyDescent="0.25">
      <c r="A1294" s="4" t="s">
        <v>4540</v>
      </c>
      <c r="B1294" s="4" t="s">
        <v>4415</v>
      </c>
      <c r="C1294" s="4" t="s">
        <v>3079</v>
      </c>
      <c r="D1294" s="4">
        <v>182</v>
      </c>
      <c r="E1294" s="4" t="s">
        <v>3921</v>
      </c>
      <c r="F1294" s="4" t="s">
        <v>4415</v>
      </c>
      <c r="G1294" t="s">
        <v>1400</v>
      </c>
      <c r="H1294" t="s">
        <v>1400</v>
      </c>
      <c r="I1294" t="s">
        <v>1763</v>
      </c>
      <c r="J1294" t="s">
        <v>1763</v>
      </c>
      <c r="K1294" t="s">
        <v>3831</v>
      </c>
      <c r="L1294" t="s">
        <v>3701</v>
      </c>
      <c r="M1294" t="s">
        <v>698</v>
      </c>
      <c r="N1294" t="s">
        <v>1779</v>
      </c>
      <c r="T1294" t="s">
        <v>1763</v>
      </c>
      <c r="U1294" s="4" t="s">
        <v>4626</v>
      </c>
    </row>
    <row r="1295" spans="1:21" x14ac:dyDescent="0.25">
      <c r="A1295" s="4" t="s">
        <v>4540</v>
      </c>
      <c r="B1295" s="4" t="s">
        <v>4415</v>
      </c>
      <c r="C1295" s="4" t="s">
        <v>3079</v>
      </c>
      <c r="D1295" s="4">
        <v>182</v>
      </c>
      <c r="E1295" s="4" t="s">
        <v>3921</v>
      </c>
      <c r="F1295" s="4" t="s">
        <v>4415</v>
      </c>
      <c r="G1295" t="s">
        <v>1401</v>
      </c>
      <c r="H1295" t="s">
        <v>1401</v>
      </c>
      <c r="I1295" t="s">
        <v>1763</v>
      </c>
      <c r="J1295" t="s">
        <v>1763</v>
      </c>
      <c r="K1295" t="s">
        <v>3831</v>
      </c>
      <c r="L1295" t="s">
        <v>3701</v>
      </c>
      <c r="M1295" t="s">
        <v>698</v>
      </c>
      <c r="N1295" t="s">
        <v>1779</v>
      </c>
      <c r="T1295" t="s">
        <v>1763</v>
      </c>
      <c r="U1295" s="4" t="s">
        <v>4626</v>
      </c>
    </row>
    <row r="1296" spans="1:21" x14ac:dyDescent="0.25">
      <c r="A1296" s="4" t="s">
        <v>4540</v>
      </c>
      <c r="B1296" s="4" t="s">
        <v>4416</v>
      </c>
      <c r="C1296" s="4" t="s">
        <v>3080</v>
      </c>
      <c r="D1296" s="4">
        <v>183</v>
      </c>
      <c r="E1296" s="4" t="s">
        <v>3921</v>
      </c>
      <c r="F1296" s="4" t="s">
        <v>4416</v>
      </c>
      <c r="G1296" t="s">
        <v>1402</v>
      </c>
      <c r="H1296" t="s">
        <v>1402</v>
      </c>
      <c r="I1296" t="s">
        <v>1762</v>
      </c>
      <c r="J1296" t="s">
        <v>1762</v>
      </c>
      <c r="K1296" t="s">
        <v>3842</v>
      </c>
      <c r="L1296" t="s">
        <v>3689</v>
      </c>
      <c r="M1296" t="s">
        <v>698</v>
      </c>
      <c r="N1296" t="s">
        <v>1779</v>
      </c>
      <c r="T1296" t="s">
        <v>1762</v>
      </c>
      <c r="U1296" s="4" t="s">
        <v>4626</v>
      </c>
    </row>
    <row r="1297" spans="1:22" x14ac:dyDescent="0.25">
      <c r="A1297" s="4" t="s">
        <v>4540</v>
      </c>
      <c r="B1297" s="4" t="s">
        <v>4416</v>
      </c>
      <c r="C1297" s="4" t="s">
        <v>3080</v>
      </c>
      <c r="D1297" s="4">
        <v>183</v>
      </c>
      <c r="E1297" s="4" t="s">
        <v>3921</v>
      </c>
      <c r="F1297" s="4" t="s">
        <v>4416</v>
      </c>
      <c r="G1297" t="s">
        <v>1403</v>
      </c>
      <c r="H1297" t="s">
        <v>1403</v>
      </c>
      <c r="I1297" t="s">
        <v>1762</v>
      </c>
      <c r="J1297" t="s">
        <v>1762</v>
      </c>
      <c r="K1297" t="s">
        <v>3842</v>
      </c>
      <c r="L1297" t="s">
        <v>3689</v>
      </c>
      <c r="M1297" t="s">
        <v>698</v>
      </c>
      <c r="N1297" t="s">
        <v>1779</v>
      </c>
      <c r="T1297" t="s">
        <v>1762</v>
      </c>
      <c r="U1297" s="4" t="s">
        <v>4626</v>
      </c>
    </row>
    <row r="1298" spans="1:22" x14ac:dyDescent="0.25">
      <c r="A1298" s="4" t="s">
        <v>4540</v>
      </c>
      <c r="B1298" s="4" t="s">
        <v>4416</v>
      </c>
      <c r="C1298" s="4" t="s">
        <v>3080</v>
      </c>
      <c r="D1298" s="4">
        <v>183</v>
      </c>
      <c r="E1298" s="4" t="s">
        <v>3921</v>
      </c>
      <c r="F1298" s="4" t="s">
        <v>4416</v>
      </c>
      <c r="G1298" t="s">
        <v>1402</v>
      </c>
      <c r="H1298" t="s">
        <v>1402</v>
      </c>
      <c r="I1298" t="s">
        <v>1763</v>
      </c>
      <c r="J1298" t="s">
        <v>1763</v>
      </c>
      <c r="K1298" t="s">
        <v>3842</v>
      </c>
      <c r="L1298" t="s">
        <v>3689</v>
      </c>
      <c r="M1298" t="s">
        <v>698</v>
      </c>
      <c r="N1298" t="s">
        <v>1779</v>
      </c>
      <c r="T1298" t="s">
        <v>1763</v>
      </c>
      <c r="U1298" s="4" t="s">
        <v>4626</v>
      </c>
    </row>
    <row r="1299" spans="1:22" x14ac:dyDescent="0.25">
      <c r="A1299" s="4" t="s">
        <v>4540</v>
      </c>
      <c r="B1299" s="4" t="s">
        <v>4416</v>
      </c>
      <c r="C1299" s="4" t="s">
        <v>3080</v>
      </c>
      <c r="D1299" s="4">
        <v>183</v>
      </c>
      <c r="E1299" s="4" t="s">
        <v>3921</v>
      </c>
      <c r="F1299" s="4" t="s">
        <v>4416</v>
      </c>
      <c r="G1299" t="s">
        <v>1403</v>
      </c>
      <c r="H1299" t="s">
        <v>1403</v>
      </c>
      <c r="I1299" t="s">
        <v>1763</v>
      </c>
      <c r="J1299" t="s">
        <v>1763</v>
      </c>
      <c r="K1299" t="s">
        <v>3842</v>
      </c>
      <c r="L1299" t="s">
        <v>3689</v>
      </c>
      <c r="M1299" t="s">
        <v>698</v>
      </c>
      <c r="N1299" t="s">
        <v>1779</v>
      </c>
      <c r="T1299" t="s">
        <v>1763</v>
      </c>
      <c r="U1299" s="4" t="s">
        <v>4626</v>
      </c>
    </row>
    <row r="1300" spans="1:22" x14ac:dyDescent="0.25">
      <c r="A1300" s="4" t="s">
        <v>4540</v>
      </c>
      <c r="B1300" s="4" t="s">
        <v>4257</v>
      </c>
      <c r="C1300" s="4" t="s">
        <v>3596</v>
      </c>
      <c r="D1300" s="4">
        <v>206</v>
      </c>
      <c r="E1300" s="4" t="s">
        <v>3921</v>
      </c>
      <c r="F1300" s="4" t="s">
        <v>4257</v>
      </c>
      <c r="G1300" t="s">
        <v>1734</v>
      </c>
      <c r="H1300" t="s">
        <v>1734</v>
      </c>
      <c r="I1300" t="s">
        <v>1763</v>
      </c>
      <c r="J1300" t="s">
        <v>1763</v>
      </c>
      <c r="K1300" t="s">
        <v>3891</v>
      </c>
      <c r="L1300" t="s">
        <v>3705</v>
      </c>
      <c r="M1300" t="s">
        <v>698</v>
      </c>
      <c r="T1300" t="s">
        <v>1763</v>
      </c>
      <c r="U1300" s="4" t="s">
        <v>4626</v>
      </c>
      <c r="V1300" t="s">
        <v>2422</v>
      </c>
    </row>
    <row r="1301" spans="1:22" x14ac:dyDescent="0.25">
      <c r="A1301" s="4" t="s">
        <v>4540</v>
      </c>
      <c r="B1301" s="4" t="s">
        <v>4257</v>
      </c>
      <c r="C1301" s="4" t="s">
        <v>3596</v>
      </c>
      <c r="D1301" s="4">
        <v>206</v>
      </c>
      <c r="E1301" s="4" t="s">
        <v>3921</v>
      </c>
      <c r="F1301" s="4" t="s">
        <v>4257</v>
      </c>
      <c r="G1301" t="s">
        <v>1737</v>
      </c>
      <c r="H1301" t="s">
        <v>1737</v>
      </c>
      <c r="I1301" t="s">
        <v>1763</v>
      </c>
      <c r="J1301" t="s">
        <v>1763</v>
      </c>
      <c r="K1301" t="s">
        <v>3891</v>
      </c>
      <c r="L1301" t="s">
        <v>3705</v>
      </c>
      <c r="M1301" t="s">
        <v>698</v>
      </c>
      <c r="T1301" t="s">
        <v>1763</v>
      </c>
      <c r="U1301" s="4" t="s">
        <v>4626</v>
      </c>
      <c r="V1301" t="s">
        <v>2423</v>
      </c>
    </row>
    <row r="1302" spans="1:22" x14ac:dyDescent="0.25">
      <c r="A1302" s="4" t="s">
        <v>4540</v>
      </c>
      <c r="B1302" s="4" t="s">
        <v>4444</v>
      </c>
      <c r="C1302" s="4" t="s">
        <v>3116</v>
      </c>
      <c r="D1302" s="4">
        <v>210</v>
      </c>
      <c r="E1302" s="4" t="s">
        <v>3923</v>
      </c>
      <c r="F1302" s="4" t="s">
        <v>4444</v>
      </c>
      <c r="G1302" t="s">
        <v>1453</v>
      </c>
      <c r="H1302" t="s">
        <v>1453</v>
      </c>
      <c r="I1302" t="s">
        <v>1764</v>
      </c>
      <c r="J1302" t="s">
        <v>1764</v>
      </c>
      <c r="K1302" t="s">
        <v>3757</v>
      </c>
      <c r="M1302" t="s">
        <v>698</v>
      </c>
      <c r="N1302" t="s">
        <v>1779</v>
      </c>
      <c r="O1302" t="s">
        <v>1982</v>
      </c>
      <c r="T1302" t="s">
        <v>1764</v>
      </c>
      <c r="U1302" s="4" t="s">
        <v>4626</v>
      </c>
      <c r="V1302" t="s">
        <v>2426</v>
      </c>
    </row>
    <row r="1303" spans="1:22" x14ac:dyDescent="0.25">
      <c r="A1303" s="4" t="s">
        <v>4540</v>
      </c>
      <c r="B1303" s="4" t="s">
        <v>4444</v>
      </c>
      <c r="C1303" s="4" t="s">
        <v>3116</v>
      </c>
      <c r="D1303" s="4">
        <v>210</v>
      </c>
      <c r="E1303" s="4" t="s">
        <v>3923</v>
      </c>
      <c r="F1303" s="4" t="s">
        <v>4444</v>
      </c>
      <c r="G1303" t="s">
        <v>1454</v>
      </c>
      <c r="H1303" t="s">
        <v>1454</v>
      </c>
      <c r="I1303" t="s">
        <v>1764</v>
      </c>
      <c r="J1303" t="s">
        <v>1764</v>
      </c>
      <c r="K1303" t="s">
        <v>3757</v>
      </c>
      <c r="M1303" t="s">
        <v>698</v>
      </c>
      <c r="N1303" t="s">
        <v>1779</v>
      </c>
      <c r="O1303" t="s">
        <v>1983</v>
      </c>
      <c r="T1303" t="s">
        <v>1764</v>
      </c>
      <c r="U1303" s="4" t="s">
        <v>4626</v>
      </c>
      <c r="V1303" t="s">
        <v>2427</v>
      </c>
    </row>
    <row r="1304" spans="1:22" x14ac:dyDescent="0.25">
      <c r="A1304" s="4" t="s">
        <v>4540</v>
      </c>
      <c r="B1304" s="4" t="s">
        <v>4445</v>
      </c>
      <c r="C1304" s="4" t="s">
        <v>3117</v>
      </c>
      <c r="D1304" s="4">
        <v>211</v>
      </c>
      <c r="E1304" s="4" t="s">
        <v>3923</v>
      </c>
      <c r="F1304" s="4" t="s">
        <v>4445</v>
      </c>
      <c r="G1304" t="s">
        <v>1455</v>
      </c>
      <c r="H1304" t="s">
        <v>1455</v>
      </c>
      <c r="I1304" t="s">
        <v>1764</v>
      </c>
      <c r="J1304" t="s">
        <v>1764</v>
      </c>
      <c r="K1304" t="s">
        <v>3757</v>
      </c>
      <c r="M1304" t="s">
        <v>698</v>
      </c>
      <c r="N1304" t="s">
        <v>1779</v>
      </c>
      <c r="O1304" t="s">
        <v>1984</v>
      </c>
      <c r="T1304" t="s">
        <v>1764</v>
      </c>
      <c r="U1304" s="4" t="s">
        <v>4626</v>
      </c>
      <c r="V1304" t="s">
        <v>2426</v>
      </c>
    </row>
    <row r="1305" spans="1:22" x14ac:dyDescent="0.25">
      <c r="A1305" s="4" t="s">
        <v>4540</v>
      </c>
      <c r="B1305" s="4" t="s">
        <v>4445</v>
      </c>
      <c r="C1305" s="4" t="s">
        <v>3117</v>
      </c>
      <c r="D1305" s="4">
        <v>211</v>
      </c>
      <c r="E1305" s="4" t="s">
        <v>3923</v>
      </c>
      <c r="F1305" s="4" t="s">
        <v>4445</v>
      </c>
      <c r="G1305" t="s">
        <v>1456</v>
      </c>
      <c r="H1305" t="s">
        <v>1456</v>
      </c>
      <c r="I1305" t="s">
        <v>1764</v>
      </c>
      <c r="J1305" t="s">
        <v>1764</v>
      </c>
      <c r="K1305" t="s">
        <v>3757</v>
      </c>
      <c r="M1305" t="s">
        <v>698</v>
      </c>
      <c r="N1305" t="s">
        <v>1779</v>
      </c>
      <c r="O1305" t="s">
        <v>1985</v>
      </c>
      <c r="T1305" t="s">
        <v>1764</v>
      </c>
      <c r="U1305" s="4" t="s">
        <v>4626</v>
      </c>
      <c r="V1305" t="s">
        <v>2427</v>
      </c>
    </row>
    <row r="1306" spans="1:22" s="4" customFormat="1" x14ac:dyDescent="0.25">
      <c r="A1306" s="4" t="s">
        <v>4540</v>
      </c>
      <c r="B1306" s="4" t="s">
        <v>4446</v>
      </c>
      <c r="C1306" s="4" t="s">
        <v>3118</v>
      </c>
      <c r="D1306" s="4">
        <v>212</v>
      </c>
      <c r="E1306" s="4" t="s">
        <v>3923</v>
      </c>
      <c r="F1306" s="4" t="s">
        <v>4446</v>
      </c>
      <c r="G1306" s="4" t="s">
        <v>1457</v>
      </c>
      <c r="H1306" s="4" t="s">
        <v>1457</v>
      </c>
      <c r="I1306" s="4" t="s">
        <v>1764</v>
      </c>
      <c r="J1306" s="4" t="s">
        <v>1764</v>
      </c>
      <c r="K1306" s="4" t="s">
        <v>3846</v>
      </c>
      <c r="L1306" s="4" t="s">
        <v>3706</v>
      </c>
      <c r="M1306" s="4" t="s">
        <v>698</v>
      </c>
      <c r="N1306" s="4" t="s">
        <v>1779</v>
      </c>
      <c r="T1306" s="4" t="s">
        <v>1764</v>
      </c>
      <c r="U1306" s="4" t="s">
        <v>4626</v>
      </c>
      <c r="V1306" s="4" t="s">
        <v>2446</v>
      </c>
    </row>
    <row r="1307" spans="1:22" s="4" customFormat="1" x14ac:dyDescent="0.25">
      <c r="A1307" s="4" t="s">
        <v>4540</v>
      </c>
      <c r="B1307" s="4" t="s">
        <v>4446</v>
      </c>
      <c r="C1307" s="4" t="s">
        <v>3118</v>
      </c>
      <c r="D1307" s="4">
        <v>212</v>
      </c>
      <c r="E1307" s="4" t="s">
        <v>3923</v>
      </c>
      <c r="F1307" s="4" t="s">
        <v>4446</v>
      </c>
      <c r="G1307" s="4" t="s">
        <v>1458</v>
      </c>
      <c r="H1307" s="4" t="s">
        <v>1458</v>
      </c>
      <c r="I1307" s="4" t="s">
        <v>1764</v>
      </c>
      <c r="J1307" s="4" t="s">
        <v>1764</v>
      </c>
      <c r="K1307" s="4" t="s">
        <v>3846</v>
      </c>
      <c r="L1307" s="4" t="s">
        <v>3706</v>
      </c>
      <c r="M1307" s="4" t="s">
        <v>698</v>
      </c>
      <c r="N1307" s="4" t="s">
        <v>1779</v>
      </c>
      <c r="T1307" s="4" t="s">
        <v>1764</v>
      </c>
      <c r="U1307" s="4" t="s">
        <v>4626</v>
      </c>
      <c r="V1307" s="4" t="s">
        <v>2447</v>
      </c>
    </row>
    <row r="1308" spans="1:22" s="4" customFormat="1" x14ac:dyDescent="0.25">
      <c r="A1308" s="4" t="s">
        <v>4540</v>
      </c>
      <c r="B1308" s="4" t="s">
        <v>4447</v>
      </c>
      <c r="C1308" s="4" t="s">
        <v>3118</v>
      </c>
      <c r="D1308" s="4">
        <v>213</v>
      </c>
      <c r="E1308" s="4" t="s">
        <v>3923</v>
      </c>
      <c r="F1308" s="4" t="s">
        <v>4447</v>
      </c>
      <c r="G1308" s="4" t="s">
        <v>1457</v>
      </c>
      <c r="H1308" s="4" t="s">
        <v>1457</v>
      </c>
      <c r="I1308" s="4" t="s">
        <v>1764</v>
      </c>
      <c r="J1308" s="4" t="s">
        <v>1764</v>
      </c>
      <c r="K1308" s="4" t="s">
        <v>3846</v>
      </c>
      <c r="L1308" s="4" t="s">
        <v>3706</v>
      </c>
      <c r="M1308" s="4" t="s">
        <v>698</v>
      </c>
      <c r="N1308" s="4" t="s">
        <v>1779</v>
      </c>
      <c r="T1308" s="4" t="s">
        <v>1764</v>
      </c>
      <c r="U1308" s="4" t="s">
        <v>4626</v>
      </c>
      <c r="V1308" s="4" t="s">
        <v>2446</v>
      </c>
    </row>
    <row r="1309" spans="1:22" s="4" customFormat="1" x14ac:dyDescent="0.25">
      <c r="A1309" s="4" t="s">
        <v>4540</v>
      </c>
      <c r="B1309" s="4" t="s">
        <v>4447</v>
      </c>
      <c r="C1309" s="4" t="s">
        <v>3118</v>
      </c>
      <c r="D1309" s="4">
        <v>213</v>
      </c>
      <c r="E1309" s="4" t="s">
        <v>3923</v>
      </c>
      <c r="F1309" s="4" t="s">
        <v>4447</v>
      </c>
      <c r="G1309" s="4" t="s">
        <v>1458</v>
      </c>
      <c r="H1309" s="4" t="s">
        <v>1458</v>
      </c>
      <c r="I1309" s="4" t="s">
        <v>1764</v>
      </c>
      <c r="J1309" s="4" t="s">
        <v>1764</v>
      </c>
      <c r="K1309" s="4" t="s">
        <v>3846</v>
      </c>
      <c r="L1309" s="4" t="s">
        <v>3706</v>
      </c>
      <c r="M1309" s="4" t="s">
        <v>698</v>
      </c>
      <c r="N1309" s="4" t="s">
        <v>1779</v>
      </c>
      <c r="T1309" s="4" t="s">
        <v>1764</v>
      </c>
      <c r="U1309" s="4" t="s">
        <v>4626</v>
      </c>
      <c r="V1309" s="4" t="s">
        <v>2447</v>
      </c>
    </row>
    <row r="1310" spans="1:22" s="4" customFormat="1" x14ac:dyDescent="0.25">
      <c r="A1310" s="4" t="s">
        <v>4540</v>
      </c>
      <c r="B1310" s="4" t="s">
        <v>4222</v>
      </c>
      <c r="D1310" s="4">
        <v>208</v>
      </c>
    </row>
    <row r="1311" spans="1:22" s="4" customFormat="1" x14ac:dyDescent="0.25">
      <c r="A1311" s="4" t="s">
        <v>4540</v>
      </c>
      <c r="B1311" s="4" t="s">
        <v>4443</v>
      </c>
      <c r="C1311" s="4" t="s">
        <v>3115</v>
      </c>
      <c r="D1311" s="4">
        <v>209</v>
      </c>
      <c r="E1311" s="4" t="s">
        <v>3923</v>
      </c>
      <c r="F1311" s="4" t="s">
        <v>4443</v>
      </c>
      <c r="G1311" s="4" t="s">
        <v>1451</v>
      </c>
      <c r="H1311" s="4" t="s">
        <v>1451</v>
      </c>
      <c r="I1311" s="4" t="s">
        <v>1764</v>
      </c>
      <c r="J1311" s="4" t="s">
        <v>1764</v>
      </c>
      <c r="K1311" s="4" t="s">
        <v>3845</v>
      </c>
      <c r="L1311" s="4" t="s">
        <v>3705</v>
      </c>
      <c r="M1311" s="4" t="s">
        <v>698</v>
      </c>
      <c r="T1311" s="4" t="s">
        <v>1764</v>
      </c>
      <c r="U1311" s="4" t="s">
        <v>4626</v>
      </c>
      <c r="V1311" s="4" t="s">
        <v>2446</v>
      </c>
    </row>
    <row r="1312" spans="1:22" s="4" customFormat="1" x14ac:dyDescent="0.25">
      <c r="A1312" s="4" t="s">
        <v>4540</v>
      </c>
      <c r="B1312" s="4" t="s">
        <v>4443</v>
      </c>
      <c r="C1312" s="4" t="s">
        <v>3115</v>
      </c>
      <c r="D1312" s="4">
        <v>209</v>
      </c>
      <c r="E1312" s="4" t="s">
        <v>3923</v>
      </c>
      <c r="F1312" s="4" t="s">
        <v>4443</v>
      </c>
      <c r="G1312" s="4" t="s">
        <v>1452</v>
      </c>
      <c r="H1312" s="4" t="s">
        <v>1452</v>
      </c>
      <c r="I1312" s="4" t="s">
        <v>1764</v>
      </c>
      <c r="J1312" s="4" t="s">
        <v>1764</v>
      </c>
      <c r="K1312" s="4" t="s">
        <v>3845</v>
      </c>
      <c r="L1312" s="4" t="s">
        <v>3705</v>
      </c>
      <c r="M1312" s="4" t="s">
        <v>698</v>
      </c>
      <c r="T1312" s="4" t="s">
        <v>1764</v>
      </c>
      <c r="U1312" s="4" t="s">
        <v>4626</v>
      </c>
      <c r="V1312" s="4" t="s">
        <v>2423</v>
      </c>
    </row>
    <row r="1313" spans="1:22" x14ac:dyDescent="0.25">
      <c r="A1313" s="4" t="str">
        <f t="shared" ref="A1313:A1322" si="19">REPLACE(E1313, 1, 5, "household")</f>
        <v>household_field_permcrop</v>
      </c>
      <c r="B1313" s="4" t="s">
        <v>298</v>
      </c>
      <c r="C1313" s="4" t="s">
        <v>2893</v>
      </c>
      <c r="D1313" s="4">
        <v>9</v>
      </c>
      <c r="E1313" s="4" t="s">
        <v>3898</v>
      </c>
      <c r="F1313" s="4" t="s">
        <v>298</v>
      </c>
      <c r="G1313" t="s">
        <v>1132</v>
      </c>
      <c r="H1313" t="s">
        <v>1132</v>
      </c>
      <c r="I1313" t="s">
        <v>1759</v>
      </c>
      <c r="J1313" t="s">
        <v>1774</v>
      </c>
      <c r="K1313" t="s">
        <v>3757</v>
      </c>
      <c r="M1313" t="s">
        <v>698</v>
      </c>
      <c r="N1313" t="s">
        <v>1779</v>
      </c>
      <c r="T1313" t="s">
        <v>1774</v>
      </c>
      <c r="U1313" s="4" t="s">
        <v>4622</v>
      </c>
      <c r="V1313" t="s">
        <v>2404</v>
      </c>
    </row>
    <row r="1314" spans="1:22" x14ac:dyDescent="0.25">
      <c r="A1314" s="4" t="str">
        <f t="shared" si="19"/>
        <v>household_field_permcrop</v>
      </c>
      <c r="B1314" s="4" t="s">
        <v>298</v>
      </c>
      <c r="C1314" s="4" t="s">
        <v>2893</v>
      </c>
      <c r="D1314" s="4">
        <v>9</v>
      </c>
      <c r="E1314" s="4" t="s">
        <v>3898</v>
      </c>
      <c r="F1314" s="4" t="s">
        <v>298</v>
      </c>
      <c r="G1314" t="s">
        <v>1133</v>
      </c>
      <c r="H1314" t="s">
        <v>1133</v>
      </c>
      <c r="I1314" t="s">
        <v>1759</v>
      </c>
      <c r="J1314" t="s">
        <v>1774</v>
      </c>
      <c r="K1314" t="s">
        <v>3757</v>
      </c>
      <c r="M1314" t="s">
        <v>698</v>
      </c>
      <c r="N1314" t="s">
        <v>1779</v>
      </c>
      <c r="T1314" t="s">
        <v>1774</v>
      </c>
      <c r="U1314" s="4" t="s">
        <v>4622</v>
      </c>
      <c r="V1314" t="s">
        <v>2405</v>
      </c>
    </row>
    <row r="1315" spans="1:22" x14ac:dyDescent="0.25">
      <c r="A1315" s="4" t="str">
        <f t="shared" si="19"/>
        <v>household_field_permcrop</v>
      </c>
      <c r="B1315" s="4" t="s">
        <v>299</v>
      </c>
      <c r="C1315" s="4" t="s">
        <v>2894</v>
      </c>
      <c r="D1315" s="4">
        <v>10</v>
      </c>
      <c r="E1315" s="4" t="s">
        <v>3898</v>
      </c>
      <c r="F1315" s="4" t="s">
        <v>299</v>
      </c>
      <c r="G1315" t="s">
        <v>1134</v>
      </c>
      <c r="H1315" t="s">
        <v>1134</v>
      </c>
      <c r="I1315" t="s">
        <v>1759</v>
      </c>
      <c r="J1315" t="s">
        <v>1774</v>
      </c>
      <c r="K1315" t="s">
        <v>3781</v>
      </c>
      <c r="L1315" t="s">
        <v>3647</v>
      </c>
      <c r="M1315" t="s">
        <v>698</v>
      </c>
      <c r="N1315" t="s">
        <v>1779</v>
      </c>
      <c r="T1315" t="s">
        <v>1774</v>
      </c>
      <c r="U1315" s="4" t="s">
        <v>4622</v>
      </c>
      <c r="V1315" t="s">
        <v>2404</v>
      </c>
    </row>
    <row r="1316" spans="1:22" x14ac:dyDescent="0.25">
      <c r="A1316" s="4" t="str">
        <f t="shared" si="19"/>
        <v>household_field_permcrop</v>
      </c>
      <c r="B1316" s="4" t="s">
        <v>299</v>
      </c>
      <c r="C1316" s="4" t="s">
        <v>2894</v>
      </c>
      <c r="D1316" s="4">
        <v>10</v>
      </c>
      <c r="E1316" s="4" t="s">
        <v>3898</v>
      </c>
      <c r="F1316" s="4" t="s">
        <v>299</v>
      </c>
      <c r="G1316" t="s">
        <v>1135</v>
      </c>
      <c r="H1316" t="s">
        <v>1135</v>
      </c>
      <c r="I1316" t="s">
        <v>1759</v>
      </c>
      <c r="J1316" t="s">
        <v>1774</v>
      </c>
      <c r="K1316" t="s">
        <v>3781</v>
      </c>
      <c r="L1316" t="s">
        <v>3647</v>
      </c>
      <c r="M1316" t="s">
        <v>698</v>
      </c>
      <c r="N1316" t="s">
        <v>1779</v>
      </c>
      <c r="T1316" t="s">
        <v>1774</v>
      </c>
      <c r="U1316" s="4" t="s">
        <v>4622</v>
      </c>
      <c r="V1316" t="s">
        <v>2405</v>
      </c>
    </row>
    <row r="1317" spans="1:22" x14ac:dyDescent="0.25">
      <c r="A1317" s="4" t="str">
        <f t="shared" si="19"/>
        <v>household_field_permcrop</v>
      </c>
      <c r="B1317" s="4" t="s">
        <v>300</v>
      </c>
      <c r="C1317" s="4" t="s">
        <v>2862</v>
      </c>
      <c r="D1317" s="4">
        <v>11</v>
      </c>
      <c r="E1317" s="4" t="s">
        <v>3898</v>
      </c>
      <c r="F1317" s="4" t="s">
        <v>300</v>
      </c>
      <c r="G1317" t="s">
        <v>1136</v>
      </c>
      <c r="H1317" t="s">
        <v>1136</v>
      </c>
      <c r="I1317" t="s">
        <v>1759</v>
      </c>
      <c r="J1317" t="s">
        <v>1774</v>
      </c>
      <c r="K1317" t="s">
        <v>3754</v>
      </c>
      <c r="M1317" t="s">
        <v>698</v>
      </c>
      <c r="N1317" t="s">
        <v>1779</v>
      </c>
      <c r="T1317" t="s">
        <v>1774</v>
      </c>
      <c r="U1317" s="4" t="s">
        <v>4622</v>
      </c>
      <c r="V1317" t="s">
        <v>2396</v>
      </c>
    </row>
    <row r="1318" spans="1:22" s="4" customFormat="1" x14ac:dyDescent="0.25">
      <c r="A1318" s="4" t="str">
        <f t="shared" si="19"/>
        <v>household_field_permcrop</v>
      </c>
      <c r="B1318" s="4" t="s">
        <v>300</v>
      </c>
      <c r="C1318" s="4" t="s">
        <v>2396</v>
      </c>
      <c r="D1318" s="4">
        <v>11</v>
      </c>
      <c r="E1318" s="4" t="s">
        <v>3898</v>
      </c>
      <c r="F1318" s="4" t="s">
        <v>300</v>
      </c>
      <c r="G1318" s="4" t="s">
        <v>1137</v>
      </c>
      <c r="H1318" s="4" t="s">
        <v>1137</v>
      </c>
      <c r="I1318" s="4" t="s">
        <v>1759</v>
      </c>
      <c r="J1318" s="4" t="s">
        <v>1774</v>
      </c>
      <c r="K1318" s="4" t="s">
        <v>3754</v>
      </c>
      <c r="M1318" s="4" t="s">
        <v>698</v>
      </c>
      <c r="N1318" s="4" t="s">
        <v>1779</v>
      </c>
      <c r="T1318" s="4" t="s">
        <v>1774</v>
      </c>
      <c r="U1318" s="4" t="s">
        <v>4622</v>
      </c>
      <c r="V1318" s="4" t="s">
        <v>2396</v>
      </c>
    </row>
    <row r="1319" spans="1:22" x14ac:dyDescent="0.25">
      <c r="A1319" s="4" t="str">
        <f t="shared" si="19"/>
        <v>household_field_permcrop</v>
      </c>
      <c r="B1319" s="4" t="s">
        <v>301</v>
      </c>
      <c r="C1319" s="4" t="s">
        <v>2863</v>
      </c>
      <c r="D1319" s="4">
        <v>12</v>
      </c>
      <c r="E1319" s="4" t="s">
        <v>3898</v>
      </c>
      <c r="F1319" s="4" t="s">
        <v>301</v>
      </c>
      <c r="G1319" t="s">
        <v>1138</v>
      </c>
      <c r="H1319" t="s">
        <v>1138</v>
      </c>
      <c r="I1319" t="s">
        <v>1759</v>
      </c>
      <c r="J1319" t="s">
        <v>1774</v>
      </c>
      <c r="K1319" t="s">
        <v>3811</v>
      </c>
      <c r="L1319" t="s">
        <v>3668</v>
      </c>
      <c r="M1319" t="s">
        <v>698</v>
      </c>
      <c r="T1319" t="s">
        <v>1774</v>
      </c>
      <c r="U1319" s="4" t="s">
        <v>4622</v>
      </c>
      <c r="V1319" t="s">
        <v>2397</v>
      </c>
    </row>
    <row r="1320" spans="1:22" x14ac:dyDescent="0.25">
      <c r="A1320" s="4" t="str">
        <f t="shared" si="19"/>
        <v>household_field_permcrop</v>
      </c>
      <c r="B1320" s="4" t="s">
        <v>301</v>
      </c>
      <c r="C1320" s="4" t="s">
        <v>2397</v>
      </c>
      <c r="D1320" s="4">
        <v>12</v>
      </c>
      <c r="E1320" s="4" t="s">
        <v>3898</v>
      </c>
      <c r="F1320" s="4" t="s">
        <v>301</v>
      </c>
      <c r="G1320" t="s">
        <v>1139</v>
      </c>
      <c r="H1320" t="s">
        <v>1139</v>
      </c>
      <c r="I1320" t="s">
        <v>1759</v>
      </c>
      <c r="J1320" t="s">
        <v>1774</v>
      </c>
      <c r="K1320" t="s">
        <v>3811</v>
      </c>
      <c r="L1320" t="s">
        <v>3668</v>
      </c>
      <c r="M1320" t="s">
        <v>698</v>
      </c>
      <c r="T1320" t="s">
        <v>1774</v>
      </c>
      <c r="U1320" s="4" t="s">
        <v>4622</v>
      </c>
      <c r="V1320" t="s">
        <v>2397</v>
      </c>
    </row>
    <row r="1321" spans="1:22" x14ac:dyDescent="0.25">
      <c r="A1321" s="4" t="str">
        <f t="shared" si="19"/>
        <v>household_field_permcrop</v>
      </c>
      <c r="B1321" s="4" t="s">
        <v>4175</v>
      </c>
      <c r="C1321" s="4" t="s">
        <v>2895</v>
      </c>
      <c r="D1321" s="4">
        <v>13</v>
      </c>
      <c r="E1321" s="4" t="s">
        <v>3898</v>
      </c>
      <c r="F1321" s="4" t="s">
        <v>4175</v>
      </c>
      <c r="G1321" t="s">
        <v>1140</v>
      </c>
      <c r="H1321" t="s">
        <v>1140</v>
      </c>
      <c r="I1321" t="s">
        <v>1759</v>
      </c>
      <c r="J1321" t="s">
        <v>1774</v>
      </c>
      <c r="K1321" t="s">
        <v>3754</v>
      </c>
      <c r="M1321" t="s">
        <v>698</v>
      </c>
      <c r="T1321" t="s">
        <v>1774</v>
      </c>
      <c r="U1321" s="4" t="s">
        <v>4622</v>
      </c>
      <c r="V1321" t="s">
        <v>2406</v>
      </c>
    </row>
    <row r="1322" spans="1:22" x14ac:dyDescent="0.25">
      <c r="A1322" s="4" t="str">
        <f t="shared" si="19"/>
        <v>household_field_permcrop</v>
      </c>
      <c r="B1322" s="4" t="s">
        <v>4175</v>
      </c>
      <c r="C1322" s="4" t="s">
        <v>2896</v>
      </c>
      <c r="D1322" s="4">
        <v>13</v>
      </c>
      <c r="E1322" s="4" t="s">
        <v>3898</v>
      </c>
      <c r="F1322" s="4" t="s">
        <v>4175</v>
      </c>
      <c r="G1322" t="s">
        <v>1141</v>
      </c>
      <c r="H1322" t="s">
        <v>1141</v>
      </c>
      <c r="I1322" t="s">
        <v>1759</v>
      </c>
      <c r="J1322" t="s">
        <v>1774</v>
      </c>
      <c r="K1322" t="s">
        <v>3754</v>
      </c>
      <c r="M1322" t="s">
        <v>698</v>
      </c>
      <c r="N1322" t="s">
        <v>1779</v>
      </c>
      <c r="T1322" t="s">
        <v>1774</v>
      </c>
      <c r="U1322" s="4" t="s">
        <v>4622</v>
      </c>
      <c r="V1322" t="s">
        <v>2407</v>
      </c>
    </row>
    <row r="1323" spans="1:22" x14ac:dyDescent="0.25">
      <c r="A1323" s="4" t="s">
        <v>4541</v>
      </c>
      <c r="B1323" s="4" t="s">
        <v>18</v>
      </c>
      <c r="C1323" s="4" t="s">
        <v>672</v>
      </c>
      <c r="D1323" s="4">
        <v>3</v>
      </c>
      <c r="E1323" s="4"/>
    </row>
    <row r="1324" spans="1:22" x14ac:dyDescent="0.25">
      <c r="A1324" s="4" t="str">
        <f t="shared" ref="A1324:A1332" si="20">REPLACE(E1324, 1, 5, "household")</f>
        <v>household_field_permcrop</v>
      </c>
      <c r="B1324" s="4" t="s">
        <v>271</v>
      </c>
      <c r="C1324" s="4" t="s">
        <v>2889</v>
      </c>
      <c r="D1324" s="4">
        <v>8</v>
      </c>
      <c r="E1324" s="4" t="s">
        <v>3898</v>
      </c>
      <c r="F1324" s="4" t="s">
        <v>271</v>
      </c>
      <c r="G1324" t="s">
        <v>1126</v>
      </c>
      <c r="H1324" t="s">
        <v>1126</v>
      </c>
      <c r="I1324" t="s">
        <v>1759</v>
      </c>
      <c r="J1324" t="s">
        <v>1774</v>
      </c>
      <c r="K1324" t="s">
        <v>3756</v>
      </c>
      <c r="M1324" t="s">
        <v>698</v>
      </c>
      <c r="Q1324" t="s">
        <v>2178</v>
      </c>
      <c r="T1324" t="s">
        <v>1774</v>
      </c>
      <c r="U1324" s="4" t="s">
        <v>4622</v>
      </c>
    </row>
    <row r="1325" spans="1:22" x14ac:dyDescent="0.25">
      <c r="A1325" s="4" t="str">
        <f t="shared" si="20"/>
        <v>household_field_permcrop</v>
      </c>
      <c r="B1325" s="4" t="s">
        <v>271</v>
      </c>
      <c r="C1325" s="4" t="s">
        <v>2891</v>
      </c>
      <c r="D1325" s="4">
        <v>8</v>
      </c>
      <c r="E1325" s="4" t="s">
        <v>3898</v>
      </c>
      <c r="F1325" s="4" t="s">
        <v>271</v>
      </c>
      <c r="G1325" t="s">
        <v>1128</v>
      </c>
      <c r="H1325" t="s">
        <v>1128</v>
      </c>
      <c r="I1325" t="s">
        <v>1759</v>
      </c>
      <c r="J1325" t="s">
        <v>1774</v>
      </c>
      <c r="K1325" t="s">
        <v>3756</v>
      </c>
      <c r="M1325" t="s">
        <v>698</v>
      </c>
      <c r="Q1325" t="s">
        <v>2179</v>
      </c>
      <c r="T1325" t="s">
        <v>1774</v>
      </c>
      <c r="U1325" s="4" t="s">
        <v>4622</v>
      </c>
    </row>
    <row r="1326" spans="1:22" x14ac:dyDescent="0.25">
      <c r="A1326" s="4" t="str">
        <f t="shared" si="20"/>
        <v>household_field_permcrop</v>
      </c>
      <c r="B1326" s="4" t="s">
        <v>271</v>
      </c>
      <c r="C1326" s="4" t="s">
        <v>2849</v>
      </c>
      <c r="D1326" s="4">
        <v>8</v>
      </c>
      <c r="E1326" s="4" t="s">
        <v>3898</v>
      </c>
      <c r="F1326" s="4" t="s">
        <v>271</v>
      </c>
      <c r="G1326" t="s">
        <v>1130</v>
      </c>
      <c r="H1326" t="s">
        <v>1130</v>
      </c>
      <c r="I1326" t="s">
        <v>1759</v>
      </c>
      <c r="J1326" t="s">
        <v>1774</v>
      </c>
      <c r="K1326" t="s">
        <v>3756</v>
      </c>
      <c r="M1326" t="s">
        <v>698</v>
      </c>
      <c r="Q1326" t="s">
        <v>2180</v>
      </c>
      <c r="T1326" t="s">
        <v>1774</v>
      </c>
      <c r="U1326" s="4" t="s">
        <v>4622</v>
      </c>
    </row>
    <row r="1327" spans="1:22" x14ac:dyDescent="0.25">
      <c r="A1327" s="4" t="str">
        <f t="shared" si="20"/>
        <v>household_field_permcrop</v>
      </c>
      <c r="B1327" s="4" t="s">
        <v>271</v>
      </c>
      <c r="C1327" s="4" t="s">
        <v>271</v>
      </c>
      <c r="D1327" s="4">
        <v>8</v>
      </c>
      <c r="E1327" s="4" t="s">
        <v>3898</v>
      </c>
      <c r="F1327" s="4" t="s">
        <v>271</v>
      </c>
      <c r="G1327" t="s">
        <v>1131</v>
      </c>
      <c r="H1327" t="s">
        <v>1131</v>
      </c>
      <c r="I1327" t="s">
        <v>1759</v>
      </c>
      <c r="J1327" t="s">
        <v>1774</v>
      </c>
      <c r="K1327" t="s">
        <v>3756</v>
      </c>
      <c r="M1327" t="s">
        <v>698</v>
      </c>
      <c r="Q1327" t="s">
        <v>2181</v>
      </c>
      <c r="T1327" t="s">
        <v>1774</v>
      </c>
      <c r="U1327" s="4" t="s">
        <v>4622</v>
      </c>
    </row>
    <row r="1328" spans="1:22" x14ac:dyDescent="0.25">
      <c r="A1328" s="4" t="str">
        <f t="shared" si="20"/>
        <v>household_field_permcrop</v>
      </c>
      <c r="B1328" s="4" t="s">
        <v>271</v>
      </c>
      <c r="C1328" s="4" t="s">
        <v>2890</v>
      </c>
      <c r="D1328" s="4">
        <v>8</v>
      </c>
      <c r="E1328" s="4" t="s">
        <v>3898</v>
      </c>
      <c r="F1328" s="4" t="s">
        <v>271</v>
      </c>
      <c r="G1328" t="s">
        <v>1127</v>
      </c>
      <c r="H1328" t="s">
        <v>1127</v>
      </c>
      <c r="I1328" t="s">
        <v>1759</v>
      </c>
      <c r="J1328" t="s">
        <v>1774</v>
      </c>
      <c r="K1328" t="s">
        <v>3808</v>
      </c>
      <c r="L1328" t="s">
        <v>3651</v>
      </c>
      <c r="M1328" t="s">
        <v>698</v>
      </c>
      <c r="T1328" t="s">
        <v>1774</v>
      </c>
      <c r="U1328" s="4" t="s">
        <v>4622</v>
      </c>
    </row>
    <row r="1329" spans="1:22" x14ac:dyDescent="0.25">
      <c r="A1329" s="4" t="str">
        <f t="shared" si="20"/>
        <v>household_field_permcrop</v>
      </c>
      <c r="B1329" s="4" t="s">
        <v>271</v>
      </c>
      <c r="C1329" s="4" t="s">
        <v>2890</v>
      </c>
      <c r="D1329" s="4">
        <v>8</v>
      </c>
      <c r="E1329" s="4" t="s">
        <v>3898</v>
      </c>
      <c r="F1329" s="4" t="s">
        <v>271</v>
      </c>
      <c r="G1329" t="s">
        <v>1127</v>
      </c>
      <c r="H1329" t="s">
        <v>1127</v>
      </c>
      <c r="I1329" t="s">
        <v>1759</v>
      </c>
      <c r="J1329" t="s">
        <v>1774</v>
      </c>
      <c r="K1329" t="s">
        <v>3808</v>
      </c>
      <c r="L1329" t="s">
        <v>3651</v>
      </c>
      <c r="M1329" t="s">
        <v>698</v>
      </c>
      <c r="T1329" t="s">
        <v>1774</v>
      </c>
      <c r="U1329" s="4" t="s">
        <v>4622</v>
      </c>
    </row>
    <row r="1330" spans="1:22" x14ac:dyDescent="0.25">
      <c r="A1330" s="4" t="str">
        <f t="shared" si="20"/>
        <v>household_field_permcrop</v>
      </c>
      <c r="B1330" s="4" t="s">
        <v>271</v>
      </c>
      <c r="C1330" s="4" t="s">
        <v>2892</v>
      </c>
      <c r="D1330" s="4">
        <v>8</v>
      </c>
      <c r="E1330" s="4" t="s">
        <v>3898</v>
      </c>
      <c r="F1330" s="4" t="s">
        <v>271</v>
      </c>
      <c r="G1330" t="s">
        <v>1129</v>
      </c>
      <c r="H1330" t="s">
        <v>1129</v>
      </c>
      <c r="I1330" t="s">
        <v>1759</v>
      </c>
      <c r="J1330" t="s">
        <v>1774</v>
      </c>
      <c r="K1330" t="s">
        <v>3808</v>
      </c>
      <c r="L1330" t="s">
        <v>3651</v>
      </c>
      <c r="M1330" t="s">
        <v>698</v>
      </c>
      <c r="T1330" t="s">
        <v>1774</v>
      </c>
      <c r="U1330" s="4" t="s">
        <v>4622</v>
      </c>
    </row>
    <row r="1331" spans="1:22" x14ac:dyDescent="0.25">
      <c r="A1331" s="4" t="str">
        <f t="shared" si="20"/>
        <v>household_field_permcrop</v>
      </c>
      <c r="B1331" s="4" t="s">
        <v>41</v>
      </c>
      <c r="C1331" s="4" t="s">
        <v>673</v>
      </c>
      <c r="D1331" s="4">
        <v>7</v>
      </c>
      <c r="E1331" s="4" t="s">
        <v>3898</v>
      </c>
      <c r="F1331" s="4" t="s">
        <v>41</v>
      </c>
      <c r="G1331" t="s">
        <v>1122</v>
      </c>
      <c r="H1331" t="s">
        <v>1122</v>
      </c>
      <c r="I1331" t="s">
        <v>1759</v>
      </c>
      <c r="J1331" t="s">
        <v>1774</v>
      </c>
      <c r="K1331" t="s">
        <v>3756</v>
      </c>
      <c r="M1331" t="s">
        <v>698</v>
      </c>
      <c r="Q1331" t="s">
        <v>2174</v>
      </c>
      <c r="T1331" t="s">
        <v>1774</v>
      </c>
      <c r="U1331" s="4" t="s">
        <v>4622</v>
      </c>
    </row>
    <row r="1332" spans="1:22" x14ac:dyDescent="0.25">
      <c r="A1332" s="4" t="str">
        <f t="shared" si="20"/>
        <v>household_field_permcrop</v>
      </c>
      <c r="B1332" s="4" t="s">
        <v>41</v>
      </c>
      <c r="C1332" s="4" t="s">
        <v>673</v>
      </c>
      <c r="D1332" s="4">
        <v>7</v>
      </c>
      <c r="E1332" s="4" t="s">
        <v>3898</v>
      </c>
      <c r="F1332" s="4" t="s">
        <v>41</v>
      </c>
      <c r="G1332" t="s">
        <v>1123</v>
      </c>
      <c r="H1332" t="s">
        <v>1123</v>
      </c>
      <c r="I1332" t="s">
        <v>1759</v>
      </c>
      <c r="J1332" t="s">
        <v>1774</v>
      </c>
      <c r="K1332" t="s">
        <v>3756</v>
      </c>
      <c r="M1332" t="s">
        <v>698</v>
      </c>
      <c r="Q1332" t="s">
        <v>2175</v>
      </c>
      <c r="T1332" t="s">
        <v>1774</v>
      </c>
      <c r="U1332" s="4" t="s">
        <v>4622</v>
      </c>
    </row>
    <row r="1333" spans="1:22" x14ac:dyDescent="0.25">
      <c r="A1333" s="4" t="s">
        <v>4541</v>
      </c>
      <c r="B1333" s="4" t="s">
        <v>38</v>
      </c>
      <c r="D1333" s="4">
        <v>5</v>
      </c>
      <c r="E1333" s="4"/>
    </row>
    <row r="1334" spans="1:22" x14ac:dyDescent="0.25">
      <c r="A1334" s="4" t="s">
        <v>4541</v>
      </c>
      <c r="B1334" s="4" t="s">
        <v>43</v>
      </c>
      <c r="C1334" s="4" t="s">
        <v>4604</v>
      </c>
      <c r="D1334" s="4">
        <v>1</v>
      </c>
      <c r="E1334" s="4"/>
    </row>
    <row r="1335" spans="1:22" x14ac:dyDescent="0.25">
      <c r="A1335" s="4" t="s">
        <v>4541</v>
      </c>
      <c r="B1335" s="4" t="s">
        <v>29</v>
      </c>
      <c r="C1335" s="4" t="s">
        <v>4591</v>
      </c>
      <c r="D1335" s="4">
        <v>4</v>
      </c>
      <c r="E1335" s="4"/>
    </row>
    <row r="1336" spans="1:22" x14ac:dyDescent="0.25">
      <c r="A1336" s="4" t="s">
        <v>4541</v>
      </c>
      <c r="B1336" s="4" t="s">
        <v>4588</v>
      </c>
      <c r="C1336" s="4" t="s">
        <v>4615</v>
      </c>
      <c r="D1336" s="4">
        <v>2</v>
      </c>
      <c r="E1336" s="4"/>
    </row>
    <row r="1337" spans="1:22" x14ac:dyDescent="0.25">
      <c r="A1337" s="4" t="s">
        <v>4541</v>
      </c>
      <c r="B1337" s="4" t="s">
        <v>3924</v>
      </c>
      <c r="C1337" s="4" t="s">
        <v>4618</v>
      </c>
      <c r="D1337" s="4">
        <v>6</v>
      </c>
      <c r="E1337" s="4"/>
    </row>
    <row r="1338" spans="1:22" x14ac:dyDescent="0.25">
      <c r="A1338" s="4" t="s">
        <v>4542</v>
      </c>
      <c r="B1338" s="4" t="s">
        <v>3962</v>
      </c>
      <c r="C1338" s="4" t="s">
        <v>688</v>
      </c>
      <c r="D1338" s="4">
        <v>11</v>
      </c>
      <c r="E1338" s="4" t="s">
        <v>21</v>
      </c>
      <c r="F1338" s="4" t="s">
        <v>3962</v>
      </c>
      <c r="G1338" t="s">
        <v>184</v>
      </c>
      <c r="H1338" t="s">
        <v>184</v>
      </c>
      <c r="I1338" t="s">
        <v>1759</v>
      </c>
      <c r="J1338" t="s">
        <v>1774</v>
      </c>
      <c r="K1338" t="s">
        <v>57</v>
      </c>
      <c r="M1338" t="s">
        <v>698</v>
      </c>
      <c r="N1338" t="s">
        <v>1779</v>
      </c>
      <c r="T1338" t="s">
        <v>1774</v>
      </c>
      <c r="U1338" s="4" t="s">
        <v>4621</v>
      </c>
    </row>
    <row r="1339" spans="1:22" x14ac:dyDescent="0.25">
      <c r="A1339" s="4" t="str">
        <f t="shared" ref="A1339:A1370" si="21">REPLACE(E1339, 1, 5, "household")</f>
        <v>household_field_season</v>
      </c>
      <c r="B1339" s="4" t="s">
        <v>4178</v>
      </c>
      <c r="C1339" s="4" t="s">
        <v>2783</v>
      </c>
      <c r="D1339" s="4">
        <v>25</v>
      </c>
      <c r="E1339" s="4" t="s">
        <v>3894</v>
      </c>
      <c r="F1339" s="4" t="s">
        <v>4178</v>
      </c>
      <c r="G1339" t="s">
        <v>961</v>
      </c>
      <c r="H1339" t="s">
        <v>961</v>
      </c>
      <c r="I1339" t="s">
        <v>1759</v>
      </c>
      <c r="J1339" t="s">
        <v>1774</v>
      </c>
      <c r="K1339" t="s">
        <v>3754</v>
      </c>
      <c r="M1339" t="s">
        <v>698</v>
      </c>
      <c r="N1339" t="s">
        <v>1779</v>
      </c>
      <c r="T1339" t="s">
        <v>1774</v>
      </c>
      <c r="U1339" s="4" t="s">
        <v>4622</v>
      </c>
    </row>
    <row r="1340" spans="1:22" x14ac:dyDescent="0.25">
      <c r="A1340" s="4" t="str">
        <f t="shared" si="21"/>
        <v>household_field_season</v>
      </c>
      <c r="B1340" s="4" t="s">
        <v>4178</v>
      </c>
      <c r="C1340" s="4" t="s">
        <v>2783</v>
      </c>
      <c r="D1340" s="4">
        <v>25</v>
      </c>
      <c r="E1340" s="4" t="s">
        <v>3894</v>
      </c>
      <c r="F1340" s="4" t="s">
        <v>4178</v>
      </c>
      <c r="G1340" t="s">
        <v>962</v>
      </c>
      <c r="H1340" t="s">
        <v>962</v>
      </c>
      <c r="I1340" t="s">
        <v>1759</v>
      </c>
      <c r="J1340" t="s">
        <v>1774</v>
      </c>
      <c r="K1340" t="s">
        <v>3754</v>
      </c>
      <c r="M1340" t="s">
        <v>698</v>
      </c>
      <c r="N1340" t="s">
        <v>1779</v>
      </c>
      <c r="T1340" t="s">
        <v>1774</v>
      </c>
      <c r="U1340" s="4" t="s">
        <v>4622</v>
      </c>
    </row>
    <row r="1341" spans="1:22" x14ac:dyDescent="0.25">
      <c r="A1341" s="4" t="str">
        <f t="shared" si="21"/>
        <v>household_field_season</v>
      </c>
      <c r="B1341" s="4" t="s">
        <v>210</v>
      </c>
      <c r="C1341" s="4" t="s">
        <v>2768</v>
      </c>
      <c r="D1341" s="4">
        <v>12</v>
      </c>
      <c r="E1341" s="4" t="s">
        <v>3894</v>
      </c>
      <c r="F1341" s="4" t="s">
        <v>210</v>
      </c>
      <c r="G1341" t="s">
        <v>941</v>
      </c>
      <c r="H1341" t="s">
        <v>941</v>
      </c>
      <c r="I1341" t="s">
        <v>1759</v>
      </c>
      <c r="J1341" t="s">
        <v>1774</v>
      </c>
      <c r="K1341" t="s">
        <v>3790</v>
      </c>
      <c r="L1341" t="s">
        <v>3650</v>
      </c>
      <c r="M1341" t="s">
        <v>698</v>
      </c>
      <c r="N1341" t="s">
        <v>1779</v>
      </c>
      <c r="T1341" t="s">
        <v>1774</v>
      </c>
      <c r="U1341" s="4" t="s">
        <v>4622</v>
      </c>
      <c r="V1341" t="s">
        <v>2393</v>
      </c>
    </row>
    <row r="1342" spans="1:22" x14ac:dyDescent="0.25">
      <c r="A1342" s="4" t="str">
        <f t="shared" si="21"/>
        <v>household_field_season</v>
      </c>
      <c r="B1342" s="4" t="s">
        <v>210</v>
      </c>
      <c r="C1342" s="4" t="s">
        <v>2769</v>
      </c>
      <c r="D1342" s="4">
        <v>12</v>
      </c>
      <c r="E1342" s="4" t="s">
        <v>3894</v>
      </c>
      <c r="F1342" s="4" t="s">
        <v>210</v>
      </c>
      <c r="G1342" t="s">
        <v>942</v>
      </c>
      <c r="H1342" t="s">
        <v>942</v>
      </c>
      <c r="I1342" t="s">
        <v>1759</v>
      </c>
      <c r="J1342" t="s">
        <v>1774</v>
      </c>
      <c r="K1342" t="s">
        <v>3790</v>
      </c>
      <c r="L1342" t="s">
        <v>3650</v>
      </c>
      <c r="M1342" t="s">
        <v>698</v>
      </c>
      <c r="N1342" t="s">
        <v>1779</v>
      </c>
      <c r="O1342" t="s">
        <v>1871</v>
      </c>
      <c r="T1342" t="s">
        <v>1774</v>
      </c>
      <c r="U1342" s="4" t="s">
        <v>4622</v>
      </c>
      <c r="V1342" t="s">
        <v>2394</v>
      </c>
    </row>
    <row r="1343" spans="1:22" x14ac:dyDescent="0.25">
      <c r="A1343" s="4" t="str">
        <f t="shared" si="21"/>
        <v>household_field_season</v>
      </c>
      <c r="B1343" s="4" t="s">
        <v>211</v>
      </c>
      <c r="C1343" s="4" t="s">
        <v>2768</v>
      </c>
      <c r="D1343" s="4">
        <v>13</v>
      </c>
      <c r="E1343" s="4" t="s">
        <v>3894</v>
      </c>
      <c r="F1343" s="4" t="s">
        <v>211</v>
      </c>
      <c r="G1343" t="s">
        <v>941</v>
      </c>
      <c r="H1343" t="s">
        <v>941</v>
      </c>
      <c r="I1343" t="s">
        <v>1759</v>
      </c>
      <c r="J1343" t="s">
        <v>1774</v>
      </c>
      <c r="K1343" t="s">
        <v>3790</v>
      </c>
      <c r="L1343" t="s">
        <v>3650</v>
      </c>
      <c r="M1343" t="s">
        <v>698</v>
      </c>
      <c r="N1343" t="s">
        <v>1779</v>
      </c>
      <c r="T1343" t="s">
        <v>1774</v>
      </c>
      <c r="U1343" s="4" t="s">
        <v>4622</v>
      </c>
      <c r="V1343" t="s">
        <v>2393</v>
      </c>
    </row>
    <row r="1344" spans="1:22" x14ac:dyDescent="0.25">
      <c r="A1344" s="4" t="str">
        <f t="shared" si="21"/>
        <v>household_field_season</v>
      </c>
      <c r="B1344" s="4" t="s">
        <v>211</v>
      </c>
      <c r="C1344" s="4" t="s">
        <v>2769</v>
      </c>
      <c r="D1344" s="4">
        <v>13</v>
      </c>
      <c r="E1344" s="4" t="s">
        <v>3894</v>
      </c>
      <c r="F1344" s="4" t="s">
        <v>211</v>
      </c>
      <c r="G1344" t="s">
        <v>942</v>
      </c>
      <c r="H1344" t="s">
        <v>942</v>
      </c>
      <c r="I1344" t="s">
        <v>1759</v>
      </c>
      <c r="J1344" t="s">
        <v>1774</v>
      </c>
      <c r="K1344" t="s">
        <v>3790</v>
      </c>
      <c r="L1344" t="s">
        <v>3650</v>
      </c>
      <c r="M1344" t="s">
        <v>698</v>
      </c>
      <c r="N1344" t="s">
        <v>1779</v>
      </c>
      <c r="O1344" t="s">
        <v>1871</v>
      </c>
      <c r="T1344" t="s">
        <v>1774</v>
      </c>
      <c r="U1344" s="4" t="s">
        <v>4622</v>
      </c>
      <c r="V1344" t="s">
        <v>2394</v>
      </c>
    </row>
    <row r="1345" spans="1:22" x14ac:dyDescent="0.25">
      <c r="A1345" s="4" t="str">
        <f t="shared" si="21"/>
        <v>household_field_season</v>
      </c>
      <c r="B1345" s="4" t="s">
        <v>212</v>
      </c>
      <c r="C1345" s="4" t="s">
        <v>2770</v>
      </c>
      <c r="D1345" s="4">
        <v>14</v>
      </c>
      <c r="E1345" s="4" t="s">
        <v>3894</v>
      </c>
      <c r="F1345" s="4" t="s">
        <v>212</v>
      </c>
      <c r="G1345" t="s">
        <v>943</v>
      </c>
      <c r="H1345" t="s">
        <v>943</v>
      </c>
      <c r="I1345" t="s">
        <v>1759</v>
      </c>
      <c r="J1345" t="s">
        <v>1774</v>
      </c>
      <c r="K1345" t="s">
        <v>3754</v>
      </c>
      <c r="M1345" t="s">
        <v>698</v>
      </c>
      <c r="O1345" t="s">
        <v>1872</v>
      </c>
      <c r="T1345" t="s">
        <v>1774</v>
      </c>
      <c r="U1345" s="4" t="s">
        <v>4622</v>
      </c>
      <c r="V1345" t="s">
        <v>2393</v>
      </c>
    </row>
    <row r="1346" spans="1:22" x14ac:dyDescent="0.25">
      <c r="A1346" s="4" t="str">
        <f t="shared" si="21"/>
        <v>household_field_season</v>
      </c>
      <c r="B1346" s="4" t="s">
        <v>212</v>
      </c>
      <c r="C1346" s="4" t="s">
        <v>2771</v>
      </c>
      <c r="D1346" s="4">
        <v>14</v>
      </c>
      <c r="E1346" s="4" t="s">
        <v>3894</v>
      </c>
      <c r="F1346" s="4" t="s">
        <v>212</v>
      </c>
      <c r="G1346" t="s">
        <v>944</v>
      </c>
      <c r="H1346" t="s">
        <v>944</v>
      </c>
      <c r="I1346" t="s">
        <v>1759</v>
      </c>
      <c r="J1346" t="s">
        <v>1774</v>
      </c>
      <c r="K1346" t="s">
        <v>3754</v>
      </c>
      <c r="M1346" t="s">
        <v>698</v>
      </c>
      <c r="O1346" t="s">
        <v>1873</v>
      </c>
      <c r="T1346" t="s">
        <v>1774</v>
      </c>
      <c r="U1346" s="4" t="s">
        <v>4622</v>
      </c>
      <c r="V1346" t="s">
        <v>2394</v>
      </c>
    </row>
    <row r="1347" spans="1:22" x14ac:dyDescent="0.25">
      <c r="A1347" s="4" t="str">
        <f t="shared" si="21"/>
        <v>household_field_season</v>
      </c>
      <c r="B1347" s="4" t="s">
        <v>213</v>
      </c>
      <c r="C1347" s="4" t="s">
        <v>2772</v>
      </c>
      <c r="D1347" s="4">
        <v>15</v>
      </c>
      <c r="E1347" s="4" t="s">
        <v>3894</v>
      </c>
      <c r="F1347" s="4" t="s">
        <v>213</v>
      </c>
      <c r="G1347" t="s">
        <v>945</v>
      </c>
      <c r="H1347" t="s">
        <v>945</v>
      </c>
      <c r="I1347" t="s">
        <v>1759</v>
      </c>
      <c r="J1347" t="s">
        <v>1774</v>
      </c>
      <c r="K1347" t="s">
        <v>3793</v>
      </c>
      <c r="L1347" t="s">
        <v>3651</v>
      </c>
      <c r="M1347" t="s">
        <v>698</v>
      </c>
      <c r="O1347" t="s">
        <v>1874</v>
      </c>
      <c r="T1347" t="s">
        <v>1774</v>
      </c>
      <c r="U1347" s="4" t="s">
        <v>4622</v>
      </c>
      <c r="V1347" t="s">
        <v>2393</v>
      </c>
    </row>
    <row r="1348" spans="1:22" x14ac:dyDescent="0.25">
      <c r="A1348" s="4" t="str">
        <f t="shared" si="21"/>
        <v>household_field_season</v>
      </c>
      <c r="B1348" s="4" t="s">
        <v>213</v>
      </c>
      <c r="C1348" s="4" t="s">
        <v>2773</v>
      </c>
      <c r="D1348" s="4">
        <v>15</v>
      </c>
      <c r="E1348" s="4" t="s">
        <v>3894</v>
      </c>
      <c r="F1348" s="4" t="s">
        <v>213</v>
      </c>
      <c r="G1348" t="s">
        <v>946</v>
      </c>
      <c r="H1348" t="s">
        <v>946</v>
      </c>
      <c r="I1348" t="s">
        <v>1759</v>
      </c>
      <c r="J1348" t="s">
        <v>1774</v>
      </c>
      <c r="K1348" t="s">
        <v>3793</v>
      </c>
      <c r="L1348" t="s">
        <v>3651</v>
      </c>
      <c r="M1348" t="s">
        <v>698</v>
      </c>
      <c r="O1348" t="s">
        <v>1875</v>
      </c>
      <c r="T1348" t="s">
        <v>1774</v>
      </c>
      <c r="U1348" s="4" t="s">
        <v>4622</v>
      </c>
      <c r="V1348" t="s">
        <v>2394</v>
      </c>
    </row>
    <row r="1349" spans="1:22" x14ac:dyDescent="0.25">
      <c r="A1349" s="4" t="str">
        <f t="shared" si="21"/>
        <v>household_field_season</v>
      </c>
      <c r="B1349" s="4" t="s">
        <v>214</v>
      </c>
      <c r="C1349" s="4" t="s">
        <v>2774</v>
      </c>
      <c r="D1349" s="4">
        <v>16</v>
      </c>
      <c r="E1349" s="4" t="s">
        <v>3894</v>
      </c>
      <c r="F1349" s="4" t="s">
        <v>214</v>
      </c>
      <c r="G1349" t="s">
        <v>947</v>
      </c>
      <c r="H1349" t="s">
        <v>947</v>
      </c>
      <c r="I1349" t="s">
        <v>1759</v>
      </c>
      <c r="J1349" t="s">
        <v>1774</v>
      </c>
      <c r="K1349" t="s">
        <v>3794</v>
      </c>
      <c r="L1349" t="s">
        <v>3654</v>
      </c>
      <c r="M1349" t="s">
        <v>698</v>
      </c>
      <c r="N1349" t="s">
        <v>1779</v>
      </c>
      <c r="O1349" t="s">
        <v>1876</v>
      </c>
      <c r="T1349" t="s">
        <v>1774</v>
      </c>
      <c r="U1349" s="4" t="s">
        <v>4622</v>
      </c>
      <c r="V1349" t="s">
        <v>2393</v>
      </c>
    </row>
    <row r="1350" spans="1:22" x14ac:dyDescent="0.25">
      <c r="A1350" s="4" t="str">
        <f t="shared" si="21"/>
        <v>household_field_season</v>
      </c>
      <c r="B1350" s="4" t="s">
        <v>214</v>
      </c>
      <c r="C1350" s="4" t="s">
        <v>2774</v>
      </c>
      <c r="D1350" s="4">
        <v>16</v>
      </c>
      <c r="E1350" s="4" t="s">
        <v>3894</v>
      </c>
      <c r="F1350" s="4" t="s">
        <v>214</v>
      </c>
      <c r="G1350" t="s">
        <v>948</v>
      </c>
      <c r="H1350" t="s">
        <v>948</v>
      </c>
      <c r="I1350" t="s">
        <v>1759</v>
      </c>
      <c r="J1350" t="s">
        <v>1774</v>
      </c>
      <c r="K1350" t="s">
        <v>3794</v>
      </c>
      <c r="L1350" t="s">
        <v>3654</v>
      </c>
      <c r="M1350" t="s">
        <v>698</v>
      </c>
      <c r="N1350" t="s">
        <v>1779</v>
      </c>
      <c r="O1350" t="s">
        <v>1877</v>
      </c>
      <c r="T1350" t="s">
        <v>1774</v>
      </c>
      <c r="U1350" s="4" t="s">
        <v>4622</v>
      </c>
      <c r="V1350" t="s">
        <v>2394</v>
      </c>
    </row>
    <row r="1351" spans="1:22" x14ac:dyDescent="0.25">
      <c r="A1351" s="4" t="str">
        <f t="shared" si="21"/>
        <v>household_field_season</v>
      </c>
      <c r="B1351" s="4" t="s">
        <v>215</v>
      </c>
      <c r="C1351" s="4" t="s">
        <v>2775</v>
      </c>
      <c r="D1351" s="4">
        <v>17</v>
      </c>
      <c r="E1351" s="4" t="s">
        <v>3894</v>
      </c>
      <c r="F1351" s="4" t="s">
        <v>215</v>
      </c>
      <c r="G1351" t="s">
        <v>949</v>
      </c>
      <c r="H1351" t="s">
        <v>949</v>
      </c>
      <c r="I1351" t="s">
        <v>1759</v>
      </c>
      <c r="J1351" t="s">
        <v>1774</v>
      </c>
      <c r="K1351" t="s">
        <v>3781</v>
      </c>
      <c r="L1351" t="s">
        <v>3647</v>
      </c>
      <c r="M1351" t="s">
        <v>698</v>
      </c>
      <c r="N1351" t="s">
        <v>1779</v>
      </c>
      <c r="T1351" t="s">
        <v>1774</v>
      </c>
      <c r="U1351" s="4" t="s">
        <v>4622</v>
      </c>
      <c r="V1351" t="s">
        <v>2393</v>
      </c>
    </row>
    <row r="1352" spans="1:22" x14ac:dyDescent="0.25">
      <c r="A1352" s="4" t="str">
        <f t="shared" si="21"/>
        <v>household_field_season</v>
      </c>
      <c r="B1352" s="4" t="s">
        <v>215</v>
      </c>
      <c r="C1352" s="4" t="s">
        <v>2776</v>
      </c>
      <c r="D1352" s="4">
        <v>17</v>
      </c>
      <c r="E1352" s="4" t="s">
        <v>3894</v>
      </c>
      <c r="F1352" s="4" t="s">
        <v>215</v>
      </c>
      <c r="G1352" t="s">
        <v>950</v>
      </c>
      <c r="H1352" t="s">
        <v>950</v>
      </c>
      <c r="I1352" t="s">
        <v>1759</v>
      </c>
      <c r="J1352" t="s">
        <v>1774</v>
      </c>
      <c r="K1352" t="s">
        <v>3781</v>
      </c>
      <c r="L1352" t="s">
        <v>3647</v>
      </c>
      <c r="M1352" t="s">
        <v>698</v>
      </c>
      <c r="N1352" t="s">
        <v>1779</v>
      </c>
      <c r="T1352" t="s">
        <v>1774</v>
      </c>
      <c r="U1352" s="4" t="s">
        <v>4622</v>
      </c>
      <c r="V1352" t="s">
        <v>2394</v>
      </c>
    </row>
    <row r="1353" spans="1:22" x14ac:dyDescent="0.25">
      <c r="A1353" s="4" t="str">
        <f t="shared" si="21"/>
        <v>household_field_season</v>
      </c>
      <c r="B1353" s="4" t="s">
        <v>216</v>
      </c>
      <c r="C1353" s="4" t="s">
        <v>2777</v>
      </c>
      <c r="D1353" s="4">
        <v>18</v>
      </c>
      <c r="E1353" s="4" t="s">
        <v>3894</v>
      </c>
      <c r="F1353" s="4" t="s">
        <v>216</v>
      </c>
      <c r="G1353" t="s">
        <v>951</v>
      </c>
      <c r="H1353" t="s">
        <v>951</v>
      </c>
      <c r="I1353" t="s">
        <v>1759</v>
      </c>
      <c r="J1353" t="s">
        <v>1774</v>
      </c>
      <c r="K1353" t="s">
        <v>3795</v>
      </c>
      <c r="L1353" t="s">
        <v>3655</v>
      </c>
      <c r="M1353" t="s">
        <v>698</v>
      </c>
      <c r="N1353" t="s">
        <v>1779</v>
      </c>
      <c r="T1353" t="s">
        <v>1774</v>
      </c>
      <c r="U1353" s="4" t="s">
        <v>4622</v>
      </c>
    </row>
    <row r="1354" spans="1:22" x14ac:dyDescent="0.25">
      <c r="A1354" s="4" t="str">
        <f t="shared" si="21"/>
        <v>household_field_season</v>
      </c>
      <c r="B1354" s="4" t="s">
        <v>216</v>
      </c>
      <c r="C1354" s="4" t="s">
        <v>2777</v>
      </c>
      <c r="D1354" s="4">
        <v>18</v>
      </c>
      <c r="E1354" s="4" t="s">
        <v>3894</v>
      </c>
      <c r="F1354" s="4" t="s">
        <v>216</v>
      </c>
      <c r="G1354" t="s">
        <v>952</v>
      </c>
      <c r="H1354" t="s">
        <v>952</v>
      </c>
      <c r="I1354" t="s">
        <v>1759</v>
      </c>
      <c r="J1354" t="s">
        <v>1774</v>
      </c>
      <c r="K1354" t="s">
        <v>3795</v>
      </c>
      <c r="L1354" t="s">
        <v>3655</v>
      </c>
      <c r="M1354" t="s">
        <v>698</v>
      </c>
      <c r="N1354" t="s">
        <v>1779</v>
      </c>
      <c r="T1354" t="s">
        <v>1774</v>
      </c>
      <c r="U1354" s="4" t="s">
        <v>4622</v>
      </c>
    </row>
    <row r="1355" spans="1:22" x14ac:dyDescent="0.25">
      <c r="A1355" s="4" t="str">
        <f t="shared" si="21"/>
        <v>household_field_season</v>
      </c>
      <c r="B1355" s="4" t="s">
        <v>217</v>
      </c>
      <c r="C1355" s="4" t="s">
        <v>2778</v>
      </c>
      <c r="D1355" s="4">
        <v>19</v>
      </c>
      <c r="E1355" s="4" t="s">
        <v>3894</v>
      </c>
      <c r="F1355" s="4" t="s">
        <v>217</v>
      </c>
      <c r="G1355" t="s">
        <v>953</v>
      </c>
      <c r="H1355" t="s">
        <v>953</v>
      </c>
      <c r="I1355" t="s">
        <v>1759</v>
      </c>
      <c r="J1355" t="s">
        <v>1774</v>
      </c>
      <c r="K1355" t="s">
        <v>3795</v>
      </c>
      <c r="L1355" t="s">
        <v>3655</v>
      </c>
      <c r="M1355" t="s">
        <v>698</v>
      </c>
      <c r="T1355" t="s">
        <v>1774</v>
      </c>
      <c r="U1355" s="4" t="s">
        <v>4622</v>
      </c>
    </row>
    <row r="1356" spans="1:22" x14ac:dyDescent="0.25">
      <c r="A1356" s="4" t="str">
        <f t="shared" si="21"/>
        <v>household_field_season</v>
      </c>
      <c r="B1356" s="4" t="s">
        <v>217</v>
      </c>
      <c r="C1356" s="4" t="s">
        <v>2778</v>
      </c>
      <c r="D1356" s="4">
        <v>19</v>
      </c>
      <c r="E1356" s="4" t="s">
        <v>3894</v>
      </c>
      <c r="F1356" s="4" t="s">
        <v>217</v>
      </c>
      <c r="G1356" t="s">
        <v>954</v>
      </c>
      <c r="H1356" t="s">
        <v>954</v>
      </c>
      <c r="I1356" t="s">
        <v>1759</v>
      </c>
      <c r="J1356" t="s">
        <v>1774</v>
      </c>
      <c r="K1356" t="s">
        <v>3795</v>
      </c>
      <c r="L1356" t="s">
        <v>3655</v>
      </c>
      <c r="M1356" t="s">
        <v>698</v>
      </c>
      <c r="N1356" t="s">
        <v>1779</v>
      </c>
      <c r="T1356" t="s">
        <v>1774</v>
      </c>
      <c r="U1356" s="4" t="s">
        <v>4622</v>
      </c>
    </row>
    <row r="1357" spans="1:22" x14ac:dyDescent="0.25">
      <c r="A1357" s="4" t="str">
        <f t="shared" si="21"/>
        <v>household_field_season</v>
      </c>
      <c r="B1357" s="4" t="s">
        <v>218</v>
      </c>
      <c r="C1357" s="4" t="s">
        <v>2779</v>
      </c>
      <c r="D1357" s="4">
        <v>20</v>
      </c>
      <c r="E1357" s="4" t="s">
        <v>3894</v>
      </c>
      <c r="F1357" s="4" t="s">
        <v>218</v>
      </c>
      <c r="G1357" t="s">
        <v>955</v>
      </c>
      <c r="H1357" t="s">
        <v>955</v>
      </c>
      <c r="I1357" t="s">
        <v>1759</v>
      </c>
      <c r="J1357" t="s">
        <v>1774</v>
      </c>
      <c r="K1357" t="s">
        <v>3781</v>
      </c>
      <c r="L1357" t="s">
        <v>3647</v>
      </c>
      <c r="M1357" t="s">
        <v>698</v>
      </c>
      <c r="T1357" t="s">
        <v>1774</v>
      </c>
      <c r="U1357" s="4" t="s">
        <v>4622</v>
      </c>
      <c r="V1357" t="s">
        <v>2393</v>
      </c>
    </row>
    <row r="1358" spans="1:22" x14ac:dyDescent="0.25">
      <c r="A1358" s="4" t="str">
        <f t="shared" si="21"/>
        <v>household_field_season</v>
      </c>
      <c r="B1358" s="4" t="s">
        <v>218</v>
      </c>
      <c r="C1358" s="4" t="s">
        <v>2780</v>
      </c>
      <c r="D1358" s="4">
        <v>20</v>
      </c>
      <c r="E1358" s="4" t="s">
        <v>3894</v>
      </c>
      <c r="F1358" s="4" t="s">
        <v>218</v>
      </c>
      <c r="G1358" t="s">
        <v>956</v>
      </c>
      <c r="H1358" t="s">
        <v>956</v>
      </c>
      <c r="I1358" t="s">
        <v>1759</v>
      </c>
      <c r="J1358" t="s">
        <v>1774</v>
      </c>
      <c r="K1358" t="s">
        <v>3781</v>
      </c>
      <c r="L1358" t="s">
        <v>3647</v>
      </c>
      <c r="M1358" t="s">
        <v>698</v>
      </c>
      <c r="N1358" t="s">
        <v>1779</v>
      </c>
      <c r="T1358" t="s">
        <v>1774</v>
      </c>
      <c r="U1358" s="4" t="s">
        <v>4622</v>
      </c>
      <c r="V1358" t="s">
        <v>2394</v>
      </c>
    </row>
    <row r="1359" spans="1:22" x14ac:dyDescent="0.25">
      <c r="A1359" s="4" t="str">
        <f t="shared" si="21"/>
        <v>household_field_season</v>
      </c>
      <c r="B1359" s="4" t="s">
        <v>219</v>
      </c>
      <c r="C1359" s="4" t="s">
        <v>2781</v>
      </c>
      <c r="D1359" s="4">
        <v>21</v>
      </c>
      <c r="E1359" s="4" t="s">
        <v>3894</v>
      </c>
      <c r="F1359" s="4" t="s">
        <v>219</v>
      </c>
      <c r="G1359" t="s">
        <v>957</v>
      </c>
      <c r="H1359" t="s">
        <v>957</v>
      </c>
      <c r="I1359" t="s">
        <v>1759</v>
      </c>
      <c r="J1359" t="s">
        <v>1774</v>
      </c>
      <c r="K1359" t="s">
        <v>3796</v>
      </c>
      <c r="L1359" t="s">
        <v>3656</v>
      </c>
      <c r="M1359" t="s">
        <v>698</v>
      </c>
      <c r="N1359" t="s">
        <v>1779</v>
      </c>
      <c r="T1359" t="s">
        <v>1774</v>
      </c>
      <c r="U1359" s="4" t="s">
        <v>4622</v>
      </c>
      <c r="V1359" t="s">
        <v>2393</v>
      </c>
    </row>
    <row r="1360" spans="1:22" x14ac:dyDescent="0.25">
      <c r="A1360" s="4" t="str">
        <f t="shared" si="21"/>
        <v>household_field_season</v>
      </c>
      <c r="B1360" s="4" t="s">
        <v>219</v>
      </c>
      <c r="C1360" s="4" t="s">
        <v>2781</v>
      </c>
      <c r="D1360" s="4">
        <v>21</v>
      </c>
      <c r="E1360" s="4" t="s">
        <v>3894</v>
      </c>
      <c r="F1360" s="4" t="s">
        <v>219</v>
      </c>
      <c r="G1360" t="s">
        <v>958</v>
      </c>
      <c r="H1360" t="s">
        <v>958</v>
      </c>
      <c r="I1360" t="s">
        <v>1759</v>
      </c>
      <c r="J1360" t="s">
        <v>1774</v>
      </c>
      <c r="K1360" t="s">
        <v>3796</v>
      </c>
      <c r="L1360" t="s">
        <v>3656</v>
      </c>
      <c r="M1360" t="s">
        <v>698</v>
      </c>
      <c r="N1360" t="s">
        <v>1779</v>
      </c>
      <c r="T1360" t="s">
        <v>1774</v>
      </c>
      <c r="U1360" s="4" t="s">
        <v>4622</v>
      </c>
      <c r="V1360" t="s">
        <v>2394</v>
      </c>
    </row>
    <row r="1361" spans="1:22" x14ac:dyDescent="0.25">
      <c r="A1361" s="4" t="str">
        <f t="shared" si="21"/>
        <v>household_field_season</v>
      </c>
      <c r="B1361" s="4" t="s">
        <v>220</v>
      </c>
      <c r="C1361" s="4" t="s">
        <v>2781</v>
      </c>
      <c r="D1361" s="4">
        <v>22</v>
      </c>
      <c r="E1361" s="4" t="s">
        <v>3894</v>
      </c>
      <c r="F1361" s="4" t="s">
        <v>220</v>
      </c>
      <c r="G1361" t="s">
        <v>957</v>
      </c>
      <c r="H1361" t="s">
        <v>957</v>
      </c>
      <c r="I1361" t="s">
        <v>1759</v>
      </c>
      <c r="J1361" t="s">
        <v>1774</v>
      </c>
      <c r="K1361" t="s">
        <v>3796</v>
      </c>
      <c r="L1361" t="s">
        <v>3656</v>
      </c>
      <c r="M1361" t="s">
        <v>698</v>
      </c>
      <c r="N1361" t="s">
        <v>1779</v>
      </c>
      <c r="T1361" t="s">
        <v>1774</v>
      </c>
      <c r="U1361" s="4" t="s">
        <v>4622</v>
      </c>
      <c r="V1361" t="s">
        <v>2393</v>
      </c>
    </row>
    <row r="1362" spans="1:22" x14ac:dyDescent="0.25">
      <c r="A1362" s="4" t="str">
        <f t="shared" si="21"/>
        <v>household_field_season</v>
      </c>
      <c r="B1362" s="4" t="s">
        <v>220</v>
      </c>
      <c r="C1362" s="4" t="s">
        <v>2781</v>
      </c>
      <c r="D1362" s="4">
        <v>22</v>
      </c>
      <c r="E1362" s="4" t="s">
        <v>3894</v>
      </c>
      <c r="F1362" s="4" t="s">
        <v>220</v>
      </c>
      <c r="G1362" t="s">
        <v>958</v>
      </c>
      <c r="H1362" t="s">
        <v>958</v>
      </c>
      <c r="I1362" t="s">
        <v>1759</v>
      </c>
      <c r="J1362" t="s">
        <v>1774</v>
      </c>
      <c r="K1362" t="s">
        <v>3796</v>
      </c>
      <c r="L1362" t="s">
        <v>3656</v>
      </c>
      <c r="M1362" t="s">
        <v>698</v>
      </c>
      <c r="N1362" t="s">
        <v>1779</v>
      </c>
      <c r="T1362" t="s">
        <v>1774</v>
      </c>
      <c r="U1362" s="4" t="s">
        <v>4622</v>
      </c>
      <c r="V1362" t="s">
        <v>2394</v>
      </c>
    </row>
    <row r="1363" spans="1:22" x14ac:dyDescent="0.25">
      <c r="A1363" s="4" t="str">
        <f t="shared" si="21"/>
        <v>household_field_season</v>
      </c>
      <c r="B1363" s="4" t="s">
        <v>221</v>
      </c>
      <c r="C1363" s="4" t="s">
        <v>2782</v>
      </c>
      <c r="D1363" s="4">
        <v>23</v>
      </c>
      <c r="E1363" s="4" t="s">
        <v>3894</v>
      </c>
      <c r="F1363" s="4" t="s">
        <v>221</v>
      </c>
      <c r="G1363" t="s">
        <v>959</v>
      </c>
      <c r="H1363" t="s">
        <v>959</v>
      </c>
      <c r="I1363" t="s">
        <v>1759</v>
      </c>
      <c r="J1363" t="s">
        <v>1774</v>
      </c>
      <c r="K1363" t="s">
        <v>3797</v>
      </c>
      <c r="L1363" t="s">
        <v>3657</v>
      </c>
      <c r="M1363" t="s">
        <v>698</v>
      </c>
      <c r="N1363" t="s">
        <v>1779</v>
      </c>
      <c r="T1363" t="s">
        <v>1774</v>
      </c>
      <c r="U1363" s="4" t="s">
        <v>4622</v>
      </c>
    </row>
    <row r="1364" spans="1:22" x14ac:dyDescent="0.25">
      <c r="A1364" s="4" t="str">
        <f t="shared" si="21"/>
        <v>household_field_season</v>
      </c>
      <c r="B1364" s="4" t="s">
        <v>221</v>
      </c>
      <c r="C1364" s="4" t="s">
        <v>2782</v>
      </c>
      <c r="D1364" s="4">
        <v>23</v>
      </c>
      <c r="E1364" s="4" t="s">
        <v>3894</v>
      </c>
      <c r="F1364" s="4" t="s">
        <v>221</v>
      </c>
      <c r="G1364" t="s">
        <v>960</v>
      </c>
      <c r="H1364" t="s">
        <v>960</v>
      </c>
      <c r="I1364" t="s">
        <v>1759</v>
      </c>
      <c r="J1364" t="s">
        <v>1774</v>
      </c>
      <c r="K1364" t="s">
        <v>3797</v>
      </c>
      <c r="L1364" t="s">
        <v>3657</v>
      </c>
      <c r="M1364" t="s">
        <v>698</v>
      </c>
      <c r="N1364" t="s">
        <v>1779</v>
      </c>
      <c r="T1364" t="s">
        <v>1774</v>
      </c>
      <c r="U1364" s="4" t="s">
        <v>4622</v>
      </c>
    </row>
    <row r="1365" spans="1:22" x14ac:dyDescent="0.25">
      <c r="A1365" s="4" t="str">
        <f t="shared" si="21"/>
        <v>household_field_season</v>
      </c>
      <c r="B1365" s="4" t="s">
        <v>222</v>
      </c>
      <c r="C1365" s="4" t="s">
        <v>2782</v>
      </c>
      <c r="D1365" s="4">
        <v>24</v>
      </c>
      <c r="E1365" s="4" t="s">
        <v>3894</v>
      </c>
      <c r="F1365" s="4" t="s">
        <v>222</v>
      </c>
      <c r="G1365" t="s">
        <v>959</v>
      </c>
      <c r="H1365" t="s">
        <v>959</v>
      </c>
      <c r="I1365" t="s">
        <v>1759</v>
      </c>
      <c r="J1365" t="s">
        <v>1774</v>
      </c>
      <c r="K1365" t="s">
        <v>3797</v>
      </c>
      <c r="L1365" t="s">
        <v>3657</v>
      </c>
      <c r="M1365" t="s">
        <v>698</v>
      </c>
      <c r="N1365" t="s">
        <v>1779</v>
      </c>
      <c r="T1365" t="s">
        <v>1774</v>
      </c>
      <c r="U1365" s="4" t="s">
        <v>4622</v>
      </c>
    </row>
    <row r="1366" spans="1:22" x14ac:dyDescent="0.25">
      <c r="A1366" s="4" t="str">
        <f t="shared" si="21"/>
        <v>household_field_season</v>
      </c>
      <c r="B1366" s="4" t="s">
        <v>222</v>
      </c>
      <c r="C1366" s="4" t="s">
        <v>2782</v>
      </c>
      <c r="D1366" s="4">
        <v>24</v>
      </c>
      <c r="E1366" s="4" t="s">
        <v>3894</v>
      </c>
      <c r="F1366" s="4" t="s">
        <v>222</v>
      </c>
      <c r="G1366" t="s">
        <v>960</v>
      </c>
      <c r="H1366" t="s">
        <v>960</v>
      </c>
      <c r="I1366" t="s">
        <v>1759</v>
      </c>
      <c r="J1366" t="s">
        <v>1774</v>
      </c>
      <c r="K1366" t="s">
        <v>3797</v>
      </c>
      <c r="L1366" t="s">
        <v>3657</v>
      </c>
      <c r="M1366" t="s">
        <v>698</v>
      </c>
      <c r="N1366" t="s">
        <v>1779</v>
      </c>
      <c r="T1366" t="s">
        <v>1774</v>
      </c>
      <c r="U1366" s="4" t="s">
        <v>4622</v>
      </c>
    </row>
    <row r="1367" spans="1:22" x14ac:dyDescent="0.25">
      <c r="A1367" s="4" t="str">
        <f t="shared" si="21"/>
        <v>household_field_season</v>
      </c>
      <c r="B1367" s="4" t="s">
        <v>223</v>
      </c>
      <c r="C1367" s="4" t="s">
        <v>2784</v>
      </c>
      <c r="D1367" s="4">
        <v>26</v>
      </c>
      <c r="E1367" s="4" t="s">
        <v>3894</v>
      </c>
      <c r="F1367" s="4" t="s">
        <v>223</v>
      </c>
      <c r="G1367" t="s">
        <v>963</v>
      </c>
      <c r="H1367" t="s">
        <v>963</v>
      </c>
      <c r="I1367" t="s">
        <v>1759</v>
      </c>
      <c r="J1367" t="s">
        <v>1774</v>
      </c>
      <c r="K1367" t="s">
        <v>3754</v>
      </c>
      <c r="M1367" t="s">
        <v>698</v>
      </c>
      <c r="N1367" t="s">
        <v>1779</v>
      </c>
      <c r="T1367" t="s">
        <v>1774</v>
      </c>
      <c r="U1367" s="4" t="s">
        <v>4622</v>
      </c>
      <c r="V1367" t="s">
        <v>2395</v>
      </c>
    </row>
    <row r="1368" spans="1:22" x14ac:dyDescent="0.25">
      <c r="A1368" s="4" t="str">
        <f t="shared" si="21"/>
        <v>household_field_season</v>
      </c>
      <c r="B1368" s="4" t="s">
        <v>223</v>
      </c>
      <c r="C1368" s="4" t="s">
        <v>2784</v>
      </c>
      <c r="D1368" s="4">
        <v>26</v>
      </c>
      <c r="E1368" s="4" t="s">
        <v>3894</v>
      </c>
      <c r="F1368" s="4" t="s">
        <v>223</v>
      </c>
      <c r="G1368" t="s">
        <v>964</v>
      </c>
      <c r="H1368" t="s">
        <v>964</v>
      </c>
      <c r="I1368" t="s">
        <v>1759</v>
      </c>
      <c r="J1368" t="s">
        <v>1774</v>
      </c>
      <c r="K1368" t="s">
        <v>3754</v>
      </c>
      <c r="M1368" t="s">
        <v>698</v>
      </c>
      <c r="N1368" t="s">
        <v>1779</v>
      </c>
      <c r="O1368" t="s">
        <v>1871</v>
      </c>
      <c r="T1368" t="s">
        <v>1774</v>
      </c>
      <c r="U1368" s="4" t="s">
        <v>4622</v>
      </c>
      <c r="V1368" t="s">
        <v>2394</v>
      </c>
    </row>
    <row r="1369" spans="1:22" x14ac:dyDescent="0.25">
      <c r="A1369" s="4" t="str">
        <f t="shared" si="21"/>
        <v>household_field_season</v>
      </c>
      <c r="B1369" s="4" t="s">
        <v>224</v>
      </c>
      <c r="C1369" s="4" t="s">
        <v>2785</v>
      </c>
      <c r="D1369" s="4">
        <v>27</v>
      </c>
      <c r="E1369" s="4" t="s">
        <v>3894</v>
      </c>
      <c r="F1369" s="4" t="s">
        <v>224</v>
      </c>
      <c r="G1369" t="s">
        <v>965</v>
      </c>
      <c r="H1369" t="s">
        <v>965</v>
      </c>
      <c r="I1369" t="s">
        <v>1759</v>
      </c>
      <c r="J1369" t="s">
        <v>1774</v>
      </c>
      <c r="K1369" t="s">
        <v>3798</v>
      </c>
      <c r="L1369" t="s">
        <v>3658</v>
      </c>
      <c r="M1369" t="s">
        <v>698</v>
      </c>
      <c r="N1369" t="s">
        <v>1779</v>
      </c>
      <c r="T1369" t="s">
        <v>1774</v>
      </c>
      <c r="U1369" s="4" t="s">
        <v>4622</v>
      </c>
      <c r="V1369" t="s">
        <v>2393</v>
      </c>
    </row>
    <row r="1370" spans="1:22" x14ac:dyDescent="0.25">
      <c r="A1370" s="4" t="str">
        <f t="shared" si="21"/>
        <v>household_field_season</v>
      </c>
      <c r="B1370" s="4" t="s">
        <v>224</v>
      </c>
      <c r="C1370" s="4" t="s">
        <v>2786</v>
      </c>
      <c r="D1370" s="4">
        <v>27</v>
      </c>
      <c r="E1370" s="4" t="s">
        <v>3894</v>
      </c>
      <c r="F1370" s="4" t="s">
        <v>224</v>
      </c>
      <c r="G1370" t="s">
        <v>966</v>
      </c>
      <c r="H1370" t="s">
        <v>966</v>
      </c>
      <c r="I1370" t="s">
        <v>1759</v>
      </c>
      <c r="J1370" t="s">
        <v>1774</v>
      </c>
      <c r="K1370" t="s">
        <v>3798</v>
      </c>
      <c r="L1370" t="s">
        <v>3658</v>
      </c>
      <c r="M1370" t="s">
        <v>698</v>
      </c>
      <c r="N1370" t="s">
        <v>1779</v>
      </c>
      <c r="T1370" t="s">
        <v>1774</v>
      </c>
      <c r="U1370" s="4" t="s">
        <v>4622</v>
      </c>
      <c r="V1370" t="s">
        <v>2394</v>
      </c>
    </row>
    <row r="1371" spans="1:22" x14ac:dyDescent="0.25">
      <c r="A1371" s="4" t="str">
        <f t="shared" ref="A1371:A1402" si="22">REPLACE(E1371, 1, 5, "household")</f>
        <v>household_field_season</v>
      </c>
      <c r="B1371" s="4" t="s">
        <v>225</v>
      </c>
      <c r="C1371" s="4" t="s">
        <v>2785</v>
      </c>
      <c r="D1371" s="4">
        <v>28</v>
      </c>
      <c r="E1371" s="4" t="s">
        <v>3894</v>
      </c>
      <c r="F1371" s="4" t="s">
        <v>225</v>
      </c>
      <c r="G1371" t="s">
        <v>965</v>
      </c>
      <c r="H1371" t="s">
        <v>965</v>
      </c>
      <c r="I1371" t="s">
        <v>1759</v>
      </c>
      <c r="J1371" t="s">
        <v>1774</v>
      </c>
      <c r="K1371" t="s">
        <v>3798</v>
      </c>
      <c r="L1371" t="s">
        <v>3658</v>
      </c>
      <c r="M1371" t="s">
        <v>698</v>
      </c>
      <c r="N1371" t="s">
        <v>1779</v>
      </c>
      <c r="T1371" t="s">
        <v>1774</v>
      </c>
      <c r="U1371" s="4" t="s">
        <v>4622</v>
      </c>
      <c r="V1371" t="s">
        <v>2393</v>
      </c>
    </row>
    <row r="1372" spans="1:22" x14ac:dyDescent="0.25">
      <c r="A1372" s="4" t="str">
        <f t="shared" si="22"/>
        <v>household_field_season</v>
      </c>
      <c r="B1372" s="4" t="s">
        <v>225</v>
      </c>
      <c r="C1372" s="4" t="s">
        <v>2786</v>
      </c>
      <c r="D1372" s="4">
        <v>28</v>
      </c>
      <c r="E1372" s="4" t="s">
        <v>3894</v>
      </c>
      <c r="F1372" s="4" t="s">
        <v>225</v>
      </c>
      <c r="G1372" t="s">
        <v>966</v>
      </c>
      <c r="H1372" t="s">
        <v>966</v>
      </c>
      <c r="I1372" t="s">
        <v>1759</v>
      </c>
      <c r="J1372" t="s">
        <v>1774</v>
      </c>
      <c r="K1372" t="s">
        <v>3798</v>
      </c>
      <c r="L1372" t="s">
        <v>3658</v>
      </c>
      <c r="M1372" t="s">
        <v>698</v>
      </c>
      <c r="N1372" t="s">
        <v>1779</v>
      </c>
      <c r="T1372" t="s">
        <v>1774</v>
      </c>
      <c r="U1372" s="4" t="s">
        <v>4622</v>
      </c>
      <c r="V1372" t="s">
        <v>2394</v>
      </c>
    </row>
    <row r="1373" spans="1:22" x14ac:dyDescent="0.25">
      <c r="A1373" s="4" t="str">
        <f t="shared" si="22"/>
        <v>household_field_season</v>
      </c>
      <c r="B1373" s="4" t="s">
        <v>226</v>
      </c>
      <c r="C1373" s="4" t="s">
        <v>2787</v>
      </c>
      <c r="D1373" s="4">
        <v>29</v>
      </c>
      <c r="E1373" s="4" t="s">
        <v>3894</v>
      </c>
      <c r="F1373" s="4" t="s">
        <v>226</v>
      </c>
      <c r="G1373" t="s">
        <v>967</v>
      </c>
      <c r="H1373" t="s">
        <v>967</v>
      </c>
      <c r="I1373" t="s">
        <v>1759</v>
      </c>
      <c r="J1373" t="s">
        <v>1774</v>
      </c>
      <c r="K1373" t="s">
        <v>3799</v>
      </c>
      <c r="L1373" t="s">
        <v>3659</v>
      </c>
      <c r="M1373" t="s">
        <v>698</v>
      </c>
      <c r="O1373" t="s">
        <v>1878</v>
      </c>
      <c r="T1373" t="s">
        <v>1774</v>
      </c>
      <c r="U1373" s="4" t="s">
        <v>4622</v>
      </c>
      <c r="V1373" t="s">
        <v>2393</v>
      </c>
    </row>
    <row r="1374" spans="1:22" x14ac:dyDescent="0.25">
      <c r="A1374" s="4" t="str">
        <f t="shared" si="22"/>
        <v>household_field_season</v>
      </c>
      <c r="B1374" s="4" t="s">
        <v>226</v>
      </c>
      <c r="C1374" s="4" t="s">
        <v>2787</v>
      </c>
      <c r="D1374" s="4">
        <v>29</v>
      </c>
      <c r="E1374" s="4" t="s">
        <v>3894</v>
      </c>
      <c r="F1374" s="4" t="s">
        <v>226</v>
      </c>
      <c r="G1374" t="s">
        <v>968</v>
      </c>
      <c r="H1374" t="s">
        <v>968</v>
      </c>
      <c r="I1374" t="s">
        <v>1759</v>
      </c>
      <c r="J1374" t="s">
        <v>1774</v>
      </c>
      <c r="K1374" t="s">
        <v>3799</v>
      </c>
      <c r="L1374" t="s">
        <v>3659</v>
      </c>
      <c r="M1374" t="s">
        <v>698</v>
      </c>
      <c r="N1374" t="s">
        <v>1779</v>
      </c>
      <c r="O1374" t="s">
        <v>1879</v>
      </c>
      <c r="T1374" t="s">
        <v>1774</v>
      </c>
      <c r="U1374" s="4" t="s">
        <v>4622</v>
      </c>
      <c r="V1374" t="s">
        <v>2394</v>
      </c>
    </row>
    <row r="1375" spans="1:22" x14ac:dyDescent="0.25">
      <c r="A1375" s="4" t="str">
        <f t="shared" si="22"/>
        <v>household_field_season</v>
      </c>
      <c r="B1375" s="4" t="s">
        <v>4199</v>
      </c>
      <c r="C1375" s="4" t="s">
        <v>2790</v>
      </c>
      <c r="D1375" s="4">
        <v>31</v>
      </c>
      <c r="E1375" s="4" t="s">
        <v>3894</v>
      </c>
      <c r="F1375" s="4" t="s">
        <v>4199</v>
      </c>
      <c r="G1375" t="s">
        <v>971</v>
      </c>
      <c r="H1375" t="s">
        <v>971</v>
      </c>
      <c r="I1375" t="s">
        <v>1759</v>
      </c>
      <c r="J1375" t="s">
        <v>1774</v>
      </c>
      <c r="K1375" t="s">
        <v>3786</v>
      </c>
      <c r="L1375" t="s">
        <v>3647</v>
      </c>
      <c r="M1375" t="s">
        <v>698</v>
      </c>
      <c r="N1375" t="s">
        <v>1779</v>
      </c>
      <c r="T1375" t="s">
        <v>1774</v>
      </c>
      <c r="U1375" s="4" t="s">
        <v>4622</v>
      </c>
      <c r="V1375" t="s">
        <v>2393</v>
      </c>
    </row>
    <row r="1376" spans="1:22" x14ac:dyDescent="0.25">
      <c r="A1376" s="4" t="str">
        <f t="shared" si="22"/>
        <v>household_field_season</v>
      </c>
      <c r="B1376" s="4" t="s">
        <v>4199</v>
      </c>
      <c r="C1376" s="4" t="s">
        <v>2791</v>
      </c>
      <c r="D1376" s="4">
        <v>31</v>
      </c>
      <c r="E1376" s="4" t="s">
        <v>3894</v>
      </c>
      <c r="F1376" s="4" t="s">
        <v>4199</v>
      </c>
      <c r="G1376" t="s">
        <v>972</v>
      </c>
      <c r="H1376" t="s">
        <v>972</v>
      </c>
      <c r="I1376" t="s">
        <v>1759</v>
      </c>
      <c r="J1376" t="s">
        <v>1774</v>
      </c>
      <c r="K1376" t="s">
        <v>3786</v>
      </c>
      <c r="L1376" t="s">
        <v>3647</v>
      </c>
      <c r="M1376" t="s">
        <v>698</v>
      </c>
      <c r="N1376" t="s">
        <v>1779</v>
      </c>
      <c r="O1376" t="s">
        <v>1880</v>
      </c>
      <c r="T1376" t="s">
        <v>1774</v>
      </c>
      <c r="U1376" s="4" t="s">
        <v>4622</v>
      </c>
      <c r="V1376" t="s">
        <v>2394</v>
      </c>
    </row>
    <row r="1377" spans="1:22" x14ac:dyDescent="0.25">
      <c r="A1377" s="4" t="str">
        <f t="shared" si="22"/>
        <v>household_field_season</v>
      </c>
      <c r="B1377" s="4" t="s">
        <v>227</v>
      </c>
      <c r="C1377" s="4" t="s">
        <v>2788</v>
      </c>
      <c r="D1377" s="4">
        <v>30</v>
      </c>
      <c r="E1377" s="4" t="s">
        <v>3894</v>
      </c>
      <c r="F1377" s="4" t="s">
        <v>227</v>
      </c>
      <c r="G1377" t="s">
        <v>969</v>
      </c>
      <c r="H1377" t="s">
        <v>969</v>
      </c>
      <c r="I1377" t="s">
        <v>1759</v>
      </c>
      <c r="J1377" t="s">
        <v>1774</v>
      </c>
      <c r="K1377" t="s">
        <v>3800</v>
      </c>
      <c r="L1377" t="s">
        <v>3660</v>
      </c>
      <c r="M1377" t="s">
        <v>698</v>
      </c>
      <c r="T1377" t="s">
        <v>1774</v>
      </c>
      <c r="U1377" s="4" t="s">
        <v>4622</v>
      </c>
      <c r="V1377" t="s">
        <v>2393</v>
      </c>
    </row>
    <row r="1378" spans="1:22" x14ac:dyDescent="0.25">
      <c r="A1378" s="4" t="str">
        <f t="shared" si="22"/>
        <v>household_field_season</v>
      </c>
      <c r="B1378" s="4" t="s">
        <v>227</v>
      </c>
      <c r="C1378" s="4" t="s">
        <v>2789</v>
      </c>
      <c r="D1378" s="4">
        <v>30</v>
      </c>
      <c r="E1378" s="4" t="s">
        <v>3894</v>
      </c>
      <c r="F1378" s="4" t="s">
        <v>227</v>
      </c>
      <c r="G1378" t="s">
        <v>970</v>
      </c>
      <c r="H1378" t="s">
        <v>970</v>
      </c>
      <c r="I1378" t="s">
        <v>1759</v>
      </c>
      <c r="J1378" t="s">
        <v>1774</v>
      </c>
      <c r="K1378" t="s">
        <v>3800</v>
      </c>
      <c r="L1378" t="s">
        <v>3660</v>
      </c>
      <c r="M1378" t="s">
        <v>698</v>
      </c>
      <c r="N1378" t="s">
        <v>1779</v>
      </c>
      <c r="T1378" t="s">
        <v>1774</v>
      </c>
      <c r="U1378" s="4" t="s">
        <v>4622</v>
      </c>
      <c r="V1378" t="s">
        <v>2394</v>
      </c>
    </row>
    <row r="1379" spans="1:22" x14ac:dyDescent="0.25">
      <c r="A1379" s="4" t="str">
        <f t="shared" si="22"/>
        <v>household_field_season</v>
      </c>
      <c r="B1379" s="4" t="s">
        <v>228</v>
      </c>
      <c r="C1379" s="4" t="s">
        <v>2792</v>
      </c>
      <c r="D1379" s="4">
        <v>32</v>
      </c>
      <c r="E1379" s="4" t="s">
        <v>3894</v>
      </c>
      <c r="F1379" s="4" t="s">
        <v>228</v>
      </c>
      <c r="G1379" t="s">
        <v>973</v>
      </c>
      <c r="H1379" t="s">
        <v>973</v>
      </c>
      <c r="I1379" t="s">
        <v>1759</v>
      </c>
      <c r="J1379" t="s">
        <v>1774</v>
      </c>
      <c r="K1379" t="s">
        <v>3786</v>
      </c>
      <c r="L1379" t="s">
        <v>3647</v>
      </c>
      <c r="M1379" t="s">
        <v>698</v>
      </c>
      <c r="N1379" t="s">
        <v>1779</v>
      </c>
      <c r="O1379" t="s">
        <v>1881</v>
      </c>
      <c r="T1379" t="s">
        <v>1774</v>
      </c>
      <c r="U1379" s="4" t="s">
        <v>4622</v>
      </c>
      <c r="V1379" t="s">
        <v>2393</v>
      </c>
    </row>
    <row r="1380" spans="1:22" x14ac:dyDescent="0.25">
      <c r="A1380" s="4" t="str">
        <f t="shared" si="22"/>
        <v>household_field_season</v>
      </c>
      <c r="B1380" s="4" t="s">
        <v>228</v>
      </c>
      <c r="C1380" s="4" t="s">
        <v>2793</v>
      </c>
      <c r="D1380" s="4">
        <v>32</v>
      </c>
      <c r="E1380" s="4" t="s">
        <v>3894</v>
      </c>
      <c r="F1380" s="4" t="s">
        <v>228</v>
      </c>
      <c r="G1380" t="s">
        <v>974</v>
      </c>
      <c r="H1380" t="s">
        <v>974</v>
      </c>
      <c r="I1380" t="s">
        <v>1759</v>
      </c>
      <c r="J1380" t="s">
        <v>1774</v>
      </c>
      <c r="K1380" t="s">
        <v>3786</v>
      </c>
      <c r="L1380" t="s">
        <v>3647</v>
      </c>
      <c r="M1380" t="s">
        <v>698</v>
      </c>
      <c r="N1380" t="s">
        <v>1779</v>
      </c>
      <c r="O1380" t="s">
        <v>1882</v>
      </c>
      <c r="T1380" t="s">
        <v>1774</v>
      </c>
      <c r="U1380" s="4" t="s">
        <v>4622</v>
      </c>
      <c r="V1380" t="s">
        <v>2394</v>
      </c>
    </row>
    <row r="1381" spans="1:22" x14ac:dyDescent="0.25">
      <c r="A1381" s="4" t="str">
        <f t="shared" si="22"/>
        <v>household_field_season</v>
      </c>
      <c r="B1381" s="4" t="s">
        <v>4179</v>
      </c>
      <c r="C1381" s="4" t="s">
        <v>2839</v>
      </c>
      <c r="D1381" s="4">
        <v>75</v>
      </c>
      <c r="E1381" s="4" t="s">
        <v>3894</v>
      </c>
      <c r="F1381" s="4" t="s">
        <v>4179</v>
      </c>
      <c r="G1381" t="s">
        <v>1049</v>
      </c>
      <c r="H1381" t="s">
        <v>1049</v>
      </c>
      <c r="J1381" t="s">
        <v>1774</v>
      </c>
      <c r="K1381" t="s">
        <v>3806</v>
      </c>
      <c r="L1381" t="s">
        <v>3661</v>
      </c>
      <c r="M1381" t="s">
        <v>698</v>
      </c>
      <c r="N1381" t="s">
        <v>1779</v>
      </c>
      <c r="T1381" t="s">
        <v>1774</v>
      </c>
      <c r="U1381" s="4" t="s">
        <v>4622</v>
      </c>
      <c r="V1381" t="s">
        <v>2393</v>
      </c>
    </row>
    <row r="1382" spans="1:22" x14ac:dyDescent="0.25">
      <c r="A1382" s="4" t="str">
        <f t="shared" si="22"/>
        <v>household_field_season</v>
      </c>
      <c r="B1382" s="4" t="s">
        <v>4180</v>
      </c>
      <c r="C1382" s="4" t="s">
        <v>2839</v>
      </c>
      <c r="D1382" s="4">
        <v>76</v>
      </c>
      <c r="E1382" s="4" t="s">
        <v>3894</v>
      </c>
      <c r="F1382" s="4" t="s">
        <v>4180</v>
      </c>
      <c r="G1382" t="s">
        <v>1049</v>
      </c>
      <c r="H1382" t="s">
        <v>1049</v>
      </c>
      <c r="J1382" t="s">
        <v>1774</v>
      </c>
      <c r="K1382" t="s">
        <v>3806</v>
      </c>
      <c r="L1382" t="s">
        <v>3661</v>
      </c>
      <c r="M1382" t="s">
        <v>698</v>
      </c>
      <c r="N1382" t="s">
        <v>1779</v>
      </c>
      <c r="T1382" t="s">
        <v>1774</v>
      </c>
      <c r="U1382" s="4" t="s">
        <v>4622</v>
      </c>
      <c r="V1382" t="s">
        <v>2393</v>
      </c>
    </row>
    <row r="1383" spans="1:22" x14ac:dyDescent="0.25">
      <c r="A1383" s="4" t="str">
        <f t="shared" si="22"/>
        <v>household_field_season</v>
      </c>
      <c r="B1383" s="4" t="s">
        <v>4181</v>
      </c>
      <c r="C1383" s="4" t="s">
        <v>2839</v>
      </c>
      <c r="D1383" s="4">
        <v>77</v>
      </c>
      <c r="E1383" s="4" t="s">
        <v>3894</v>
      </c>
      <c r="F1383" s="4" t="s">
        <v>4181</v>
      </c>
      <c r="G1383" t="s">
        <v>1049</v>
      </c>
      <c r="H1383" t="s">
        <v>1049</v>
      </c>
      <c r="J1383" t="s">
        <v>1774</v>
      </c>
      <c r="K1383" t="s">
        <v>3806</v>
      </c>
      <c r="L1383" t="s">
        <v>3661</v>
      </c>
      <c r="M1383" t="s">
        <v>698</v>
      </c>
      <c r="N1383" t="s">
        <v>1779</v>
      </c>
      <c r="T1383" t="s">
        <v>1774</v>
      </c>
      <c r="U1383" s="4" t="s">
        <v>4622</v>
      </c>
      <c r="V1383" t="s">
        <v>2393</v>
      </c>
    </row>
    <row r="1384" spans="1:22" x14ac:dyDescent="0.25">
      <c r="A1384" s="4" t="str">
        <f t="shared" si="22"/>
        <v>household_field_season</v>
      </c>
      <c r="B1384" s="4" t="s">
        <v>4182</v>
      </c>
      <c r="C1384" s="4" t="s">
        <v>2839</v>
      </c>
      <c r="D1384" s="4">
        <v>78</v>
      </c>
      <c r="E1384" s="4" t="s">
        <v>3894</v>
      </c>
      <c r="F1384" s="4" t="s">
        <v>4182</v>
      </c>
      <c r="G1384" t="s">
        <v>1049</v>
      </c>
      <c r="H1384" t="s">
        <v>1049</v>
      </c>
      <c r="J1384" t="s">
        <v>1774</v>
      </c>
      <c r="K1384" t="s">
        <v>3806</v>
      </c>
      <c r="L1384" t="s">
        <v>3661</v>
      </c>
      <c r="M1384" t="s">
        <v>698</v>
      </c>
      <c r="N1384" t="s">
        <v>1779</v>
      </c>
      <c r="T1384" t="s">
        <v>1774</v>
      </c>
      <c r="U1384" s="4" t="s">
        <v>4622</v>
      </c>
      <c r="V1384" t="s">
        <v>2393</v>
      </c>
    </row>
    <row r="1385" spans="1:22" x14ac:dyDescent="0.25">
      <c r="A1385" s="4" t="str">
        <f t="shared" si="22"/>
        <v>household_field_season</v>
      </c>
      <c r="B1385" s="4" t="s">
        <v>4183</v>
      </c>
      <c r="C1385" s="4" t="s">
        <v>2839</v>
      </c>
      <c r="D1385" s="4">
        <v>79</v>
      </c>
      <c r="E1385" s="4" t="s">
        <v>3894</v>
      </c>
      <c r="F1385" s="4" t="s">
        <v>4183</v>
      </c>
      <c r="G1385" t="s">
        <v>1049</v>
      </c>
      <c r="H1385" t="s">
        <v>1049</v>
      </c>
      <c r="J1385" t="s">
        <v>1774</v>
      </c>
      <c r="K1385" t="s">
        <v>3806</v>
      </c>
      <c r="L1385" t="s">
        <v>3661</v>
      </c>
      <c r="M1385" t="s">
        <v>698</v>
      </c>
      <c r="N1385" t="s">
        <v>1779</v>
      </c>
      <c r="T1385" t="s">
        <v>1774</v>
      </c>
      <c r="U1385" s="4" t="s">
        <v>4622</v>
      </c>
      <c r="V1385" t="s">
        <v>2393</v>
      </c>
    </row>
    <row r="1386" spans="1:22" x14ac:dyDescent="0.25">
      <c r="A1386" s="4" t="str">
        <f t="shared" si="22"/>
        <v>household_field_season</v>
      </c>
      <c r="B1386" s="4" t="s">
        <v>4184</v>
      </c>
      <c r="C1386" s="4" t="s">
        <v>2839</v>
      </c>
      <c r="D1386" s="4">
        <v>80</v>
      </c>
      <c r="E1386" s="4" t="s">
        <v>3894</v>
      </c>
      <c r="F1386" s="4" t="s">
        <v>4184</v>
      </c>
      <c r="G1386" t="s">
        <v>1049</v>
      </c>
      <c r="H1386" t="s">
        <v>1049</v>
      </c>
      <c r="J1386" t="s">
        <v>1774</v>
      </c>
      <c r="K1386" t="s">
        <v>3806</v>
      </c>
      <c r="L1386" t="s">
        <v>3661</v>
      </c>
      <c r="M1386" t="s">
        <v>698</v>
      </c>
      <c r="N1386" t="s">
        <v>1779</v>
      </c>
      <c r="T1386" t="s">
        <v>1774</v>
      </c>
      <c r="U1386" s="4" t="s">
        <v>4622</v>
      </c>
      <c r="V1386" t="s">
        <v>2393</v>
      </c>
    </row>
    <row r="1387" spans="1:22" x14ac:dyDescent="0.25">
      <c r="A1387" s="4" t="str">
        <f t="shared" si="22"/>
        <v>household_field_season</v>
      </c>
      <c r="B1387" s="4" t="s">
        <v>4185</v>
      </c>
      <c r="C1387" s="4" t="s">
        <v>2839</v>
      </c>
      <c r="D1387" s="4">
        <v>81</v>
      </c>
      <c r="E1387" s="4" t="s">
        <v>3894</v>
      </c>
      <c r="F1387" s="4" t="s">
        <v>4185</v>
      </c>
      <c r="G1387" t="s">
        <v>1049</v>
      </c>
      <c r="H1387" t="s">
        <v>1049</v>
      </c>
      <c r="J1387" t="s">
        <v>1774</v>
      </c>
      <c r="K1387" t="s">
        <v>3806</v>
      </c>
      <c r="L1387" t="s">
        <v>3661</v>
      </c>
      <c r="M1387" t="s">
        <v>698</v>
      </c>
      <c r="N1387" t="s">
        <v>1779</v>
      </c>
      <c r="T1387" t="s">
        <v>1774</v>
      </c>
      <c r="U1387" s="4" t="s">
        <v>4622</v>
      </c>
      <c r="V1387" t="s">
        <v>2393</v>
      </c>
    </row>
    <row r="1388" spans="1:22" x14ac:dyDescent="0.25">
      <c r="A1388" s="4" t="str">
        <f t="shared" si="22"/>
        <v>household_field_season</v>
      </c>
      <c r="B1388" s="4" t="s">
        <v>4186</v>
      </c>
      <c r="C1388" s="4" t="s">
        <v>2839</v>
      </c>
      <c r="D1388" s="4">
        <v>82</v>
      </c>
      <c r="E1388" s="4" t="s">
        <v>3894</v>
      </c>
      <c r="F1388" s="4" t="s">
        <v>4186</v>
      </c>
      <c r="G1388" t="s">
        <v>1049</v>
      </c>
      <c r="H1388" t="s">
        <v>1049</v>
      </c>
      <c r="J1388" t="s">
        <v>1774</v>
      </c>
      <c r="K1388" t="s">
        <v>3806</v>
      </c>
      <c r="L1388" t="s">
        <v>3661</v>
      </c>
      <c r="M1388" t="s">
        <v>698</v>
      </c>
      <c r="N1388" t="s">
        <v>1779</v>
      </c>
      <c r="T1388" t="s">
        <v>1774</v>
      </c>
      <c r="U1388" s="4" t="s">
        <v>4622</v>
      </c>
      <c r="V1388" t="s">
        <v>2393</v>
      </c>
    </row>
    <row r="1389" spans="1:22" x14ac:dyDescent="0.25">
      <c r="A1389" s="4" t="str">
        <f t="shared" si="22"/>
        <v>household_field_season</v>
      </c>
      <c r="B1389" s="4" t="s">
        <v>4187</v>
      </c>
      <c r="C1389" s="4" t="s">
        <v>2794</v>
      </c>
      <c r="D1389" s="4">
        <v>33</v>
      </c>
      <c r="E1389" s="4" t="s">
        <v>3894</v>
      </c>
      <c r="F1389" s="4" t="s">
        <v>4187</v>
      </c>
      <c r="G1389" t="s">
        <v>975</v>
      </c>
      <c r="H1389" t="s">
        <v>975</v>
      </c>
      <c r="I1389" t="s">
        <v>1759</v>
      </c>
      <c r="J1389" t="s">
        <v>1774</v>
      </c>
      <c r="K1389" t="s">
        <v>3801</v>
      </c>
      <c r="L1389" t="s">
        <v>3661</v>
      </c>
      <c r="M1389" t="s">
        <v>698</v>
      </c>
      <c r="N1389" t="s">
        <v>1779</v>
      </c>
      <c r="T1389" t="s">
        <v>1774</v>
      </c>
      <c r="U1389" s="4" t="s">
        <v>4622</v>
      </c>
      <c r="V1389" t="s">
        <v>2393</v>
      </c>
    </row>
    <row r="1390" spans="1:22" x14ac:dyDescent="0.25">
      <c r="A1390" s="4" t="str">
        <f t="shared" si="22"/>
        <v>household_field_season</v>
      </c>
      <c r="B1390" s="4" t="s">
        <v>4187</v>
      </c>
      <c r="C1390" s="4" t="s">
        <v>2794</v>
      </c>
      <c r="D1390" s="4">
        <v>33</v>
      </c>
      <c r="E1390" s="4" t="s">
        <v>3894</v>
      </c>
      <c r="F1390" s="4" t="s">
        <v>4187</v>
      </c>
      <c r="G1390" t="s">
        <v>976</v>
      </c>
      <c r="H1390" t="s">
        <v>976</v>
      </c>
      <c r="I1390" t="s">
        <v>1759</v>
      </c>
      <c r="J1390" t="s">
        <v>1774</v>
      </c>
      <c r="K1390" t="s">
        <v>3801</v>
      </c>
      <c r="L1390" t="s">
        <v>3661</v>
      </c>
      <c r="M1390" t="s">
        <v>698</v>
      </c>
      <c r="N1390" t="s">
        <v>1779</v>
      </c>
      <c r="T1390" t="s">
        <v>1774</v>
      </c>
      <c r="U1390" s="4" t="s">
        <v>4622</v>
      </c>
      <c r="V1390" t="s">
        <v>2394</v>
      </c>
    </row>
    <row r="1391" spans="1:22" x14ac:dyDescent="0.25">
      <c r="A1391" s="4" t="str">
        <f t="shared" si="22"/>
        <v>household_field_season</v>
      </c>
      <c r="B1391" s="4" t="s">
        <v>4188</v>
      </c>
      <c r="C1391" s="4" t="s">
        <v>2794</v>
      </c>
      <c r="D1391" s="4">
        <v>34</v>
      </c>
      <c r="E1391" s="4" t="s">
        <v>3894</v>
      </c>
      <c r="F1391" s="4" t="s">
        <v>4188</v>
      </c>
      <c r="G1391" t="s">
        <v>975</v>
      </c>
      <c r="H1391" t="s">
        <v>975</v>
      </c>
      <c r="I1391" t="s">
        <v>1759</v>
      </c>
      <c r="J1391" t="s">
        <v>1774</v>
      </c>
      <c r="K1391" t="s">
        <v>3801</v>
      </c>
      <c r="L1391" t="s">
        <v>3661</v>
      </c>
      <c r="M1391" t="s">
        <v>698</v>
      </c>
      <c r="N1391" t="s">
        <v>1779</v>
      </c>
      <c r="T1391" t="s">
        <v>1774</v>
      </c>
      <c r="U1391" s="4" t="s">
        <v>4622</v>
      </c>
      <c r="V1391" t="s">
        <v>2393</v>
      </c>
    </row>
    <row r="1392" spans="1:22" x14ac:dyDescent="0.25">
      <c r="A1392" s="4" t="str">
        <f t="shared" si="22"/>
        <v>household_field_season</v>
      </c>
      <c r="B1392" s="4" t="s">
        <v>4188</v>
      </c>
      <c r="C1392" s="4" t="s">
        <v>2794</v>
      </c>
      <c r="D1392" s="4">
        <v>34</v>
      </c>
      <c r="E1392" s="4" t="s">
        <v>3894</v>
      </c>
      <c r="F1392" s="4" t="s">
        <v>4188</v>
      </c>
      <c r="G1392" t="s">
        <v>976</v>
      </c>
      <c r="H1392" t="s">
        <v>976</v>
      </c>
      <c r="I1392" t="s">
        <v>1759</v>
      </c>
      <c r="J1392" t="s">
        <v>1774</v>
      </c>
      <c r="K1392" t="s">
        <v>3801</v>
      </c>
      <c r="L1392" t="s">
        <v>3661</v>
      </c>
      <c r="M1392" t="s">
        <v>698</v>
      </c>
      <c r="N1392" t="s">
        <v>1779</v>
      </c>
      <c r="T1392" t="s">
        <v>1774</v>
      </c>
      <c r="U1392" s="4" t="s">
        <v>4622</v>
      </c>
      <c r="V1392" t="s">
        <v>2394</v>
      </c>
    </row>
    <row r="1393" spans="1:22" x14ac:dyDescent="0.25">
      <c r="A1393" s="4" t="str">
        <f t="shared" si="22"/>
        <v>household_field_season</v>
      </c>
      <c r="B1393" s="4" t="s">
        <v>4189</v>
      </c>
      <c r="C1393" s="4" t="s">
        <v>2795</v>
      </c>
      <c r="D1393" s="4">
        <v>35</v>
      </c>
      <c r="E1393" s="4" t="s">
        <v>3894</v>
      </c>
      <c r="F1393" s="4" t="s">
        <v>4189</v>
      </c>
      <c r="G1393" t="s">
        <v>977</v>
      </c>
      <c r="H1393" t="s">
        <v>977</v>
      </c>
      <c r="I1393" t="s">
        <v>1759</v>
      </c>
      <c r="J1393" t="s">
        <v>1774</v>
      </c>
      <c r="K1393" t="s">
        <v>3802</v>
      </c>
      <c r="L1393" t="s">
        <v>3662</v>
      </c>
      <c r="M1393" t="s">
        <v>698</v>
      </c>
      <c r="N1393" t="s">
        <v>1779</v>
      </c>
      <c r="O1393" t="s">
        <v>1883</v>
      </c>
      <c r="T1393" t="s">
        <v>1774</v>
      </c>
      <c r="U1393" s="4" t="s">
        <v>4622</v>
      </c>
      <c r="V1393" t="s">
        <v>2393</v>
      </c>
    </row>
    <row r="1394" spans="1:22" x14ac:dyDescent="0.25">
      <c r="A1394" s="4" t="str">
        <f t="shared" si="22"/>
        <v>household_field_season</v>
      </c>
      <c r="B1394" s="4" t="s">
        <v>4189</v>
      </c>
      <c r="C1394" s="4" t="s">
        <v>2795</v>
      </c>
      <c r="D1394" s="4">
        <v>35</v>
      </c>
      <c r="E1394" s="4" t="s">
        <v>3894</v>
      </c>
      <c r="F1394" s="4" t="s">
        <v>4189</v>
      </c>
      <c r="G1394" t="s">
        <v>978</v>
      </c>
      <c r="H1394" t="s">
        <v>978</v>
      </c>
      <c r="I1394" t="s">
        <v>1759</v>
      </c>
      <c r="J1394" t="s">
        <v>1774</v>
      </c>
      <c r="K1394" t="s">
        <v>3802</v>
      </c>
      <c r="L1394" t="s">
        <v>3662</v>
      </c>
      <c r="M1394" t="s">
        <v>698</v>
      </c>
      <c r="N1394" t="s">
        <v>1779</v>
      </c>
      <c r="O1394" t="s">
        <v>1884</v>
      </c>
      <c r="T1394" t="s">
        <v>1774</v>
      </c>
      <c r="U1394" s="4" t="s">
        <v>4622</v>
      </c>
      <c r="V1394" t="s">
        <v>2394</v>
      </c>
    </row>
    <row r="1395" spans="1:22" x14ac:dyDescent="0.25">
      <c r="A1395" s="4" t="str">
        <f t="shared" si="22"/>
        <v>household_field_season</v>
      </c>
      <c r="B1395" s="4" t="s">
        <v>4190</v>
      </c>
      <c r="C1395" s="4" t="s">
        <v>2795</v>
      </c>
      <c r="D1395" s="4">
        <v>36</v>
      </c>
      <c r="E1395" s="4" t="s">
        <v>3894</v>
      </c>
      <c r="F1395" s="4" t="s">
        <v>4190</v>
      </c>
      <c r="G1395" t="s">
        <v>977</v>
      </c>
      <c r="H1395" t="s">
        <v>977</v>
      </c>
      <c r="I1395" t="s">
        <v>1759</v>
      </c>
      <c r="J1395" t="s">
        <v>1774</v>
      </c>
      <c r="K1395" t="s">
        <v>3802</v>
      </c>
      <c r="L1395" t="s">
        <v>3662</v>
      </c>
      <c r="M1395" t="s">
        <v>698</v>
      </c>
      <c r="N1395" t="s">
        <v>1779</v>
      </c>
      <c r="O1395" t="s">
        <v>1883</v>
      </c>
      <c r="T1395" t="s">
        <v>1774</v>
      </c>
      <c r="U1395" s="4" t="s">
        <v>4622</v>
      </c>
      <c r="V1395" t="s">
        <v>2393</v>
      </c>
    </row>
    <row r="1396" spans="1:22" x14ac:dyDescent="0.25">
      <c r="A1396" s="4" t="str">
        <f t="shared" si="22"/>
        <v>household_field_season</v>
      </c>
      <c r="B1396" s="4" t="s">
        <v>4190</v>
      </c>
      <c r="C1396" s="4" t="s">
        <v>2795</v>
      </c>
      <c r="D1396" s="4">
        <v>36</v>
      </c>
      <c r="E1396" s="4" t="s">
        <v>3894</v>
      </c>
      <c r="F1396" s="4" t="s">
        <v>4190</v>
      </c>
      <c r="G1396" t="s">
        <v>978</v>
      </c>
      <c r="H1396" t="s">
        <v>978</v>
      </c>
      <c r="I1396" t="s">
        <v>1759</v>
      </c>
      <c r="J1396" t="s">
        <v>1774</v>
      </c>
      <c r="K1396" t="s">
        <v>3802</v>
      </c>
      <c r="L1396" t="s">
        <v>3662</v>
      </c>
      <c r="M1396" t="s">
        <v>698</v>
      </c>
      <c r="N1396" t="s">
        <v>1779</v>
      </c>
      <c r="O1396" t="s">
        <v>1884</v>
      </c>
      <c r="T1396" t="s">
        <v>1774</v>
      </c>
      <c r="U1396" s="4" t="s">
        <v>4622</v>
      </c>
      <c r="V1396" t="s">
        <v>2394</v>
      </c>
    </row>
    <row r="1397" spans="1:22" x14ac:dyDescent="0.25">
      <c r="A1397" s="4" t="str">
        <f t="shared" si="22"/>
        <v>household_field_season</v>
      </c>
      <c r="B1397" s="4" t="s">
        <v>229</v>
      </c>
      <c r="C1397" s="4" t="s">
        <v>2796</v>
      </c>
      <c r="D1397" s="4">
        <v>37</v>
      </c>
      <c r="E1397" s="4" t="s">
        <v>3894</v>
      </c>
      <c r="F1397" s="4" t="s">
        <v>229</v>
      </c>
      <c r="G1397" t="s">
        <v>979</v>
      </c>
      <c r="H1397" t="s">
        <v>979</v>
      </c>
      <c r="I1397" t="s">
        <v>1759</v>
      </c>
      <c r="J1397" t="s">
        <v>1774</v>
      </c>
      <c r="K1397" t="s">
        <v>3754</v>
      </c>
      <c r="M1397" t="s">
        <v>698</v>
      </c>
      <c r="N1397" t="s">
        <v>1779</v>
      </c>
      <c r="T1397" t="s">
        <v>1774</v>
      </c>
      <c r="U1397" s="4" t="s">
        <v>4622</v>
      </c>
      <c r="V1397" t="s">
        <v>2393</v>
      </c>
    </row>
    <row r="1398" spans="1:22" x14ac:dyDescent="0.25">
      <c r="A1398" s="4" t="str">
        <f t="shared" si="22"/>
        <v>household_field_season</v>
      </c>
      <c r="B1398" s="4" t="s">
        <v>229</v>
      </c>
      <c r="C1398" s="4" t="s">
        <v>2796</v>
      </c>
      <c r="D1398" s="4">
        <v>37</v>
      </c>
      <c r="E1398" s="4" t="s">
        <v>3894</v>
      </c>
      <c r="F1398" s="4" t="s">
        <v>229</v>
      </c>
      <c r="G1398" t="s">
        <v>980</v>
      </c>
      <c r="H1398" t="s">
        <v>980</v>
      </c>
      <c r="I1398" t="s">
        <v>1759</v>
      </c>
      <c r="J1398" t="s">
        <v>1774</v>
      </c>
      <c r="K1398" t="s">
        <v>3754</v>
      </c>
      <c r="M1398" t="s">
        <v>698</v>
      </c>
      <c r="N1398" t="s">
        <v>1779</v>
      </c>
      <c r="T1398" t="s">
        <v>1774</v>
      </c>
      <c r="U1398" s="4" t="s">
        <v>4622</v>
      </c>
      <c r="V1398" t="s">
        <v>2394</v>
      </c>
    </row>
    <row r="1399" spans="1:22" x14ac:dyDescent="0.25">
      <c r="A1399" s="4" t="str">
        <f t="shared" si="22"/>
        <v>household_field_season</v>
      </c>
      <c r="B1399" s="4" t="s">
        <v>230</v>
      </c>
      <c r="C1399" s="4" t="s">
        <v>2797</v>
      </c>
      <c r="D1399" s="4">
        <v>38</v>
      </c>
      <c r="E1399" s="4" t="s">
        <v>3894</v>
      </c>
      <c r="F1399" s="4" t="s">
        <v>230</v>
      </c>
      <c r="G1399" t="s">
        <v>981</v>
      </c>
      <c r="H1399" t="s">
        <v>981</v>
      </c>
      <c r="I1399" t="s">
        <v>1759</v>
      </c>
      <c r="J1399" t="s">
        <v>1774</v>
      </c>
      <c r="K1399" t="s">
        <v>3781</v>
      </c>
      <c r="L1399" t="s">
        <v>3647</v>
      </c>
      <c r="M1399" t="s">
        <v>698</v>
      </c>
      <c r="N1399" t="s">
        <v>1779</v>
      </c>
      <c r="T1399" t="s">
        <v>1774</v>
      </c>
      <c r="U1399" s="4" t="s">
        <v>4622</v>
      </c>
    </row>
    <row r="1400" spans="1:22" x14ac:dyDescent="0.25">
      <c r="A1400" s="4" t="str">
        <f t="shared" si="22"/>
        <v>household_field_season</v>
      </c>
      <c r="B1400" s="4" t="s">
        <v>230</v>
      </c>
      <c r="C1400" s="4" t="s">
        <v>2797</v>
      </c>
      <c r="D1400" s="4">
        <v>38</v>
      </c>
      <c r="E1400" s="4" t="s">
        <v>3894</v>
      </c>
      <c r="F1400" s="4" t="s">
        <v>230</v>
      </c>
      <c r="G1400" t="s">
        <v>982</v>
      </c>
      <c r="H1400" t="s">
        <v>982</v>
      </c>
      <c r="I1400" t="s">
        <v>1759</v>
      </c>
      <c r="J1400" t="s">
        <v>1774</v>
      </c>
      <c r="K1400" t="s">
        <v>3781</v>
      </c>
      <c r="L1400" t="s">
        <v>3647</v>
      </c>
      <c r="M1400" t="s">
        <v>698</v>
      </c>
      <c r="N1400" t="s">
        <v>1779</v>
      </c>
      <c r="T1400" t="s">
        <v>1774</v>
      </c>
      <c r="U1400" s="4" t="s">
        <v>4622</v>
      </c>
    </row>
    <row r="1401" spans="1:22" x14ac:dyDescent="0.25">
      <c r="A1401" s="4" t="str">
        <f t="shared" si="22"/>
        <v>household_field_season</v>
      </c>
      <c r="B1401" s="4" t="s">
        <v>231</v>
      </c>
      <c r="C1401" s="4" t="s">
        <v>2798</v>
      </c>
      <c r="D1401" s="4">
        <v>39</v>
      </c>
      <c r="E1401" s="4" t="s">
        <v>3894</v>
      </c>
      <c r="F1401" s="4" t="s">
        <v>231</v>
      </c>
      <c r="G1401" t="s">
        <v>983</v>
      </c>
      <c r="H1401" t="s">
        <v>983</v>
      </c>
      <c r="I1401" t="s">
        <v>1759</v>
      </c>
      <c r="J1401" t="s">
        <v>1774</v>
      </c>
      <c r="K1401" t="s">
        <v>3754</v>
      </c>
      <c r="M1401" t="s">
        <v>698</v>
      </c>
      <c r="N1401" t="s">
        <v>1779</v>
      </c>
      <c r="T1401" t="s">
        <v>1774</v>
      </c>
      <c r="U1401" s="4" t="s">
        <v>4622</v>
      </c>
      <c r="V1401" t="s">
        <v>2393</v>
      </c>
    </row>
    <row r="1402" spans="1:22" x14ac:dyDescent="0.25">
      <c r="A1402" s="4" t="str">
        <f t="shared" si="22"/>
        <v>household_field_season</v>
      </c>
      <c r="B1402" s="4" t="s">
        <v>231</v>
      </c>
      <c r="C1402" s="4" t="s">
        <v>2798</v>
      </c>
      <c r="D1402" s="4">
        <v>39</v>
      </c>
      <c r="E1402" s="4" t="s">
        <v>3894</v>
      </c>
      <c r="F1402" s="4" t="s">
        <v>231</v>
      </c>
      <c r="G1402" t="s">
        <v>984</v>
      </c>
      <c r="H1402" t="s">
        <v>984</v>
      </c>
      <c r="I1402" t="s">
        <v>1759</v>
      </c>
      <c r="J1402" t="s">
        <v>1774</v>
      </c>
      <c r="K1402" t="s">
        <v>3754</v>
      </c>
      <c r="M1402" t="s">
        <v>698</v>
      </c>
      <c r="N1402" t="s">
        <v>1779</v>
      </c>
      <c r="T1402" t="s">
        <v>1774</v>
      </c>
      <c r="U1402" s="4" t="s">
        <v>4622</v>
      </c>
      <c r="V1402" t="s">
        <v>2394</v>
      </c>
    </row>
    <row r="1403" spans="1:22" x14ac:dyDescent="0.25">
      <c r="A1403" s="4" t="str">
        <f t="shared" ref="A1403:A1434" si="23">REPLACE(E1403, 1, 5, "household")</f>
        <v>household_field_season</v>
      </c>
      <c r="B1403" s="4" t="s">
        <v>232</v>
      </c>
      <c r="C1403" s="4" t="s">
        <v>2799</v>
      </c>
      <c r="D1403" s="4">
        <v>40</v>
      </c>
      <c r="E1403" s="4" t="s">
        <v>3894</v>
      </c>
      <c r="F1403" s="4" t="s">
        <v>232</v>
      </c>
      <c r="G1403" t="s">
        <v>985</v>
      </c>
      <c r="H1403" t="s">
        <v>985</v>
      </c>
      <c r="I1403" t="s">
        <v>1759</v>
      </c>
      <c r="J1403" t="s">
        <v>1774</v>
      </c>
      <c r="K1403" t="s">
        <v>3754</v>
      </c>
      <c r="M1403" t="s">
        <v>698</v>
      </c>
      <c r="N1403" t="s">
        <v>1779</v>
      </c>
      <c r="T1403" t="s">
        <v>1774</v>
      </c>
      <c r="U1403" s="4" t="s">
        <v>4622</v>
      </c>
    </row>
    <row r="1404" spans="1:22" x14ac:dyDescent="0.25">
      <c r="A1404" s="4" t="str">
        <f t="shared" si="23"/>
        <v>household_field_season</v>
      </c>
      <c r="B1404" s="4" t="s">
        <v>232</v>
      </c>
      <c r="C1404" s="4" t="s">
        <v>2799</v>
      </c>
      <c r="D1404" s="4">
        <v>40</v>
      </c>
      <c r="E1404" s="4" t="s">
        <v>3894</v>
      </c>
      <c r="F1404" s="4" t="s">
        <v>232</v>
      </c>
      <c r="G1404" t="s">
        <v>986</v>
      </c>
      <c r="H1404" t="s">
        <v>986</v>
      </c>
      <c r="I1404" t="s">
        <v>1759</v>
      </c>
      <c r="J1404" t="s">
        <v>1774</v>
      </c>
      <c r="K1404" t="s">
        <v>3754</v>
      </c>
      <c r="M1404" t="s">
        <v>698</v>
      </c>
      <c r="N1404" t="s">
        <v>1779</v>
      </c>
      <c r="T1404" t="s">
        <v>1774</v>
      </c>
      <c r="U1404" s="4" t="s">
        <v>4622</v>
      </c>
    </row>
    <row r="1405" spans="1:22" x14ac:dyDescent="0.25">
      <c r="A1405" s="4" t="str">
        <f t="shared" si="23"/>
        <v>household_field_season</v>
      </c>
      <c r="B1405" s="4" t="s">
        <v>233</v>
      </c>
      <c r="C1405" s="4" t="s">
        <v>2800</v>
      </c>
      <c r="D1405" s="4">
        <v>41</v>
      </c>
      <c r="E1405" s="4" t="s">
        <v>3894</v>
      </c>
      <c r="F1405" s="4" t="s">
        <v>233</v>
      </c>
      <c r="G1405" t="s">
        <v>987</v>
      </c>
      <c r="H1405" t="s">
        <v>987</v>
      </c>
      <c r="I1405" t="s">
        <v>1759</v>
      </c>
      <c r="J1405" t="s">
        <v>1774</v>
      </c>
      <c r="K1405" t="s">
        <v>3786</v>
      </c>
      <c r="L1405" t="s">
        <v>3647</v>
      </c>
      <c r="M1405" t="s">
        <v>698</v>
      </c>
      <c r="N1405" t="s">
        <v>1779</v>
      </c>
      <c r="O1405" t="s">
        <v>1881</v>
      </c>
      <c r="T1405" t="s">
        <v>1774</v>
      </c>
      <c r="U1405" s="4" t="s">
        <v>4622</v>
      </c>
      <c r="V1405" t="s">
        <v>2393</v>
      </c>
    </row>
    <row r="1406" spans="1:22" x14ac:dyDescent="0.25">
      <c r="A1406" s="4" t="str">
        <f t="shared" si="23"/>
        <v>household_field_season</v>
      </c>
      <c r="B1406" s="4" t="s">
        <v>233</v>
      </c>
      <c r="C1406" s="4" t="s">
        <v>2801</v>
      </c>
      <c r="D1406" s="4">
        <v>41</v>
      </c>
      <c r="E1406" s="4" t="s">
        <v>3894</v>
      </c>
      <c r="F1406" s="4" t="s">
        <v>233</v>
      </c>
      <c r="G1406" t="s">
        <v>988</v>
      </c>
      <c r="H1406" t="s">
        <v>988</v>
      </c>
      <c r="I1406" t="s">
        <v>1759</v>
      </c>
      <c r="J1406" t="s">
        <v>1774</v>
      </c>
      <c r="K1406" t="s">
        <v>3786</v>
      </c>
      <c r="L1406" t="s">
        <v>3647</v>
      </c>
      <c r="M1406" t="s">
        <v>698</v>
      </c>
      <c r="N1406" t="s">
        <v>1779</v>
      </c>
      <c r="O1406" t="s">
        <v>1882</v>
      </c>
      <c r="T1406" t="s">
        <v>1774</v>
      </c>
      <c r="U1406" s="4" t="s">
        <v>4622</v>
      </c>
      <c r="V1406" t="s">
        <v>2394</v>
      </c>
    </row>
    <row r="1407" spans="1:22" x14ac:dyDescent="0.25">
      <c r="A1407" s="4" t="str">
        <f t="shared" si="23"/>
        <v>household_field_season</v>
      </c>
      <c r="B1407" s="4" t="s">
        <v>4194</v>
      </c>
      <c r="C1407" s="4" t="s">
        <v>2840</v>
      </c>
      <c r="D1407" s="4">
        <v>86</v>
      </c>
      <c r="E1407" s="4" t="s">
        <v>3894</v>
      </c>
      <c r="F1407" s="4" t="s">
        <v>4194</v>
      </c>
      <c r="G1407" t="s">
        <v>1050</v>
      </c>
      <c r="H1407" t="s">
        <v>1050</v>
      </c>
      <c r="J1407" t="s">
        <v>1774</v>
      </c>
      <c r="K1407" t="s">
        <v>3807</v>
      </c>
      <c r="L1407" t="s">
        <v>3663</v>
      </c>
      <c r="M1407" t="s">
        <v>698</v>
      </c>
      <c r="T1407" t="s">
        <v>1774</v>
      </c>
      <c r="U1407" s="4" t="s">
        <v>4622</v>
      </c>
      <c r="V1407" t="s">
        <v>2393</v>
      </c>
    </row>
    <row r="1408" spans="1:22" x14ac:dyDescent="0.25">
      <c r="A1408" s="4" t="str">
        <f t="shared" si="23"/>
        <v>household_field_season</v>
      </c>
      <c r="B1408" s="4" t="s">
        <v>4191</v>
      </c>
      <c r="C1408" s="4" t="s">
        <v>2840</v>
      </c>
      <c r="D1408" s="4">
        <v>83</v>
      </c>
      <c r="E1408" s="4" t="s">
        <v>3894</v>
      </c>
      <c r="F1408" s="4" t="s">
        <v>4191</v>
      </c>
      <c r="G1408" t="s">
        <v>1050</v>
      </c>
      <c r="H1408" t="s">
        <v>1050</v>
      </c>
      <c r="J1408" t="s">
        <v>1774</v>
      </c>
      <c r="K1408" t="s">
        <v>3807</v>
      </c>
      <c r="L1408" t="s">
        <v>3663</v>
      </c>
      <c r="M1408" t="s">
        <v>698</v>
      </c>
      <c r="T1408" t="s">
        <v>1774</v>
      </c>
      <c r="U1408" s="4" t="s">
        <v>4622</v>
      </c>
      <c r="V1408" t="s">
        <v>2393</v>
      </c>
    </row>
    <row r="1409" spans="1:22" x14ac:dyDescent="0.25">
      <c r="A1409" s="4" t="str">
        <f t="shared" si="23"/>
        <v>household_field_season</v>
      </c>
      <c r="B1409" s="4" t="s">
        <v>4197</v>
      </c>
      <c r="C1409" s="4" t="s">
        <v>2840</v>
      </c>
      <c r="D1409" s="4">
        <v>89</v>
      </c>
      <c r="E1409" s="4" t="s">
        <v>3894</v>
      </c>
      <c r="F1409" s="4" t="s">
        <v>4197</v>
      </c>
      <c r="G1409" t="s">
        <v>1050</v>
      </c>
      <c r="H1409" t="s">
        <v>1050</v>
      </c>
      <c r="J1409" t="s">
        <v>1774</v>
      </c>
      <c r="K1409" t="s">
        <v>3807</v>
      </c>
      <c r="L1409" t="s">
        <v>3663</v>
      </c>
      <c r="M1409" t="s">
        <v>698</v>
      </c>
      <c r="T1409" t="s">
        <v>1774</v>
      </c>
      <c r="U1409" s="4" t="s">
        <v>4622</v>
      </c>
      <c r="V1409" t="s">
        <v>2393</v>
      </c>
    </row>
    <row r="1410" spans="1:22" x14ac:dyDescent="0.25">
      <c r="A1410" s="4" t="str">
        <f t="shared" si="23"/>
        <v>household_field_season</v>
      </c>
      <c r="B1410" s="4" t="s">
        <v>4196</v>
      </c>
      <c r="C1410" s="4" t="s">
        <v>2840</v>
      </c>
      <c r="D1410" s="4">
        <v>88</v>
      </c>
      <c r="E1410" s="4" t="s">
        <v>3894</v>
      </c>
      <c r="F1410" s="4" t="s">
        <v>4196</v>
      </c>
      <c r="G1410" t="s">
        <v>1050</v>
      </c>
      <c r="H1410" t="s">
        <v>1050</v>
      </c>
      <c r="J1410" t="s">
        <v>1774</v>
      </c>
      <c r="K1410" t="s">
        <v>3807</v>
      </c>
      <c r="L1410" t="s">
        <v>3663</v>
      </c>
      <c r="M1410" t="s">
        <v>698</v>
      </c>
      <c r="T1410" t="s">
        <v>1774</v>
      </c>
      <c r="U1410" s="4" t="s">
        <v>4622</v>
      </c>
      <c r="V1410" t="s">
        <v>2393</v>
      </c>
    </row>
    <row r="1411" spans="1:22" x14ac:dyDescent="0.25">
      <c r="A1411" s="4" t="str">
        <f t="shared" si="23"/>
        <v>household_field_season</v>
      </c>
      <c r="B1411" s="4" t="s">
        <v>4195</v>
      </c>
      <c r="C1411" s="4" t="s">
        <v>2840</v>
      </c>
      <c r="D1411" s="4">
        <v>87</v>
      </c>
      <c r="E1411" s="4" t="s">
        <v>3894</v>
      </c>
      <c r="F1411" s="4" t="s">
        <v>4195</v>
      </c>
      <c r="G1411" t="s">
        <v>1050</v>
      </c>
      <c r="H1411" t="s">
        <v>1050</v>
      </c>
      <c r="J1411" t="s">
        <v>1774</v>
      </c>
      <c r="K1411" t="s">
        <v>3807</v>
      </c>
      <c r="L1411" t="s">
        <v>3663</v>
      </c>
      <c r="M1411" t="s">
        <v>698</v>
      </c>
      <c r="T1411" t="s">
        <v>1774</v>
      </c>
      <c r="U1411" s="4" t="s">
        <v>4622</v>
      </c>
      <c r="V1411" t="s">
        <v>2393</v>
      </c>
    </row>
    <row r="1412" spans="1:22" x14ac:dyDescent="0.25">
      <c r="A1412" s="4" t="str">
        <f t="shared" si="23"/>
        <v>household_field_season</v>
      </c>
      <c r="B1412" s="4" t="s">
        <v>4193</v>
      </c>
      <c r="C1412" s="4" t="s">
        <v>2840</v>
      </c>
      <c r="D1412" s="4">
        <v>85</v>
      </c>
      <c r="E1412" s="4" t="s">
        <v>3894</v>
      </c>
      <c r="F1412" s="4" t="s">
        <v>4193</v>
      </c>
      <c r="G1412" t="s">
        <v>1050</v>
      </c>
      <c r="H1412" t="s">
        <v>1050</v>
      </c>
      <c r="J1412" t="s">
        <v>1774</v>
      </c>
      <c r="K1412" t="s">
        <v>3807</v>
      </c>
      <c r="L1412" t="s">
        <v>3663</v>
      </c>
      <c r="M1412" t="s">
        <v>698</v>
      </c>
      <c r="T1412" t="s">
        <v>1774</v>
      </c>
      <c r="U1412" s="4" t="s">
        <v>4622</v>
      </c>
      <c r="V1412" t="s">
        <v>2393</v>
      </c>
    </row>
    <row r="1413" spans="1:22" x14ac:dyDescent="0.25">
      <c r="A1413" s="4" t="str">
        <f t="shared" si="23"/>
        <v>household_field_season</v>
      </c>
      <c r="B1413" s="4" t="s">
        <v>4192</v>
      </c>
      <c r="C1413" s="4" t="s">
        <v>2840</v>
      </c>
      <c r="D1413" s="4">
        <v>84</v>
      </c>
      <c r="E1413" s="4" t="s">
        <v>3894</v>
      </c>
      <c r="F1413" s="4" t="s">
        <v>4192</v>
      </c>
      <c r="G1413" t="s">
        <v>1050</v>
      </c>
      <c r="H1413" t="s">
        <v>1050</v>
      </c>
      <c r="J1413" t="s">
        <v>1774</v>
      </c>
      <c r="K1413" t="s">
        <v>3807</v>
      </c>
      <c r="L1413" t="s">
        <v>3663</v>
      </c>
      <c r="M1413" t="s">
        <v>698</v>
      </c>
      <c r="T1413" t="s">
        <v>1774</v>
      </c>
      <c r="U1413" s="4" t="s">
        <v>4622</v>
      </c>
      <c r="V1413" t="s">
        <v>2393</v>
      </c>
    </row>
    <row r="1414" spans="1:22" x14ac:dyDescent="0.25">
      <c r="A1414" s="4" t="str">
        <f t="shared" si="23"/>
        <v>household_field_season</v>
      </c>
      <c r="B1414" s="4" t="s">
        <v>234</v>
      </c>
      <c r="C1414" s="4" t="s">
        <v>2802</v>
      </c>
      <c r="D1414" s="4">
        <v>42</v>
      </c>
      <c r="E1414" s="4" t="s">
        <v>3894</v>
      </c>
      <c r="F1414" s="4" t="s">
        <v>234</v>
      </c>
      <c r="G1414" t="s">
        <v>989</v>
      </c>
      <c r="H1414" t="s">
        <v>989</v>
      </c>
      <c r="I1414" t="s">
        <v>1759</v>
      </c>
      <c r="J1414" t="s">
        <v>1774</v>
      </c>
      <c r="K1414" t="s">
        <v>3803</v>
      </c>
      <c r="L1414" t="s">
        <v>3663</v>
      </c>
      <c r="M1414" t="s">
        <v>698</v>
      </c>
      <c r="N1414" t="s">
        <v>1779</v>
      </c>
      <c r="T1414" t="s">
        <v>1774</v>
      </c>
      <c r="U1414" s="4" t="s">
        <v>4622</v>
      </c>
      <c r="V1414" t="s">
        <v>2393</v>
      </c>
    </row>
    <row r="1415" spans="1:22" s="4" customFormat="1" x14ac:dyDescent="0.25">
      <c r="A1415" s="4" t="str">
        <f t="shared" si="23"/>
        <v>household_field_season</v>
      </c>
      <c r="B1415" s="4" t="s">
        <v>234</v>
      </c>
      <c r="C1415" s="4" t="s">
        <v>2802</v>
      </c>
      <c r="D1415" s="4">
        <v>42</v>
      </c>
      <c r="E1415" s="4" t="s">
        <v>3894</v>
      </c>
      <c r="F1415" s="4" t="s">
        <v>234</v>
      </c>
      <c r="G1415" s="4" t="s">
        <v>990</v>
      </c>
      <c r="H1415" s="4" t="s">
        <v>990</v>
      </c>
      <c r="I1415" s="4" t="s">
        <v>1759</v>
      </c>
      <c r="J1415" s="4" t="s">
        <v>1774</v>
      </c>
      <c r="K1415" s="4" t="s">
        <v>3803</v>
      </c>
      <c r="L1415" s="4" t="s">
        <v>3663</v>
      </c>
      <c r="M1415" s="4" t="s">
        <v>698</v>
      </c>
      <c r="N1415" s="4" t="s">
        <v>1779</v>
      </c>
      <c r="T1415" s="4" t="s">
        <v>1774</v>
      </c>
      <c r="U1415" s="4" t="s">
        <v>4622</v>
      </c>
      <c r="V1415" s="4" t="s">
        <v>2394</v>
      </c>
    </row>
    <row r="1416" spans="1:22" x14ac:dyDescent="0.25">
      <c r="A1416" s="4" t="str">
        <f t="shared" si="23"/>
        <v>household_field_season</v>
      </c>
      <c r="B1416" s="4" t="s">
        <v>235</v>
      </c>
      <c r="C1416" s="4" t="s">
        <v>2802</v>
      </c>
      <c r="D1416" s="4">
        <v>43</v>
      </c>
      <c r="E1416" s="3" t="s">
        <v>3894</v>
      </c>
      <c r="F1416" s="4" t="s">
        <v>235</v>
      </c>
      <c r="G1416" t="s">
        <v>989</v>
      </c>
      <c r="H1416" t="s">
        <v>989</v>
      </c>
      <c r="I1416" t="s">
        <v>1759</v>
      </c>
      <c r="J1416" t="s">
        <v>1774</v>
      </c>
      <c r="K1416" t="s">
        <v>3803</v>
      </c>
      <c r="L1416" t="s">
        <v>3663</v>
      </c>
      <c r="M1416" t="s">
        <v>698</v>
      </c>
      <c r="N1416" t="s">
        <v>1779</v>
      </c>
      <c r="T1416" t="s">
        <v>1774</v>
      </c>
      <c r="U1416" s="4" t="s">
        <v>4622</v>
      </c>
      <c r="V1416" t="s">
        <v>2393</v>
      </c>
    </row>
    <row r="1417" spans="1:22" x14ac:dyDescent="0.25">
      <c r="A1417" s="4" t="str">
        <f t="shared" si="23"/>
        <v>household_field_season</v>
      </c>
      <c r="B1417" s="4" t="s">
        <v>235</v>
      </c>
      <c r="C1417" s="4" t="s">
        <v>2802</v>
      </c>
      <c r="D1417" s="4">
        <v>43</v>
      </c>
      <c r="E1417" s="4" t="s">
        <v>3894</v>
      </c>
      <c r="F1417" s="4" t="s">
        <v>235</v>
      </c>
      <c r="G1417" t="s">
        <v>990</v>
      </c>
      <c r="H1417" t="s">
        <v>990</v>
      </c>
      <c r="I1417" t="s">
        <v>1759</v>
      </c>
      <c r="J1417" t="s">
        <v>1774</v>
      </c>
      <c r="K1417" t="s">
        <v>3803</v>
      </c>
      <c r="L1417" t="s">
        <v>3663</v>
      </c>
      <c r="M1417" t="s">
        <v>698</v>
      </c>
      <c r="N1417" t="s">
        <v>1779</v>
      </c>
      <c r="T1417" t="s">
        <v>1774</v>
      </c>
      <c r="U1417" s="4" t="s">
        <v>4622</v>
      </c>
      <c r="V1417" t="s">
        <v>2394</v>
      </c>
    </row>
    <row r="1418" spans="1:22" x14ac:dyDescent="0.25">
      <c r="A1418" s="4" t="str">
        <f t="shared" si="23"/>
        <v>household_field_season</v>
      </c>
      <c r="B1418" s="4" t="s">
        <v>236</v>
      </c>
      <c r="C1418" s="4" t="s">
        <v>2803</v>
      </c>
      <c r="D1418" s="4">
        <v>44</v>
      </c>
      <c r="E1418" s="4" t="s">
        <v>3894</v>
      </c>
      <c r="F1418" s="4" t="s">
        <v>236</v>
      </c>
      <c r="G1418" t="s">
        <v>991</v>
      </c>
      <c r="H1418" t="s">
        <v>991</v>
      </c>
      <c r="I1418" t="s">
        <v>1759</v>
      </c>
      <c r="J1418" t="s">
        <v>1774</v>
      </c>
      <c r="K1418" t="s">
        <v>3754</v>
      </c>
      <c r="M1418" t="s">
        <v>698</v>
      </c>
      <c r="N1418" t="s">
        <v>1779</v>
      </c>
      <c r="T1418" t="s">
        <v>1774</v>
      </c>
      <c r="U1418" s="4" t="s">
        <v>4622</v>
      </c>
    </row>
    <row r="1419" spans="1:22" x14ac:dyDescent="0.25">
      <c r="A1419" s="4" t="str">
        <f t="shared" si="23"/>
        <v>household_field_season</v>
      </c>
      <c r="B1419" s="4" t="s">
        <v>236</v>
      </c>
      <c r="C1419" s="4" t="s">
        <v>2803</v>
      </c>
      <c r="D1419" s="4">
        <v>44</v>
      </c>
      <c r="E1419" s="4" t="s">
        <v>3894</v>
      </c>
      <c r="F1419" s="4" t="s">
        <v>236</v>
      </c>
      <c r="G1419" t="s">
        <v>992</v>
      </c>
      <c r="H1419" t="s">
        <v>992</v>
      </c>
      <c r="I1419" t="s">
        <v>1759</v>
      </c>
      <c r="J1419" t="s">
        <v>1774</v>
      </c>
      <c r="K1419" t="s">
        <v>3754</v>
      </c>
      <c r="M1419" t="s">
        <v>698</v>
      </c>
      <c r="N1419" t="s">
        <v>1779</v>
      </c>
      <c r="T1419" t="s">
        <v>1774</v>
      </c>
      <c r="U1419" s="4" t="s">
        <v>4622</v>
      </c>
    </row>
    <row r="1420" spans="1:22" x14ac:dyDescent="0.25">
      <c r="A1420" s="4" t="str">
        <f t="shared" si="23"/>
        <v>household_field_season</v>
      </c>
      <c r="B1420" s="4" t="s">
        <v>237</v>
      </c>
      <c r="C1420" s="4" t="s">
        <v>2804</v>
      </c>
      <c r="D1420" s="4">
        <v>45</v>
      </c>
      <c r="E1420" s="4" t="s">
        <v>3894</v>
      </c>
      <c r="F1420" s="4" t="s">
        <v>237</v>
      </c>
      <c r="G1420" t="s">
        <v>993</v>
      </c>
      <c r="H1420" t="s">
        <v>993</v>
      </c>
      <c r="I1420" t="s">
        <v>1759</v>
      </c>
      <c r="J1420" t="s">
        <v>1774</v>
      </c>
      <c r="K1420" t="s">
        <v>3781</v>
      </c>
      <c r="L1420" t="s">
        <v>3647</v>
      </c>
      <c r="M1420" t="s">
        <v>698</v>
      </c>
      <c r="N1420" t="s">
        <v>1779</v>
      </c>
      <c r="T1420" t="s">
        <v>1774</v>
      </c>
      <c r="U1420" s="4" t="s">
        <v>4622</v>
      </c>
    </row>
    <row r="1421" spans="1:22" x14ac:dyDescent="0.25">
      <c r="A1421" s="4" t="str">
        <f t="shared" si="23"/>
        <v>household_field_season</v>
      </c>
      <c r="B1421" s="4" t="s">
        <v>237</v>
      </c>
      <c r="C1421" s="4" t="s">
        <v>2804</v>
      </c>
      <c r="D1421" s="4">
        <v>45</v>
      </c>
      <c r="E1421" s="4" t="s">
        <v>3894</v>
      </c>
      <c r="F1421" s="4" t="s">
        <v>237</v>
      </c>
      <c r="G1421" t="s">
        <v>994</v>
      </c>
      <c r="H1421" t="s">
        <v>994</v>
      </c>
      <c r="I1421" t="s">
        <v>1759</v>
      </c>
      <c r="J1421" t="s">
        <v>1774</v>
      </c>
      <c r="K1421" t="s">
        <v>3781</v>
      </c>
      <c r="L1421" t="s">
        <v>3647</v>
      </c>
      <c r="M1421" t="s">
        <v>698</v>
      </c>
      <c r="N1421" t="s">
        <v>1779</v>
      </c>
      <c r="T1421" t="s">
        <v>1774</v>
      </c>
      <c r="U1421" s="4" t="s">
        <v>4622</v>
      </c>
    </row>
    <row r="1422" spans="1:22" x14ac:dyDescent="0.25">
      <c r="A1422" s="4" t="str">
        <f t="shared" si="23"/>
        <v>household_field_season</v>
      </c>
      <c r="B1422" s="4" t="s">
        <v>238</v>
      </c>
      <c r="C1422" s="4" t="s">
        <v>2805</v>
      </c>
      <c r="D1422" s="4">
        <v>46</v>
      </c>
      <c r="E1422" s="4" t="s">
        <v>3894</v>
      </c>
      <c r="F1422" s="4" t="s">
        <v>238</v>
      </c>
      <c r="G1422" t="s">
        <v>995</v>
      </c>
      <c r="H1422" t="s">
        <v>995</v>
      </c>
      <c r="I1422" t="s">
        <v>1759</v>
      </c>
      <c r="J1422" t="s">
        <v>1774</v>
      </c>
      <c r="K1422" t="s">
        <v>3754</v>
      </c>
      <c r="M1422" t="s">
        <v>698</v>
      </c>
      <c r="N1422" t="s">
        <v>1779</v>
      </c>
      <c r="T1422" t="s">
        <v>1774</v>
      </c>
      <c r="U1422" s="4" t="s">
        <v>4622</v>
      </c>
    </row>
    <row r="1423" spans="1:22" x14ac:dyDescent="0.25">
      <c r="A1423" s="4" t="str">
        <f t="shared" si="23"/>
        <v>household_field_season</v>
      </c>
      <c r="B1423" s="4" t="s">
        <v>238</v>
      </c>
      <c r="C1423" s="4" t="s">
        <v>2805</v>
      </c>
      <c r="D1423" s="4">
        <v>46</v>
      </c>
      <c r="E1423" s="4" t="s">
        <v>3894</v>
      </c>
      <c r="F1423" s="4" t="s">
        <v>238</v>
      </c>
      <c r="G1423" t="s">
        <v>996</v>
      </c>
      <c r="H1423" t="s">
        <v>996</v>
      </c>
      <c r="I1423" t="s">
        <v>1759</v>
      </c>
      <c r="J1423" t="s">
        <v>1774</v>
      </c>
      <c r="K1423" t="s">
        <v>3754</v>
      </c>
      <c r="M1423" t="s">
        <v>698</v>
      </c>
      <c r="N1423" t="s">
        <v>1779</v>
      </c>
      <c r="T1423" t="s">
        <v>1774</v>
      </c>
      <c r="U1423" s="4" t="s">
        <v>4622</v>
      </c>
    </row>
    <row r="1424" spans="1:22" x14ac:dyDescent="0.25">
      <c r="A1424" s="4" t="str">
        <f t="shared" si="23"/>
        <v>household_field_season</v>
      </c>
      <c r="B1424" s="4" t="s">
        <v>239</v>
      </c>
      <c r="C1424" s="4" t="s">
        <v>2806</v>
      </c>
      <c r="D1424" s="4">
        <v>47</v>
      </c>
      <c r="E1424" s="4" t="s">
        <v>3894</v>
      </c>
      <c r="F1424" s="4" t="s">
        <v>239</v>
      </c>
      <c r="G1424" t="s">
        <v>997</v>
      </c>
      <c r="H1424" t="s">
        <v>997</v>
      </c>
      <c r="I1424" t="s">
        <v>1759</v>
      </c>
      <c r="J1424" t="s">
        <v>1774</v>
      </c>
      <c r="K1424" t="s">
        <v>3786</v>
      </c>
      <c r="L1424" t="s">
        <v>3647</v>
      </c>
      <c r="M1424" t="s">
        <v>698</v>
      </c>
      <c r="N1424" t="s">
        <v>1779</v>
      </c>
      <c r="O1424" t="s">
        <v>1885</v>
      </c>
      <c r="T1424" t="s">
        <v>1774</v>
      </c>
      <c r="U1424" s="4" t="s">
        <v>4622</v>
      </c>
    </row>
    <row r="1425" spans="1:22" x14ac:dyDescent="0.25">
      <c r="A1425" s="4" t="str">
        <f t="shared" si="23"/>
        <v>household_field_season</v>
      </c>
      <c r="B1425" s="4" t="s">
        <v>239</v>
      </c>
      <c r="C1425" s="4" t="s">
        <v>2807</v>
      </c>
      <c r="D1425" s="4">
        <v>47</v>
      </c>
      <c r="E1425" s="4" t="s">
        <v>3894</v>
      </c>
      <c r="F1425" s="4" t="s">
        <v>239</v>
      </c>
      <c r="G1425" t="s">
        <v>998</v>
      </c>
      <c r="H1425" t="s">
        <v>998</v>
      </c>
      <c r="I1425" t="s">
        <v>1759</v>
      </c>
      <c r="J1425" t="s">
        <v>1774</v>
      </c>
      <c r="K1425" t="s">
        <v>3786</v>
      </c>
      <c r="L1425" t="s">
        <v>3647</v>
      </c>
      <c r="M1425" t="s">
        <v>698</v>
      </c>
      <c r="N1425" t="s">
        <v>1779</v>
      </c>
      <c r="O1425" t="s">
        <v>1886</v>
      </c>
      <c r="T1425" t="s">
        <v>1774</v>
      </c>
      <c r="U1425" s="4" t="s">
        <v>4622</v>
      </c>
    </row>
    <row r="1426" spans="1:22" x14ac:dyDescent="0.25">
      <c r="A1426" s="4" t="str">
        <f t="shared" si="23"/>
        <v>household_field_season</v>
      </c>
      <c r="B1426" s="4" t="s">
        <v>240</v>
      </c>
      <c r="C1426" s="4" t="s">
        <v>2808</v>
      </c>
      <c r="D1426" s="4">
        <v>48</v>
      </c>
      <c r="E1426" s="4" t="s">
        <v>3894</v>
      </c>
      <c r="F1426" s="4" t="s">
        <v>240</v>
      </c>
      <c r="G1426" t="s">
        <v>999</v>
      </c>
      <c r="H1426" t="s">
        <v>999</v>
      </c>
      <c r="I1426" t="s">
        <v>1759</v>
      </c>
      <c r="J1426" t="s">
        <v>1774</v>
      </c>
      <c r="K1426" t="s">
        <v>3803</v>
      </c>
      <c r="L1426" t="s">
        <v>3663</v>
      </c>
      <c r="M1426" t="s">
        <v>698</v>
      </c>
      <c r="N1426" t="s">
        <v>1779</v>
      </c>
      <c r="T1426" t="s">
        <v>1774</v>
      </c>
      <c r="U1426" s="4" t="s">
        <v>4622</v>
      </c>
      <c r="V1426" t="s">
        <v>2393</v>
      </c>
    </row>
    <row r="1427" spans="1:22" s="4" customFormat="1" x14ac:dyDescent="0.25">
      <c r="A1427" s="4" t="str">
        <f t="shared" si="23"/>
        <v>household_field_season</v>
      </c>
      <c r="B1427" s="4" t="s">
        <v>240</v>
      </c>
      <c r="C1427" s="4" t="s">
        <v>2808</v>
      </c>
      <c r="D1427" s="4">
        <v>48</v>
      </c>
      <c r="E1427" s="4" t="s">
        <v>3894</v>
      </c>
      <c r="F1427" s="4" t="s">
        <v>240</v>
      </c>
      <c r="G1427" s="4" t="s">
        <v>1000</v>
      </c>
      <c r="H1427" s="4" t="s">
        <v>1000</v>
      </c>
      <c r="I1427" s="4" t="s">
        <v>1759</v>
      </c>
      <c r="J1427" s="4" t="s">
        <v>1774</v>
      </c>
      <c r="K1427" s="4" t="s">
        <v>3803</v>
      </c>
      <c r="L1427" s="4" t="s">
        <v>3663</v>
      </c>
      <c r="M1427" s="4" t="s">
        <v>698</v>
      </c>
      <c r="N1427" s="4" t="s">
        <v>1779</v>
      </c>
      <c r="T1427" s="4" t="s">
        <v>1774</v>
      </c>
      <c r="U1427" s="4" t="s">
        <v>4622</v>
      </c>
      <c r="V1427" s="4" t="s">
        <v>2394</v>
      </c>
    </row>
    <row r="1428" spans="1:22" s="4" customFormat="1" x14ac:dyDescent="0.25">
      <c r="A1428" s="4" t="str">
        <f t="shared" si="23"/>
        <v>household_field_season</v>
      </c>
      <c r="B1428" s="4" t="s">
        <v>241</v>
      </c>
      <c r="C1428" s="4" t="s">
        <v>2808</v>
      </c>
      <c r="D1428" s="4">
        <v>49</v>
      </c>
      <c r="E1428" s="4" t="s">
        <v>3894</v>
      </c>
      <c r="F1428" s="4" t="s">
        <v>241</v>
      </c>
      <c r="G1428" s="4" t="s">
        <v>999</v>
      </c>
      <c r="H1428" s="4" t="s">
        <v>999</v>
      </c>
      <c r="I1428" s="4" t="s">
        <v>1759</v>
      </c>
      <c r="J1428" s="4" t="s">
        <v>1774</v>
      </c>
      <c r="K1428" s="4" t="s">
        <v>3803</v>
      </c>
      <c r="L1428" s="4" t="s">
        <v>3663</v>
      </c>
      <c r="M1428" s="4" t="s">
        <v>698</v>
      </c>
      <c r="N1428" s="4" t="s">
        <v>1779</v>
      </c>
      <c r="T1428" s="4" t="s">
        <v>1774</v>
      </c>
      <c r="U1428" s="4" t="s">
        <v>4622</v>
      </c>
      <c r="V1428" s="4" t="s">
        <v>2393</v>
      </c>
    </row>
    <row r="1429" spans="1:22" s="4" customFormat="1" x14ac:dyDescent="0.25">
      <c r="A1429" s="4" t="str">
        <f t="shared" si="23"/>
        <v>household_field_season</v>
      </c>
      <c r="B1429" s="4" t="s">
        <v>241</v>
      </c>
      <c r="C1429" s="4" t="s">
        <v>2808</v>
      </c>
      <c r="D1429" s="4">
        <v>49</v>
      </c>
      <c r="E1429" s="4" t="s">
        <v>3894</v>
      </c>
      <c r="F1429" s="4" t="s">
        <v>241</v>
      </c>
      <c r="G1429" s="4" t="s">
        <v>1000</v>
      </c>
      <c r="H1429" s="4" t="s">
        <v>1000</v>
      </c>
      <c r="I1429" s="4" t="s">
        <v>1759</v>
      </c>
      <c r="J1429" s="4" t="s">
        <v>1774</v>
      </c>
      <c r="K1429" s="4" t="s">
        <v>3803</v>
      </c>
      <c r="L1429" s="4" t="s">
        <v>3663</v>
      </c>
      <c r="M1429" s="4" t="s">
        <v>698</v>
      </c>
      <c r="N1429" s="4" t="s">
        <v>1779</v>
      </c>
      <c r="T1429" s="4" t="s">
        <v>1774</v>
      </c>
      <c r="U1429" s="4" t="s">
        <v>4622</v>
      </c>
      <c r="V1429" s="4" t="s">
        <v>2394</v>
      </c>
    </row>
    <row r="1430" spans="1:22" s="4" customFormat="1" x14ac:dyDescent="0.25">
      <c r="A1430" s="4" t="str">
        <f t="shared" si="23"/>
        <v>household_field_season</v>
      </c>
      <c r="B1430" s="4" t="s">
        <v>242</v>
      </c>
      <c r="C1430" s="4" t="s">
        <v>2803</v>
      </c>
      <c r="D1430" s="4">
        <v>50</v>
      </c>
      <c r="E1430" s="4" t="s">
        <v>3894</v>
      </c>
      <c r="F1430" s="4" t="s">
        <v>242</v>
      </c>
      <c r="G1430" s="4" t="s">
        <v>1001</v>
      </c>
      <c r="H1430" s="4" t="s">
        <v>1001</v>
      </c>
      <c r="I1430" s="4" t="s">
        <v>1759</v>
      </c>
      <c r="J1430" s="4" t="s">
        <v>1774</v>
      </c>
      <c r="K1430" s="4" t="s">
        <v>3754</v>
      </c>
      <c r="M1430" s="4" t="s">
        <v>698</v>
      </c>
      <c r="N1430" s="4" t="s">
        <v>1779</v>
      </c>
      <c r="T1430" s="4" t="s">
        <v>1774</v>
      </c>
      <c r="U1430" s="4" t="s">
        <v>4622</v>
      </c>
    </row>
    <row r="1431" spans="1:22" s="4" customFormat="1" x14ac:dyDescent="0.25">
      <c r="A1431" s="4" t="str">
        <f t="shared" si="23"/>
        <v>household_field_season</v>
      </c>
      <c r="B1431" s="4" t="s">
        <v>242</v>
      </c>
      <c r="C1431" s="4" t="s">
        <v>2803</v>
      </c>
      <c r="D1431" s="4">
        <v>50</v>
      </c>
      <c r="E1431" s="4" t="s">
        <v>3894</v>
      </c>
      <c r="F1431" s="4" t="s">
        <v>242</v>
      </c>
      <c r="G1431" s="4" t="s">
        <v>1002</v>
      </c>
      <c r="H1431" s="4" t="s">
        <v>1002</v>
      </c>
      <c r="I1431" s="4" t="s">
        <v>1759</v>
      </c>
      <c r="J1431" s="4" t="s">
        <v>1774</v>
      </c>
      <c r="K1431" s="4" t="s">
        <v>3754</v>
      </c>
      <c r="M1431" s="4" t="s">
        <v>698</v>
      </c>
      <c r="N1431" s="4" t="s">
        <v>1779</v>
      </c>
      <c r="T1431" s="4" t="s">
        <v>1774</v>
      </c>
      <c r="U1431" s="4" t="s">
        <v>4622</v>
      </c>
    </row>
    <row r="1432" spans="1:22" s="4" customFormat="1" x14ac:dyDescent="0.25">
      <c r="A1432" s="4" t="str">
        <f t="shared" si="23"/>
        <v>household_field_season</v>
      </c>
      <c r="B1432" s="4" t="s">
        <v>243</v>
      </c>
      <c r="C1432" s="4" t="s">
        <v>2804</v>
      </c>
      <c r="D1432" s="4">
        <v>51</v>
      </c>
      <c r="E1432" s="4" t="s">
        <v>3894</v>
      </c>
      <c r="F1432" s="4" t="s">
        <v>243</v>
      </c>
      <c r="G1432" s="4" t="s">
        <v>1003</v>
      </c>
      <c r="H1432" s="4" t="s">
        <v>1003</v>
      </c>
      <c r="I1432" s="4" t="s">
        <v>1759</v>
      </c>
      <c r="J1432" s="4" t="s">
        <v>1774</v>
      </c>
      <c r="K1432" s="4" t="s">
        <v>3781</v>
      </c>
      <c r="L1432" s="4" t="s">
        <v>3647</v>
      </c>
      <c r="M1432" s="4" t="s">
        <v>698</v>
      </c>
      <c r="N1432" s="4" t="s">
        <v>1779</v>
      </c>
      <c r="T1432" s="4" t="s">
        <v>1774</v>
      </c>
      <c r="U1432" s="4" t="s">
        <v>4622</v>
      </c>
    </row>
    <row r="1433" spans="1:22" s="4" customFormat="1" x14ac:dyDescent="0.25">
      <c r="A1433" s="4" t="str">
        <f t="shared" si="23"/>
        <v>household_field_season</v>
      </c>
      <c r="B1433" s="4" t="s">
        <v>243</v>
      </c>
      <c r="C1433" s="4" t="s">
        <v>2804</v>
      </c>
      <c r="D1433" s="4">
        <v>51</v>
      </c>
      <c r="E1433" s="4" t="s">
        <v>3894</v>
      </c>
      <c r="F1433" s="4" t="s">
        <v>243</v>
      </c>
      <c r="G1433" s="4" t="s">
        <v>1004</v>
      </c>
      <c r="H1433" s="4" t="s">
        <v>1004</v>
      </c>
      <c r="I1433" s="4" t="s">
        <v>1759</v>
      </c>
      <c r="J1433" s="4" t="s">
        <v>1774</v>
      </c>
      <c r="K1433" s="4" t="s">
        <v>3781</v>
      </c>
      <c r="L1433" s="4" t="s">
        <v>3647</v>
      </c>
      <c r="M1433" s="4" t="s">
        <v>698</v>
      </c>
      <c r="N1433" s="4" t="s">
        <v>1779</v>
      </c>
      <c r="T1433" s="4" t="s">
        <v>1774</v>
      </c>
      <c r="U1433" s="4" t="s">
        <v>4622</v>
      </c>
    </row>
    <row r="1434" spans="1:22" s="4" customFormat="1" x14ac:dyDescent="0.25">
      <c r="A1434" s="4" t="str">
        <f t="shared" si="23"/>
        <v>household_field_season</v>
      </c>
      <c r="B1434" s="4" t="s">
        <v>244</v>
      </c>
      <c r="C1434" s="4" t="s">
        <v>2805</v>
      </c>
      <c r="D1434" s="4">
        <v>52</v>
      </c>
      <c r="E1434" s="4" t="s">
        <v>3894</v>
      </c>
      <c r="F1434" s="4" t="s">
        <v>244</v>
      </c>
      <c r="G1434" s="4" t="s">
        <v>1005</v>
      </c>
      <c r="H1434" s="4" t="s">
        <v>1005</v>
      </c>
      <c r="I1434" s="4" t="s">
        <v>1759</v>
      </c>
      <c r="J1434" s="4" t="s">
        <v>1774</v>
      </c>
      <c r="K1434" s="4" t="s">
        <v>3754</v>
      </c>
      <c r="M1434" s="4" t="s">
        <v>698</v>
      </c>
      <c r="N1434" s="4" t="s">
        <v>1779</v>
      </c>
      <c r="T1434" s="4" t="s">
        <v>1774</v>
      </c>
      <c r="U1434" s="4" t="s">
        <v>4622</v>
      </c>
    </row>
    <row r="1435" spans="1:22" s="4" customFormat="1" x14ac:dyDescent="0.25">
      <c r="A1435" s="4" t="str">
        <f t="shared" ref="A1435:A1466" si="24">REPLACE(E1435, 1, 5, "household")</f>
        <v>household_field_season</v>
      </c>
      <c r="B1435" s="4" t="s">
        <v>244</v>
      </c>
      <c r="C1435" s="4" t="s">
        <v>2805</v>
      </c>
      <c r="D1435" s="4">
        <v>52</v>
      </c>
      <c r="E1435" s="4" t="s">
        <v>3894</v>
      </c>
      <c r="F1435" s="4" t="s">
        <v>244</v>
      </c>
      <c r="G1435" s="4" t="s">
        <v>1006</v>
      </c>
      <c r="H1435" s="4" t="s">
        <v>1006</v>
      </c>
      <c r="I1435" s="4" t="s">
        <v>1759</v>
      </c>
      <c r="J1435" s="4" t="s">
        <v>1774</v>
      </c>
      <c r="K1435" s="4" t="s">
        <v>3754</v>
      </c>
      <c r="M1435" s="4" t="s">
        <v>698</v>
      </c>
      <c r="N1435" s="4" t="s">
        <v>1779</v>
      </c>
      <c r="T1435" s="4" t="s">
        <v>1774</v>
      </c>
      <c r="U1435" s="4" t="s">
        <v>4622</v>
      </c>
    </row>
    <row r="1436" spans="1:22" s="4" customFormat="1" x14ac:dyDescent="0.25">
      <c r="A1436" s="4" t="str">
        <f t="shared" si="24"/>
        <v>household_field_season</v>
      </c>
      <c r="B1436" s="4" t="s">
        <v>245</v>
      </c>
      <c r="C1436" s="4" t="s">
        <v>2809</v>
      </c>
      <c r="D1436" s="4">
        <v>53</v>
      </c>
      <c r="E1436" s="4" t="s">
        <v>3894</v>
      </c>
      <c r="F1436" s="4" t="s">
        <v>245</v>
      </c>
      <c r="G1436" s="4" t="s">
        <v>1007</v>
      </c>
      <c r="H1436" s="4" t="s">
        <v>1007</v>
      </c>
      <c r="I1436" s="4" t="s">
        <v>1759</v>
      </c>
      <c r="J1436" s="4" t="s">
        <v>1774</v>
      </c>
      <c r="K1436" s="4" t="s">
        <v>3781</v>
      </c>
      <c r="L1436" s="4" t="s">
        <v>3647</v>
      </c>
      <c r="M1436" s="4" t="s">
        <v>698</v>
      </c>
      <c r="N1436" s="4" t="s">
        <v>1779</v>
      </c>
      <c r="O1436" s="4" t="s">
        <v>1881</v>
      </c>
      <c r="T1436" s="4" t="s">
        <v>1774</v>
      </c>
      <c r="U1436" s="4" t="s">
        <v>4622</v>
      </c>
      <c r="V1436" s="4" t="s">
        <v>2393</v>
      </c>
    </row>
    <row r="1437" spans="1:22" x14ac:dyDescent="0.25">
      <c r="A1437" s="4" t="str">
        <f t="shared" si="24"/>
        <v>household_field_season</v>
      </c>
      <c r="B1437" s="4" t="s">
        <v>245</v>
      </c>
      <c r="C1437" s="4" t="s">
        <v>2810</v>
      </c>
      <c r="D1437" s="4">
        <v>53</v>
      </c>
      <c r="E1437" s="4" t="s">
        <v>3894</v>
      </c>
      <c r="F1437" s="4" t="s">
        <v>245</v>
      </c>
      <c r="G1437" t="s">
        <v>1008</v>
      </c>
      <c r="H1437" t="s">
        <v>1008</v>
      </c>
      <c r="I1437" t="s">
        <v>1759</v>
      </c>
      <c r="J1437" t="s">
        <v>1774</v>
      </c>
      <c r="K1437" t="s">
        <v>3781</v>
      </c>
      <c r="L1437" t="s">
        <v>3647</v>
      </c>
      <c r="M1437" t="s">
        <v>698</v>
      </c>
      <c r="N1437" t="s">
        <v>1779</v>
      </c>
      <c r="O1437" t="s">
        <v>1882</v>
      </c>
      <c r="T1437" t="s">
        <v>1774</v>
      </c>
      <c r="U1437" s="4" t="s">
        <v>4622</v>
      </c>
      <c r="V1437" t="s">
        <v>2394</v>
      </c>
    </row>
    <row r="1438" spans="1:22" x14ac:dyDescent="0.25">
      <c r="A1438" s="4" t="str">
        <f t="shared" si="24"/>
        <v>household_field_season</v>
      </c>
      <c r="B1438" s="4" t="s">
        <v>246</v>
      </c>
      <c r="C1438" s="4" t="s">
        <v>2811</v>
      </c>
      <c r="D1438" s="4">
        <v>54</v>
      </c>
      <c r="E1438" s="4" t="s">
        <v>3894</v>
      </c>
      <c r="F1438" s="4" t="s">
        <v>246</v>
      </c>
      <c r="G1438" t="s">
        <v>1009</v>
      </c>
      <c r="H1438" t="s">
        <v>1009</v>
      </c>
      <c r="I1438" t="s">
        <v>1759</v>
      </c>
      <c r="J1438" t="s">
        <v>1774</v>
      </c>
      <c r="K1438" t="s">
        <v>3804</v>
      </c>
      <c r="L1438" t="s">
        <v>3664</v>
      </c>
      <c r="M1438" t="s">
        <v>698</v>
      </c>
      <c r="N1438" t="s">
        <v>1779</v>
      </c>
      <c r="T1438" t="s">
        <v>1774</v>
      </c>
      <c r="U1438" s="4" t="s">
        <v>4622</v>
      </c>
      <c r="V1438" t="s">
        <v>2393</v>
      </c>
    </row>
    <row r="1439" spans="1:22" x14ac:dyDescent="0.25">
      <c r="A1439" s="4" t="str">
        <f t="shared" si="24"/>
        <v>household_field_season</v>
      </c>
      <c r="B1439" s="4" t="s">
        <v>246</v>
      </c>
      <c r="C1439" s="4" t="s">
        <v>2811</v>
      </c>
      <c r="D1439" s="4">
        <v>54</v>
      </c>
      <c r="E1439" s="4" t="s">
        <v>3894</v>
      </c>
      <c r="F1439" s="4" t="s">
        <v>246</v>
      </c>
      <c r="G1439" t="s">
        <v>1010</v>
      </c>
      <c r="H1439" t="s">
        <v>1010</v>
      </c>
      <c r="I1439" t="s">
        <v>1759</v>
      </c>
      <c r="J1439" t="s">
        <v>1774</v>
      </c>
      <c r="K1439" t="s">
        <v>3804</v>
      </c>
      <c r="L1439" t="s">
        <v>3664</v>
      </c>
      <c r="M1439" t="s">
        <v>698</v>
      </c>
      <c r="N1439" t="s">
        <v>1779</v>
      </c>
      <c r="T1439" t="s">
        <v>1774</v>
      </c>
      <c r="U1439" s="4" t="s">
        <v>4622</v>
      </c>
      <c r="V1439" t="s">
        <v>2394</v>
      </c>
    </row>
    <row r="1440" spans="1:22" x14ac:dyDescent="0.25">
      <c r="A1440" s="4" t="str">
        <f t="shared" si="24"/>
        <v>household_field_season</v>
      </c>
      <c r="B1440" s="4" t="s">
        <v>247</v>
      </c>
      <c r="C1440" s="4" t="s">
        <v>2811</v>
      </c>
      <c r="D1440" s="4">
        <v>55</v>
      </c>
      <c r="E1440" s="4" t="s">
        <v>3894</v>
      </c>
      <c r="F1440" s="4" t="s">
        <v>247</v>
      </c>
      <c r="G1440" t="s">
        <v>1009</v>
      </c>
      <c r="H1440" t="s">
        <v>1009</v>
      </c>
      <c r="I1440" t="s">
        <v>1759</v>
      </c>
      <c r="J1440" t="s">
        <v>1774</v>
      </c>
      <c r="K1440" t="s">
        <v>3804</v>
      </c>
      <c r="L1440" t="s">
        <v>3664</v>
      </c>
      <c r="M1440" t="s">
        <v>698</v>
      </c>
      <c r="N1440" t="s">
        <v>1779</v>
      </c>
      <c r="T1440" t="s">
        <v>1774</v>
      </c>
      <c r="U1440" s="4" t="s">
        <v>4622</v>
      </c>
      <c r="V1440" t="s">
        <v>2393</v>
      </c>
    </row>
    <row r="1441" spans="1:22" x14ac:dyDescent="0.25">
      <c r="A1441" s="4" t="str">
        <f t="shared" si="24"/>
        <v>household_field_season</v>
      </c>
      <c r="B1441" s="4" t="s">
        <v>247</v>
      </c>
      <c r="C1441" s="4" t="s">
        <v>2811</v>
      </c>
      <c r="D1441" s="4">
        <v>55</v>
      </c>
      <c r="E1441" s="4" t="s">
        <v>3894</v>
      </c>
      <c r="F1441" s="4" t="s">
        <v>247</v>
      </c>
      <c r="G1441" t="s">
        <v>1010</v>
      </c>
      <c r="H1441" t="s">
        <v>1010</v>
      </c>
      <c r="I1441" t="s">
        <v>1759</v>
      </c>
      <c r="J1441" t="s">
        <v>1774</v>
      </c>
      <c r="K1441" t="s">
        <v>3804</v>
      </c>
      <c r="L1441" t="s">
        <v>3664</v>
      </c>
      <c r="M1441" t="s">
        <v>698</v>
      </c>
      <c r="N1441" t="s">
        <v>1779</v>
      </c>
      <c r="T1441" t="s">
        <v>1774</v>
      </c>
      <c r="U1441" s="4" t="s">
        <v>4622</v>
      </c>
      <c r="V1441" t="s">
        <v>2394</v>
      </c>
    </row>
    <row r="1442" spans="1:22" x14ac:dyDescent="0.25">
      <c r="A1442" s="4" t="str">
        <f t="shared" si="24"/>
        <v>household_field_season</v>
      </c>
      <c r="B1442" s="4" t="s">
        <v>248</v>
      </c>
      <c r="C1442" s="4" t="s">
        <v>2812</v>
      </c>
      <c r="D1442" s="4">
        <v>56</v>
      </c>
      <c r="E1442" s="4" t="s">
        <v>3894</v>
      </c>
      <c r="F1442" s="4" t="s">
        <v>248</v>
      </c>
      <c r="G1442" t="s">
        <v>1011</v>
      </c>
      <c r="H1442" t="s">
        <v>1011</v>
      </c>
      <c r="I1442" t="s">
        <v>1759</v>
      </c>
      <c r="J1442" t="s">
        <v>1774</v>
      </c>
      <c r="K1442" t="s">
        <v>3754</v>
      </c>
      <c r="M1442" t="s">
        <v>698</v>
      </c>
      <c r="N1442" t="s">
        <v>1779</v>
      </c>
      <c r="T1442" t="s">
        <v>1774</v>
      </c>
      <c r="U1442" s="4" t="s">
        <v>4622</v>
      </c>
      <c r="V1442" t="s">
        <v>2396</v>
      </c>
    </row>
    <row r="1443" spans="1:22" x14ac:dyDescent="0.25">
      <c r="A1443" s="4" t="str">
        <f t="shared" si="24"/>
        <v>household_field_season</v>
      </c>
      <c r="B1443" s="4" t="s">
        <v>248</v>
      </c>
      <c r="C1443" s="4" t="s">
        <v>2812</v>
      </c>
      <c r="D1443" s="4">
        <v>56</v>
      </c>
      <c r="E1443" s="4" t="s">
        <v>3894</v>
      </c>
      <c r="F1443" s="4" t="s">
        <v>248</v>
      </c>
      <c r="G1443" t="s">
        <v>1012</v>
      </c>
      <c r="H1443" t="s">
        <v>1012</v>
      </c>
      <c r="I1443" t="s">
        <v>1759</v>
      </c>
      <c r="J1443" t="s">
        <v>1774</v>
      </c>
      <c r="K1443" t="s">
        <v>3754</v>
      </c>
      <c r="M1443" t="s">
        <v>698</v>
      </c>
      <c r="N1443" t="s">
        <v>1779</v>
      </c>
      <c r="T1443" t="s">
        <v>1774</v>
      </c>
      <c r="U1443" s="4" t="s">
        <v>4622</v>
      </c>
      <c r="V1443" t="s">
        <v>2396</v>
      </c>
    </row>
    <row r="1444" spans="1:22" x14ac:dyDescent="0.25">
      <c r="A1444" s="4" t="str">
        <f t="shared" si="24"/>
        <v>household_field_season</v>
      </c>
      <c r="B1444" s="4" t="s">
        <v>249</v>
      </c>
      <c r="C1444" s="4" t="s">
        <v>2812</v>
      </c>
      <c r="D1444" s="4">
        <v>57</v>
      </c>
      <c r="E1444" s="4" t="s">
        <v>3894</v>
      </c>
      <c r="F1444" s="4" t="s">
        <v>249</v>
      </c>
      <c r="G1444" t="s">
        <v>1013</v>
      </c>
      <c r="H1444" t="s">
        <v>1013</v>
      </c>
      <c r="I1444" t="s">
        <v>1759</v>
      </c>
      <c r="J1444" t="s">
        <v>1774</v>
      </c>
      <c r="K1444" t="s">
        <v>3805</v>
      </c>
      <c r="L1444" t="s">
        <v>3665</v>
      </c>
      <c r="M1444" t="s">
        <v>698</v>
      </c>
      <c r="N1444" t="s">
        <v>1779</v>
      </c>
      <c r="T1444" t="s">
        <v>1774</v>
      </c>
      <c r="U1444" s="4" t="s">
        <v>4622</v>
      </c>
      <c r="V1444" t="s">
        <v>2397</v>
      </c>
    </row>
    <row r="1445" spans="1:22" x14ac:dyDescent="0.25">
      <c r="A1445" s="4" t="str">
        <f t="shared" si="24"/>
        <v>household_field_season</v>
      </c>
      <c r="B1445" s="4" t="s">
        <v>249</v>
      </c>
      <c r="C1445" s="4" t="s">
        <v>2812</v>
      </c>
      <c r="D1445" s="4">
        <v>57</v>
      </c>
      <c r="E1445" s="4" t="s">
        <v>3894</v>
      </c>
      <c r="F1445" s="4" t="s">
        <v>249</v>
      </c>
      <c r="G1445" t="s">
        <v>1014</v>
      </c>
      <c r="H1445" t="s">
        <v>1014</v>
      </c>
      <c r="I1445" t="s">
        <v>1759</v>
      </c>
      <c r="J1445" t="s">
        <v>1774</v>
      </c>
      <c r="K1445" t="s">
        <v>3805</v>
      </c>
      <c r="L1445" t="s">
        <v>3665</v>
      </c>
      <c r="M1445" t="s">
        <v>698</v>
      </c>
      <c r="N1445" t="s">
        <v>1779</v>
      </c>
      <c r="T1445" t="s">
        <v>1774</v>
      </c>
      <c r="U1445" s="4" t="s">
        <v>4622</v>
      </c>
      <c r="V1445" t="s">
        <v>2397</v>
      </c>
    </row>
    <row r="1446" spans="1:22" x14ac:dyDescent="0.25">
      <c r="A1446" s="4" t="str">
        <f t="shared" si="24"/>
        <v>household_field_season</v>
      </c>
      <c r="B1446" s="4" t="s">
        <v>250</v>
      </c>
      <c r="C1446" s="4" t="s">
        <v>2813</v>
      </c>
      <c r="D1446" s="4">
        <v>58</v>
      </c>
      <c r="E1446" s="4" t="s">
        <v>3894</v>
      </c>
      <c r="F1446" s="4" t="s">
        <v>250</v>
      </c>
      <c r="G1446" t="s">
        <v>1015</v>
      </c>
      <c r="H1446" t="s">
        <v>1015</v>
      </c>
      <c r="I1446" t="s">
        <v>1759</v>
      </c>
      <c r="J1446" t="s">
        <v>1774</v>
      </c>
      <c r="K1446" t="s">
        <v>3754</v>
      </c>
      <c r="M1446" t="s">
        <v>698</v>
      </c>
      <c r="N1446" t="s">
        <v>1779</v>
      </c>
      <c r="T1446" t="s">
        <v>1774</v>
      </c>
      <c r="U1446" s="4" t="s">
        <v>4622</v>
      </c>
    </row>
    <row r="1447" spans="1:22" s="4" customFormat="1" x14ac:dyDescent="0.25">
      <c r="A1447" s="4" t="str">
        <f t="shared" si="24"/>
        <v>household_field_season</v>
      </c>
      <c r="B1447" s="4" t="s">
        <v>250</v>
      </c>
      <c r="C1447" s="4" t="s">
        <v>2813</v>
      </c>
      <c r="D1447" s="4">
        <v>58</v>
      </c>
      <c r="E1447" s="4" t="s">
        <v>3894</v>
      </c>
      <c r="F1447" s="4" t="s">
        <v>250</v>
      </c>
      <c r="G1447" s="4" t="s">
        <v>1016</v>
      </c>
      <c r="H1447" s="4" t="s">
        <v>1016</v>
      </c>
      <c r="I1447" s="4" t="s">
        <v>1759</v>
      </c>
      <c r="J1447" s="4" t="s">
        <v>1774</v>
      </c>
      <c r="K1447" s="4" t="s">
        <v>3754</v>
      </c>
      <c r="M1447" s="4" t="s">
        <v>698</v>
      </c>
      <c r="N1447" s="4" t="s">
        <v>1779</v>
      </c>
      <c r="T1447" s="4" t="s">
        <v>1774</v>
      </c>
      <c r="U1447" s="4" t="s">
        <v>4622</v>
      </c>
    </row>
    <row r="1448" spans="1:22" x14ac:dyDescent="0.25">
      <c r="A1448" s="4" t="str">
        <f t="shared" si="24"/>
        <v>household_field_season</v>
      </c>
      <c r="B1448" s="4" t="s">
        <v>251</v>
      </c>
      <c r="C1448" s="4" t="s">
        <v>2814</v>
      </c>
      <c r="D1448" s="4">
        <v>59</v>
      </c>
      <c r="E1448" s="3" t="s">
        <v>3894</v>
      </c>
      <c r="F1448" s="4" t="s">
        <v>251</v>
      </c>
      <c r="G1448" t="s">
        <v>1017</v>
      </c>
      <c r="H1448" t="s">
        <v>1017</v>
      </c>
      <c r="I1448" t="s">
        <v>1759</v>
      </c>
      <c r="J1448" t="s">
        <v>1774</v>
      </c>
      <c r="K1448" t="s">
        <v>3757</v>
      </c>
      <c r="M1448" t="s">
        <v>698</v>
      </c>
      <c r="N1448" t="s">
        <v>1779</v>
      </c>
      <c r="T1448" t="s">
        <v>1774</v>
      </c>
      <c r="U1448" s="4" t="s">
        <v>4622</v>
      </c>
    </row>
    <row r="1449" spans="1:22" x14ac:dyDescent="0.25">
      <c r="A1449" s="4" t="str">
        <f t="shared" si="24"/>
        <v>household_field_season</v>
      </c>
      <c r="B1449" s="4" t="s">
        <v>251</v>
      </c>
      <c r="C1449" s="4" t="s">
        <v>2815</v>
      </c>
      <c r="D1449" s="4">
        <v>59</v>
      </c>
      <c r="E1449" s="3" t="s">
        <v>3894</v>
      </c>
      <c r="F1449" s="4" t="s">
        <v>251</v>
      </c>
      <c r="G1449" t="s">
        <v>1018</v>
      </c>
      <c r="H1449" t="s">
        <v>1018</v>
      </c>
      <c r="I1449" t="s">
        <v>1759</v>
      </c>
      <c r="J1449" t="s">
        <v>1774</v>
      </c>
      <c r="K1449" t="s">
        <v>3757</v>
      </c>
      <c r="M1449" t="s">
        <v>698</v>
      </c>
      <c r="N1449" t="s">
        <v>1779</v>
      </c>
      <c r="T1449" t="s">
        <v>1774</v>
      </c>
      <c r="U1449" s="4" t="s">
        <v>4622</v>
      </c>
    </row>
    <row r="1450" spans="1:22" x14ac:dyDescent="0.25">
      <c r="A1450" s="4" t="str">
        <f t="shared" si="24"/>
        <v>household_field_season</v>
      </c>
      <c r="B1450" s="4" t="s">
        <v>252</v>
      </c>
      <c r="C1450" s="4" t="s">
        <v>2816</v>
      </c>
      <c r="D1450" s="4">
        <v>60</v>
      </c>
      <c r="E1450" s="3" t="s">
        <v>3894</v>
      </c>
      <c r="F1450" s="4" t="s">
        <v>252</v>
      </c>
      <c r="G1450" t="s">
        <v>1019</v>
      </c>
      <c r="H1450" t="s">
        <v>1019</v>
      </c>
      <c r="I1450" t="s">
        <v>1759</v>
      </c>
      <c r="J1450" t="s">
        <v>1774</v>
      </c>
      <c r="K1450" t="s">
        <v>3757</v>
      </c>
      <c r="M1450" t="s">
        <v>698</v>
      </c>
      <c r="N1450" t="s">
        <v>1779</v>
      </c>
      <c r="T1450" t="s">
        <v>1774</v>
      </c>
      <c r="U1450" s="4" t="s">
        <v>4622</v>
      </c>
    </row>
    <row r="1451" spans="1:22" x14ac:dyDescent="0.25">
      <c r="A1451" s="4" t="str">
        <f t="shared" si="24"/>
        <v>household_field_season</v>
      </c>
      <c r="B1451" s="4" t="s">
        <v>252</v>
      </c>
      <c r="C1451" s="4" t="s">
        <v>2817</v>
      </c>
      <c r="D1451" s="4">
        <v>60</v>
      </c>
      <c r="E1451" s="3" t="s">
        <v>3894</v>
      </c>
      <c r="F1451" s="4" t="s">
        <v>252</v>
      </c>
      <c r="G1451" t="s">
        <v>1020</v>
      </c>
      <c r="H1451" t="s">
        <v>1020</v>
      </c>
      <c r="I1451" t="s">
        <v>1759</v>
      </c>
      <c r="J1451" t="s">
        <v>1774</v>
      </c>
      <c r="K1451" t="s">
        <v>3757</v>
      </c>
      <c r="M1451" t="s">
        <v>698</v>
      </c>
      <c r="N1451" t="s">
        <v>1779</v>
      </c>
      <c r="T1451" t="s">
        <v>1774</v>
      </c>
      <c r="U1451" s="4" t="s">
        <v>4622</v>
      </c>
    </row>
    <row r="1452" spans="1:22" x14ac:dyDescent="0.25">
      <c r="A1452" s="4" t="str">
        <f t="shared" si="24"/>
        <v>household_field_season</v>
      </c>
      <c r="B1452" s="4" t="s">
        <v>253</v>
      </c>
      <c r="C1452" s="4" t="s">
        <v>2818</v>
      </c>
      <c r="D1452" s="4">
        <v>61</v>
      </c>
      <c r="E1452" s="3" t="s">
        <v>3894</v>
      </c>
      <c r="F1452" s="4" t="s">
        <v>253</v>
      </c>
      <c r="G1452" t="s">
        <v>1021</v>
      </c>
      <c r="H1452" t="s">
        <v>1021</v>
      </c>
      <c r="I1452" t="s">
        <v>1759</v>
      </c>
      <c r="J1452" t="s">
        <v>1774</v>
      </c>
      <c r="K1452" t="s">
        <v>3757</v>
      </c>
      <c r="M1452" t="s">
        <v>698</v>
      </c>
      <c r="N1452" t="s">
        <v>1779</v>
      </c>
      <c r="T1452" t="s">
        <v>1774</v>
      </c>
      <c r="U1452" s="4" t="s">
        <v>4622</v>
      </c>
    </row>
    <row r="1453" spans="1:22" x14ac:dyDescent="0.25">
      <c r="A1453" s="4" t="str">
        <f t="shared" si="24"/>
        <v>household_field_season</v>
      </c>
      <c r="B1453" s="4" t="s">
        <v>253</v>
      </c>
      <c r="C1453" s="4" t="s">
        <v>2819</v>
      </c>
      <c r="D1453" s="4">
        <v>61</v>
      </c>
      <c r="E1453" s="3" t="s">
        <v>3894</v>
      </c>
      <c r="F1453" s="4" t="s">
        <v>253</v>
      </c>
      <c r="G1453" t="s">
        <v>1022</v>
      </c>
      <c r="H1453" t="s">
        <v>1022</v>
      </c>
      <c r="I1453" t="s">
        <v>1759</v>
      </c>
      <c r="J1453" t="s">
        <v>1774</v>
      </c>
      <c r="K1453" t="s">
        <v>3757</v>
      </c>
      <c r="M1453" t="s">
        <v>698</v>
      </c>
      <c r="N1453" t="s">
        <v>1779</v>
      </c>
      <c r="T1453" t="s">
        <v>1774</v>
      </c>
      <c r="U1453" s="4" t="s">
        <v>4622</v>
      </c>
    </row>
    <row r="1454" spans="1:22" x14ac:dyDescent="0.25">
      <c r="A1454" s="4" t="str">
        <f t="shared" si="24"/>
        <v>household_field_season</v>
      </c>
      <c r="B1454" s="4" t="s">
        <v>254</v>
      </c>
      <c r="C1454" s="4" t="s">
        <v>2820</v>
      </c>
      <c r="D1454" s="4">
        <v>62</v>
      </c>
      <c r="E1454" s="3" t="s">
        <v>3894</v>
      </c>
      <c r="F1454" s="4" t="s">
        <v>254</v>
      </c>
      <c r="G1454" t="s">
        <v>1023</v>
      </c>
      <c r="H1454" t="s">
        <v>1023</v>
      </c>
      <c r="I1454" t="s">
        <v>1759</v>
      </c>
      <c r="J1454" t="s">
        <v>1774</v>
      </c>
      <c r="K1454" t="s">
        <v>3754</v>
      </c>
      <c r="M1454" t="s">
        <v>698</v>
      </c>
      <c r="N1454" t="s">
        <v>1779</v>
      </c>
      <c r="T1454" t="s">
        <v>1774</v>
      </c>
      <c r="U1454" s="4" t="s">
        <v>4622</v>
      </c>
    </row>
    <row r="1455" spans="1:22" x14ac:dyDescent="0.25">
      <c r="A1455" s="4" t="str">
        <f t="shared" si="24"/>
        <v>household_field_season</v>
      </c>
      <c r="B1455" s="4" t="s">
        <v>254</v>
      </c>
      <c r="C1455" s="4" t="s">
        <v>2820</v>
      </c>
      <c r="D1455" s="4">
        <v>62</v>
      </c>
      <c r="E1455" s="3" t="s">
        <v>3894</v>
      </c>
      <c r="F1455" s="4" t="s">
        <v>254</v>
      </c>
      <c r="G1455" t="s">
        <v>1024</v>
      </c>
      <c r="H1455" t="s">
        <v>1024</v>
      </c>
      <c r="I1455" t="s">
        <v>1759</v>
      </c>
      <c r="J1455" t="s">
        <v>1774</v>
      </c>
      <c r="K1455" t="s">
        <v>3754</v>
      </c>
      <c r="M1455" t="s">
        <v>698</v>
      </c>
      <c r="N1455" t="s">
        <v>1779</v>
      </c>
      <c r="T1455" t="s">
        <v>1774</v>
      </c>
      <c r="U1455" s="4" t="s">
        <v>4622</v>
      </c>
    </row>
    <row r="1456" spans="1:22" x14ac:dyDescent="0.25">
      <c r="A1456" s="4" t="str">
        <f t="shared" si="24"/>
        <v>household_field_season</v>
      </c>
      <c r="B1456" s="4" t="s">
        <v>255</v>
      </c>
      <c r="C1456" s="4" t="s">
        <v>2821</v>
      </c>
      <c r="D1456" s="4">
        <v>63</v>
      </c>
      <c r="E1456" s="3" t="s">
        <v>3894</v>
      </c>
      <c r="F1456" s="4" t="s">
        <v>255</v>
      </c>
      <c r="G1456" t="s">
        <v>1025</v>
      </c>
      <c r="H1456" t="s">
        <v>1025</v>
      </c>
      <c r="I1456" t="s">
        <v>1759</v>
      </c>
      <c r="J1456" t="s">
        <v>1774</v>
      </c>
      <c r="K1456" t="s">
        <v>3757</v>
      </c>
      <c r="M1456" t="s">
        <v>698</v>
      </c>
      <c r="N1456" t="s">
        <v>1779</v>
      </c>
      <c r="T1456" t="s">
        <v>1774</v>
      </c>
      <c r="U1456" s="4" t="s">
        <v>4622</v>
      </c>
    </row>
    <row r="1457" spans="1:21" x14ac:dyDescent="0.25">
      <c r="A1457" s="4" t="str">
        <f t="shared" si="24"/>
        <v>household_field_season</v>
      </c>
      <c r="B1457" s="4" t="s">
        <v>255</v>
      </c>
      <c r="C1457" s="4" t="s">
        <v>2822</v>
      </c>
      <c r="D1457" s="4">
        <v>63</v>
      </c>
      <c r="E1457" s="3" t="s">
        <v>3894</v>
      </c>
      <c r="F1457" s="4" t="s">
        <v>255</v>
      </c>
      <c r="G1457" t="s">
        <v>1026</v>
      </c>
      <c r="H1457" t="s">
        <v>1026</v>
      </c>
      <c r="I1457" t="s">
        <v>1759</v>
      </c>
      <c r="J1457" t="s">
        <v>1774</v>
      </c>
      <c r="K1457" t="s">
        <v>3757</v>
      </c>
      <c r="M1457" t="s">
        <v>698</v>
      </c>
      <c r="N1457" t="s">
        <v>1779</v>
      </c>
      <c r="T1457" t="s">
        <v>1774</v>
      </c>
      <c r="U1457" s="4" t="s">
        <v>4622</v>
      </c>
    </row>
    <row r="1458" spans="1:21" x14ac:dyDescent="0.25">
      <c r="A1458" s="4" t="str">
        <f t="shared" si="24"/>
        <v>household_field_season</v>
      </c>
      <c r="B1458" s="4" t="s">
        <v>256</v>
      </c>
      <c r="C1458" s="4" t="s">
        <v>2823</v>
      </c>
      <c r="D1458" s="4">
        <v>64</v>
      </c>
      <c r="E1458" s="3" t="s">
        <v>3894</v>
      </c>
      <c r="F1458" s="4" t="s">
        <v>256</v>
      </c>
      <c r="G1458" t="s">
        <v>1027</v>
      </c>
      <c r="H1458" t="s">
        <v>1027</v>
      </c>
      <c r="I1458" t="s">
        <v>1759</v>
      </c>
      <c r="J1458" t="s">
        <v>1774</v>
      </c>
      <c r="K1458" t="s">
        <v>3757</v>
      </c>
      <c r="M1458" t="s">
        <v>698</v>
      </c>
      <c r="N1458" t="s">
        <v>1779</v>
      </c>
      <c r="T1458" t="s">
        <v>1774</v>
      </c>
      <c r="U1458" s="4" t="s">
        <v>4622</v>
      </c>
    </row>
    <row r="1459" spans="1:21" x14ac:dyDescent="0.25">
      <c r="A1459" s="4" t="str">
        <f t="shared" si="24"/>
        <v>household_field_season</v>
      </c>
      <c r="B1459" s="4" t="s">
        <v>256</v>
      </c>
      <c r="C1459" s="4" t="s">
        <v>2824</v>
      </c>
      <c r="D1459" s="4">
        <v>64</v>
      </c>
      <c r="E1459" s="3" t="s">
        <v>3894</v>
      </c>
      <c r="F1459" s="4" t="s">
        <v>256</v>
      </c>
      <c r="G1459" t="s">
        <v>1028</v>
      </c>
      <c r="H1459" t="s">
        <v>1028</v>
      </c>
      <c r="I1459" t="s">
        <v>1759</v>
      </c>
      <c r="J1459" t="s">
        <v>1774</v>
      </c>
      <c r="K1459" t="s">
        <v>3757</v>
      </c>
      <c r="M1459" t="s">
        <v>698</v>
      </c>
      <c r="N1459" t="s">
        <v>1779</v>
      </c>
      <c r="T1459" t="s">
        <v>1774</v>
      </c>
      <c r="U1459" s="4" t="s">
        <v>4622</v>
      </c>
    </row>
    <row r="1460" spans="1:21" x14ac:dyDescent="0.25">
      <c r="A1460" s="4" t="str">
        <f t="shared" si="24"/>
        <v>household_field_season</v>
      </c>
      <c r="B1460" s="4" t="s">
        <v>257</v>
      </c>
      <c r="C1460" s="4" t="s">
        <v>2825</v>
      </c>
      <c r="D1460" s="4">
        <v>65</v>
      </c>
      <c r="E1460" s="3" t="s">
        <v>3894</v>
      </c>
      <c r="F1460" s="4" t="s">
        <v>257</v>
      </c>
      <c r="G1460" t="s">
        <v>1029</v>
      </c>
      <c r="H1460" t="s">
        <v>1029</v>
      </c>
      <c r="I1460" t="s">
        <v>1759</v>
      </c>
      <c r="J1460" t="s">
        <v>1774</v>
      </c>
      <c r="K1460" t="s">
        <v>3757</v>
      </c>
      <c r="M1460" t="s">
        <v>698</v>
      </c>
      <c r="N1460" t="s">
        <v>1779</v>
      </c>
      <c r="T1460" t="s">
        <v>1774</v>
      </c>
      <c r="U1460" s="4" t="s">
        <v>4622</v>
      </c>
    </row>
    <row r="1461" spans="1:21" x14ac:dyDescent="0.25">
      <c r="A1461" s="4" t="str">
        <f t="shared" si="24"/>
        <v>household_field_season</v>
      </c>
      <c r="B1461" s="4" t="s">
        <v>257</v>
      </c>
      <c r="C1461" s="4" t="s">
        <v>2826</v>
      </c>
      <c r="D1461" s="4">
        <v>65</v>
      </c>
      <c r="E1461" s="3" t="s">
        <v>3894</v>
      </c>
      <c r="F1461" s="4" t="s">
        <v>257</v>
      </c>
      <c r="G1461" t="s">
        <v>1030</v>
      </c>
      <c r="H1461" t="s">
        <v>1030</v>
      </c>
      <c r="I1461" t="s">
        <v>1759</v>
      </c>
      <c r="J1461" t="s">
        <v>1774</v>
      </c>
      <c r="K1461" t="s">
        <v>3757</v>
      </c>
      <c r="M1461" t="s">
        <v>698</v>
      </c>
      <c r="N1461" t="s">
        <v>1779</v>
      </c>
      <c r="T1461" t="s">
        <v>1774</v>
      </c>
      <c r="U1461" s="4" t="s">
        <v>4622</v>
      </c>
    </row>
    <row r="1462" spans="1:21" x14ac:dyDescent="0.25">
      <c r="A1462" s="4" t="str">
        <f t="shared" si="24"/>
        <v>household_field_season</v>
      </c>
      <c r="B1462" s="4" t="s">
        <v>258</v>
      </c>
      <c r="C1462" s="4" t="s">
        <v>2820</v>
      </c>
      <c r="D1462" s="4">
        <v>66</v>
      </c>
      <c r="E1462" s="3" t="s">
        <v>3894</v>
      </c>
      <c r="F1462" s="4" t="s">
        <v>258</v>
      </c>
      <c r="G1462" t="s">
        <v>1031</v>
      </c>
      <c r="H1462" t="s">
        <v>1031</v>
      </c>
      <c r="I1462" t="s">
        <v>1759</v>
      </c>
      <c r="J1462" t="s">
        <v>1774</v>
      </c>
      <c r="K1462" t="s">
        <v>3754</v>
      </c>
      <c r="M1462" t="s">
        <v>698</v>
      </c>
      <c r="N1462" t="s">
        <v>1779</v>
      </c>
      <c r="T1462" t="s">
        <v>1774</v>
      </c>
      <c r="U1462" s="4" t="s">
        <v>4622</v>
      </c>
    </row>
    <row r="1463" spans="1:21" x14ac:dyDescent="0.25">
      <c r="A1463" s="4" t="str">
        <f t="shared" si="24"/>
        <v>household_field_season</v>
      </c>
      <c r="B1463" s="4" t="s">
        <v>258</v>
      </c>
      <c r="C1463" s="4" t="s">
        <v>2820</v>
      </c>
      <c r="D1463" s="4">
        <v>66</v>
      </c>
      <c r="E1463" s="3" t="s">
        <v>3894</v>
      </c>
      <c r="F1463" s="4" t="s">
        <v>258</v>
      </c>
      <c r="G1463" t="s">
        <v>1032</v>
      </c>
      <c r="H1463" t="s">
        <v>1032</v>
      </c>
      <c r="I1463" t="s">
        <v>1759</v>
      </c>
      <c r="J1463" t="s">
        <v>1774</v>
      </c>
      <c r="K1463" t="s">
        <v>3754</v>
      </c>
      <c r="M1463" t="s">
        <v>698</v>
      </c>
      <c r="N1463" t="s">
        <v>1779</v>
      </c>
      <c r="T1463" t="s">
        <v>1774</v>
      </c>
      <c r="U1463" s="4" t="s">
        <v>4622</v>
      </c>
    </row>
    <row r="1464" spans="1:21" x14ac:dyDescent="0.25">
      <c r="A1464" s="4" t="str">
        <f t="shared" si="24"/>
        <v>household_field_season</v>
      </c>
      <c r="B1464" s="4" t="s">
        <v>260</v>
      </c>
      <c r="C1464" s="4" t="s">
        <v>2829</v>
      </c>
      <c r="D1464" s="4">
        <v>68</v>
      </c>
      <c r="E1464" s="3" t="s">
        <v>3894</v>
      </c>
      <c r="F1464" s="4" t="s">
        <v>260</v>
      </c>
      <c r="G1464" t="s">
        <v>1035</v>
      </c>
      <c r="H1464" t="s">
        <v>1035</v>
      </c>
      <c r="I1464" t="s">
        <v>1759</v>
      </c>
      <c r="J1464" t="s">
        <v>1774</v>
      </c>
      <c r="K1464" t="s">
        <v>3757</v>
      </c>
      <c r="M1464" t="s">
        <v>698</v>
      </c>
      <c r="N1464" t="s">
        <v>1779</v>
      </c>
      <c r="T1464" t="s">
        <v>1774</v>
      </c>
      <c r="U1464" s="4" t="s">
        <v>4622</v>
      </c>
    </row>
    <row r="1465" spans="1:21" x14ac:dyDescent="0.25">
      <c r="A1465" s="4" t="str">
        <f t="shared" si="24"/>
        <v>household_field_season</v>
      </c>
      <c r="B1465" s="4" t="s">
        <v>260</v>
      </c>
      <c r="C1465" s="4" t="s">
        <v>2830</v>
      </c>
      <c r="D1465" s="4">
        <v>68</v>
      </c>
      <c r="E1465" s="3" t="s">
        <v>3894</v>
      </c>
      <c r="F1465" s="4" t="s">
        <v>260</v>
      </c>
      <c r="G1465" t="s">
        <v>1036</v>
      </c>
      <c r="H1465" t="s">
        <v>1036</v>
      </c>
      <c r="I1465" t="s">
        <v>1759</v>
      </c>
      <c r="J1465" t="s">
        <v>1774</v>
      </c>
      <c r="K1465" t="s">
        <v>3757</v>
      </c>
      <c r="M1465" t="s">
        <v>698</v>
      </c>
      <c r="N1465" t="s">
        <v>1779</v>
      </c>
      <c r="T1465" t="s">
        <v>1774</v>
      </c>
      <c r="U1465" s="4" t="s">
        <v>4622</v>
      </c>
    </row>
    <row r="1466" spans="1:21" x14ac:dyDescent="0.25">
      <c r="A1466" s="4" t="str">
        <f t="shared" si="24"/>
        <v>household_field_season</v>
      </c>
      <c r="B1466" s="4" t="s">
        <v>259</v>
      </c>
      <c r="C1466" s="4" t="s">
        <v>2827</v>
      </c>
      <c r="D1466" s="4">
        <v>67</v>
      </c>
      <c r="E1466" s="3" t="s">
        <v>3894</v>
      </c>
      <c r="F1466" s="4" t="s">
        <v>259</v>
      </c>
      <c r="G1466" t="s">
        <v>1033</v>
      </c>
      <c r="H1466" t="s">
        <v>1033</v>
      </c>
      <c r="I1466" t="s">
        <v>1759</v>
      </c>
      <c r="J1466" t="s">
        <v>1774</v>
      </c>
      <c r="K1466" t="s">
        <v>3757</v>
      </c>
      <c r="M1466" t="s">
        <v>698</v>
      </c>
      <c r="N1466" t="s">
        <v>1779</v>
      </c>
      <c r="T1466" t="s">
        <v>1774</v>
      </c>
      <c r="U1466" s="4" t="s">
        <v>4622</v>
      </c>
    </row>
    <row r="1467" spans="1:21" x14ac:dyDescent="0.25">
      <c r="A1467" s="4" t="str">
        <f t="shared" ref="A1467:A1479" si="25">REPLACE(E1467, 1, 5, "household")</f>
        <v>household_field_season</v>
      </c>
      <c r="B1467" s="4" t="s">
        <v>259</v>
      </c>
      <c r="C1467" s="4" t="s">
        <v>2828</v>
      </c>
      <c r="D1467" s="4">
        <v>67</v>
      </c>
      <c r="E1467" s="3" t="s">
        <v>3894</v>
      </c>
      <c r="F1467" s="4" t="s">
        <v>259</v>
      </c>
      <c r="G1467" t="s">
        <v>1034</v>
      </c>
      <c r="H1467" t="s">
        <v>1034</v>
      </c>
      <c r="I1467" t="s">
        <v>1759</v>
      </c>
      <c r="J1467" t="s">
        <v>1774</v>
      </c>
      <c r="K1467" t="s">
        <v>3757</v>
      </c>
      <c r="M1467" t="s">
        <v>698</v>
      </c>
      <c r="N1467" t="s">
        <v>1779</v>
      </c>
      <c r="T1467" t="s">
        <v>1774</v>
      </c>
      <c r="U1467" s="4" t="s">
        <v>4622</v>
      </c>
    </row>
    <row r="1468" spans="1:21" x14ac:dyDescent="0.25">
      <c r="A1468" s="4" t="str">
        <f t="shared" si="25"/>
        <v>household_field_season</v>
      </c>
      <c r="B1468" s="4" t="s">
        <v>261</v>
      </c>
      <c r="C1468" s="4" t="s">
        <v>2831</v>
      </c>
      <c r="D1468" s="4">
        <v>69</v>
      </c>
      <c r="E1468" s="3" t="s">
        <v>3894</v>
      </c>
      <c r="F1468" s="4" t="s">
        <v>261</v>
      </c>
      <c r="G1468" t="s">
        <v>1037</v>
      </c>
      <c r="H1468" t="s">
        <v>1037</v>
      </c>
      <c r="I1468" t="s">
        <v>1759</v>
      </c>
      <c r="J1468" t="s">
        <v>1774</v>
      </c>
      <c r="K1468" t="s">
        <v>3757</v>
      </c>
      <c r="M1468" t="s">
        <v>698</v>
      </c>
      <c r="N1468" t="s">
        <v>1779</v>
      </c>
      <c r="T1468" t="s">
        <v>1774</v>
      </c>
      <c r="U1468" s="4" t="s">
        <v>4622</v>
      </c>
    </row>
    <row r="1469" spans="1:21" x14ac:dyDescent="0.25">
      <c r="A1469" s="4" t="str">
        <f t="shared" si="25"/>
        <v>household_field_season</v>
      </c>
      <c r="B1469" s="4" t="s">
        <v>261</v>
      </c>
      <c r="C1469" s="4" t="s">
        <v>2832</v>
      </c>
      <c r="D1469" s="4">
        <v>69</v>
      </c>
      <c r="E1469" s="3" t="s">
        <v>3894</v>
      </c>
      <c r="F1469" s="4" t="s">
        <v>261</v>
      </c>
      <c r="G1469" t="s">
        <v>1038</v>
      </c>
      <c r="H1469" t="s">
        <v>1038</v>
      </c>
      <c r="I1469" t="s">
        <v>1759</v>
      </c>
      <c r="J1469" t="s">
        <v>1774</v>
      </c>
      <c r="K1469" t="s">
        <v>3757</v>
      </c>
      <c r="M1469" t="s">
        <v>698</v>
      </c>
      <c r="N1469" t="s">
        <v>1779</v>
      </c>
      <c r="T1469" t="s">
        <v>1774</v>
      </c>
      <c r="U1469" s="4" t="s">
        <v>4622</v>
      </c>
    </row>
    <row r="1470" spans="1:21" x14ac:dyDescent="0.25">
      <c r="A1470" s="4" t="str">
        <f t="shared" si="25"/>
        <v>household_field_season</v>
      </c>
      <c r="B1470" s="4" t="s">
        <v>262</v>
      </c>
      <c r="C1470" s="4" t="s">
        <v>2820</v>
      </c>
      <c r="D1470" s="4">
        <v>70</v>
      </c>
      <c r="E1470" s="3" t="s">
        <v>3894</v>
      </c>
      <c r="F1470" s="4" t="s">
        <v>262</v>
      </c>
      <c r="G1470" t="s">
        <v>1039</v>
      </c>
      <c r="H1470" t="s">
        <v>1039</v>
      </c>
      <c r="I1470" t="s">
        <v>1759</v>
      </c>
      <c r="J1470" t="s">
        <v>1774</v>
      </c>
      <c r="K1470" t="s">
        <v>3754</v>
      </c>
      <c r="M1470" t="s">
        <v>698</v>
      </c>
      <c r="N1470" t="s">
        <v>1779</v>
      </c>
      <c r="T1470" t="s">
        <v>1774</v>
      </c>
      <c r="U1470" s="4" t="s">
        <v>4622</v>
      </c>
    </row>
    <row r="1471" spans="1:21" x14ac:dyDescent="0.25">
      <c r="A1471" s="4" t="str">
        <f t="shared" si="25"/>
        <v>household_field_season</v>
      </c>
      <c r="B1471" s="4" t="s">
        <v>262</v>
      </c>
      <c r="C1471" s="4" t="s">
        <v>2820</v>
      </c>
      <c r="D1471" s="4">
        <v>70</v>
      </c>
      <c r="E1471" s="3" t="s">
        <v>3894</v>
      </c>
      <c r="F1471" s="4" t="s">
        <v>262</v>
      </c>
      <c r="G1471" t="s">
        <v>1040</v>
      </c>
      <c r="H1471" t="s">
        <v>1040</v>
      </c>
      <c r="I1471" t="s">
        <v>1759</v>
      </c>
      <c r="J1471" t="s">
        <v>1774</v>
      </c>
      <c r="K1471" t="s">
        <v>3754</v>
      </c>
      <c r="M1471" t="s">
        <v>698</v>
      </c>
      <c r="N1471" t="s">
        <v>1779</v>
      </c>
      <c r="T1471" t="s">
        <v>1774</v>
      </c>
      <c r="U1471" s="4" t="s">
        <v>4622</v>
      </c>
    </row>
    <row r="1472" spans="1:21" x14ac:dyDescent="0.25">
      <c r="A1472" s="4" t="str">
        <f t="shared" si="25"/>
        <v>household_field_season</v>
      </c>
      <c r="B1472" s="4" t="s">
        <v>263</v>
      </c>
      <c r="C1472" s="4" t="s">
        <v>2833</v>
      </c>
      <c r="D1472" s="4">
        <v>71</v>
      </c>
      <c r="E1472" s="3" t="s">
        <v>3894</v>
      </c>
      <c r="F1472" s="4" t="s">
        <v>263</v>
      </c>
      <c r="G1472" t="s">
        <v>1041</v>
      </c>
      <c r="H1472" t="s">
        <v>1041</v>
      </c>
      <c r="I1472" t="s">
        <v>1759</v>
      </c>
      <c r="J1472" t="s">
        <v>1774</v>
      </c>
      <c r="K1472" t="s">
        <v>3757</v>
      </c>
      <c r="M1472" t="s">
        <v>698</v>
      </c>
      <c r="N1472" t="s">
        <v>1779</v>
      </c>
      <c r="T1472" t="s">
        <v>1774</v>
      </c>
      <c r="U1472" s="4" t="s">
        <v>4622</v>
      </c>
    </row>
    <row r="1473" spans="1:21" x14ac:dyDescent="0.25">
      <c r="A1473" s="4" t="str">
        <f t="shared" si="25"/>
        <v>household_field_season</v>
      </c>
      <c r="B1473" s="4" t="s">
        <v>263</v>
      </c>
      <c r="C1473" s="4" t="s">
        <v>2834</v>
      </c>
      <c r="D1473" s="4">
        <v>71</v>
      </c>
      <c r="E1473" s="3" t="s">
        <v>3894</v>
      </c>
      <c r="F1473" s="4" t="s">
        <v>263</v>
      </c>
      <c r="G1473" t="s">
        <v>1042</v>
      </c>
      <c r="H1473" t="s">
        <v>1042</v>
      </c>
      <c r="I1473" t="s">
        <v>1759</v>
      </c>
      <c r="J1473" t="s">
        <v>1774</v>
      </c>
      <c r="K1473" t="s">
        <v>3757</v>
      </c>
      <c r="M1473" t="s">
        <v>698</v>
      </c>
      <c r="N1473" t="s">
        <v>1779</v>
      </c>
      <c r="T1473" t="s">
        <v>1774</v>
      </c>
      <c r="U1473" s="4" t="s">
        <v>4622</v>
      </c>
    </row>
    <row r="1474" spans="1:21" x14ac:dyDescent="0.25">
      <c r="A1474" s="4" t="str">
        <f t="shared" si="25"/>
        <v>household_field_season</v>
      </c>
      <c r="B1474" s="4" t="s">
        <v>264</v>
      </c>
      <c r="C1474" s="4" t="s">
        <v>2835</v>
      </c>
      <c r="D1474" s="4">
        <v>72</v>
      </c>
      <c r="E1474" s="3" t="s">
        <v>3894</v>
      </c>
      <c r="F1474" s="4" t="s">
        <v>264</v>
      </c>
      <c r="G1474" t="s">
        <v>1043</v>
      </c>
      <c r="H1474" t="s">
        <v>1043</v>
      </c>
      <c r="I1474" t="s">
        <v>1759</v>
      </c>
      <c r="J1474" t="s">
        <v>1774</v>
      </c>
      <c r="K1474" t="s">
        <v>3757</v>
      </c>
      <c r="M1474" t="s">
        <v>698</v>
      </c>
      <c r="N1474" t="s">
        <v>1779</v>
      </c>
      <c r="T1474" t="s">
        <v>1774</v>
      </c>
      <c r="U1474" s="4" t="s">
        <v>4622</v>
      </c>
    </row>
    <row r="1475" spans="1:21" x14ac:dyDescent="0.25">
      <c r="A1475" s="4" t="str">
        <f t="shared" si="25"/>
        <v>household_field_season</v>
      </c>
      <c r="B1475" s="4" t="s">
        <v>264</v>
      </c>
      <c r="C1475" s="4" t="s">
        <v>2836</v>
      </c>
      <c r="D1475" s="4">
        <v>72</v>
      </c>
      <c r="E1475" s="3" t="s">
        <v>3894</v>
      </c>
      <c r="F1475" s="4" t="s">
        <v>264</v>
      </c>
      <c r="G1475" t="s">
        <v>1044</v>
      </c>
      <c r="H1475" t="s">
        <v>1044</v>
      </c>
      <c r="I1475" t="s">
        <v>1759</v>
      </c>
      <c r="J1475" t="s">
        <v>1774</v>
      </c>
      <c r="K1475" t="s">
        <v>3757</v>
      </c>
      <c r="M1475" t="s">
        <v>698</v>
      </c>
      <c r="N1475" t="s">
        <v>1779</v>
      </c>
      <c r="T1475" t="s">
        <v>1774</v>
      </c>
      <c r="U1475" s="4" t="s">
        <v>4622</v>
      </c>
    </row>
    <row r="1476" spans="1:21" x14ac:dyDescent="0.25">
      <c r="A1476" s="4" t="str">
        <f t="shared" si="25"/>
        <v>household_field_season</v>
      </c>
      <c r="B1476" s="4" t="s">
        <v>265</v>
      </c>
      <c r="C1476" s="4" t="s">
        <v>2837</v>
      </c>
      <c r="D1476" s="4">
        <v>73</v>
      </c>
      <c r="E1476" s="3" t="s">
        <v>3894</v>
      </c>
      <c r="F1476" s="4" t="s">
        <v>265</v>
      </c>
      <c r="G1476" t="s">
        <v>1045</v>
      </c>
      <c r="H1476" t="s">
        <v>1045</v>
      </c>
      <c r="I1476" t="s">
        <v>1759</v>
      </c>
      <c r="J1476" t="s">
        <v>1774</v>
      </c>
      <c r="K1476" t="s">
        <v>3757</v>
      </c>
      <c r="M1476" t="s">
        <v>698</v>
      </c>
      <c r="N1476" t="s">
        <v>1779</v>
      </c>
      <c r="T1476" t="s">
        <v>1774</v>
      </c>
      <c r="U1476" s="4" t="s">
        <v>4622</v>
      </c>
    </row>
    <row r="1477" spans="1:21" x14ac:dyDescent="0.25">
      <c r="A1477" s="4" t="str">
        <f t="shared" si="25"/>
        <v>household_field_season</v>
      </c>
      <c r="B1477" s="4" t="s">
        <v>265</v>
      </c>
      <c r="C1477" s="4" t="s">
        <v>2838</v>
      </c>
      <c r="D1477" s="4">
        <v>73</v>
      </c>
      <c r="E1477" s="3" t="s">
        <v>3894</v>
      </c>
      <c r="F1477" s="4" t="s">
        <v>265</v>
      </c>
      <c r="G1477" t="s">
        <v>1046</v>
      </c>
      <c r="H1477" t="s">
        <v>1046</v>
      </c>
      <c r="I1477" t="s">
        <v>1759</v>
      </c>
      <c r="J1477" t="s">
        <v>1774</v>
      </c>
      <c r="K1477" t="s">
        <v>3757</v>
      </c>
      <c r="M1477" t="s">
        <v>698</v>
      </c>
      <c r="N1477" t="s">
        <v>1779</v>
      </c>
      <c r="T1477" t="s">
        <v>1774</v>
      </c>
      <c r="U1477" s="4" t="s">
        <v>4622</v>
      </c>
    </row>
    <row r="1478" spans="1:21" x14ac:dyDescent="0.25">
      <c r="A1478" s="4" t="str">
        <f t="shared" si="25"/>
        <v>household_field_season</v>
      </c>
      <c r="B1478" s="4" t="s">
        <v>266</v>
      </c>
      <c r="C1478" s="4" t="s">
        <v>2820</v>
      </c>
      <c r="D1478" s="4">
        <v>74</v>
      </c>
      <c r="E1478" s="3" t="s">
        <v>3894</v>
      </c>
      <c r="F1478" s="4" t="s">
        <v>266</v>
      </c>
      <c r="G1478" t="s">
        <v>1047</v>
      </c>
      <c r="H1478" t="s">
        <v>1047</v>
      </c>
      <c r="I1478" t="s">
        <v>1759</v>
      </c>
      <c r="J1478" t="s">
        <v>1774</v>
      </c>
      <c r="K1478" t="s">
        <v>3754</v>
      </c>
      <c r="M1478" t="s">
        <v>698</v>
      </c>
      <c r="N1478" t="s">
        <v>1779</v>
      </c>
      <c r="T1478" t="s">
        <v>1774</v>
      </c>
      <c r="U1478" s="4" t="s">
        <v>4622</v>
      </c>
    </row>
    <row r="1479" spans="1:21" x14ac:dyDescent="0.25">
      <c r="A1479" s="4" t="str">
        <f t="shared" si="25"/>
        <v>household_field_season</v>
      </c>
      <c r="B1479" s="4" t="s">
        <v>266</v>
      </c>
      <c r="C1479" s="4" t="s">
        <v>2820</v>
      </c>
      <c r="D1479" s="4">
        <v>74</v>
      </c>
      <c r="E1479" s="3" t="s">
        <v>3894</v>
      </c>
      <c r="F1479" s="4" t="s">
        <v>266</v>
      </c>
      <c r="G1479" t="s">
        <v>1048</v>
      </c>
      <c r="H1479" t="s">
        <v>1048</v>
      </c>
      <c r="I1479" t="s">
        <v>1759</v>
      </c>
      <c r="J1479" t="s">
        <v>1774</v>
      </c>
      <c r="K1479" t="s">
        <v>3754</v>
      </c>
      <c r="M1479" t="s">
        <v>698</v>
      </c>
      <c r="N1479" t="s">
        <v>1779</v>
      </c>
      <c r="T1479" t="s">
        <v>1774</v>
      </c>
      <c r="U1479" s="4" t="s">
        <v>4622</v>
      </c>
    </row>
    <row r="1480" spans="1:21" x14ac:dyDescent="0.25">
      <c r="A1480" s="4" t="s">
        <v>4542</v>
      </c>
      <c r="B1480" s="4" t="s">
        <v>18</v>
      </c>
      <c r="C1480" s="4" t="s">
        <v>672</v>
      </c>
      <c r="D1480" s="4">
        <v>3</v>
      </c>
      <c r="E1480" s="3"/>
    </row>
    <row r="1481" spans="1:21" x14ac:dyDescent="0.25">
      <c r="A1481" s="4" t="str">
        <f>REPLACE(E1481, 1, 5, "household")</f>
        <v>household_field_season</v>
      </c>
      <c r="B1481" s="4" t="s">
        <v>41</v>
      </c>
      <c r="C1481" s="4" t="s">
        <v>673</v>
      </c>
      <c r="D1481" s="4">
        <v>7</v>
      </c>
      <c r="E1481" s="3" t="s">
        <v>3894</v>
      </c>
      <c r="F1481" s="4" t="s">
        <v>41</v>
      </c>
      <c r="G1481" t="s">
        <v>922</v>
      </c>
      <c r="H1481" t="s">
        <v>922</v>
      </c>
      <c r="I1481" t="s">
        <v>1759</v>
      </c>
      <c r="J1481" t="s">
        <v>1774</v>
      </c>
      <c r="K1481" t="s">
        <v>3756</v>
      </c>
      <c r="M1481" t="s">
        <v>698</v>
      </c>
      <c r="Q1481" t="s">
        <v>2161</v>
      </c>
      <c r="T1481" t="s">
        <v>1774</v>
      </c>
      <c r="U1481" s="4" t="s">
        <v>4622</v>
      </c>
    </row>
    <row r="1482" spans="1:21" x14ac:dyDescent="0.25">
      <c r="A1482" s="4" t="str">
        <f>REPLACE(E1482, 1, 5, "household")</f>
        <v>household_field_season</v>
      </c>
      <c r="B1482" s="4" t="s">
        <v>41</v>
      </c>
      <c r="C1482" s="4" t="s">
        <v>673</v>
      </c>
      <c r="D1482" s="4">
        <v>7</v>
      </c>
      <c r="E1482" s="3" t="s">
        <v>3894</v>
      </c>
      <c r="F1482" s="4" t="s">
        <v>41</v>
      </c>
      <c r="G1482" t="s">
        <v>934</v>
      </c>
      <c r="H1482" t="s">
        <v>934</v>
      </c>
      <c r="I1482" t="s">
        <v>1759</v>
      </c>
      <c r="J1482" t="s">
        <v>1774</v>
      </c>
      <c r="K1482" t="s">
        <v>3756</v>
      </c>
      <c r="M1482" t="s">
        <v>698</v>
      </c>
      <c r="Q1482" t="s">
        <v>2162</v>
      </c>
      <c r="T1482" t="s">
        <v>1774</v>
      </c>
      <c r="U1482" s="4" t="s">
        <v>4622</v>
      </c>
    </row>
    <row r="1483" spans="1:21" x14ac:dyDescent="0.25">
      <c r="A1483" s="4" t="s">
        <v>4542</v>
      </c>
      <c r="B1483" s="4" t="s">
        <v>38</v>
      </c>
      <c r="D1483" s="4">
        <v>5</v>
      </c>
      <c r="E1483" s="3"/>
    </row>
    <row r="1484" spans="1:21" x14ac:dyDescent="0.25">
      <c r="A1484" s="4" t="s">
        <v>4542</v>
      </c>
      <c r="B1484" s="4" t="s">
        <v>43</v>
      </c>
      <c r="C1484" s="4" t="s">
        <v>4604</v>
      </c>
      <c r="D1484" s="4">
        <v>1</v>
      </c>
      <c r="E1484" s="3"/>
    </row>
    <row r="1485" spans="1:21" x14ac:dyDescent="0.25">
      <c r="A1485" s="4" t="s">
        <v>4542</v>
      </c>
      <c r="B1485" s="4" t="s">
        <v>29</v>
      </c>
      <c r="C1485" s="4" t="s">
        <v>4591</v>
      </c>
      <c r="D1485" s="4">
        <v>4</v>
      </c>
      <c r="E1485" s="3"/>
    </row>
    <row r="1486" spans="1:21" x14ac:dyDescent="0.25">
      <c r="A1486" s="4" t="s">
        <v>4542</v>
      </c>
      <c r="B1486" s="4" t="s">
        <v>4586</v>
      </c>
      <c r="C1486" s="4" t="s">
        <v>4606</v>
      </c>
      <c r="D1486" s="4">
        <v>9</v>
      </c>
      <c r="E1486" s="3"/>
    </row>
    <row r="1487" spans="1:21" x14ac:dyDescent="0.25">
      <c r="A1487" s="4" t="s">
        <v>4542</v>
      </c>
      <c r="B1487" s="4" t="s">
        <v>4587</v>
      </c>
      <c r="C1487" s="4" t="s">
        <v>4609</v>
      </c>
      <c r="D1487" s="4">
        <v>10</v>
      </c>
      <c r="E1487" s="3"/>
    </row>
    <row r="1488" spans="1:21" x14ac:dyDescent="0.25">
      <c r="A1488" s="4" t="s">
        <v>4542</v>
      </c>
      <c r="B1488" s="4" t="s">
        <v>4588</v>
      </c>
      <c r="C1488" s="4" t="s">
        <v>4615</v>
      </c>
      <c r="D1488" s="4">
        <v>2</v>
      </c>
      <c r="E1488" s="3"/>
    </row>
    <row r="1489" spans="1:22" x14ac:dyDescent="0.25">
      <c r="A1489" s="4" t="s">
        <v>4542</v>
      </c>
      <c r="B1489" s="4" t="s">
        <v>3924</v>
      </c>
      <c r="C1489" s="4" t="s">
        <v>4618</v>
      </c>
      <c r="D1489" s="4">
        <v>6</v>
      </c>
      <c r="E1489" s="3"/>
    </row>
    <row r="1490" spans="1:22" x14ac:dyDescent="0.25">
      <c r="A1490" s="4" t="str">
        <f>REPLACE(E1490, 1, 5, "household")</f>
        <v>household_field_season</v>
      </c>
      <c r="B1490" s="4" t="s">
        <v>39</v>
      </c>
      <c r="C1490" s="4" t="s">
        <v>4619</v>
      </c>
      <c r="D1490" s="4">
        <v>8</v>
      </c>
      <c r="E1490" s="3" t="s">
        <v>3894</v>
      </c>
      <c r="F1490" s="4" t="s">
        <v>39</v>
      </c>
      <c r="M1490" t="s">
        <v>700</v>
      </c>
    </row>
    <row r="1491" spans="1:22" x14ac:dyDescent="0.25">
      <c r="A1491" s="4" t="s">
        <v>4543</v>
      </c>
      <c r="B1491" s="4" t="s">
        <v>3962</v>
      </c>
      <c r="C1491" s="4" t="s">
        <v>688</v>
      </c>
      <c r="D1491" s="4">
        <v>11</v>
      </c>
      <c r="E1491" s="3" t="s">
        <v>21</v>
      </c>
      <c r="F1491" s="4" t="s">
        <v>3962</v>
      </c>
      <c r="G1491" t="s">
        <v>184</v>
      </c>
      <c r="H1491" t="s">
        <v>184</v>
      </c>
      <c r="I1491" t="s">
        <v>1759</v>
      </c>
      <c r="J1491" t="s">
        <v>1774</v>
      </c>
      <c r="K1491" t="s">
        <v>57</v>
      </c>
      <c r="M1491" t="s">
        <v>698</v>
      </c>
      <c r="N1491" t="s">
        <v>1779</v>
      </c>
      <c r="T1491" t="s">
        <v>1774</v>
      </c>
      <c r="U1491" s="4" t="s">
        <v>4622</v>
      </c>
    </row>
    <row r="1492" spans="1:22" x14ac:dyDescent="0.25">
      <c r="A1492" s="4" t="str">
        <f t="shared" ref="A1492:A1519" si="26">REPLACE(E1492, 1, 5, "household")</f>
        <v>household_field_season_fieldcrop</v>
      </c>
      <c r="B1492" s="4" t="s">
        <v>272</v>
      </c>
      <c r="C1492" s="4" t="s">
        <v>2850</v>
      </c>
      <c r="D1492" s="4">
        <v>13</v>
      </c>
      <c r="E1492" s="3" t="s">
        <v>3896</v>
      </c>
      <c r="F1492" s="4" t="s">
        <v>272</v>
      </c>
      <c r="G1492" t="s">
        <v>1068</v>
      </c>
      <c r="H1492" t="s">
        <v>1068</v>
      </c>
      <c r="I1492" t="s">
        <v>1759</v>
      </c>
      <c r="J1492" t="s">
        <v>1774</v>
      </c>
      <c r="K1492" t="s">
        <v>3781</v>
      </c>
      <c r="L1492" t="s">
        <v>3647</v>
      </c>
      <c r="M1492" t="s">
        <v>698</v>
      </c>
      <c r="N1492" t="s">
        <v>1779</v>
      </c>
      <c r="T1492" t="s">
        <v>1774</v>
      </c>
      <c r="U1492" s="4" t="s">
        <v>4622</v>
      </c>
      <c r="V1492" t="s">
        <v>2398</v>
      </c>
    </row>
    <row r="1493" spans="1:22" x14ac:dyDescent="0.25">
      <c r="A1493" s="4" t="str">
        <f t="shared" si="26"/>
        <v>household_field_season_fieldcrop</v>
      </c>
      <c r="B1493" s="4" t="s">
        <v>272</v>
      </c>
      <c r="C1493" s="4" t="s">
        <v>2851</v>
      </c>
      <c r="D1493" s="4">
        <v>13</v>
      </c>
      <c r="E1493" s="3" t="s">
        <v>3896</v>
      </c>
      <c r="F1493" s="4" t="s">
        <v>272</v>
      </c>
      <c r="G1493" t="s">
        <v>1069</v>
      </c>
      <c r="H1493" t="s">
        <v>1069</v>
      </c>
      <c r="I1493" t="s">
        <v>1759</v>
      </c>
      <c r="J1493" t="s">
        <v>1774</v>
      </c>
      <c r="K1493" t="s">
        <v>3781</v>
      </c>
      <c r="L1493" t="s">
        <v>3647</v>
      </c>
      <c r="M1493" t="s">
        <v>698</v>
      </c>
      <c r="N1493" t="s">
        <v>1779</v>
      </c>
      <c r="T1493" t="s">
        <v>1774</v>
      </c>
      <c r="U1493" s="4" t="s">
        <v>4622</v>
      </c>
      <c r="V1493" t="s">
        <v>2399</v>
      </c>
    </row>
    <row r="1494" spans="1:22" x14ac:dyDescent="0.25">
      <c r="A1494" s="4" t="str">
        <f t="shared" si="26"/>
        <v>household_field_season_fieldcrop</v>
      </c>
      <c r="B1494" s="4" t="s">
        <v>273</v>
      </c>
      <c r="C1494" s="4" t="s">
        <v>2852</v>
      </c>
      <c r="D1494" s="4">
        <v>14</v>
      </c>
      <c r="E1494" s="3" t="s">
        <v>3896</v>
      </c>
      <c r="F1494" s="4" t="s">
        <v>273</v>
      </c>
      <c r="G1494" t="s">
        <v>1070</v>
      </c>
      <c r="H1494" t="s">
        <v>1070</v>
      </c>
      <c r="I1494" t="s">
        <v>1759</v>
      </c>
      <c r="J1494" t="s">
        <v>1774</v>
      </c>
      <c r="K1494" t="s">
        <v>3809</v>
      </c>
      <c r="L1494" t="s">
        <v>3666</v>
      </c>
      <c r="M1494" t="s">
        <v>698</v>
      </c>
      <c r="N1494" t="s">
        <v>1779</v>
      </c>
      <c r="O1494" t="s">
        <v>1887</v>
      </c>
      <c r="T1494" t="s">
        <v>1774</v>
      </c>
      <c r="U1494" s="4" t="s">
        <v>4622</v>
      </c>
      <c r="V1494" t="s">
        <v>2398</v>
      </c>
    </row>
    <row r="1495" spans="1:22" x14ac:dyDescent="0.25">
      <c r="A1495" s="4" t="str">
        <f t="shared" si="26"/>
        <v>household_field_season_fieldcrop</v>
      </c>
      <c r="B1495" s="4" t="s">
        <v>273</v>
      </c>
      <c r="C1495" s="4" t="s">
        <v>2853</v>
      </c>
      <c r="D1495" s="4">
        <v>14</v>
      </c>
      <c r="E1495" s="3" t="s">
        <v>3896</v>
      </c>
      <c r="F1495" s="4" t="s">
        <v>273</v>
      </c>
      <c r="G1495" t="s">
        <v>1071</v>
      </c>
      <c r="H1495" t="s">
        <v>1071</v>
      </c>
      <c r="I1495" t="s">
        <v>1759</v>
      </c>
      <c r="J1495" t="s">
        <v>1774</v>
      </c>
      <c r="K1495" t="s">
        <v>3809</v>
      </c>
      <c r="L1495" t="s">
        <v>3666</v>
      </c>
      <c r="M1495" t="s">
        <v>698</v>
      </c>
      <c r="N1495" t="s">
        <v>1779</v>
      </c>
      <c r="O1495" t="s">
        <v>1888</v>
      </c>
      <c r="T1495" t="s">
        <v>1774</v>
      </c>
      <c r="U1495" s="4" t="s">
        <v>4622</v>
      </c>
      <c r="V1495" t="s">
        <v>2399</v>
      </c>
    </row>
    <row r="1496" spans="1:22" x14ac:dyDescent="0.25">
      <c r="A1496" s="4" t="str">
        <f t="shared" si="26"/>
        <v>household_field_season_fieldcrop</v>
      </c>
      <c r="B1496" s="4" t="s">
        <v>274</v>
      </c>
      <c r="C1496" s="4" t="s">
        <v>2854</v>
      </c>
      <c r="D1496" s="4">
        <v>15</v>
      </c>
      <c r="E1496" s="3" t="s">
        <v>3896</v>
      </c>
      <c r="F1496" s="4" t="s">
        <v>274</v>
      </c>
      <c r="G1496" t="s">
        <v>1072</v>
      </c>
      <c r="H1496" t="s">
        <v>1072</v>
      </c>
      <c r="I1496" t="s">
        <v>1759</v>
      </c>
      <c r="J1496" t="s">
        <v>1774</v>
      </c>
      <c r="K1496" t="s">
        <v>3781</v>
      </c>
      <c r="L1496" t="s">
        <v>3647</v>
      </c>
      <c r="M1496" t="s">
        <v>698</v>
      </c>
      <c r="N1496" t="s">
        <v>1779</v>
      </c>
      <c r="T1496" t="s">
        <v>1774</v>
      </c>
      <c r="U1496" s="4" t="s">
        <v>4622</v>
      </c>
      <c r="V1496" t="s">
        <v>2398</v>
      </c>
    </row>
    <row r="1497" spans="1:22" x14ac:dyDescent="0.25">
      <c r="A1497" s="4" t="str">
        <f t="shared" si="26"/>
        <v>household_field_season_fieldcrop</v>
      </c>
      <c r="B1497" s="4" t="s">
        <v>274</v>
      </c>
      <c r="C1497" s="4" t="s">
        <v>2854</v>
      </c>
      <c r="D1497" s="4">
        <v>15</v>
      </c>
      <c r="E1497" s="3" t="s">
        <v>3896</v>
      </c>
      <c r="F1497" s="4" t="s">
        <v>274</v>
      </c>
      <c r="G1497" t="s">
        <v>1073</v>
      </c>
      <c r="H1497" t="s">
        <v>1073</v>
      </c>
      <c r="I1497" t="s">
        <v>1759</v>
      </c>
      <c r="J1497" t="s">
        <v>1774</v>
      </c>
      <c r="K1497" t="s">
        <v>3781</v>
      </c>
      <c r="L1497" t="s">
        <v>3647</v>
      </c>
      <c r="M1497" t="s">
        <v>698</v>
      </c>
      <c r="N1497" t="s">
        <v>1779</v>
      </c>
      <c r="T1497" t="s">
        <v>1774</v>
      </c>
      <c r="U1497" s="4" t="s">
        <v>4622</v>
      </c>
      <c r="V1497" t="s">
        <v>2399</v>
      </c>
    </row>
    <row r="1498" spans="1:22" x14ac:dyDescent="0.25">
      <c r="A1498" s="4" t="str">
        <f t="shared" si="26"/>
        <v>household_field_season_fieldcrop</v>
      </c>
      <c r="B1498" s="4" t="s">
        <v>275</v>
      </c>
      <c r="C1498" s="4" t="s">
        <v>2855</v>
      </c>
      <c r="D1498" s="4">
        <v>16</v>
      </c>
      <c r="E1498" s="3" t="s">
        <v>3896</v>
      </c>
      <c r="F1498" s="4" t="s">
        <v>275</v>
      </c>
      <c r="G1498" t="s">
        <v>1074</v>
      </c>
      <c r="H1498" t="s">
        <v>1074</v>
      </c>
      <c r="I1498" t="s">
        <v>1759</v>
      </c>
      <c r="J1498" t="s">
        <v>1774</v>
      </c>
      <c r="K1498" t="s">
        <v>3810</v>
      </c>
      <c r="L1498" t="s">
        <v>3667</v>
      </c>
      <c r="M1498" t="s">
        <v>698</v>
      </c>
      <c r="N1498" t="s">
        <v>1779</v>
      </c>
      <c r="O1498" t="s">
        <v>1889</v>
      </c>
      <c r="T1498" t="s">
        <v>1774</v>
      </c>
      <c r="U1498" s="4" t="s">
        <v>4622</v>
      </c>
      <c r="V1498" t="s">
        <v>2398</v>
      </c>
    </row>
    <row r="1499" spans="1:22" x14ac:dyDescent="0.25">
      <c r="A1499" s="4" t="str">
        <f t="shared" si="26"/>
        <v>household_field_season_fieldcrop</v>
      </c>
      <c r="B1499" s="4" t="s">
        <v>275</v>
      </c>
      <c r="C1499" s="4" t="s">
        <v>2855</v>
      </c>
      <c r="D1499" s="4">
        <v>16</v>
      </c>
      <c r="E1499" s="3" t="s">
        <v>3896</v>
      </c>
      <c r="F1499" s="4" t="s">
        <v>275</v>
      </c>
      <c r="G1499" t="s">
        <v>1075</v>
      </c>
      <c r="H1499" t="s">
        <v>1075</v>
      </c>
      <c r="I1499" t="s">
        <v>1759</v>
      </c>
      <c r="J1499" t="s">
        <v>1774</v>
      </c>
      <c r="K1499" t="s">
        <v>3810</v>
      </c>
      <c r="L1499" t="s">
        <v>3667</v>
      </c>
      <c r="M1499" t="s">
        <v>698</v>
      </c>
      <c r="N1499" t="s">
        <v>1779</v>
      </c>
      <c r="O1499" t="s">
        <v>1890</v>
      </c>
      <c r="T1499" t="s">
        <v>1774</v>
      </c>
      <c r="U1499" s="4" t="s">
        <v>4622</v>
      </c>
      <c r="V1499" t="s">
        <v>2399</v>
      </c>
    </row>
    <row r="1500" spans="1:22" x14ac:dyDescent="0.25">
      <c r="A1500" s="4" t="str">
        <f t="shared" si="26"/>
        <v>household_field_season_fieldcrop</v>
      </c>
      <c r="B1500" s="4" t="s">
        <v>276</v>
      </c>
      <c r="C1500" s="4" t="s">
        <v>2855</v>
      </c>
      <c r="D1500" s="4">
        <v>17</v>
      </c>
      <c r="E1500" s="3" t="s">
        <v>3896</v>
      </c>
      <c r="F1500" s="4" t="s">
        <v>276</v>
      </c>
      <c r="G1500" t="s">
        <v>1074</v>
      </c>
      <c r="H1500" t="s">
        <v>1074</v>
      </c>
      <c r="I1500" t="s">
        <v>1759</v>
      </c>
      <c r="J1500" t="s">
        <v>1774</v>
      </c>
      <c r="K1500" t="s">
        <v>3810</v>
      </c>
      <c r="L1500" t="s">
        <v>3667</v>
      </c>
      <c r="M1500" t="s">
        <v>698</v>
      </c>
      <c r="N1500" t="s">
        <v>1779</v>
      </c>
      <c r="O1500" t="s">
        <v>1889</v>
      </c>
      <c r="T1500" t="s">
        <v>1774</v>
      </c>
      <c r="U1500" s="4" t="s">
        <v>4622</v>
      </c>
      <c r="V1500" t="s">
        <v>2398</v>
      </c>
    </row>
    <row r="1501" spans="1:22" x14ac:dyDescent="0.25">
      <c r="A1501" s="4" t="str">
        <f t="shared" si="26"/>
        <v>household_field_season_fieldcrop</v>
      </c>
      <c r="B1501" s="4" t="s">
        <v>276</v>
      </c>
      <c r="C1501" s="4" t="s">
        <v>2855</v>
      </c>
      <c r="D1501" s="4">
        <v>17</v>
      </c>
      <c r="E1501" s="3" t="s">
        <v>3896</v>
      </c>
      <c r="F1501" s="4" t="s">
        <v>276</v>
      </c>
      <c r="G1501" t="s">
        <v>1075</v>
      </c>
      <c r="H1501" t="s">
        <v>1075</v>
      </c>
      <c r="I1501" t="s">
        <v>1759</v>
      </c>
      <c r="J1501" t="s">
        <v>1774</v>
      </c>
      <c r="K1501" t="s">
        <v>3810</v>
      </c>
      <c r="L1501" t="s">
        <v>3667</v>
      </c>
      <c r="M1501" t="s">
        <v>698</v>
      </c>
      <c r="N1501" t="s">
        <v>1779</v>
      </c>
      <c r="O1501" t="s">
        <v>1890</v>
      </c>
      <c r="T1501" t="s">
        <v>1774</v>
      </c>
      <c r="U1501" s="4" t="s">
        <v>4622</v>
      </c>
      <c r="V1501" t="s">
        <v>2399</v>
      </c>
    </row>
    <row r="1502" spans="1:22" x14ac:dyDescent="0.25">
      <c r="A1502" s="4" t="str">
        <f t="shared" si="26"/>
        <v>household_field_season_fieldcrop</v>
      </c>
      <c r="B1502" s="4" t="s">
        <v>277</v>
      </c>
      <c r="C1502" s="4" t="s">
        <v>2858</v>
      </c>
      <c r="D1502" s="4">
        <v>19</v>
      </c>
      <c r="E1502" s="3" t="s">
        <v>3896</v>
      </c>
      <c r="F1502" s="4" t="s">
        <v>277</v>
      </c>
      <c r="G1502" t="s">
        <v>1078</v>
      </c>
      <c r="H1502" t="s">
        <v>1078</v>
      </c>
      <c r="I1502" t="s">
        <v>1759</v>
      </c>
      <c r="J1502" t="s">
        <v>1774</v>
      </c>
      <c r="K1502" t="s">
        <v>3786</v>
      </c>
      <c r="L1502" t="s">
        <v>3647</v>
      </c>
      <c r="M1502" t="s">
        <v>698</v>
      </c>
      <c r="N1502" t="s">
        <v>1779</v>
      </c>
      <c r="T1502" t="s">
        <v>1774</v>
      </c>
      <c r="U1502" s="4" t="s">
        <v>4622</v>
      </c>
      <c r="V1502" t="s">
        <v>2398</v>
      </c>
    </row>
    <row r="1503" spans="1:22" x14ac:dyDescent="0.25">
      <c r="A1503" s="4" t="str">
        <f t="shared" si="26"/>
        <v>household_field_season_fieldcrop</v>
      </c>
      <c r="B1503" s="4" t="s">
        <v>277</v>
      </c>
      <c r="C1503" s="4" t="s">
        <v>2859</v>
      </c>
      <c r="D1503" s="4">
        <v>19</v>
      </c>
      <c r="E1503" s="3" t="s">
        <v>3896</v>
      </c>
      <c r="F1503" s="4" t="s">
        <v>277</v>
      </c>
      <c r="G1503" t="s">
        <v>1079</v>
      </c>
      <c r="H1503" t="s">
        <v>1079</v>
      </c>
      <c r="I1503" t="s">
        <v>1759</v>
      </c>
      <c r="J1503" t="s">
        <v>1774</v>
      </c>
      <c r="K1503" t="s">
        <v>3786</v>
      </c>
      <c r="L1503" t="s">
        <v>3647</v>
      </c>
      <c r="M1503" t="s">
        <v>698</v>
      </c>
      <c r="N1503" t="s">
        <v>1779</v>
      </c>
      <c r="T1503" t="s">
        <v>1774</v>
      </c>
      <c r="U1503" s="4" t="s">
        <v>4622</v>
      </c>
      <c r="V1503" t="s">
        <v>2399</v>
      </c>
    </row>
    <row r="1504" spans="1:22" x14ac:dyDescent="0.25">
      <c r="A1504" s="4" t="str">
        <f t="shared" si="26"/>
        <v>household_field_season_fieldcrop</v>
      </c>
      <c r="B1504" s="4" t="s">
        <v>278</v>
      </c>
      <c r="C1504" s="4" t="s">
        <v>2860</v>
      </c>
      <c r="D1504" s="4">
        <v>20</v>
      </c>
      <c r="E1504" s="3" t="s">
        <v>3896</v>
      </c>
      <c r="F1504" s="4" t="s">
        <v>278</v>
      </c>
      <c r="G1504" t="s">
        <v>1080</v>
      </c>
      <c r="H1504" t="s">
        <v>1080</v>
      </c>
      <c r="I1504" t="s">
        <v>1759</v>
      </c>
      <c r="J1504" t="s">
        <v>1774</v>
      </c>
      <c r="K1504" t="s">
        <v>3754</v>
      </c>
      <c r="M1504" t="s">
        <v>698</v>
      </c>
      <c r="N1504" t="s">
        <v>1779</v>
      </c>
      <c r="T1504" t="s">
        <v>1774</v>
      </c>
      <c r="U1504" s="4" t="s">
        <v>4622</v>
      </c>
      <c r="V1504" t="s">
        <v>2398</v>
      </c>
    </row>
    <row r="1505" spans="1:22" x14ac:dyDescent="0.25">
      <c r="A1505" s="4" t="str">
        <f t="shared" si="26"/>
        <v>household_field_season_fieldcrop</v>
      </c>
      <c r="B1505" s="4" t="s">
        <v>278</v>
      </c>
      <c r="C1505" s="4" t="s">
        <v>2861</v>
      </c>
      <c r="D1505" s="4">
        <v>20</v>
      </c>
      <c r="E1505" s="3" t="s">
        <v>3896</v>
      </c>
      <c r="F1505" s="4" t="s">
        <v>278</v>
      </c>
      <c r="G1505" t="s">
        <v>1081</v>
      </c>
      <c r="H1505" t="s">
        <v>1081</v>
      </c>
      <c r="I1505" t="s">
        <v>1759</v>
      </c>
      <c r="J1505" t="s">
        <v>1774</v>
      </c>
      <c r="K1505" t="s">
        <v>3754</v>
      </c>
      <c r="M1505" t="s">
        <v>698</v>
      </c>
      <c r="N1505" t="s">
        <v>1779</v>
      </c>
      <c r="T1505" t="s">
        <v>1774</v>
      </c>
      <c r="U1505" s="4" t="s">
        <v>4622</v>
      </c>
      <c r="V1505" t="s">
        <v>2399</v>
      </c>
    </row>
    <row r="1506" spans="1:22" x14ac:dyDescent="0.25">
      <c r="A1506" s="4" t="str">
        <f t="shared" si="26"/>
        <v>household_field_season_fieldcrop</v>
      </c>
      <c r="B1506" s="4" t="s">
        <v>279</v>
      </c>
      <c r="C1506" s="4" t="s">
        <v>2862</v>
      </c>
      <c r="D1506" s="4">
        <v>21</v>
      </c>
      <c r="E1506" s="3" t="s">
        <v>3896</v>
      </c>
      <c r="F1506" s="4" t="s">
        <v>279</v>
      </c>
      <c r="G1506" t="s">
        <v>1083</v>
      </c>
      <c r="H1506" t="s">
        <v>1083</v>
      </c>
      <c r="I1506" t="s">
        <v>1759</v>
      </c>
      <c r="J1506" t="s">
        <v>1774</v>
      </c>
      <c r="K1506" t="s">
        <v>3754</v>
      </c>
      <c r="M1506" t="s">
        <v>698</v>
      </c>
      <c r="N1506" t="s">
        <v>1779</v>
      </c>
      <c r="T1506" t="s">
        <v>1774</v>
      </c>
      <c r="U1506" s="4" t="s">
        <v>4622</v>
      </c>
      <c r="V1506" t="s">
        <v>2396</v>
      </c>
    </row>
    <row r="1507" spans="1:22" x14ac:dyDescent="0.25">
      <c r="A1507" s="4" t="str">
        <f t="shared" si="26"/>
        <v>household_field_season_fieldcrop</v>
      </c>
      <c r="B1507" s="4" t="s">
        <v>279</v>
      </c>
      <c r="D1507" s="4">
        <v>21</v>
      </c>
      <c r="E1507" s="3" t="s">
        <v>3896</v>
      </c>
      <c r="F1507" s="4" t="s">
        <v>279</v>
      </c>
      <c r="G1507" t="s">
        <v>1082</v>
      </c>
      <c r="H1507" t="s">
        <v>1082</v>
      </c>
      <c r="I1507" t="s">
        <v>1759</v>
      </c>
      <c r="J1507" t="s">
        <v>1774</v>
      </c>
      <c r="K1507" t="s">
        <v>3754</v>
      </c>
      <c r="M1507" t="s">
        <v>698</v>
      </c>
      <c r="N1507" t="s">
        <v>1779</v>
      </c>
      <c r="T1507" t="s">
        <v>1774</v>
      </c>
      <c r="U1507" s="4" t="s">
        <v>4622</v>
      </c>
      <c r="V1507" t="s">
        <v>2396</v>
      </c>
    </row>
    <row r="1508" spans="1:22" x14ac:dyDescent="0.25">
      <c r="A1508" s="4" t="str">
        <f t="shared" si="26"/>
        <v>household_field_season_fieldcrop</v>
      </c>
      <c r="B1508" s="4" t="s">
        <v>280</v>
      </c>
      <c r="C1508" s="4" t="s">
        <v>2863</v>
      </c>
      <c r="D1508" s="4">
        <v>22</v>
      </c>
      <c r="E1508" s="3" t="s">
        <v>3896</v>
      </c>
      <c r="F1508" s="4" t="s">
        <v>280</v>
      </c>
      <c r="G1508" t="s">
        <v>1085</v>
      </c>
      <c r="H1508" t="s">
        <v>1085</v>
      </c>
      <c r="I1508" t="s">
        <v>1759</v>
      </c>
      <c r="J1508" t="s">
        <v>1774</v>
      </c>
      <c r="K1508" t="s">
        <v>3811</v>
      </c>
      <c r="L1508" t="s">
        <v>3668</v>
      </c>
      <c r="M1508" t="s">
        <v>698</v>
      </c>
      <c r="N1508" t="s">
        <v>1779</v>
      </c>
      <c r="T1508" t="s">
        <v>1774</v>
      </c>
      <c r="U1508" s="4" t="s">
        <v>4622</v>
      </c>
      <c r="V1508" t="s">
        <v>2397</v>
      </c>
    </row>
    <row r="1509" spans="1:22" x14ac:dyDescent="0.25">
      <c r="A1509" s="4" t="str">
        <f t="shared" si="26"/>
        <v>household_field_season_fieldcrop</v>
      </c>
      <c r="B1509" s="4" t="s">
        <v>280</v>
      </c>
      <c r="D1509" s="4">
        <v>22</v>
      </c>
      <c r="E1509" s="3" t="s">
        <v>3896</v>
      </c>
      <c r="F1509" s="4" t="s">
        <v>280</v>
      </c>
      <c r="G1509" t="s">
        <v>1084</v>
      </c>
      <c r="H1509" t="s">
        <v>1084</v>
      </c>
      <c r="I1509" t="s">
        <v>1759</v>
      </c>
      <c r="J1509" t="s">
        <v>1774</v>
      </c>
      <c r="K1509" t="s">
        <v>3811</v>
      </c>
      <c r="L1509" t="s">
        <v>3668</v>
      </c>
      <c r="M1509" t="s">
        <v>698</v>
      </c>
      <c r="N1509" t="s">
        <v>1779</v>
      </c>
      <c r="T1509" t="s">
        <v>1774</v>
      </c>
      <c r="U1509" s="4" t="s">
        <v>4622</v>
      </c>
      <c r="V1509" t="s">
        <v>2397</v>
      </c>
    </row>
    <row r="1510" spans="1:22" x14ac:dyDescent="0.25">
      <c r="A1510" s="4" t="str">
        <f t="shared" si="26"/>
        <v>household_field_season_fieldcrop</v>
      </c>
      <c r="B1510" s="4" t="s">
        <v>281</v>
      </c>
      <c r="C1510" s="4" t="s">
        <v>2865</v>
      </c>
      <c r="D1510" s="4">
        <v>23</v>
      </c>
      <c r="E1510" s="3" t="s">
        <v>3896</v>
      </c>
      <c r="F1510" s="4" t="s">
        <v>281</v>
      </c>
      <c r="G1510" t="s">
        <v>1087</v>
      </c>
      <c r="H1510" t="s">
        <v>1087</v>
      </c>
      <c r="I1510" t="s">
        <v>1759</v>
      </c>
      <c r="J1510" t="s">
        <v>1774</v>
      </c>
      <c r="K1510" t="s">
        <v>3754</v>
      </c>
      <c r="M1510" t="s">
        <v>698</v>
      </c>
      <c r="N1510" t="s">
        <v>1779</v>
      </c>
      <c r="T1510" t="s">
        <v>1774</v>
      </c>
      <c r="U1510" s="4" t="s">
        <v>4622</v>
      </c>
      <c r="V1510" t="s">
        <v>2399</v>
      </c>
    </row>
    <row r="1511" spans="1:22" x14ac:dyDescent="0.25">
      <c r="A1511" s="4" t="str">
        <f t="shared" si="26"/>
        <v>household_field_season_fieldcrop</v>
      </c>
      <c r="B1511" s="4" t="s">
        <v>281</v>
      </c>
      <c r="C1511" s="4" t="s">
        <v>2864</v>
      </c>
      <c r="D1511" s="4">
        <v>23</v>
      </c>
      <c r="E1511" s="3" t="s">
        <v>3896</v>
      </c>
      <c r="F1511" s="4" t="s">
        <v>281</v>
      </c>
      <c r="G1511" t="s">
        <v>1086</v>
      </c>
      <c r="H1511" t="s">
        <v>1086</v>
      </c>
      <c r="I1511" t="s">
        <v>1759</v>
      </c>
      <c r="J1511" t="s">
        <v>1774</v>
      </c>
      <c r="K1511" t="s">
        <v>3754</v>
      </c>
      <c r="M1511" t="s">
        <v>698</v>
      </c>
      <c r="N1511" t="s">
        <v>1779</v>
      </c>
      <c r="T1511" t="s">
        <v>1774</v>
      </c>
      <c r="U1511" s="4" t="s">
        <v>4622</v>
      </c>
      <c r="V1511" t="s">
        <v>2398</v>
      </c>
    </row>
    <row r="1512" spans="1:22" x14ac:dyDescent="0.25">
      <c r="A1512" s="4" t="str">
        <f t="shared" si="26"/>
        <v>household_field_season_fieldcrop</v>
      </c>
      <c r="B1512" s="4" t="s">
        <v>282</v>
      </c>
      <c r="C1512" s="4" t="s">
        <v>2866</v>
      </c>
      <c r="D1512" s="4">
        <v>24</v>
      </c>
      <c r="E1512" s="3" t="s">
        <v>3896</v>
      </c>
      <c r="F1512" s="4" t="s">
        <v>282</v>
      </c>
      <c r="G1512" t="s">
        <v>1088</v>
      </c>
      <c r="H1512" t="s">
        <v>1088</v>
      </c>
      <c r="I1512" t="s">
        <v>1759</v>
      </c>
      <c r="J1512" t="s">
        <v>1774</v>
      </c>
      <c r="K1512" t="s">
        <v>3786</v>
      </c>
      <c r="L1512" t="s">
        <v>3647</v>
      </c>
      <c r="M1512" t="s">
        <v>698</v>
      </c>
      <c r="N1512" t="s">
        <v>1779</v>
      </c>
      <c r="T1512" t="s">
        <v>1774</v>
      </c>
      <c r="U1512" s="4" t="s">
        <v>4622</v>
      </c>
      <c r="V1512" t="s">
        <v>2398</v>
      </c>
    </row>
    <row r="1513" spans="1:22" x14ac:dyDescent="0.25">
      <c r="A1513" s="4" t="str">
        <f t="shared" si="26"/>
        <v>household_field_season_fieldcrop</v>
      </c>
      <c r="B1513" s="4" t="s">
        <v>282</v>
      </c>
      <c r="C1513" s="4" t="s">
        <v>2867</v>
      </c>
      <c r="D1513" s="4">
        <v>24</v>
      </c>
      <c r="E1513" s="3" t="s">
        <v>3896</v>
      </c>
      <c r="F1513" s="4" t="s">
        <v>282</v>
      </c>
      <c r="G1513" t="s">
        <v>1089</v>
      </c>
      <c r="H1513" t="s">
        <v>1089</v>
      </c>
      <c r="I1513" t="s">
        <v>1759</v>
      </c>
      <c r="J1513" t="s">
        <v>1774</v>
      </c>
      <c r="K1513" t="s">
        <v>3786</v>
      </c>
      <c r="L1513" t="s">
        <v>3647</v>
      </c>
      <c r="M1513" t="s">
        <v>698</v>
      </c>
      <c r="N1513" t="s">
        <v>1779</v>
      </c>
      <c r="T1513" t="s">
        <v>1774</v>
      </c>
      <c r="U1513" s="4" t="s">
        <v>4622</v>
      </c>
      <c r="V1513" t="s">
        <v>2399</v>
      </c>
    </row>
    <row r="1514" spans="1:22" x14ac:dyDescent="0.25">
      <c r="A1514" s="4" t="str">
        <f t="shared" si="26"/>
        <v>household_field_season_fieldcrop</v>
      </c>
      <c r="B1514" s="4" t="s">
        <v>283</v>
      </c>
      <c r="C1514" s="4" t="s">
        <v>2868</v>
      </c>
      <c r="D1514" s="4">
        <v>25</v>
      </c>
      <c r="E1514" s="3" t="s">
        <v>3896</v>
      </c>
      <c r="F1514" s="4" t="s">
        <v>283</v>
      </c>
      <c r="G1514" t="s">
        <v>1090</v>
      </c>
      <c r="H1514" t="s">
        <v>1090</v>
      </c>
      <c r="I1514" t="s">
        <v>1759</v>
      </c>
      <c r="J1514" t="s">
        <v>1774</v>
      </c>
      <c r="K1514" t="s">
        <v>3754</v>
      </c>
      <c r="M1514" t="s">
        <v>698</v>
      </c>
      <c r="N1514" t="s">
        <v>1779</v>
      </c>
      <c r="T1514" t="s">
        <v>1774</v>
      </c>
      <c r="U1514" s="4" t="s">
        <v>4622</v>
      </c>
      <c r="V1514" t="s">
        <v>2398</v>
      </c>
    </row>
    <row r="1515" spans="1:22" x14ac:dyDescent="0.25">
      <c r="A1515" s="4" t="str">
        <f t="shared" si="26"/>
        <v>household_field_season_fieldcrop</v>
      </c>
      <c r="B1515" s="4" t="s">
        <v>283</v>
      </c>
      <c r="C1515" s="4" t="s">
        <v>2868</v>
      </c>
      <c r="D1515" s="4">
        <v>25</v>
      </c>
      <c r="E1515" s="3" t="s">
        <v>3896</v>
      </c>
      <c r="F1515" s="4" t="s">
        <v>283</v>
      </c>
      <c r="G1515" t="s">
        <v>1091</v>
      </c>
      <c r="H1515" t="s">
        <v>1091</v>
      </c>
      <c r="I1515" t="s">
        <v>1759</v>
      </c>
      <c r="J1515" t="s">
        <v>1774</v>
      </c>
      <c r="K1515" t="s">
        <v>3754</v>
      </c>
      <c r="M1515" t="s">
        <v>698</v>
      </c>
      <c r="N1515" t="s">
        <v>1779</v>
      </c>
      <c r="T1515" t="s">
        <v>1774</v>
      </c>
      <c r="U1515" s="4" t="s">
        <v>4622</v>
      </c>
      <c r="V1515" t="s">
        <v>2399</v>
      </c>
    </row>
    <row r="1516" spans="1:22" x14ac:dyDescent="0.25">
      <c r="A1516" s="4" t="str">
        <f t="shared" si="26"/>
        <v>household_field_season_fieldcrop</v>
      </c>
      <c r="B1516" s="4" t="s">
        <v>284</v>
      </c>
      <c r="C1516" s="4" t="s">
        <v>2869</v>
      </c>
      <c r="D1516" s="4">
        <v>26</v>
      </c>
      <c r="E1516" s="3" t="s">
        <v>3896</v>
      </c>
      <c r="F1516" s="4" t="s">
        <v>284</v>
      </c>
      <c r="G1516" t="s">
        <v>1092</v>
      </c>
      <c r="H1516" t="s">
        <v>1092</v>
      </c>
      <c r="I1516" t="s">
        <v>1759</v>
      </c>
      <c r="J1516" t="s">
        <v>1774</v>
      </c>
      <c r="K1516" t="s">
        <v>3812</v>
      </c>
      <c r="L1516" t="s">
        <v>3669</v>
      </c>
      <c r="M1516" t="s">
        <v>698</v>
      </c>
      <c r="N1516" t="s">
        <v>1779</v>
      </c>
      <c r="T1516" t="s">
        <v>1774</v>
      </c>
      <c r="U1516" s="4" t="s">
        <v>4622</v>
      </c>
    </row>
    <row r="1517" spans="1:22" x14ac:dyDescent="0.25">
      <c r="A1517" s="4" t="str">
        <f t="shared" si="26"/>
        <v>household_field_season_fieldcrop</v>
      </c>
      <c r="B1517" s="4" t="s">
        <v>284</v>
      </c>
      <c r="C1517" s="4" t="s">
        <v>2869</v>
      </c>
      <c r="D1517" s="4">
        <v>26</v>
      </c>
      <c r="E1517" s="3" t="s">
        <v>3896</v>
      </c>
      <c r="F1517" s="4" t="s">
        <v>284</v>
      </c>
      <c r="G1517" t="s">
        <v>1093</v>
      </c>
      <c r="H1517" t="s">
        <v>1093</v>
      </c>
      <c r="I1517" t="s">
        <v>1759</v>
      </c>
      <c r="J1517" t="s">
        <v>1774</v>
      </c>
      <c r="K1517" t="s">
        <v>3812</v>
      </c>
      <c r="L1517" t="s">
        <v>3669</v>
      </c>
      <c r="M1517" t="s">
        <v>698</v>
      </c>
      <c r="N1517" t="s">
        <v>1779</v>
      </c>
      <c r="T1517" t="s">
        <v>1774</v>
      </c>
      <c r="U1517" s="4" t="s">
        <v>4622</v>
      </c>
    </row>
    <row r="1518" spans="1:22" x14ac:dyDescent="0.25">
      <c r="A1518" s="4" t="str">
        <f t="shared" si="26"/>
        <v>household_field_season_fieldcrop</v>
      </c>
      <c r="B1518" s="4" t="s">
        <v>4198</v>
      </c>
      <c r="C1518" s="4" t="s">
        <v>2856</v>
      </c>
      <c r="D1518" s="4">
        <v>18</v>
      </c>
      <c r="E1518" s="3" t="s">
        <v>3896</v>
      </c>
      <c r="F1518" s="4" t="s">
        <v>4198</v>
      </c>
      <c r="G1518" t="s">
        <v>1076</v>
      </c>
      <c r="H1518" t="s">
        <v>1076</v>
      </c>
      <c r="I1518" t="s">
        <v>1759</v>
      </c>
      <c r="J1518" t="s">
        <v>1774</v>
      </c>
      <c r="K1518" t="s">
        <v>57</v>
      </c>
      <c r="M1518" t="s">
        <v>698</v>
      </c>
      <c r="N1518" t="s">
        <v>1779</v>
      </c>
      <c r="T1518" t="s">
        <v>1774</v>
      </c>
      <c r="U1518" s="4" t="s">
        <v>4622</v>
      </c>
      <c r="V1518" t="s">
        <v>2398</v>
      </c>
    </row>
    <row r="1519" spans="1:22" x14ac:dyDescent="0.25">
      <c r="A1519" s="4" t="str">
        <f t="shared" si="26"/>
        <v>household_field_season_fieldcrop</v>
      </c>
      <c r="B1519" s="4" t="s">
        <v>4198</v>
      </c>
      <c r="C1519" s="4" t="s">
        <v>2857</v>
      </c>
      <c r="D1519" s="4">
        <v>18</v>
      </c>
      <c r="E1519" s="3" t="s">
        <v>3896</v>
      </c>
      <c r="F1519" s="4" t="s">
        <v>4198</v>
      </c>
      <c r="G1519" t="s">
        <v>1077</v>
      </c>
      <c r="H1519" t="s">
        <v>1077</v>
      </c>
      <c r="I1519" t="s">
        <v>1759</v>
      </c>
      <c r="J1519" t="s">
        <v>1774</v>
      </c>
      <c r="K1519" t="s">
        <v>57</v>
      </c>
      <c r="M1519" t="s">
        <v>698</v>
      </c>
      <c r="N1519" t="s">
        <v>1779</v>
      </c>
      <c r="T1519" t="s">
        <v>1774</v>
      </c>
      <c r="U1519" s="4" t="s">
        <v>4622</v>
      </c>
      <c r="V1519" t="s">
        <v>2399</v>
      </c>
    </row>
    <row r="1520" spans="1:22" x14ac:dyDescent="0.25">
      <c r="A1520" s="4" t="s">
        <v>4543</v>
      </c>
      <c r="B1520" s="4" t="s">
        <v>18</v>
      </c>
      <c r="C1520" s="4" t="s">
        <v>672</v>
      </c>
      <c r="D1520" s="4">
        <v>3</v>
      </c>
      <c r="E1520" s="3"/>
    </row>
    <row r="1521" spans="1:21" x14ac:dyDescent="0.25">
      <c r="A1521" s="4" t="str">
        <f t="shared" ref="A1521:A1527" si="27">REPLACE(E1521, 1, 5, "household")</f>
        <v>household_field_season_fieldcrop</v>
      </c>
      <c r="B1521" s="4" t="s">
        <v>271</v>
      </c>
      <c r="C1521" s="4" t="s">
        <v>690</v>
      </c>
      <c r="D1521" s="4">
        <v>12</v>
      </c>
      <c r="E1521" s="3" t="s">
        <v>3896</v>
      </c>
      <c r="F1521" s="4" t="s">
        <v>271</v>
      </c>
      <c r="G1521" t="s">
        <v>1063</v>
      </c>
      <c r="H1521" t="s">
        <v>1063</v>
      </c>
      <c r="I1521" t="s">
        <v>1759</v>
      </c>
      <c r="J1521" t="s">
        <v>1774</v>
      </c>
      <c r="K1521" t="s">
        <v>3756</v>
      </c>
      <c r="M1521" t="s">
        <v>698</v>
      </c>
      <c r="Q1521" t="s">
        <v>2166</v>
      </c>
      <c r="T1521" t="s">
        <v>1774</v>
      </c>
      <c r="U1521" s="4" t="s">
        <v>4622</v>
      </c>
    </row>
    <row r="1522" spans="1:21" x14ac:dyDescent="0.25">
      <c r="A1522" s="4" t="str">
        <f t="shared" si="27"/>
        <v>household_field_season_fieldcrop</v>
      </c>
      <c r="B1522" s="4" t="s">
        <v>271</v>
      </c>
      <c r="C1522" s="4" t="s">
        <v>690</v>
      </c>
      <c r="D1522" s="4">
        <v>12</v>
      </c>
      <c r="E1522" s="3" t="s">
        <v>3896</v>
      </c>
      <c r="F1522" s="4" t="s">
        <v>271</v>
      </c>
      <c r="G1522" t="s">
        <v>1065</v>
      </c>
      <c r="H1522" t="s">
        <v>1065</v>
      </c>
      <c r="I1522" t="s">
        <v>1759</v>
      </c>
      <c r="J1522" t="s">
        <v>1774</v>
      </c>
      <c r="K1522" t="s">
        <v>3756</v>
      </c>
      <c r="M1522" t="s">
        <v>698</v>
      </c>
      <c r="Q1522" t="s">
        <v>2167</v>
      </c>
      <c r="T1522" t="s">
        <v>1774</v>
      </c>
      <c r="U1522" s="4" t="s">
        <v>4622</v>
      </c>
    </row>
    <row r="1523" spans="1:21" x14ac:dyDescent="0.25">
      <c r="A1523" s="4" t="str">
        <f t="shared" si="27"/>
        <v>household_field_season_fieldcrop</v>
      </c>
      <c r="B1523" s="4" t="s">
        <v>271</v>
      </c>
      <c r="C1523" s="4" t="s">
        <v>2849</v>
      </c>
      <c r="D1523" s="4">
        <v>12</v>
      </c>
      <c r="E1523" s="3" t="s">
        <v>3896</v>
      </c>
      <c r="F1523" s="4" t="s">
        <v>271</v>
      </c>
      <c r="G1523" t="s">
        <v>1066</v>
      </c>
      <c r="H1523" t="s">
        <v>1066</v>
      </c>
      <c r="I1523" t="s">
        <v>1759</v>
      </c>
      <c r="J1523" t="s">
        <v>1774</v>
      </c>
      <c r="K1523" t="s">
        <v>3756</v>
      </c>
      <c r="M1523" t="s">
        <v>698</v>
      </c>
      <c r="Q1523" t="s">
        <v>2168</v>
      </c>
      <c r="T1523" t="s">
        <v>1774</v>
      </c>
      <c r="U1523" s="4" t="s">
        <v>4622</v>
      </c>
    </row>
    <row r="1524" spans="1:21" x14ac:dyDescent="0.25">
      <c r="A1524" s="4" t="str">
        <f t="shared" si="27"/>
        <v>household_field_season_fieldcrop</v>
      </c>
      <c r="B1524" s="4" t="s">
        <v>271</v>
      </c>
      <c r="C1524" s="4" t="s">
        <v>2849</v>
      </c>
      <c r="D1524" s="4">
        <v>12</v>
      </c>
      <c r="E1524" s="3" t="s">
        <v>3896</v>
      </c>
      <c r="F1524" s="4" t="s">
        <v>271</v>
      </c>
      <c r="G1524" t="s">
        <v>1067</v>
      </c>
      <c r="H1524" t="s">
        <v>1067</v>
      </c>
      <c r="I1524" t="s">
        <v>1759</v>
      </c>
      <c r="J1524" t="s">
        <v>1774</v>
      </c>
      <c r="K1524" t="s">
        <v>3756</v>
      </c>
      <c r="M1524" t="s">
        <v>698</v>
      </c>
      <c r="Q1524" t="s">
        <v>2169</v>
      </c>
      <c r="T1524" t="s">
        <v>1774</v>
      </c>
      <c r="U1524" s="4" t="s">
        <v>4622</v>
      </c>
    </row>
    <row r="1525" spans="1:21" x14ac:dyDescent="0.25">
      <c r="A1525" s="4" t="str">
        <f t="shared" si="27"/>
        <v>household_field_season_fieldcrop</v>
      </c>
      <c r="B1525" s="4" t="s">
        <v>271</v>
      </c>
      <c r="C1525" s="4" t="s">
        <v>2848</v>
      </c>
      <c r="D1525" s="4">
        <v>12</v>
      </c>
      <c r="E1525" s="3" t="s">
        <v>3896</v>
      </c>
      <c r="F1525" s="4" t="s">
        <v>271</v>
      </c>
      <c r="G1525" t="s">
        <v>1064</v>
      </c>
      <c r="H1525" t="s">
        <v>1064</v>
      </c>
      <c r="I1525" t="s">
        <v>1759</v>
      </c>
      <c r="J1525" t="s">
        <v>1774</v>
      </c>
      <c r="K1525" t="s">
        <v>3808</v>
      </c>
      <c r="L1525" t="s">
        <v>3651</v>
      </c>
      <c r="M1525" t="s">
        <v>698</v>
      </c>
      <c r="T1525" t="s">
        <v>1774</v>
      </c>
      <c r="U1525" s="4" t="s">
        <v>4622</v>
      </c>
    </row>
    <row r="1526" spans="1:21" x14ac:dyDescent="0.25">
      <c r="A1526" s="4" t="str">
        <f t="shared" si="27"/>
        <v>household_field_season_fieldcrop</v>
      </c>
      <c r="B1526" s="4" t="s">
        <v>41</v>
      </c>
      <c r="C1526" s="4" t="s">
        <v>673</v>
      </c>
      <c r="D1526" s="4">
        <v>7</v>
      </c>
      <c r="E1526" s="3" t="s">
        <v>3896</v>
      </c>
      <c r="F1526" s="4" t="s">
        <v>41</v>
      </c>
      <c r="G1526" t="s">
        <v>1061</v>
      </c>
      <c r="H1526" t="s">
        <v>1061</v>
      </c>
      <c r="I1526" t="s">
        <v>1759</v>
      </c>
      <c r="J1526" t="s">
        <v>1774</v>
      </c>
      <c r="K1526" t="s">
        <v>3756</v>
      </c>
      <c r="M1526" t="s">
        <v>698</v>
      </c>
      <c r="Q1526" t="s">
        <v>2164</v>
      </c>
      <c r="T1526" t="s">
        <v>1774</v>
      </c>
      <c r="U1526" s="4" t="s">
        <v>4622</v>
      </c>
    </row>
    <row r="1527" spans="1:21" x14ac:dyDescent="0.25">
      <c r="A1527" s="4" t="str">
        <f t="shared" si="27"/>
        <v>household_field_season_fieldcrop</v>
      </c>
      <c r="B1527" s="4" t="s">
        <v>41</v>
      </c>
      <c r="C1527" s="4" t="s">
        <v>673</v>
      </c>
      <c r="D1527" s="4">
        <v>7</v>
      </c>
      <c r="E1527" s="3" t="s">
        <v>3896</v>
      </c>
      <c r="F1527" s="4" t="s">
        <v>41</v>
      </c>
      <c r="G1527" t="s">
        <v>1062</v>
      </c>
      <c r="H1527" t="s">
        <v>1062</v>
      </c>
      <c r="I1527" t="s">
        <v>1759</v>
      </c>
      <c r="J1527" t="s">
        <v>1774</v>
      </c>
      <c r="K1527" t="s">
        <v>3756</v>
      </c>
      <c r="M1527" t="s">
        <v>698</v>
      </c>
      <c r="Q1527" t="s">
        <v>2165</v>
      </c>
      <c r="T1527" t="s">
        <v>1774</v>
      </c>
      <c r="U1527" s="4" t="s">
        <v>4622</v>
      </c>
    </row>
    <row r="1528" spans="1:21" x14ac:dyDescent="0.25">
      <c r="A1528" s="4" t="s">
        <v>4543</v>
      </c>
      <c r="B1528" s="4" t="s">
        <v>38</v>
      </c>
      <c r="D1528" s="4">
        <v>5</v>
      </c>
      <c r="E1528" s="3"/>
    </row>
    <row r="1529" spans="1:21" x14ac:dyDescent="0.25">
      <c r="A1529" s="4" t="s">
        <v>4543</v>
      </c>
      <c r="B1529" s="4" t="s">
        <v>43</v>
      </c>
      <c r="C1529" s="4" t="s">
        <v>4604</v>
      </c>
      <c r="D1529" s="4">
        <v>1</v>
      </c>
      <c r="E1529" s="3"/>
    </row>
    <row r="1530" spans="1:21" x14ac:dyDescent="0.25">
      <c r="A1530" s="4" t="s">
        <v>4543</v>
      </c>
      <c r="B1530" s="4" t="s">
        <v>29</v>
      </c>
      <c r="C1530" s="4" t="s">
        <v>4591</v>
      </c>
      <c r="D1530" s="4">
        <v>4</v>
      </c>
      <c r="E1530" s="3"/>
    </row>
    <row r="1531" spans="1:21" x14ac:dyDescent="0.25">
      <c r="A1531" s="4" t="s">
        <v>4543</v>
      </c>
      <c r="B1531" s="4" t="s">
        <v>4586</v>
      </c>
      <c r="C1531" s="4" t="s">
        <v>4606</v>
      </c>
      <c r="D1531" s="4">
        <v>9</v>
      </c>
      <c r="E1531" s="3"/>
    </row>
    <row r="1532" spans="1:21" x14ac:dyDescent="0.25">
      <c r="A1532" s="4" t="s">
        <v>4543</v>
      </c>
      <c r="B1532" s="4" t="s">
        <v>4587</v>
      </c>
      <c r="C1532" s="4" t="s">
        <v>4609</v>
      </c>
      <c r="D1532" s="4">
        <v>10</v>
      </c>
      <c r="E1532" s="3"/>
    </row>
    <row r="1533" spans="1:21" x14ac:dyDescent="0.25">
      <c r="A1533" s="4" t="s">
        <v>4543</v>
      </c>
      <c r="B1533" s="4" t="s">
        <v>4588</v>
      </c>
      <c r="C1533" s="4" t="s">
        <v>4616</v>
      </c>
      <c r="D1533" s="4">
        <v>2</v>
      </c>
      <c r="E1533" s="3"/>
    </row>
    <row r="1534" spans="1:21" x14ac:dyDescent="0.25">
      <c r="A1534" s="4" t="s">
        <v>4543</v>
      </c>
      <c r="B1534" s="4" t="s">
        <v>3924</v>
      </c>
      <c r="C1534" s="4" t="s">
        <v>4618</v>
      </c>
      <c r="D1534" s="4">
        <v>6</v>
      </c>
      <c r="E1534" s="3"/>
    </row>
    <row r="1535" spans="1:21" x14ac:dyDescent="0.25">
      <c r="A1535" s="4" t="str">
        <f>REPLACE(E1535, 1, 5, "household")</f>
        <v>household_field_season_fieldcrop</v>
      </c>
      <c r="B1535" s="4" t="s">
        <v>39</v>
      </c>
      <c r="C1535" s="4" t="s">
        <v>4619</v>
      </c>
      <c r="D1535" s="4">
        <v>8</v>
      </c>
      <c r="E1535" s="3" t="s">
        <v>3896</v>
      </c>
      <c r="F1535" s="4" t="s">
        <v>39</v>
      </c>
      <c r="M1535" t="s">
        <v>700</v>
      </c>
    </row>
    <row r="1536" spans="1:21" x14ac:dyDescent="0.25">
      <c r="A1536" s="4" t="s">
        <v>4544</v>
      </c>
      <c r="B1536" s="4" t="s">
        <v>3962</v>
      </c>
      <c r="C1536" s="4" t="s">
        <v>688</v>
      </c>
      <c r="D1536" s="4">
        <v>11</v>
      </c>
      <c r="E1536" s="3" t="s">
        <v>21</v>
      </c>
      <c r="F1536" s="4" t="s">
        <v>3962</v>
      </c>
      <c r="G1536" t="s">
        <v>184</v>
      </c>
      <c r="H1536" t="s">
        <v>184</v>
      </c>
      <c r="I1536" t="s">
        <v>1759</v>
      </c>
      <c r="J1536" t="s">
        <v>1774</v>
      </c>
      <c r="K1536" t="s">
        <v>57</v>
      </c>
      <c r="M1536" t="s">
        <v>698</v>
      </c>
      <c r="N1536" t="s">
        <v>1779</v>
      </c>
      <c r="T1536" t="s">
        <v>1774</v>
      </c>
      <c r="U1536" s="4" t="s">
        <v>4622</v>
      </c>
    </row>
    <row r="1537" spans="1:21" x14ac:dyDescent="0.25">
      <c r="A1537" s="4" t="str">
        <f t="shared" ref="A1537:A1544" si="28">REPLACE(E1537, 1, 5, "household")</f>
        <v>household_field_season_individual</v>
      </c>
      <c r="B1537" s="4" t="s">
        <v>269</v>
      </c>
      <c r="C1537" s="4" t="s">
        <v>2844</v>
      </c>
      <c r="D1537" s="4">
        <v>15</v>
      </c>
      <c r="E1537" s="3" t="s">
        <v>3895</v>
      </c>
      <c r="F1537" s="4" t="s">
        <v>269</v>
      </c>
      <c r="G1537" t="s">
        <v>1057</v>
      </c>
      <c r="H1537" t="s">
        <v>1057</v>
      </c>
      <c r="I1537" t="s">
        <v>1759</v>
      </c>
      <c r="J1537" t="s">
        <v>1774</v>
      </c>
      <c r="K1537" t="s">
        <v>3757</v>
      </c>
      <c r="M1537" t="s">
        <v>698</v>
      </c>
      <c r="N1537" t="s">
        <v>1779</v>
      </c>
      <c r="T1537" t="s">
        <v>1774</v>
      </c>
      <c r="U1537" s="4" t="s">
        <v>4622</v>
      </c>
    </row>
    <row r="1538" spans="1:21" x14ac:dyDescent="0.25">
      <c r="A1538" s="4" t="str">
        <f t="shared" si="28"/>
        <v>household_field_season_individual</v>
      </c>
      <c r="B1538" s="4" t="s">
        <v>269</v>
      </c>
      <c r="C1538" s="4" t="s">
        <v>2845</v>
      </c>
      <c r="D1538" s="4">
        <v>15</v>
      </c>
      <c r="E1538" s="3" t="s">
        <v>3895</v>
      </c>
      <c r="F1538" s="4" t="s">
        <v>269</v>
      </c>
      <c r="G1538" t="s">
        <v>1058</v>
      </c>
      <c r="H1538" t="s">
        <v>1058</v>
      </c>
      <c r="I1538" t="s">
        <v>1759</v>
      </c>
      <c r="J1538" t="s">
        <v>1774</v>
      </c>
      <c r="K1538" t="s">
        <v>3757</v>
      </c>
      <c r="M1538" t="s">
        <v>698</v>
      </c>
      <c r="N1538" t="s">
        <v>1779</v>
      </c>
      <c r="T1538" t="s">
        <v>1774</v>
      </c>
      <c r="U1538" s="4" t="s">
        <v>4622</v>
      </c>
    </row>
    <row r="1539" spans="1:21" x14ac:dyDescent="0.25">
      <c r="A1539" s="4" t="str">
        <f t="shared" si="28"/>
        <v>household_field_season_individual</v>
      </c>
      <c r="B1539" s="4" t="s">
        <v>270</v>
      </c>
      <c r="C1539" s="4" t="s">
        <v>2846</v>
      </c>
      <c r="D1539" s="4">
        <v>16</v>
      </c>
      <c r="E1539" s="3" t="s">
        <v>3895</v>
      </c>
      <c r="F1539" s="4" t="s">
        <v>270</v>
      </c>
      <c r="G1539" t="s">
        <v>1059</v>
      </c>
      <c r="H1539" t="s">
        <v>1059</v>
      </c>
      <c r="I1539" t="s">
        <v>1759</v>
      </c>
      <c r="J1539" t="s">
        <v>1774</v>
      </c>
      <c r="K1539" t="s">
        <v>3757</v>
      </c>
      <c r="M1539" t="s">
        <v>698</v>
      </c>
      <c r="N1539" t="s">
        <v>1779</v>
      </c>
      <c r="T1539" t="s">
        <v>1774</v>
      </c>
      <c r="U1539" s="4" t="s">
        <v>4622</v>
      </c>
    </row>
    <row r="1540" spans="1:21" x14ac:dyDescent="0.25">
      <c r="A1540" s="4" t="str">
        <f t="shared" si="28"/>
        <v>household_field_season_individual</v>
      </c>
      <c r="B1540" s="4" t="s">
        <v>270</v>
      </c>
      <c r="C1540" s="4" t="s">
        <v>2847</v>
      </c>
      <c r="D1540" s="4">
        <v>16</v>
      </c>
      <c r="E1540" s="3" t="s">
        <v>3895</v>
      </c>
      <c r="F1540" s="4" t="s">
        <v>270</v>
      </c>
      <c r="G1540" t="s">
        <v>1060</v>
      </c>
      <c r="H1540" t="s">
        <v>1060</v>
      </c>
      <c r="I1540" t="s">
        <v>1759</v>
      </c>
      <c r="J1540" t="s">
        <v>1774</v>
      </c>
      <c r="K1540" t="s">
        <v>3757</v>
      </c>
      <c r="M1540" t="s">
        <v>698</v>
      </c>
      <c r="N1540" t="s">
        <v>1779</v>
      </c>
      <c r="T1540" t="s">
        <v>1774</v>
      </c>
      <c r="U1540" s="4" t="s">
        <v>4622</v>
      </c>
    </row>
    <row r="1541" spans="1:21" x14ac:dyDescent="0.25">
      <c r="A1541" s="4" t="str">
        <f t="shared" si="28"/>
        <v>household_field_season_individual</v>
      </c>
      <c r="B1541" s="4" t="s">
        <v>267</v>
      </c>
      <c r="C1541" s="4" t="s">
        <v>2841</v>
      </c>
      <c r="D1541" s="4">
        <v>13</v>
      </c>
      <c r="E1541" s="3" t="s">
        <v>3895</v>
      </c>
      <c r="F1541" s="4" t="s">
        <v>267</v>
      </c>
      <c r="G1541" t="s">
        <v>1053</v>
      </c>
      <c r="H1541" t="s">
        <v>1053</v>
      </c>
      <c r="I1541" t="s">
        <v>1759</v>
      </c>
      <c r="J1541" t="s">
        <v>1774</v>
      </c>
      <c r="K1541" t="s">
        <v>3757</v>
      </c>
      <c r="M1541" t="s">
        <v>698</v>
      </c>
      <c r="N1541" t="s">
        <v>1779</v>
      </c>
      <c r="T1541" t="s">
        <v>1774</v>
      </c>
      <c r="U1541" s="4" t="s">
        <v>4622</v>
      </c>
    </row>
    <row r="1542" spans="1:21" x14ac:dyDescent="0.25">
      <c r="A1542" s="4" t="str">
        <f t="shared" si="28"/>
        <v>household_field_season_individual</v>
      </c>
      <c r="B1542" s="4" t="s">
        <v>267</v>
      </c>
      <c r="C1542" s="4" t="s">
        <v>2842</v>
      </c>
      <c r="D1542" s="4">
        <v>13</v>
      </c>
      <c r="E1542" s="3" t="s">
        <v>3895</v>
      </c>
      <c r="F1542" s="4" t="s">
        <v>267</v>
      </c>
      <c r="G1542" t="s">
        <v>1054</v>
      </c>
      <c r="H1542" t="s">
        <v>1054</v>
      </c>
      <c r="I1542" t="s">
        <v>1759</v>
      </c>
      <c r="J1542" t="s">
        <v>1774</v>
      </c>
      <c r="K1542" t="s">
        <v>3757</v>
      </c>
      <c r="M1542" t="s">
        <v>698</v>
      </c>
      <c r="N1542" t="s">
        <v>1779</v>
      </c>
      <c r="T1542" t="s">
        <v>1774</v>
      </c>
      <c r="U1542" s="4" t="s">
        <v>4622</v>
      </c>
    </row>
    <row r="1543" spans="1:21" x14ac:dyDescent="0.25">
      <c r="A1543" s="4" t="str">
        <f t="shared" si="28"/>
        <v>household_field_season_individual</v>
      </c>
      <c r="B1543" s="4" t="s">
        <v>268</v>
      </c>
      <c r="C1543" s="4" t="s">
        <v>2843</v>
      </c>
      <c r="D1543" s="4">
        <v>14</v>
      </c>
      <c r="E1543" s="3" t="s">
        <v>3895</v>
      </c>
      <c r="F1543" s="4" t="s">
        <v>268</v>
      </c>
      <c r="G1543" t="s">
        <v>1055</v>
      </c>
      <c r="H1543" t="s">
        <v>1055</v>
      </c>
      <c r="I1543" t="s">
        <v>1759</v>
      </c>
      <c r="J1543" t="s">
        <v>1774</v>
      </c>
      <c r="K1543" t="s">
        <v>3757</v>
      </c>
      <c r="M1543" t="s">
        <v>698</v>
      </c>
      <c r="N1543" t="s">
        <v>1779</v>
      </c>
      <c r="T1543" t="s">
        <v>1774</v>
      </c>
      <c r="U1543" s="4" t="s">
        <v>4622</v>
      </c>
    </row>
    <row r="1544" spans="1:21" x14ac:dyDescent="0.25">
      <c r="A1544" s="4" t="str">
        <f t="shared" si="28"/>
        <v>household_field_season_individual</v>
      </c>
      <c r="B1544" s="4" t="s">
        <v>268</v>
      </c>
      <c r="C1544" s="4" t="s">
        <v>2843</v>
      </c>
      <c r="D1544" s="4">
        <v>14</v>
      </c>
      <c r="E1544" s="3" t="s">
        <v>3895</v>
      </c>
      <c r="F1544" s="4" t="s">
        <v>268</v>
      </c>
      <c r="G1544" t="s">
        <v>1056</v>
      </c>
      <c r="H1544" t="s">
        <v>1056</v>
      </c>
      <c r="I1544" t="s">
        <v>1759</v>
      </c>
      <c r="J1544" t="s">
        <v>1774</v>
      </c>
      <c r="K1544" t="s">
        <v>3757</v>
      </c>
      <c r="M1544" t="s">
        <v>698</v>
      </c>
      <c r="N1544" t="s">
        <v>1779</v>
      </c>
      <c r="T1544" t="s">
        <v>1774</v>
      </c>
      <c r="U1544" s="4" t="s">
        <v>4622</v>
      </c>
    </row>
    <row r="1545" spans="1:21" x14ac:dyDescent="0.25">
      <c r="A1545" s="4" t="s">
        <v>4544</v>
      </c>
      <c r="B1545" s="4" t="s">
        <v>18</v>
      </c>
      <c r="C1545" s="4" t="s">
        <v>672</v>
      </c>
      <c r="D1545" s="4">
        <v>3</v>
      </c>
      <c r="E1545" s="3"/>
    </row>
    <row r="1546" spans="1:21" x14ac:dyDescent="0.25">
      <c r="A1546" s="4" t="s">
        <v>4544</v>
      </c>
      <c r="B1546" s="4" t="s">
        <v>41</v>
      </c>
      <c r="D1546" s="4">
        <v>7</v>
      </c>
      <c r="E1546" s="3"/>
    </row>
    <row r="1547" spans="1:21" x14ac:dyDescent="0.25">
      <c r="A1547" s="4" t="s">
        <v>4544</v>
      </c>
      <c r="B1547" s="4" t="s">
        <v>38</v>
      </c>
      <c r="D1547" s="4">
        <v>5</v>
      </c>
      <c r="E1547" s="3"/>
    </row>
    <row r="1548" spans="1:21" x14ac:dyDescent="0.25">
      <c r="A1548" s="4" t="s">
        <v>4544</v>
      </c>
      <c r="B1548" s="4" t="s">
        <v>43</v>
      </c>
      <c r="C1548" s="4" t="s">
        <v>4604</v>
      </c>
      <c r="D1548" s="4">
        <v>1</v>
      </c>
      <c r="E1548" s="3"/>
    </row>
    <row r="1549" spans="1:21" x14ac:dyDescent="0.25">
      <c r="A1549" s="4" t="str">
        <f>REPLACE(E1549, 1, 5, "household")</f>
        <v>household_field_season_individual</v>
      </c>
      <c r="B1549" s="4" t="s">
        <v>4524</v>
      </c>
      <c r="D1549" s="4">
        <v>12</v>
      </c>
      <c r="E1549" s="3" t="s">
        <v>3895</v>
      </c>
      <c r="F1549" s="4" t="s">
        <v>4524</v>
      </c>
      <c r="M1549" t="s">
        <v>699</v>
      </c>
    </row>
    <row r="1550" spans="1:21" x14ac:dyDescent="0.25">
      <c r="A1550" s="4" t="s">
        <v>4544</v>
      </c>
      <c r="B1550" s="4" t="s">
        <v>29</v>
      </c>
      <c r="C1550" s="4" t="s">
        <v>4591</v>
      </c>
      <c r="D1550" s="4">
        <v>4</v>
      </c>
      <c r="E1550" s="3"/>
    </row>
    <row r="1551" spans="1:21" x14ac:dyDescent="0.25">
      <c r="A1551" s="4" t="s">
        <v>4544</v>
      </c>
      <c r="B1551" s="4" t="s">
        <v>4586</v>
      </c>
      <c r="C1551" s="4" t="s">
        <v>4606</v>
      </c>
      <c r="D1551" s="4">
        <v>9</v>
      </c>
      <c r="E1551" s="3"/>
    </row>
    <row r="1552" spans="1:21" x14ac:dyDescent="0.25">
      <c r="A1552" s="4" t="s">
        <v>4544</v>
      </c>
      <c r="B1552" s="4" t="s">
        <v>4587</v>
      </c>
      <c r="C1552" s="4" t="s">
        <v>4609</v>
      </c>
      <c r="D1552" s="4">
        <v>10</v>
      </c>
      <c r="E1552" s="3"/>
    </row>
    <row r="1553" spans="1:22" x14ac:dyDescent="0.25">
      <c r="A1553" s="4" t="s">
        <v>4544</v>
      </c>
      <c r="B1553" s="4" t="s">
        <v>4588</v>
      </c>
      <c r="C1553" s="4" t="s">
        <v>4616</v>
      </c>
      <c r="D1553" s="4">
        <v>2</v>
      </c>
      <c r="E1553" s="3"/>
    </row>
    <row r="1554" spans="1:22" x14ac:dyDescent="0.25">
      <c r="A1554" s="4" t="s">
        <v>4544</v>
      </c>
      <c r="B1554" s="4" t="s">
        <v>3924</v>
      </c>
      <c r="C1554" s="4" t="s">
        <v>4618</v>
      </c>
      <c r="D1554" s="4">
        <v>6</v>
      </c>
      <c r="E1554" s="3"/>
    </row>
    <row r="1555" spans="1:22" x14ac:dyDescent="0.25">
      <c r="A1555" s="4" t="s">
        <v>4544</v>
      </c>
      <c r="B1555" s="4" t="s">
        <v>39</v>
      </c>
      <c r="C1555" s="4" t="s">
        <v>4619</v>
      </c>
      <c r="D1555" s="4">
        <v>8</v>
      </c>
      <c r="E1555" s="3"/>
    </row>
    <row r="1556" spans="1:22" x14ac:dyDescent="0.25">
      <c r="A1556" s="4" t="s">
        <v>4548</v>
      </c>
      <c r="B1556" s="4" t="s">
        <v>3962</v>
      </c>
      <c r="C1556" s="4" t="s">
        <v>688</v>
      </c>
      <c r="D1556" s="4">
        <v>9</v>
      </c>
      <c r="E1556" s="3" t="s">
        <v>21</v>
      </c>
      <c r="F1556" s="4" t="s">
        <v>3962</v>
      </c>
      <c r="G1556" t="s">
        <v>184</v>
      </c>
      <c r="H1556" t="s">
        <v>184</v>
      </c>
      <c r="I1556" t="s">
        <v>1759</v>
      </c>
      <c r="J1556" t="s">
        <v>1774</v>
      </c>
      <c r="K1556" t="s">
        <v>57</v>
      </c>
      <c r="M1556" t="s">
        <v>698</v>
      </c>
      <c r="N1556" t="s">
        <v>1779</v>
      </c>
      <c r="T1556" t="s">
        <v>1774</v>
      </c>
      <c r="U1556" s="4" t="s">
        <v>4622</v>
      </c>
    </row>
    <row r="1557" spans="1:22" x14ac:dyDescent="0.25">
      <c r="A1557" s="4" t="str">
        <f t="shared" ref="A1557:A1582" si="29">REPLACE(E1557, 1, 5, "household")</f>
        <v>household_fieldcrop</v>
      </c>
      <c r="B1557" s="4" t="s">
        <v>285</v>
      </c>
      <c r="C1557" s="4" t="s">
        <v>2872</v>
      </c>
      <c r="D1557" s="4">
        <v>11</v>
      </c>
      <c r="E1557" s="3" t="s">
        <v>3897</v>
      </c>
      <c r="F1557" s="4" t="s">
        <v>285</v>
      </c>
      <c r="G1557" t="s">
        <v>1100</v>
      </c>
      <c r="H1557" t="s">
        <v>1100</v>
      </c>
      <c r="I1557" t="s">
        <v>1759</v>
      </c>
      <c r="J1557" t="s">
        <v>1774</v>
      </c>
      <c r="K1557" t="s">
        <v>3781</v>
      </c>
      <c r="L1557" t="s">
        <v>3647</v>
      </c>
      <c r="M1557" t="s">
        <v>698</v>
      </c>
      <c r="N1557" t="s">
        <v>1779</v>
      </c>
      <c r="T1557" t="s">
        <v>1774</v>
      </c>
      <c r="U1557" s="4" t="s">
        <v>4622</v>
      </c>
      <c r="V1557" t="s">
        <v>2400</v>
      </c>
    </row>
    <row r="1558" spans="1:22" x14ac:dyDescent="0.25">
      <c r="A1558" s="4" t="str">
        <f t="shared" si="29"/>
        <v>household_fieldcrop</v>
      </c>
      <c r="B1558" s="4" t="s">
        <v>285</v>
      </c>
      <c r="C1558" s="4" t="s">
        <v>2873</v>
      </c>
      <c r="D1558" s="4">
        <v>11</v>
      </c>
      <c r="E1558" s="3" t="s">
        <v>3897</v>
      </c>
      <c r="F1558" s="4" t="s">
        <v>285</v>
      </c>
      <c r="G1558" t="s">
        <v>1101</v>
      </c>
      <c r="H1558" t="s">
        <v>1101</v>
      </c>
      <c r="I1558" t="s">
        <v>1759</v>
      </c>
      <c r="J1558" t="s">
        <v>1774</v>
      </c>
      <c r="K1558" t="s">
        <v>3781</v>
      </c>
      <c r="L1558" t="s">
        <v>3647</v>
      </c>
      <c r="M1558" t="s">
        <v>698</v>
      </c>
      <c r="N1558" t="s">
        <v>1779</v>
      </c>
      <c r="T1558" t="s">
        <v>1774</v>
      </c>
      <c r="U1558" s="4" t="s">
        <v>4622</v>
      </c>
      <c r="V1558" t="s">
        <v>2401</v>
      </c>
    </row>
    <row r="1559" spans="1:22" x14ac:dyDescent="0.25">
      <c r="A1559" s="4" t="str">
        <f t="shared" si="29"/>
        <v>household_fieldcrop</v>
      </c>
      <c r="B1559" s="4" t="s">
        <v>286</v>
      </c>
      <c r="C1559" s="4" t="s">
        <v>2874</v>
      </c>
      <c r="D1559" s="4">
        <v>12</v>
      </c>
      <c r="E1559" s="3" t="s">
        <v>3897</v>
      </c>
      <c r="F1559" s="4" t="s">
        <v>286</v>
      </c>
      <c r="G1559" t="s">
        <v>1102</v>
      </c>
      <c r="H1559" t="s">
        <v>1102</v>
      </c>
      <c r="I1559" t="s">
        <v>1759</v>
      </c>
      <c r="J1559" t="s">
        <v>1774</v>
      </c>
      <c r="K1559" t="s">
        <v>3754</v>
      </c>
      <c r="M1559" t="s">
        <v>698</v>
      </c>
      <c r="N1559" t="s">
        <v>1779</v>
      </c>
      <c r="T1559" t="s">
        <v>1774</v>
      </c>
      <c r="U1559" s="4" t="s">
        <v>4622</v>
      </c>
      <c r="V1559" t="s">
        <v>2396</v>
      </c>
    </row>
    <row r="1560" spans="1:22" x14ac:dyDescent="0.25">
      <c r="A1560" s="4" t="str">
        <f t="shared" si="29"/>
        <v>household_fieldcrop</v>
      </c>
      <c r="B1560" s="4" t="s">
        <v>286</v>
      </c>
      <c r="C1560" s="4" t="s">
        <v>2875</v>
      </c>
      <c r="D1560" s="4">
        <v>12</v>
      </c>
      <c r="E1560" s="3" t="s">
        <v>3897</v>
      </c>
      <c r="F1560" s="4" t="s">
        <v>286</v>
      </c>
      <c r="G1560" t="s">
        <v>1103</v>
      </c>
      <c r="H1560" t="s">
        <v>1103</v>
      </c>
      <c r="I1560" t="s">
        <v>1759</v>
      </c>
      <c r="J1560" t="s">
        <v>1774</v>
      </c>
      <c r="K1560" t="s">
        <v>3754</v>
      </c>
      <c r="M1560" t="s">
        <v>698</v>
      </c>
      <c r="N1560" t="s">
        <v>1779</v>
      </c>
      <c r="T1560" t="s">
        <v>1774</v>
      </c>
      <c r="U1560" s="4" t="s">
        <v>4622</v>
      </c>
      <c r="V1560" t="s">
        <v>2396</v>
      </c>
    </row>
    <row r="1561" spans="1:22" x14ac:dyDescent="0.25">
      <c r="A1561" s="4" t="str">
        <f t="shared" si="29"/>
        <v>household_fieldcrop</v>
      </c>
      <c r="B1561" s="4" t="s">
        <v>287</v>
      </c>
      <c r="C1561" s="4" t="s">
        <v>2876</v>
      </c>
      <c r="D1561" s="4">
        <v>13</v>
      </c>
      <c r="E1561" t="s">
        <v>3897</v>
      </c>
      <c r="F1561" s="4" t="s">
        <v>287</v>
      </c>
      <c r="G1561" t="s">
        <v>1104</v>
      </c>
      <c r="H1561" t="s">
        <v>1104</v>
      </c>
      <c r="I1561" t="s">
        <v>1759</v>
      </c>
      <c r="J1561" t="s">
        <v>1774</v>
      </c>
      <c r="K1561" t="s">
        <v>3811</v>
      </c>
      <c r="L1561" t="s">
        <v>3668</v>
      </c>
      <c r="M1561" t="s">
        <v>698</v>
      </c>
      <c r="N1561" t="s">
        <v>1779</v>
      </c>
      <c r="T1561" t="s">
        <v>1774</v>
      </c>
      <c r="U1561" s="4" t="s">
        <v>4622</v>
      </c>
      <c r="V1561" t="s">
        <v>2397</v>
      </c>
    </row>
    <row r="1562" spans="1:22" x14ac:dyDescent="0.25">
      <c r="A1562" s="4" t="str">
        <f t="shared" si="29"/>
        <v>household_fieldcrop</v>
      </c>
      <c r="B1562" s="4" t="s">
        <v>287</v>
      </c>
      <c r="C1562" s="4" t="s">
        <v>2877</v>
      </c>
      <c r="D1562" s="4">
        <v>13</v>
      </c>
      <c r="E1562" t="s">
        <v>3897</v>
      </c>
      <c r="F1562" s="4" t="s">
        <v>287</v>
      </c>
      <c r="G1562" t="s">
        <v>1105</v>
      </c>
      <c r="H1562" t="s">
        <v>1105</v>
      </c>
      <c r="I1562" t="s">
        <v>1759</v>
      </c>
      <c r="J1562" t="s">
        <v>1774</v>
      </c>
      <c r="K1562" t="s">
        <v>3811</v>
      </c>
      <c r="L1562" t="s">
        <v>3668</v>
      </c>
      <c r="M1562" t="s">
        <v>698</v>
      </c>
      <c r="N1562" t="s">
        <v>1779</v>
      </c>
      <c r="T1562" t="s">
        <v>1774</v>
      </c>
      <c r="U1562" s="4" t="s">
        <v>4622</v>
      </c>
      <c r="V1562" t="s">
        <v>2397</v>
      </c>
    </row>
    <row r="1563" spans="1:22" x14ac:dyDescent="0.25">
      <c r="A1563" s="4" t="str">
        <f t="shared" si="29"/>
        <v>household_fieldcrop</v>
      </c>
      <c r="B1563" s="4" t="s">
        <v>288</v>
      </c>
      <c r="C1563" s="4" t="s">
        <v>2878</v>
      </c>
      <c r="D1563" s="4">
        <v>14</v>
      </c>
      <c r="E1563" t="s">
        <v>3897</v>
      </c>
      <c r="F1563" s="4" t="s">
        <v>288</v>
      </c>
      <c r="G1563" t="s">
        <v>1106</v>
      </c>
      <c r="H1563" t="s">
        <v>1106</v>
      </c>
      <c r="I1563" t="s">
        <v>1759</v>
      </c>
      <c r="J1563" t="s">
        <v>1774</v>
      </c>
      <c r="K1563" t="s">
        <v>3754</v>
      </c>
      <c r="M1563" t="s">
        <v>698</v>
      </c>
      <c r="N1563" t="s">
        <v>1779</v>
      </c>
      <c r="S1563" t="s">
        <v>2322</v>
      </c>
      <c r="T1563" t="s">
        <v>1774</v>
      </c>
      <c r="U1563" s="4" t="s">
        <v>4622</v>
      </c>
      <c r="V1563" t="s">
        <v>2402</v>
      </c>
    </row>
    <row r="1564" spans="1:22" x14ac:dyDescent="0.25">
      <c r="A1564" s="4" t="str">
        <f t="shared" si="29"/>
        <v>household_fieldcrop</v>
      </c>
      <c r="B1564" s="4" t="s">
        <v>288</v>
      </c>
      <c r="C1564" s="4" t="s">
        <v>2879</v>
      </c>
      <c r="D1564" s="4">
        <v>14</v>
      </c>
      <c r="E1564" t="s">
        <v>3897</v>
      </c>
      <c r="F1564" s="4" t="s">
        <v>288</v>
      </c>
      <c r="G1564" t="s">
        <v>1107</v>
      </c>
      <c r="H1564" t="s">
        <v>1107</v>
      </c>
      <c r="I1564" t="s">
        <v>1759</v>
      </c>
      <c r="J1564" t="s">
        <v>1774</v>
      </c>
      <c r="K1564" t="s">
        <v>3754</v>
      </c>
      <c r="M1564" t="s">
        <v>698</v>
      </c>
      <c r="N1564" t="s">
        <v>1779</v>
      </c>
      <c r="S1564" t="s">
        <v>2322</v>
      </c>
      <c r="T1564" t="s">
        <v>1774</v>
      </c>
      <c r="U1564" s="4" t="s">
        <v>4622</v>
      </c>
      <c r="V1564" t="s">
        <v>2402</v>
      </c>
    </row>
    <row r="1565" spans="1:22" x14ac:dyDescent="0.25">
      <c r="A1565" s="4" t="str">
        <f t="shared" si="29"/>
        <v>household_fieldcrop</v>
      </c>
      <c r="B1565" s="4" t="s">
        <v>289</v>
      </c>
      <c r="C1565" s="4" t="s">
        <v>2880</v>
      </c>
      <c r="D1565" s="4">
        <v>15</v>
      </c>
      <c r="E1565" t="s">
        <v>3897</v>
      </c>
      <c r="F1565" s="4" t="s">
        <v>289</v>
      </c>
      <c r="G1565" t="s">
        <v>1108</v>
      </c>
      <c r="H1565" t="s">
        <v>1108</v>
      </c>
      <c r="I1565" t="s">
        <v>1759</v>
      </c>
      <c r="J1565" t="s">
        <v>1774</v>
      </c>
      <c r="K1565" t="s">
        <v>57</v>
      </c>
      <c r="M1565" t="s">
        <v>698</v>
      </c>
      <c r="N1565" t="s">
        <v>1779</v>
      </c>
      <c r="T1565" t="s">
        <v>1774</v>
      </c>
      <c r="U1565" s="4" t="s">
        <v>4622</v>
      </c>
    </row>
    <row r="1566" spans="1:22" x14ac:dyDescent="0.25">
      <c r="A1566" s="4" t="str">
        <f t="shared" si="29"/>
        <v>household_fieldcrop</v>
      </c>
      <c r="B1566" s="4" t="s">
        <v>289</v>
      </c>
      <c r="C1566" s="4" t="s">
        <v>2881</v>
      </c>
      <c r="D1566" s="4">
        <v>15</v>
      </c>
      <c r="E1566" t="s">
        <v>3897</v>
      </c>
      <c r="F1566" s="4" t="s">
        <v>289</v>
      </c>
      <c r="G1566" t="s">
        <v>1109</v>
      </c>
      <c r="H1566" t="s">
        <v>1109</v>
      </c>
      <c r="I1566" t="s">
        <v>1759</v>
      </c>
      <c r="J1566" t="s">
        <v>1774</v>
      </c>
      <c r="K1566" t="s">
        <v>57</v>
      </c>
      <c r="M1566" t="s">
        <v>698</v>
      </c>
      <c r="N1566" t="s">
        <v>1779</v>
      </c>
      <c r="T1566" t="s">
        <v>1774</v>
      </c>
      <c r="U1566" s="4" t="s">
        <v>4622</v>
      </c>
    </row>
    <row r="1567" spans="1:22" x14ac:dyDescent="0.25">
      <c r="A1567" s="4" t="str">
        <f t="shared" si="29"/>
        <v>household_fieldcrop</v>
      </c>
      <c r="B1567" s="4" t="s">
        <v>290</v>
      </c>
      <c r="C1567" s="4" t="s">
        <v>2882</v>
      </c>
      <c r="D1567" s="4">
        <v>16</v>
      </c>
      <c r="E1567" t="s">
        <v>3897</v>
      </c>
      <c r="F1567" s="4" t="s">
        <v>290</v>
      </c>
      <c r="G1567" t="s">
        <v>1110</v>
      </c>
      <c r="H1567" t="s">
        <v>1110</v>
      </c>
      <c r="I1567" t="s">
        <v>1759</v>
      </c>
      <c r="J1567" t="s">
        <v>1774</v>
      </c>
      <c r="K1567" t="s">
        <v>3781</v>
      </c>
      <c r="L1567" t="s">
        <v>3647</v>
      </c>
      <c r="M1567" t="s">
        <v>698</v>
      </c>
      <c r="N1567" t="s">
        <v>1779</v>
      </c>
      <c r="T1567" t="s">
        <v>1774</v>
      </c>
      <c r="U1567" s="4" t="s">
        <v>4622</v>
      </c>
      <c r="V1567" t="s">
        <v>2400</v>
      </c>
    </row>
    <row r="1568" spans="1:22" x14ac:dyDescent="0.25">
      <c r="A1568" s="4" t="str">
        <f t="shared" si="29"/>
        <v>household_fieldcrop</v>
      </c>
      <c r="B1568" s="4" t="s">
        <v>290</v>
      </c>
      <c r="C1568" s="4" t="s">
        <v>2882</v>
      </c>
      <c r="D1568" s="4">
        <v>16</v>
      </c>
      <c r="E1568" t="s">
        <v>3897</v>
      </c>
      <c r="F1568" s="4" t="s">
        <v>290</v>
      </c>
      <c r="G1568" t="s">
        <v>1111</v>
      </c>
      <c r="H1568" t="s">
        <v>1111</v>
      </c>
      <c r="I1568" t="s">
        <v>1759</v>
      </c>
      <c r="J1568" t="s">
        <v>1774</v>
      </c>
      <c r="K1568" t="s">
        <v>3781</v>
      </c>
      <c r="L1568" t="s">
        <v>3647</v>
      </c>
      <c r="M1568" t="s">
        <v>698</v>
      </c>
      <c r="N1568" t="s">
        <v>1779</v>
      </c>
      <c r="T1568" t="s">
        <v>1774</v>
      </c>
      <c r="U1568" s="4" t="s">
        <v>4622</v>
      </c>
      <c r="V1568" t="s">
        <v>2401</v>
      </c>
    </row>
    <row r="1569" spans="1:22" x14ac:dyDescent="0.25">
      <c r="A1569" s="4" t="str">
        <f t="shared" si="29"/>
        <v>household_fieldcrop</v>
      </c>
      <c r="B1569" s="4" t="s">
        <v>291</v>
      </c>
      <c r="C1569" s="4" t="s">
        <v>2883</v>
      </c>
      <c r="D1569" s="4">
        <v>17</v>
      </c>
      <c r="E1569" t="s">
        <v>3897</v>
      </c>
      <c r="F1569" s="4" t="s">
        <v>291</v>
      </c>
      <c r="G1569" t="s">
        <v>1112</v>
      </c>
      <c r="H1569" t="s">
        <v>1112</v>
      </c>
      <c r="I1569" t="s">
        <v>1759</v>
      </c>
      <c r="J1569" t="s">
        <v>1774</v>
      </c>
      <c r="K1569" t="s">
        <v>3813</v>
      </c>
      <c r="L1569" t="s">
        <v>3670</v>
      </c>
      <c r="M1569" t="s">
        <v>698</v>
      </c>
      <c r="N1569" t="s">
        <v>1779</v>
      </c>
      <c r="T1569" t="s">
        <v>1774</v>
      </c>
      <c r="U1569" s="4" t="s">
        <v>4622</v>
      </c>
    </row>
    <row r="1570" spans="1:22" x14ac:dyDescent="0.25">
      <c r="A1570" s="4" t="str">
        <f t="shared" si="29"/>
        <v>household_fieldcrop</v>
      </c>
      <c r="B1570" s="4" t="s">
        <v>291</v>
      </c>
      <c r="C1570" s="4" t="s">
        <v>2883</v>
      </c>
      <c r="D1570" s="4">
        <v>17</v>
      </c>
      <c r="E1570" t="s">
        <v>3897</v>
      </c>
      <c r="F1570" s="4" t="s">
        <v>291</v>
      </c>
      <c r="G1570" t="s">
        <v>1113</v>
      </c>
      <c r="H1570" t="s">
        <v>1113</v>
      </c>
      <c r="I1570" t="s">
        <v>1759</v>
      </c>
      <c r="J1570" t="s">
        <v>1774</v>
      </c>
      <c r="K1570" t="s">
        <v>3813</v>
      </c>
      <c r="L1570" t="s">
        <v>3670</v>
      </c>
      <c r="M1570" t="s">
        <v>698</v>
      </c>
      <c r="N1570" t="s">
        <v>1779</v>
      </c>
      <c r="T1570" t="s">
        <v>1774</v>
      </c>
      <c r="U1570" s="4" t="s">
        <v>4622</v>
      </c>
    </row>
    <row r="1571" spans="1:22" x14ac:dyDescent="0.25">
      <c r="A1571" s="4" t="str">
        <f t="shared" si="29"/>
        <v>household_fieldcrop</v>
      </c>
      <c r="B1571" s="4" t="s">
        <v>292</v>
      </c>
      <c r="C1571" s="4" t="s">
        <v>2883</v>
      </c>
      <c r="D1571" s="4">
        <v>18</v>
      </c>
      <c r="E1571" t="s">
        <v>3897</v>
      </c>
      <c r="F1571" s="4" t="s">
        <v>292</v>
      </c>
      <c r="G1571" t="s">
        <v>1112</v>
      </c>
      <c r="H1571" t="s">
        <v>1112</v>
      </c>
      <c r="I1571" t="s">
        <v>1759</v>
      </c>
      <c r="J1571" t="s">
        <v>1774</v>
      </c>
      <c r="K1571" t="s">
        <v>3813</v>
      </c>
      <c r="L1571" t="s">
        <v>3670</v>
      </c>
      <c r="M1571" t="s">
        <v>698</v>
      </c>
      <c r="N1571" t="s">
        <v>1779</v>
      </c>
      <c r="T1571" t="s">
        <v>1774</v>
      </c>
      <c r="U1571" s="4" t="s">
        <v>4622</v>
      </c>
    </row>
    <row r="1572" spans="1:22" x14ac:dyDescent="0.25">
      <c r="A1572" s="4" t="str">
        <f t="shared" si="29"/>
        <v>household_fieldcrop</v>
      </c>
      <c r="B1572" s="4" t="s">
        <v>292</v>
      </c>
      <c r="C1572" s="4" t="s">
        <v>2883</v>
      </c>
      <c r="D1572" s="4">
        <v>18</v>
      </c>
      <c r="E1572" t="s">
        <v>3897</v>
      </c>
      <c r="F1572" s="4" t="s">
        <v>292</v>
      </c>
      <c r="G1572" t="s">
        <v>1113</v>
      </c>
      <c r="H1572" t="s">
        <v>1113</v>
      </c>
      <c r="I1572" t="s">
        <v>1759</v>
      </c>
      <c r="J1572" t="s">
        <v>1774</v>
      </c>
      <c r="K1572" t="s">
        <v>3813</v>
      </c>
      <c r="L1572" t="s">
        <v>3670</v>
      </c>
      <c r="M1572" t="s">
        <v>698</v>
      </c>
      <c r="N1572" t="s">
        <v>1779</v>
      </c>
      <c r="T1572" t="s">
        <v>1774</v>
      </c>
      <c r="U1572" s="4" t="s">
        <v>4622</v>
      </c>
    </row>
    <row r="1573" spans="1:22" x14ac:dyDescent="0.25">
      <c r="A1573" s="4" t="str">
        <f t="shared" si="29"/>
        <v>household_fieldcrop</v>
      </c>
      <c r="B1573" s="4" t="s">
        <v>293</v>
      </c>
      <c r="C1573" s="4" t="s">
        <v>2884</v>
      </c>
      <c r="D1573" s="4">
        <v>19</v>
      </c>
      <c r="E1573" t="s">
        <v>3897</v>
      </c>
      <c r="F1573" s="4" t="s">
        <v>293</v>
      </c>
      <c r="G1573" t="s">
        <v>1114</v>
      </c>
      <c r="H1573" t="s">
        <v>1114</v>
      </c>
      <c r="I1573" t="s">
        <v>1759</v>
      </c>
      <c r="J1573" t="s">
        <v>1774</v>
      </c>
      <c r="K1573" t="s">
        <v>3757</v>
      </c>
      <c r="M1573" t="s">
        <v>698</v>
      </c>
      <c r="N1573" t="s">
        <v>1779</v>
      </c>
      <c r="P1573" t="s">
        <v>2131</v>
      </c>
      <c r="S1573" t="s">
        <v>2323</v>
      </c>
      <c r="T1573" t="s">
        <v>1774</v>
      </c>
      <c r="U1573" s="4" t="s">
        <v>4622</v>
      </c>
    </row>
    <row r="1574" spans="1:22" x14ac:dyDescent="0.25">
      <c r="A1574" s="4" t="str">
        <f t="shared" si="29"/>
        <v>household_fieldcrop</v>
      </c>
      <c r="B1574" s="4" t="s">
        <v>293</v>
      </c>
      <c r="C1574" s="4" t="s">
        <v>2885</v>
      </c>
      <c r="D1574" s="4">
        <v>19</v>
      </c>
      <c r="E1574" t="s">
        <v>3897</v>
      </c>
      <c r="F1574" s="4" t="s">
        <v>293</v>
      </c>
      <c r="G1574" t="s">
        <v>1115</v>
      </c>
      <c r="H1574" t="s">
        <v>1115</v>
      </c>
      <c r="I1574" t="s">
        <v>1759</v>
      </c>
      <c r="J1574" t="s">
        <v>1774</v>
      </c>
      <c r="K1574" t="s">
        <v>3757</v>
      </c>
      <c r="M1574" t="s">
        <v>698</v>
      </c>
      <c r="N1574" t="s">
        <v>1779</v>
      </c>
      <c r="P1574" t="s">
        <v>2131</v>
      </c>
      <c r="S1574" t="s">
        <v>2323</v>
      </c>
      <c r="T1574" t="s">
        <v>1774</v>
      </c>
      <c r="U1574" s="4" t="s">
        <v>4622</v>
      </c>
    </row>
    <row r="1575" spans="1:22" x14ac:dyDescent="0.25">
      <c r="A1575" s="4" t="str">
        <f t="shared" si="29"/>
        <v>household_fieldcrop</v>
      </c>
      <c r="B1575" s="4" t="s">
        <v>294</v>
      </c>
      <c r="C1575" s="4" t="s">
        <v>2886</v>
      </c>
      <c r="D1575" s="4">
        <v>20</v>
      </c>
      <c r="E1575" t="s">
        <v>3897</v>
      </c>
      <c r="F1575" s="4" t="s">
        <v>294</v>
      </c>
      <c r="G1575" t="s">
        <v>1116</v>
      </c>
      <c r="H1575" t="s">
        <v>1116</v>
      </c>
      <c r="I1575" t="s">
        <v>1759</v>
      </c>
      <c r="J1575" t="s">
        <v>1774</v>
      </c>
      <c r="K1575" t="s">
        <v>3814</v>
      </c>
      <c r="L1575" t="s">
        <v>3671</v>
      </c>
      <c r="M1575" t="s">
        <v>698</v>
      </c>
      <c r="N1575" t="s">
        <v>1779</v>
      </c>
      <c r="T1575" t="s">
        <v>1774</v>
      </c>
      <c r="U1575" s="4" t="s">
        <v>4622</v>
      </c>
      <c r="V1575" t="s">
        <v>2400</v>
      </c>
    </row>
    <row r="1576" spans="1:22" x14ac:dyDescent="0.25">
      <c r="A1576" s="4" t="str">
        <f t="shared" si="29"/>
        <v>household_fieldcrop</v>
      </c>
      <c r="B1576" s="4" t="s">
        <v>294</v>
      </c>
      <c r="C1576" s="4" t="s">
        <v>2886</v>
      </c>
      <c r="D1576" s="4">
        <v>20</v>
      </c>
      <c r="E1576" t="s">
        <v>3897</v>
      </c>
      <c r="F1576" s="4" t="s">
        <v>294</v>
      </c>
      <c r="G1576" t="s">
        <v>1117</v>
      </c>
      <c r="H1576" t="s">
        <v>1117</v>
      </c>
      <c r="I1576" t="s">
        <v>1759</v>
      </c>
      <c r="J1576" t="s">
        <v>1774</v>
      </c>
      <c r="K1576" t="s">
        <v>3814</v>
      </c>
      <c r="L1576" t="s">
        <v>3671</v>
      </c>
      <c r="M1576" t="s">
        <v>698</v>
      </c>
      <c r="N1576" t="s">
        <v>1779</v>
      </c>
      <c r="T1576" t="s">
        <v>1774</v>
      </c>
      <c r="U1576" s="4" t="s">
        <v>4622</v>
      </c>
      <c r="V1576" t="s">
        <v>2401</v>
      </c>
    </row>
    <row r="1577" spans="1:22" x14ac:dyDescent="0.25">
      <c r="A1577" s="4" t="str">
        <f t="shared" si="29"/>
        <v>household_fieldcrop</v>
      </c>
      <c r="B1577" s="4" t="s">
        <v>295</v>
      </c>
      <c r="C1577" s="4" t="s">
        <v>2886</v>
      </c>
      <c r="D1577" s="4">
        <v>21</v>
      </c>
      <c r="E1577" t="s">
        <v>3897</v>
      </c>
      <c r="F1577" s="4" t="s">
        <v>295</v>
      </c>
      <c r="G1577" t="s">
        <v>1116</v>
      </c>
      <c r="H1577" t="s">
        <v>1116</v>
      </c>
      <c r="I1577" t="s">
        <v>1759</v>
      </c>
      <c r="J1577" t="s">
        <v>1774</v>
      </c>
      <c r="K1577" t="s">
        <v>3814</v>
      </c>
      <c r="L1577" t="s">
        <v>3671</v>
      </c>
      <c r="M1577" t="s">
        <v>698</v>
      </c>
      <c r="N1577" t="s">
        <v>1779</v>
      </c>
      <c r="T1577" t="s">
        <v>1774</v>
      </c>
      <c r="U1577" s="4" t="s">
        <v>4622</v>
      </c>
      <c r="V1577" t="s">
        <v>2400</v>
      </c>
    </row>
    <row r="1578" spans="1:22" x14ac:dyDescent="0.25">
      <c r="A1578" s="4" t="str">
        <f t="shared" si="29"/>
        <v>household_fieldcrop</v>
      </c>
      <c r="B1578" s="4" t="s">
        <v>295</v>
      </c>
      <c r="C1578" s="4" t="s">
        <v>2886</v>
      </c>
      <c r="D1578" s="4">
        <v>21</v>
      </c>
      <c r="E1578" t="s">
        <v>3897</v>
      </c>
      <c r="F1578" s="4" t="s">
        <v>295</v>
      </c>
      <c r="G1578" t="s">
        <v>1117</v>
      </c>
      <c r="H1578" t="s">
        <v>1117</v>
      </c>
      <c r="I1578" t="s">
        <v>1759</v>
      </c>
      <c r="J1578" t="s">
        <v>1774</v>
      </c>
      <c r="K1578" t="s">
        <v>3814</v>
      </c>
      <c r="L1578" t="s">
        <v>3671</v>
      </c>
      <c r="M1578" t="s">
        <v>698</v>
      </c>
      <c r="N1578" t="s">
        <v>1779</v>
      </c>
      <c r="T1578" t="s">
        <v>1774</v>
      </c>
      <c r="U1578" s="4" t="s">
        <v>4622</v>
      </c>
      <c r="V1578" t="s">
        <v>2401</v>
      </c>
    </row>
    <row r="1579" spans="1:22" x14ac:dyDescent="0.25">
      <c r="A1579" s="4" t="str">
        <f t="shared" si="29"/>
        <v>household_fieldcrop</v>
      </c>
      <c r="B1579" s="4" t="s">
        <v>296</v>
      </c>
      <c r="C1579" s="4" t="s">
        <v>2887</v>
      </c>
      <c r="D1579" s="4">
        <v>22</v>
      </c>
      <c r="E1579" t="s">
        <v>3897</v>
      </c>
      <c r="F1579" s="4" t="s">
        <v>296</v>
      </c>
      <c r="G1579" t="s">
        <v>1118</v>
      </c>
      <c r="H1579" t="s">
        <v>1118</v>
      </c>
      <c r="I1579" t="s">
        <v>1759</v>
      </c>
      <c r="J1579" t="s">
        <v>1774</v>
      </c>
      <c r="K1579" t="s">
        <v>3754</v>
      </c>
      <c r="M1579" t="s">
        <v>698</v>
      </c>
      <c r="N1579" t="s">
        <v>1779</v>
      </c>
      <c r="T1579" t="s">
        <v>1774</v>
      </c>
      <c r="U1579" s="4" t="s">
        <v>4622</v>
      </c>
      <c r="V1579" t="s">
        <v>2403</v>
      </c>
    </row>
    <row r="1580" spans="1:22" x14ac:dyDescent="0.25">
      <c r="A1580" s="4" t="str">
        <f t="shared" si="29"/>
        <v>household_fieldcrop</v>
      </c>
      <c r="B1580" s="4" t="s">
        <v>296</v>
      </c>
      <c r="C1580" s="4" t="s">
        <v>2887</v>
      </c>
      <c r="D1580" s="4">
        <v>22</v>
      </c>
      <c r="E1580" s="4" t="s">
        <v>3897</v>
      </c>
      <c r="F1580" s="4" t="s">
        <v>296</v>
      </c>
      <c r="G1580" t="s">
        <v>1119</v>
      </c>
      <c r="H1580" t="s">
        <v>1119</v>
      </c>
      <c r="I1580" t="s">
        <v>1759</v>
      </c>
      <c r="J1580" t="s">
        <v>1774</v>
      </c>
      <c r="K1580" t="s">
        <v>3754</v>
      </c>
      <c r="M1580" t="s">
        <v>698</v>
      </c>
      <c r="N1580" t="s">
        <v>1779</v>
      </c>
      <c r="T1580" t="s">
        <v>1774</v>
      </c>
      <c r="U1580" s="4" t="s">
        <v>4622</v>
      </c>
      <c r="V1580" t="s">
        <v>2403</v>
      </c>
    </row>
    <row r="1581" spans="1:22" x14ac:dyDescent="0.25">
      <c r="A1581" s="4" t="str">
        <f t="shared" si="29"/>
        <v>household_fieldcrop</v>
      </c>
      <c r="B1581" s="4" t="s">
        <v>297</v>
      </c>
      <c r="C1581" s="4" t="s">
        <v>2888</v>
      </c>
      <c r="D1581" s="4">
        <v>23</v>
      </c>
      <c r="E1581" t="s">
        <v>3897</v>
      </c>
      <c r="F1581" s="4" t="s">
        <v>297</v>
      </c>
      <c r="G1581" t="s">
        <v>1120</v>
      </c>
      <c r="H1581" t="s">
        <v>1120</v>
      </c>
      <c r="I1581" t="s">
        <v>1759</v>
      </c>
      <c r="J1581" t="s">
        <v>1774</v>
      </c>
      <c r="K1581" t="s">
        <v>3754</v>
      </c>
      <c r="M1581" t="s">
        <v>698</v>
      </c>
      <c r="N1581" t="s">
        <v>1779</v>
      </c>
      <c r="T1581" t="s">
        <v>1774</v>
      </c>
      <c r="U1581" s="4" t="s">
        <v>4622</v>
      </c>
      <c r="V1581" t="s">
        <v>2402</v>
      </c>
    </row>
    <row r="1582" spans="1:22" x14ac:dyDescent="0.25">
      <c r="A1582" s="4" t="str">
        <f t="shared" si="29"/>
        <v>household_fieldcrop</v>
      </c>
      <c r="B1582" s="4" t="s">
        <v>297</v>
      </c>
      <c r="C1582" s="4" t="s">
        <v>2888</v>
      </c>
      <c r="D1582" s="4">
        <v>23</v>
      </c>
      <c r="E1582" t="s">
        <v>3897</v>
      </c>
      <c r="F1582" s="4" t="s">
        <v>297</v>
      </c>
      <c r="G1582" t="s">
        <v>1121</v>
      </c>
      <c r="H1582" t="s">
        <v>1121</v>
      </c>
      <c r="I1582" t="s">
        <v>1759</v>
      </c>
      <c r="J1582" t="s">
        <v>1774</v>
      </c>
      <c r="K1582" t="s">
        <v>3754</v>
      </c>
      <c r="M1582" t="s">
        <v>698</v>
      </c>
      <c r="N1582" t="s">
        <v>1779</v>
      </c>
      <c r="T1582" t="s">
        <v>1774</v>
      </c>
      <c r="U1582" s="4" t="s">
        <v>4622</v>
      </c>
      <c r="V1582" t="s">
        <v>2402</v>
      </c>
    </row>
    <row r="1583" spans="1:22" x14ac:dyDescent="0.25">
      <c r="A1583" s="4" t="s">
        <v>4548</v>
      </c>
      <c r="B1583" s="4" t="s">
        <v>18</v>
      </c>
      <c r="C1583" s="4" t="s">
        <v>672</v>
      </c>
      <c r="D1583" s="4">
        <v>3</v>
      </c>
    </row>
    <row r="1584" spans="1:22" x14ac:dyDescent="0.25">
      <c r="A1584" s="4" t="str">
        <f t="shared" ref="A1584:A1589" si="30">REPLACE(E1584, 1, 5, "household")</f>
        <v>household_fieldcrop</v>
      </c>
      <c r="B1584" s="4" t="s">
        <v>271</v>
      </c>
      <c r="C1584" s="4" t="s">
        <v>690</v>
      </c>
      <c r="D1584" s="4">
        <v>10</v>
      </c>
      <c r="E1584" t="s">
        <v>3897</v>
      </c>
      <c r="F1584" s="4" t="s">
        <v>271</v>
      </c>
      <c r="G1584" t="s">
        <v>1094</v>
      </c>
      <c r="H1584" t="s">
        <v>1094</v>
      </c>
      <c r="I1584" t="s">
        <v>1759</v>
      </c>
      <c r="J1584" t="s">
        <v>1774</v>
      </c>
      <c r="K1584" t="s">
        <v>3756</v>
      </c>
      <c r="M1584" t="s">
        <v>698</v>
      </c>
      <c r="Q1584" t="s">
        <v>2170</v>
      </c>
      <c r="T1584" t="s">
        <v>1774</v>
      </c>
      <c r="U1584" s="4" t="s">
        <v>4622</v>
      </c>
    </row>
    <row r="1585" spans="1:21" x14ac:dyDescent="0.25">
      <c r="A1585" s="4" t="str">
        <f t="shared" si="30"/>
        <v>household_fieldcrop</v>
      </c>
      <c r="B1585" s="4" t="s">
        <v>271</v>
      </c>
      <c r="C1585" s="4" t="s">
        <v>690</v>
      </c>
      <c r="D1585" s="4">
        <v>10</v>
      </c>
      <c r="E1585" t="s">
        <v>3897</v>
      </c>
      <c r="F1585" s="4" t="s">
        <v>271</v>
      </c>
      <c r="G1585" t="s">
        <v>1096</v>
      </c>
      <c r="H1585" t="s">
        <v>1096</v>
      </c>
      <c r="I1585" t="s">
        <v>1759</v>
      </c>
      <c r="J1585" t="s">
        <v>1774</v>
      </c>
      <c r="K1585" t="s">
        <v>3756</v>
      </c>
      <c r="M1585" t="s">
        <v>698</v>
      </c>
      <c r="Q1585" t="s">
        <v>2171</v>
      </c>
      <c r="T1585" t="s">
        <v>1774</v>
      </c>
      <c r="U1585" s="4" t="s">
        <v>4622</v>
      </c>
    </row>
    <row r="1586" spans="1:21" x14ac:dyDescent="0.25">
      <c r="A1586" s="4" t="str">
        <f t="shared" si="30"/>
        <v>household_fieldcrop</v>
      </c>
      <c r="B1586" s="4" t="s">
        <v>271</v>
      </c>
      <c r="C1586" s="4" t="s">
        <v>2849</v>
      </c>
      <c r="D1586" s="4">
        <v>10</v>
      </c>
      <c r="E1586" t="s">
        <v>3897</v>
      </c>
      <c r="F1586" s="4" t="s">
        <v>271</v>
      </c>
      <c r="G1586" t="s">
        <v>1098</v>
      </c>
      <c r="H1586" t="s">
        <v>1098</v>
      </c>
      <c r="I1586" t="s">
        <v>1759</v>
      </c>
      <c r="J1586" t="s">
        <v>1774</v>
      </c>
      <c r="K1586" t="s">
        <v>3756</v>
      </c>
      <c r="M1586" t="s">
        <v>698</v>
      </c>
      <c r="Q1586" t="s">
        <v>2172</v>
      </c>
      <c r="T1586" t="s">
        <v>1774</v>
      </c>
      <c r="U1586" s="4" t="s">
        <v>4622</v>
      </c>
    </row>
    <row r="1587" spans="1:21" x14ac:dyDescent="0.25">
      <c r="A1587" s="4" t="str">
        <f t="shared" si="30"/>
        <v>household_fieldcrop</v>
      </c>
      <c r="B1587" s="4" t="s">
        <v>271</v>
      </c>
      <c r="C1587" s="4" t="s">
        <v>2849</v>
      </c>
      <c r="D1587" s="4">
        <v>10</v>
      </c>
      <c r="E1587" t="s">
        <v>3897</v>
      </c>
      <c r="F1587" s="4" t="s">
        <v>271</v>
      </c>
      <c r="G1587" t="s">
        <v>1099</v>
      </c>
      <c r="H1587" t="s">
        <v>1099</v>
      </c>
      <c r="I1587" t="s">
        <v>1759</v>
      </c>
      <c r="J1587" t="s">
        <v>1774</v>
      </c>
      <c r="K1587" t="s">
        <v>3756</v>
      </c>
      <c r="M1587" t="s">
        <v>698</v>
      </c>
      <c r="Q1587" t="s">
        <v>2173</v>
      </c>
      <c r="T1587" t="s">
        <v>1774</v>
      </c>
      <c r="U1587" s="4" t="s">
        <v>4622</v>
      </c>
    </row>
    <row r="1588" spans="1:21" x14ac:dyDescent="0.25">
      <c r="A1588" s="4" t="str">
        <f t="shared" si="30"/>
        <v>household_fieldcrop</v>
      </c>
      <c r="B1588" s="4" t="s">
        <v>271</v>
      </c>
      <c r="C1588" s="4" t="s">
        <v>2870</v>
      </c>
      <c r="D1588" s="4">
        <v>10</v>
      </c>
      <c r="E1588" t="s">
        <v>3897</v>
      </c>
      <c r="F1588" s="4" t="s">
        <v>271</v>
      </c>
      <c r="G1588" t="s">
        <v>1095</v>
      </c>
      <c r="H1588" t="s">
        <v>1095</v>
      </c>
      <c r="I1588" t="s">
        <v>1759</v>
      </c>
      <c r="J1588" t="s">
        <v>1774</v>
      </c>
      <c r="K1588" t="s">
        <v>3808</v>
      </c>
      <c r="L1588" t="s">
        <v>3651</v>
      </c>
      <c r="M1588" t="s">
        <v>698</v>
      </c>
      <c r="T1588" t="s">
        <v>1774</v>
      </c>
      <c r="U1588" s="4" t="s">
        <v>4622</v>
      </c>
    </row>
    <row r="1589" spans="1:21" x14ac:dyDescent="0.25">
      <c r="A1589" s="4" t="str">
        <f t="shared" si="30"/>
        <v>household_fieldcrop</v>
      </c>
      <c r="B1589" s="4" t="s">
        <v>271</v>
      </c>
      <c r="C1589" s="4" t="s">
        <v>2871</v>
      </c>
      <c r="D1589" s="4">
        <v>10</v>
      </c>
      <c r="E1589" t="s">
        <v>3897</v>
      </c>
      <c r="F1589" s="4" t="s">
        <v>271</v>
      </c>
      <c r="G1589" t="s">
        <v>1097</v>
      </c>
      <c r="H1589" t="s">
        <v>1097</v>
      </c>
      <c r="I1589" t="s">
        <v>1759</v>
      </c>
      <c r="J1589" t="s">
        <v>1774</v>
      </c>
      <c r="K1589" t="s">
        <v>3808</v>
      </c>
      <c r="L1589" t="s">
        <v>3651</v>
      </c>
      <c r="M1589" t="s">
        <v>698</v>
      </c>
      <c r="T1589" t="s">
        <v>1774</v>
      </c>
      <c r="U1589" s="4" t="s">
        <v>4622</v>
      </c>
    </row>
    <row r="1590" spans="1:21" x14ac:dyDescent="0.25">
      <c r="A1590" s="4" t="s">
        <v>4548</v>
      </c>
      <c r="B1590" s="4" t="s">
        <v>38</v>
      </c>
      <c r="D1590" s="4">
        <v>5</v>
      </c>
    </row>
    <row r="1591" spans="1:21" x14ac:dyDescent="0.25">
      <c r="A1591" s="4" t="s">
        <v>4548</v>
      </c>
      <c r="B1591" s="4" t="s">
        <v>43</v>
      </c>
      <c r="C1591" s="4" t="s">
        <v>4604</v>
      </c>
      <c r="D1591" s="4">
        <v>1</v>
      </c>
    </row>
    <row r="1592" spans="1:21" x14ac:dyDescent="0.25">
      <c r="A1592" s="4" t="s">
        <v>4548</v>
      </c>
      <c r="B1592" s="4" t="s">
        <v>29</v>
      </c>
      <c r="C1592" s="4" t="s">
        <v>4591</v>
      </c>
      <c r="D1592" s="4">
        <v>4</v>
      </c>
    </row>
    <row r="1593" spans="1:21" x14ac:dyDescent="0.25">
      <c r="A1593" s="4" t="s">
        <v>4548</v>
      </c>
      <c r="B1593" s="4" t="s">
        <v>4586</v>
      </c>
      <c r="C1593" s="4" t="s">
        <v>4606</v>
      </c>
      <c r="D1593" s="4">
        <v>7</v>
      </c>
    </row>
    <row r="1594" spans="1:21" x14ac:dyDescent="0.25">
      <c r="A1594" s="4" t="s">
        <v>4548</v>
      </c>
      <c r="B1594" s="4" t="s">
        <v>4587</v>
      </c>
      <c r="C1594" s="4" t="s">
        <v>4609</v>
      </c>
      <c r="D1594" s="4">
        <v>8</v>
      </c>
    </row>
    <row r="1595" spans="1:21" x14ac:dyDescent="0.25">
      <c r="A1595" s="4" t="s">
        <v>4548</v>
      </c>
      <c r="B1595" s="4" t="s">
        <v>4588</v>
      </c>
      <c r="C1595" s="4" t="s">
        <v>4614</v>
      </c>
      <c r="D1595" s="4">
        <v>2</v>
      </c>
    </row>
    <row r="1596" spans="1:21" x14ac:dyDescent="0.25">
      <c r="A1596" s="4" t="s">
        <v>4548</v>
      </c>
      <c r="B1596" s="4" t="s">
        <v>3924</v>
      </c>
      <c r="C1596" s="4" t="s">
        <v>4618</v>
      </c>
      <c r="D1596" s="4">
        <v>6</v>
      </c>
    </row>
    <row r="1597" spans="1:21" x14ac:dyDescent="0.25">
      <c r="A1597" s="4" t="str">
        <f>REPLACE(E1597, 1, 5, "household")</f>
        <v>household_fieldcrop</v>
      </c>
      <c r="B1597" s="4" t="s">
        <v>39</v>
      </c>
      <c r="C1597" s="4" t="s">
        <v>4619</v>
      </c>
      <c r="D1597" s="4">
        <v>0</v>
      </c>
      <c r="E1597" t="s">
        <v>3897</v>
      </c>
      <c r="F1597" s="4" t="s">
        <v>39</v>
      </c>
      <c r="M1597" t="s">
        <v>700</v>
      </c>
    </row>
    <row r="1598" spans="1:21" x14ac:dyDescent="0.25">
      <c r="A1598" s="4" t="s">
        <v>3906</v>
      </c>
      <c r="B1598" s="4" t="s">
        <v>18</v>
      </c>
      <c r="C1598" s="4" t="s">
        <v>672</v>
      </c>
      <c r="D1598" s="4">
        <v>3</v>
      </c>
    </row>
    <row r="1599" spans="1:21" x14ac:dyDescent="0.25">
      <c r="A1599" s="4" t="str">
        <f t="shared" ref="A1599:A1615" si="31">E1599</f>
        <v>household_food</v>
      </c>
      <c r="B1599" s="4" t="s">
        <v>4095</v>
      </c>
      <c r="C1599" s="4" t="s">
        <v>3512</v>
      </c>
      <c r="D1599" s="4">
        <v>11</v>
      </c>
      <c r="E1599" t="s">
        <v>3906</v>
      </c>
      <c r="F1599" s="4" t="s">
        <v>4095</v>
      </c>
      <c r="G1599" t="s">
        <v>637</v>
      </c>
      <c r="H1599" t="s">
        <v>637</v>
      </c>
      <c r="I1599" t="s">
        <v>1765</v>
      </c>
      <c r="J1599" t="s">
        <v>1777</v>
      </c>
      <c r="K1599" t="s">
        <v>3886</v>
      </c>
      <c r="L1599" t="s">
        <v>3742</v>
      </c>
      <c r="M1599" t="s">
        <v>698</v>
      </c>
      <c r="N1599" t="s">
        <v>1779</v>
      </c>
      <c r="T1599" t="s">
        <v>1777</v>
      </c>
      <c r="U1599" s="4" t="s">
        <v>4627</v>
      </c>
    </row>
    <row r="1600" spans="1:21" x14ac:dyDescent="0.25">
      <c r="A1600" s="4" t="str">
        <f t="shared" si="31"/>
        <v>household_food</v>
      </c>
      <c r="B1600" s="4" t="s">
        <v>4096</v>
      </c>
      <c r="C1600" s="4" t="s">
        <v>3513</v>
      </c>
      <c r="D1600" s="4">
        <v>12</v>
      </c>
      <c r="E1600" t="s">
        <v>3906</v>
      </c>
      <c r="F1600" s="4" t="s">
        <v>4096</v>
      </c>
      <c r="G1600" t="s">
        <v>638</v>
      </c>
      <c r="H1600" t="s">
        <v>638</v>
      </c>
      <c r="I1600" t="s">
        <v>1765</v>
      </c>
      <c r="J1600" t="s">
        <v>1777</v>
      </c>
      <c r="K1600" t="s">
        <v>3754</v>
      </c>
      <c r="M1600" t="s">
        <v>698</v>
      </c>
      <c r="N1600" t="s">
        <v>1779</v>
      </c>
      <c r="T1600" t="s">
        <v>1777</v>
      </c>
      <c r="U1600" s="4" t="s">
        <v>4627</v>
      </c>
    </row>
    <row r="1601" spans="1:22" x14ac:dyDescent="0.25">
      <c r="A1601" s="4" t="str">
        <f t="shared" si="31"/>
        <v>household_food</v>
      </c>
      <c r="B1601" s="4" t="s">
        <v>4097</v>
      </c>
      <c r="C1601" s="4" t="s">
        <v>3514</v>
      </c>
      <c r="D1601" s="4">
        <v>13</v>
      </c>
      <c r="E1601" t="s">
        <v>3906</v>
      </c>
      <c r="F1601" s="4" t="s">
        <v>4097</v>
      </c>
      <c r="G1601" t="s">
        <v>639</v>
      </c>
      <c r="H1601" t="s">
        <v>639</v>
      </c>
      <c r="I1601" t="s">
        <v>1765</v>
      </c>
      <c r="J1601" t="s">
        <v>1777</v>
      </c>
      <c r="K1601" t="s">
        <v>3886</v>
      </c>
      <c r="L1601" t="s">
        <v>3742</v>
      </c>
      <c r="M1601" t="s">
        <v>698</v>
      </c>
      <c r="N1601" t="s">
        <v>1779</v>
      </c>
      <c r="T1601" t="s">
        <v>1777</v>
      </c>
      <c r="U1601" s="4" t="s">
        <v>4627</v>
      </c>
    </row>
    <row r="1602" spans="1:22" x14ac:dyDescent="0.25">
      <c r="A1602" s="4" t="str">
        <f t="shared" si="31"/>
        <v>household_food</v>
      </c>
      <c r="B1602" s="4" t="s">
        <v>4098</v>
      </c>
      <c r="C1602" s="4" t="s">
        <v>3513</v>
      </c>
      <c r="D1602" s="4">
        <v>14</v>
      </c>
      <c r="E1602" t="s">
        <v>3906</v>
      </c>
      <c r="F1602" s="4" t="s">
        <v>4098</v>
      </c>
      <c r="G1602" t="s">
        <v>640</v>
      </c>
      <c r="H1602" t="s">
        <v>640</v>
      </c>
      <c r="I1602" t="s">
        <v>1765</v>
      </c>
      <c r="J1602" t="s">
        <v>1777</v>
      </c>
      <c r="K1602" t="s">
        <v>3754</v>
      </c>
      <c r="M1602" t="s">
        <v>698</v>
      </c>
      <c r="N1602" t="s">
        <v>1779</v>
      </c>
      <c r="T1602" t="s">
        <v>1777</v>
      </c>
      <c r="U1602" s="4" t="s">
        <v>4627</v>
      </c>
    </row>
    <row r="1603" spans="1:22" x14ac:dyDescent="0.25">
      <c r="A1603" s="4" t="str">
        <f t="shared" si="31"/>
        <v>household_food</v>
      </c>
      <c r="B1603" s="4" t="s">
        <v>4099</v>
      </c>
      <c r="C1603" s="4" t="s">
        <v>3515</v>
      </c>
      <c r="D1603" s="4">
        <v>15</v>
      </c>
      <c r="E1603" t="s">
        <v>3906</v>
      </c>
      <c r="F1603" s="4" t="s">
        <v>4099</v>
      </c>
      <c r="G1603" t="s">
        <v>641</v>
      </c>
      <c r="H1603" t="s">
        <v>641</v>
      </c>
      <c r="I1603" t="s">
        <v>1765</v>
      </c>
      <c r="J1603" t="s">
        <v>1777</v>
      </c>
      <c r="K1603" t="s">
        <v>3754</v>
      </c>
      <c r="M1603" t="s">
        <v>698</v>
      </c>
      <c r="N1603" t="s">
        <v>1779</v>
      </c>
      <c r="O1603" t="s">
        <v>2081</v>
      </c>
      <c r="T1603" t="s">
        <v>1777</v>
      </c>
      <c r="U1603" s="4" t="s">
        <v>4627</v>
      </c>
    </row>
    <row r="1604" spans="1:22" x14ac:dyDescent="0.25">
      <c r="A1604" s="4" t="str">
        <f t="shared" si="31"/>
        <v>household_food</v>
      </c>
      <c r="B1604" s="4" t="s">
        <v>4100</v>
      </c>
      <c r="C1604" s="4" t="s">
        <v>3516</v>
      </c>
      <c r="D1604" s="4">
        <v>16</v>
      </c>
      <c r="E1604" t="s">
        <v>3906</v>
      </c>
      <c r="F1604" s="4" t="s">
        <v>4100</v>
      </c>
      <c r="G1604" t="s">
        <v>642</v>
      </c>
      <c r="H1604" t="s">
        <v>642</v>
      </c>
      <c r="I1604" t="s">
        <v>1765</v>
      </c>
      <c r="J1604" t="s">
        <v>1777</v>
      </c>
      <c r="K1604" t="s">
        <v>3886</v>
      </c>
      <c r="L1604" t="s">
        <v>3742</v>
      </c>
      <c r="M1604" t="s">
        <v>698</v>
      </c>
      <c r="N1604" t="s">
        <v>1779</v>
      </c>
      <c r="T1604" t="s">
        <v>1777</v>
      </c>
      <c r="U1604" s="4" t="s">
        <v>4627</v>
      </c>
    </row>
    <row r="1605" spans="1:22" x14ac:dyDescent="0.25">
      <c r="A1605" s="4" t="str">
        <f t="shared" si="31"/>
        <v>household_food</v>
      </c>
      <c r="B1605" s="4" t="s">
        <v>4101</v>
      </c>
      <c r="C1605" s="4" t="s">
        <v>3513</v>
      </c>
      <c r="D1605" s="4">
        <v>17</v>
      </c>
      <c r="E1605" t="s">
        <v>3906</v>
      </c>
      <c r="F1605" s="4" t="s">
        <v>4101</v>
      </c>
      <c r="G1605" t="s">
        <v>643</v>
      </c>
      <c r="H1605" t="s">
        <v>643</v>
      </c>
      <c r="I1605" t="s">
        <v>1765</v>
      </c>
      <c r="J1605" t="s">
        <v>1777</v>
      </c>
      <c r="K1605" t="s">
        <v>3754</v>
      </c>
      <c r="M1605" t="s">
        <v>698</v>
      </c>
      <c r="N1605" t="s">
        <v>1779</v>
      </c>
      <c r="T1605" t="s">
        <v>1777</v>
      </c>
      <c r="U1605" s="4" t="s">
        <v>4627</v>
      </c>
    </row>
    <row r="1606" spans="1:22" x14ac:dyDescent="0.25">
      <c r="A1606" s="4" t="str">
        <f t="shared" si="31"/>
        <v>household_food</v>
      </c>
      <c r="B1606" s="4" t="s">
        <v>4102</v>
      </c>
      <c r="C1606" s="4" t="s">
        <v>3517</v>
      </c>
      <c r="D1606" s="4">
        <v>18</v>
      </c>
      <c r="E1606" t="s">
        <v>3906</v>
      </c>
      <c r="F1606" s="4" t="s">
        <v>4102</v>
      </c>
      <c r="G1606" t="s">
        <v>644</v>
      </c>
      <c r="H1606" t="s">
        <v>644</v>
      </c>
      <c r="I1606" t="s">
        <v>1765</v>
      </c>
      <c r="J1606" t="s">
        <v>1777</v>
      </c>
      <c r="K1606" t="s">
        <v>3754</v>
      </c>
      <c r="M1606" t="s">
        <v>698</v>
      </c>
      <c r="N1606" t="s">
        <v>1779</v>
      </c>
      <c r="O1606" t="s">
        <v>2082</v>
      </c>
      <c r="T1606" t="s">
        <v>1777</v>
      </c>
      <c r="U1606" s="4" t="s">
        <v>4627</v>
      </c>
    </row>
    <row r="1607" spans="1:22" x14ac:dyDescent="0.25">
      <c r="A1607" s="4" t="str">
        <f t="shared" si="31"/>
        <v>household_food</v>
      </c>
      <c r="B1607" s="4" t="s">
        <v>4103</v>
      </c>
      <c r="C1607" s="4" t="s">
        <v>3518</v>
      </c>
      <c r="D1607" s="4">
        <v>19</v>
      </c>
      <c r="E1607" t="s">
        <v>3906</v>
      </c>
      <c r="F1607" s="4" t="s">
        <v>4103</v>
      </c>
      <c r="G1607" t="s">
        <v>645</v>
      </c>
      <c r="H1607" t="s">
        <v>645</v>
      </c>
      <c r="I1607" t="s">
        <v>1765</v>
      </c>
      <c r="J1607" t="s">
        <v>1777</v>
      </c>
      <c r="K1607" t="s">
        <v>3886</v>
      </c>
      <c r="L1607" t="s">
        <v>3742</v>
      </c>
      <c r="M1607" t="s">
        <v>698</v>
      </c>
      <c r="N1607" t="s">
        <v>1779</v>
      </c>
      <c r="T1607" t="s">
        <v>1777</v>
      </c>
      <c r="U1607" s="4" t="s">
        <v>4627</v>
      </c>
    </row>
    <row r="1608" spans="1:22" x14ac:dyDescent="0.25">
      <c r="A1608" s="4" t="str">
        <f t="shared" si="31"/>
        <v>household_food</v>
      </c>
      <c r="B1608" s="4" t="s">
        <v>4104</v>
      </c>
      <c r="C1608" s="4" t="s">
        <v>3513</v>
      </c>
      <c r="D1608" s="4">
        <v>20</v>
      </c>
      <c r="E1608" t="s">
        <v>3906</v>
      </c>
      <c r="F1608" s="4" t="s">
        <v>4104</v>
      </c>
      <c r="G1608" t="s">
        <v>646</v>
      </c>
      <c r="H1608" t="s">
        <v>646</v>
      </c>
      <c r="I1608" t="s">
        <v>1765</v>
      </c>
      <c r="J1608" t="s">
        <v>1777</v>
      </c>
      <c r="K1608" t="s">
        <v>3754</v>
      </c>
      <c r="M1608" t="s">
        <v>698</v>
      </c>
      <c r="N1608" t="s">
        <v>1779</v>
      </c>
      <c r="T1608" t="s">
        <v>1777</v>
      </c>
      <c r="U1608" s="4" t="s">
        <v>4627</v>
      </c>
    </row>
    <row r="1609" spans="1:22" x14ac:dyDescent="0.25">
      <c r="A1609" s="4" t="str">
        <f t="shared" si="31"/>
        <v>household_food</v>
      </c>
      <c r="B1609" s="4" t="s">
        <v>4105</v>
      </c>
      <c r="C1609" s="4" t="s">
        <v>3519</v>
      </c>
      <c r="D1609" s="4">
        <v>9</v>
      </c>
      <c r="E1609" t="s">
        <v>3906</v>
      </c>
      <c r="F1609" s="4" t="s">
        <v>4105</v>
      </c>
      <c r="G1609" t="s">
        <v>647</v>
      </c>
      <c r="H1609" t="s">
        <v>647</v>
      </c>
      <c r="I1609" t="s">
        <v>1765</v>
      </c>
      <c r="J1609" t="s">
        <v>1777</v>
      </c>
      <c r="K1609" t="s">
        <v>3756</v>
      </c>
      <c r="M1609" t="s">
        <v>698</v>
      </c>
      <c r="Q1609" t="s">
        <v>2227</v>
      </c>
      <c r="T1609" t="s">
        <v>1777</v>
      </c>
      <c r="U1609" s="4" t="s">
        <v>4627</v>
      </c>
    </row>
    <row r="1610" spans="1:22" x14ac:dyDescent="0.25">
      <c r="A1610" s="4" t="str">
        <f t="shared" si="31"/>
        <v>household_food</v>
      </c>
      <c r="B1610" s="4" t="s">
        <v>4105</v>
      </c>
      <c r="C1610" s="4" t="s">
        <v>3520</v>
      </c>
      <c r="D1610" s="4">
        <v>9</v>
      </c>
      <c r="E1610" t="s">
        <v>3906</v>
      </c>
      <c r="F1610" s="4" t="s">
        <v>4105</v>
      </c>
      <c r="G1610" t="s">
        <v>648</v>
      </c>
      <c r="H1610" t="s">
        <v>648</v>
      </c>
      <c r="I1610" t="s">
        <v>1765</v>
      </c>
      <c r="J1610" t="s">
        <v>1777</v>
      </c>
      <c r="K1610" t="s">
        <v>3756</v>
      </c>
      <c r="M1610" t="s">
        <v>698</v>
      </c>
      <c r="Q1610" t="s">
        <v>2228</v>
      </c>
      <c r="T1610" t="s">
        <v>1777</v>
      </c>
      <c r="U1610" s="4" t="s">
        <v>4627</v>
      </c>
    </row>
    <row r="1611" spans="1:22" x14ac:dyDescent="0.25">
      <c r="A1611" s="4" t="str">
        <f t="shared" si="31"/>
        <v>household_food</v>
      </c>
      <c r="B1611" s="4" t="s">
        <v>4105</v>
      </c>
      <c r="C1611" s="4" t="s">
        <v>3521</v>
      </c>
      <c r="D1611" s="4">
        <v>9</v>
      </c>
      <c r="E1611" t="s">
        <v>3906</v>
      </c>
      <c r="F1611" s="4" t="s">
        <v>4105</v>
      </c>
      <c r="G1611" t="s">
        <v>1641</v>
      </c>
      <c r="H1611" t="s">
        <v>1641</v>
      </c>
      <c r="I1611" t="s">
        <v>1765</v>
      </c>
      <c r="J1611" t="s">
        <v>1777</v>
      </c>
      <c r="K1611" t="s">
        <v>3887</v>
      </c>
      <c r="L1611" t="s">
        <v>3743</v>
      </c>
      <c r="M1611" t="s">
        <v>698</v>
      </c>
      <c r="N1611" t="s">
        <v>1779</v>
      </c>
      <c r="T1611" t="s">
        <v>1777</v>
      </c>
      <c r="U1611" s="4" t="s">
        <v>4627</v>
      </c>
      <c r="V1611" t="s">
        <v>2486</v>
      </c>
    </row>
    <row r="1612" spans="1:22" x14ac:dyDescent="0.25">
      <c r="A1612" s="4" t="str">
        <f t="shared" si="31"/>
        <v>household_food</v>
      </c>
      <c r="B1612" s="4" t="s">
        <v>4106</v>
      </c>
      <c r="C1612" s="4" t="s">
        <v>3522</v>
      </c>
      <c r="D1612" s="4">
        <v>10</v>
      </c>
      <c r="E1612" t="s">
        <v>3906</v>
      </c>
      <c r="F1612" s="4" t="s">
        <v>4106</v>
      </c>
      <c r="G1612" t="s">
        <v>1642</v>
      </c>
      <c r="H1612" t="s">
        <v>1642</v>
      </c>
      <c r="I1612" t="s">
        <v>1765</v>
      </c>
      <c r="J1612" t="s">
        <v>1777</v>
      </c>
      <c r="K1612" t="s">
        <v>3749</v>
      </c>
      <c r="M1612" t="s">
        <v>698</v>
      </c>
      <c r="O1612" t="s">
        <v>2083</v>
      </c>
      <c r="T1612" t="s">
        <v>1777</v>
      </c>
      <c r="U1612" s="4" t="s">
        <v>4627</v>
      </c>
    </row>
    <row r="1613" spans="1:22" x14ac:dyDescent="0.25">
      <c r="A1613" s="4" t="str">
        <f t="shared" si="31"/>
        <v>household_food</v>
      </c>
      <c r="B1613" s="4" t="s">
        <v>4106</v>
      </c>
      <c r="C1613" s="4" t="s">
        <v>3525</v>
      </c>
      <c r="D1613" s="4">
        <v>10</v>
      </c>
      <c r="E1613" t="s">
        <v>3906</v>
      </c>
      <c r="F1613" s="4" t="s">
        <v>4106</v>
      </c>
      <c r="G1613" t="s">
        <v>1645</v>
      </c>
      <c r="H1613" t="s">
        <v>1645</v>
      </c>
      <c r="I1613" t="s">
        <v>1765</v>
      </c>
      <c r="J1613" t="s">
        <v>1777</v>
      </c>
      <c r="K1613" t="s">
        <v>3749</v>
      </c>
      <c r="M1613" t="s">
        <v>698</v>
      </c>
      <c r="O1613" t="s">
        <v>2086</v>
      </c>
      <c r="T1613" t="s">
        <v>1777</v>
      </c>
      <c r="U1613" s="4" t="s">
        <v>4627</v>
      </c>
    </row>
    <row r="1614" spans="1:22" x14ac:dyDescent="0.25">
      <c r="A1614" s="4" t="str">
        <f t="shared" si="31"/>
        <v>household_food</v>
      </c>
      <c r="B1614" s="4" t="s">
        <v>4106</v>
      </c>
      <c r="C1614" s="4" t="s">
        <v>3524</v>
      </c>
      <c r="D1614" s="4">
        <v>10</v>
      </c>
      <c r="E1614" t="s">
        <v>3906</v>
      </c>
      <c r="F1614" s="4" t="s">
        <v>4106</v>
      </c>
      <c r="G1614" t="s">
        <v>1644</v>
      </c>
      <c r="H1614" t="s">
        <v>1644</v>
      </c>
      <c r="I1614" t="s">
        <v>1765</v>
      </c>
      <c r="J1614" t="s">
        <v>1777</v>
      </c>
      <c r="K1614" t="s">
        <v>3749</v>
      </c>
      <c r="M1614" t="s">
        <v>698</v>
      </c>
      <c r="O1614" t="s">
        <v>2085</v>
      </c>
      <c r="T1614" t="s">
        <v>1777</v>
      </c>
      <c r="U1614" s="4" t="s">
        <v>4627</v>
      </c>
    </row>
    <row r="1615" spans="1:22" x14ac:dyDescent="0.25">
      <c r="A1615" s="4" t="str">
        <f t="shared" si="31"/>
        <v>household_food</v>
      </c>
      <c r="B1615" s="4" t="s">
        <v>4106</v>
      </c>
      <c r="C1615" s="4" t="s">
        <v>3523</v>
      </c>
      <c r="D1615" s="4">
        <v>10</v>
      </c>
      <c r="E1615" t="s">
        <v>3906</v>
      </c>
      <c r="F1615" s="4" t="s">
        <v>4106</v>
      </c>
      <c r="G1615" t="s">
        <v>1643</v>
      </c>
      <c r="H1615" t="s">
        <v>1643</v>
      </c>
      <c r="I1615" t="s">
        <v>1765</v>
      </c>
      <c r="J1615" t="s">
        <v>1777</v>
      </c>
      <c r="K1615" t="s">
        <v>3749</v>
      </c>
      <c r="M1615" t="s">
        <v>698</v>
      </c>
      <c r="O1615" t="s">
        <v>2084</v>
      </c>
      <c r="T1615" t="s">
        <v>1777</v>
      </c>
      <c r="U1615" s="4" t="s">
        <v>4627</v>
      </c>
    </row>
    <row r="1616" spans="1:22" x14ac:dyDescent="0.25">
      <c r="A1616" s="4" t="s">
        <v>3906</v>
      </c>
      <c r="B1616" s="4" t="s">
        <v>38</v>
      </c>
      <c r="D1616" s="4">
        <v>5</v>
      </c>
    </row>
    <row r="1617" spans="1:21" x14ac:dyDescent="0.25">
      <c r="A1617" s="4" t="s">
        <v>3906</v>
      </c>
      <c r="B1617" s="4" t="s">
        <v>43</v>
      </c>
      <c r="C1617" s="4" t="s">
        <v>4604</v>
      </c>
      <c r="D1617" s="4">
        <v>1</v>
      </c>
    </row>
    <row r="1618" spans="1:21" x14ac:dyDescent="0.25">
      <c r="A1618" s="4" t="s">
        <v>3906</v>
      </c>
      <c r="B1618" s="4" t="s">
        <v>29</v>
      </c>
      <c r="C1618" s="4" t="s">
        <v>4591</v>
      </c>
      <c r="D1618" s="4">
        <v>4</v>
      </c>
    </row>
    <row r="1619" spans="1:21" x14ac:dyDescent="0.25">
      <c r="A1619" s="4" t="s">
        <v>3906</v>
      </c>
      <c r="B1619" s="4" t="s">
        <v>4586</v>
      </c>
      <c r="C1619" s="4" t="s">
        <v>4606</v>
      </c>
      <c r="D1619" s="4">
        <v>7</v>
      </c>
    </row>
    <row r="1620" spans="1:21" x14ac:dyDescent="0.25">
      <c r="A1620" s="4" t="s">
        <v>3906</v>
      </c>
      <c r="B1620" s="4" t="s">
        <v>4587</v>
      </c>
      <c r="C1620" s="4" t="s">
        <v>4609</v>
      </c>
      <c r="D1620" s="4">
        <v>8</v>
      </c>
    </row>
    <row r="1621" spans="1:21" x14ac:dyDescent="0.25">
      <c r="A1621" s="4" t="s">
        <v>3906</v>
      </c>
      <c r="B1621" s="4" t="s">
        <v>4588</v>
      </c>
      <c r="C1621" s="4" t="s">
        <v>4614</v>
      </c>
      <c r="D1621" s="4">
        <v>2</v>
      </c>
    </row>
    <row r="1622" spans="1:21" x14ac:dyDescent="0.25">
      <c r="A1622" s="4" t="s">
        <v>3906</v>
      </c>
      <c r="B1622" s="4" t="s">
        <v>3924</v>
      </c>
      <c r="C1622" s="4" t="s">
        <v>4618</v>
      </c>
      <c r="D1622" s="4">
        <v>6</v>
      </c>
    </row>
    <row r="1623" spans="1:21" x14ac:dyDescent="0.25">
      <c r="A1623" s="4" t="s">
        <v>4545</v>
      </c>
      <c r="B1623" s="4" t="s">
        <v>3962</v>
      </c>
      <c r="C1623" s="4" t="s">
        <v>688</v>
      </c>
      <c r="D1623" s="4">
        <v>9</v>
      </c>
      <c r="E1623" t="s">
        <v>21</v>
      </c>
      <c r="F1623" s="4" t="s">
        <v>3962</v>
      </c>
      <c r="G1623" t="s">
        <v>184</v>
      </c>
      <c r="H1623" t="s">
        <v>184</v>
      </c>
      <c r="I1623" t="s">
        <v>1759</v>
      </c>
      <c r="J1623" t="s">
        <v>1774</v>
      </c>
      <c r="K1623" t="s">
        <v>57</v>
      </c>
      <c r="M1623" t="s">
        <v>698</v>
      </c>
      <c r="N1623" t="s">
        <v>1779</v>
      </c>
      <c r="T1623" t="s">
        <v>1774</v>
      </c>
      <c r="U1623" s="4" t="s">
        <v>4622</v>
      </c>
    </row>
    <row r="1624" spans="1:21" x14ac:dyDescent="0.25">
      <c r="A1624" s="4" t="str">
        <f>REPLACE(E1624, 1, 5, "household")</f>
        <v>household_implement</v>
      </c>
      <c r="B1624" s="4" t="s">
        <v>345</v>
      </c>
      <c r="C1624" s="4" t="s">
        <v>2960</v>
      </c>
      <c r="D1624" s="4">
        <v>11</v>
      </c>
      <c r="E1624" s="4" t="s">
        <v>26</v>
      </c>
      <c r="F1624" s="4" t="s">
        <v>345</v>
      </c>
      <c r="G1624" t="s">
        <v>1219</v>
      </c>
      <c r="H1624" t="s">
        <v>1219</v>
      </c>
      <c r="I1624" t="s">
        <v>1759</v>
      </c>
      <c r="J1624" t="s">
        <v>1774</v>
      </c>
      <c r="K1624" t="s">
        <v>3757</v>
      </c>
      <c r="M1624" t="s">
        <v>698</v>
      </c>
      <c r="T1624" t="s">
        <v>1774</v>
      </c>
      <c r="U1624" s="4" t="s">
        <v>4622</v>
      </c>
    </row>
    <row r="1625" spans="1:21" x14ac:dyDescent="0.25">
      <c r="A1625" s="4" t="str">
        <f>REPLACE(E1625, 1, 5, "household")</f>
        <v>household_implement</v>
      </c>
      <c r="B1625" s="4" t="s">
        <v>346</v>
      </c>
      <c r="C1625" s="4" t="s">
        <v>2961</v>
      </c>
      <c r="D1625" s="4">
        <v>12</v>
      </c>
      <c r="E1625" s="4" t="s">
        <v>26</v>
      </c>
      <c r="F1625" s="4" t="s">
        <v>346</v>
      </c>
      <c r="G1625" t="s">
        <v>1220</v>
      </c>
      <c r="H1625" t="s">
        <v>1220</v>
      </c>
      <c r="I1625" t="s">
        <v>1759</v>
      </c>
      <c r="J1625" t="s">
        <v>1774</v>
      </c>
      <c r="K1625" t="s">
        <v>3757</v>
      </c>
      <c r="M1625" t="s">
        <v>698</v>
      </c>
      <c r="N1625" t="s">
        <v>1779</v>
      </c>
      <c r="T1625" t="s">
        <v>1774</v>
      </c>
      <c r="U1625" s="4" t="s">
        <v>4622</v>
      </c>
    </row>
    <row r="1626" spans="1:21" x14ac:dyDescent="0.25">
      <c r="A1626" s="4" t="s">
        <v>4545</v>
      </c>
      <c r="B1626" s="4" t="s">
        <v>18</v>
      </c>
      <c r="C1626" s="4" t="s">
        <v>672</v>
      </c>
      <c r="D1626" s="4">
        <v>3</v>
      </c>
      <c r="E1626" s="4"/>
    </row>
    <row r="1627" spans="1:21" x14ac:dyDescent="0.25">
      <c r="A1627" s="4" t="s">
        <v>4545</v>
      </c>
      <c r="B1627" s="4" t="s">
        <v>38</v>
      </c>
      <c r="D1627" s="4">
        <v>5</v>
      </c>
    </row>
    <row r="1628" spans="1:21" x14ac:dyDescent="0.25">
      <c r="A1628" s="4" t="s">
        <v>4545</v>
      </c>
      <c r="B1628" s="4" t="s">
        <v>43</v>
      </c>
      <c r="C1628" s="4" t="s">
        <v>4604</v>
      </c>
      <c r="D1628" s="4">
        <v>1</v>
      </c>
    </row>
    <row r="1629" spans="1:21" x14ac:dyDescent="0.25">
      <c r="A1629" s="4" t="s">
        <v>4545</v>
      </c>
      <c r="B1629" s="4" t="s">
        <v>29</v>
      </c>
      <c r="C1629" s="4" t="s">
        <v>4591</v>
      </c>
      <c r="D1629" s="4">
        <v>4</v>
      </c>
    </row>
    <row r="1630" spans="1:21" x14ac:dyDescent="0.25">
      <c r="A1630" s="4" t="s">
        <v>4545</v>
      </c>
      <c r="B1630" s="4" t="s">
        <v>4586</v>
      </c>
      <c r="C1630" s="4" t="s">
        <v>4606</v>
      </c>
      <c r="D1630" s="4">
        <v>7</v>
      </c>
    </row>
    <row r="1631" spans="1:21" x14ac:dyDescent="0.25">
      <c r="A1631" s="4" t="s">
        <v>4545</v>
      </c>
      <c r="B1631" s="4" t="s">
        <v>4587</v>
      </c>
      <c r="C1631" s="4" t="s">
        <v>4609</v>
      </c>
      <c r="D1631" s="4">
        <v>8</v>
      </c>
    </row>
    <row r="1632" spans="1:21" x14ac:dyDescent="0.25">
      <c r="A1632" s="4" t="s">
        <v>4545</v>
      </c>
      <c r="B1632" s="4" t="s">
        <v>4588</v>
      </c>
      <c r="C1632" s="4" t="s">
        <v>4614</v>
      </c>
      <c r="D1632" s="4">
        <v>2</v>
      </c>
    </row>
    <row r="1633" spans="1:22" x14ac:dyDescent="0.25">
      <c r="A1633" s="4" t="s">
        <v>4545</v>
      </c>
      <c r="B1633" s="4" t="s">
        <v>3924</v>
      </c>
      <c r="C1633" s="4" t="s">
        <v>4618</v>
      </c>
      <c r="D1633" s="4">
        <v>6</v>
      </c>
    </row>
    <row r="1634" spans="1:22" x14ac:dyDescent="0.25">
      <c r="A1634" s="4" t="str">
        <f>REPLACE(E1634, 1, 5, "household")</f>
        <v>household_implement</v>
      </c>
      <c r="B1634" s="4" t="s">
        <v>344</v>
      </c>
      <c r="C1634" s="4" t="s">
        <v>2957</v>
      </c>
      <c r="D1634" s="4">
        <v>10</v>
      </c>
      <c r="E1634" t="s">
        <v>26</v>
      </c>
      <c r="F1634" s="4" t="s">
        <v>344</v>
      </c>
      <c r="G1634" t="s">
        <v>1216</v>
      </c>
      <c r="H1634" t="s">
        <v>1216</v>
      </c>
      <c r="I1634" t="s">
        <v>1759</v>
      </c>
      <c r="J1634" t="s">
        <v>1774</v>
      </c>
      <c r="K1634" t="s">
        <v>3823</v>
      </c>
      <c r="L1634" t="s">
        <v>3680</v>
      </c>
      <c r="M1634" t="s">
        <v>698</v>
      </c>
      <c r="N1634" t="s">
        <v>1779</v>
      </c>
      <c r="T1634" t="s">
        <v>1774</v>
      </c>
      <c r="U1634" s="4" t="s">
        <v>4622</v>
      </c>
      <c r="V1634" t="s">
        <v>2415</v>
      </c>
    </row>
    <row r="1635" spans="1:22" x14ac:dyDescent="0.25">
      <c r="A1635" s="4" t="str">
        <f>REPLACE(E1635, 1, 5, "household")</f>
        <v>household_implement</v>
      </c>
      <c r="B1635" s="4" t="s">
        <v>344</v>
      </c>
      <c r="C1635" s="4" t="s">
        <v>2958</v>
      </c>
      <c r="D1635" s="4">
        <v>10</v>
      </c>
      <c r="E1635" t="s">
        <v>26</v>
      </c>
      <c r="F1635" s="4" t="s">
        <v>344</v>
      </c>
      <c r="G1635" t="s">
        <v>1217</v>
      </c>
      <c r="H1635" t="s">
        <v>1217</v>
      </c>
      <c r="I1635" t="s">
        <v>1759</v>
      </c>
      <c r="J1635" t="s">
        <v>1774</v>
      </c>
      <c r="K1635" t="s">
        <v>3756</v>
      </c>
      <c r="M1635" t="s">
        <v>698</v>
      </c>
      <c r="Q1635" t="s">
        <v>2193</v>
      </c>
      <c r="T1635" t="s">
        <v>1774</v>
      </c>
      <c r="U1635" s="4" t="s">
        <v>4622</v>
      </c>
    </row>
    <row r="1636" spans="1:22" x14ac:dyDescent="0.25">
      <c r="A1636" s="4" t="str">
        <f>REPLACE(E1636, 1, 5, "household")</f>
        <v>household_implement</v>
      </c>
      <c r="B1636" s="4" t="s">
        <v>344</v>
      </c>
      <c r="C1636" s="4" t="s">
        <v>2959</v>
      </c>
      <c r="D1636" s="4">
        <v>10</v>
      </c>
      <c r="E1636" t="s">
        <v>26</v>
      </c>
      <c r="F1636" s="4" t="s">
        <v>344</v>
      </c>
      <c r="G1636" t="s">
        <v>1218</v>
      </c>
      <c r="H1636" t="s">
        <v>1218</v>
      </c>
      <c r="I1636" t="s">
        <v>1759</v>
      </c>
      <c r="J1636" t="s">
        <v>1774</v>
      </c>
      <c r="K1636" t="s">
        <v>3756</v>
      </c>
      <c r="M1636" t="s">
        <v>698</v>
      </c>
      <c r="Q1636" t="s">
        <v>2194</v>
      </c>
      <c r="T1636" t="s">
        <v>1774</v>
      </c>
      <c r="U1636" s="4" t="s">
        <v>4622</v>
      </c>
    </row>
    <row r="1637" spans="1:22" x14ac:dyDescent="0.25">
      <c r="A1637" s="4" t="s">
        <v>4527</v>
      </c>
      <c r="B1637" s="4" t="s">
        <v>3962</v>
      </c>
      <c r="C1637" s="4" t="s">
        <v>688</v>
      </c>
      <c r="D1637" s="4">
        <v>10</v>
      </c>
      <c r="E1637" t="s">
        <v>21</v>
      </c>
      <c r="F1637" s="4" t="s">
        <v>3962</v>
      </c>
      <c r="G1637" t="s">
        <v>184</v>
      </c>
      <c r="H1637" t="s">
        <v>184</v>
      </c>
      <c r="I1637" t="s">
        <v>1759</v>
      </c>
      <c r="J1637" t="s">
        <v>1774</v>
      </c>
      <c r="K1637" t="s">
        <v>57</v>
      </c>
      <c r="M1637" t="s">
        <v>698</v>
      </c>
      <c r="N1637" t="s">
        <v>1779</v>
      </c>
      <c r="T1637" t="s">
        <v>1774</v>
      </c>
      <c r="U1637" s="4" t="s">
        <v>4622</v>
      </c>
    </row>
    <row r="1638" spans="1:22" x14ac:dyDescent="0.25">
      <c r="A1638" s="4" t="str">
        <f>REPLACE(E1638, 1, 5, "household")</f>
        <v>household_individual</v>
      </c>
      <c r="B1638" s="4" t="s">
        <v>4201</v>
      </c>
      <c r="C1638" s="4" t="s">
        <v>2745</v>
      </c>
      <c r="D1638" s="4">
        <v>11</v>
      </c>
      <c r="E1638" t="s">
        <v>4525</v>
      </c>
      <c r="F1638" s="4" t="s">
        <v>4201</v>
      </c>
      <c r="G1638" t="s">
        <v>201</v>
      </c>
      <c r="H1638" t="s">
        <v>201</v>
      </c>
      <c r="I1638" t="s">
        <v>1759</v>
      </c>
      <c r="J1638" t="s">
        <v>1774</v>
      </c>
      <c r="K1638" t="s">
        <v>3758</v>
      </c>
      <c r="M1638" t="s">
        <v>698</v>
      </c>
      <c r="N1638" t="s">
        <v>1779</v>
      </c>
      <c r="T1638" t="s">
        <v>1774</v>
      </c>
      <c r="U1638" s="4" t="s">
        <v>4622</v>
      </c>
      <c r="V1638" t="s">
        <v>2389</v>
      </c>
    </row>
    <row r="1639" spans="1:22" s="4" customFormat="1" x14ac:dyDescent="0.25">
      <c r="A1639" s="4" t="str">
        <f>REPLACE(E1639, 1, 5, "household")</f>
        <v>household_individual</v>
      </c>
      <c r="B1639" s="4" t="s">
        <v>4202</v>
      </c>
      <c r="C1639" s="4" t="s">
        <v>2746</v>
      </c>
      <c r="D1639" s="4">
        <v>12</v>
      </c>
      <c r="E1639" s="4" t="s">
        <v>4525</v>
      </c>
      <c r="F1639" s="4" t="s">
        <v>4202</v>
      </c>
      <c r="G1639" s="4" t="s">
        <v>202</v>
      </c>
      <c r="H1639" s="4" t="s">
        <v>202</v>
      </c>
      <c r="I1639" s="4" t="s">
        <v>1759</v>
      </c>
      <c r="J1639" s="4" t="s">
        <v>1774</v>
      </c>
      <c r="K1639" s="4" t="s">
        <v>3788</v>
      </c>
      <c r="L1639" s="4" t="s">
        <v>3649</v>
      </c>
      <c r="M1639" s="4" t="s">
        <v>698</v>
      </c>
      <c r="N1639" s="4" t="s">
        <v>1779</v>
      </c>
      <c r="T1639" s="4" t="s">
        <v>1774</v>
      </c>
      <c r="U1639" s="4" t="s">
        <v>4622</v>
      </c>
    </row>
    <row r="1640" spans="1:22" s="4" customFormat="1" x14ac:dyDescent="0.25">
      <c r="A1640" s="4" t="str">
        <f>REPLACE(E1640, 1, 5, "household")</f>
        <v>household_individual</v>
      </c>
      <c r="B1640" s="4" t="s">
        <v>4203</v>
      </c>
      <c r="C1640" s="4" t="s">
        <v>2747</v>
      </c>
      <c r="D1640" s="4">
        <v>13</v>
      </c>
      <c r="E1640" s="4" t="s">
        <v>4525</v>
      </c>
      <c r="F1640" s="4" t="s">
        <v>4203</v>
      </c>
      <c r="G1640" s="4" t="s">
        <v>203</v>
      </c>
      <c r="H1640" s="4" t="s">
        <v>203</v>
      </c>
      <c r="I1640" s="4" t="s">
        <v>1759</v>
      </c>
      <c r="J1640" s="4" t="s">
        <v>1774</v>
      </c>
      <c r="K1640" s="4" t="s">
        <v>3789</v>
      </c>
      <c r="L1640" s="4" t="s">
        <v>3647</v>
      </c>
      <c r="M1640" s="4" t="s">
        <v>698</v>
      </c>
      <c r="N1640" s="4" t="s">
        <v>1779</v>
      </c>
      <c r="T1640" s="4" t="s">
        <v>1774</v>
      </c>
      <c r="U1640" s="4" t="s">
        <v>4622</v>
      </c>
    </row>
    <row r="1641" spans="1:22" s="4" customFormat="1" x14ac:dyDescent="0.25">
      <c r="A1641" s="4" t="s">
        <v>4527</v>
      </c>
      <c r="B1641" s="4" t="s">
        <v>18</v>
      </c>
      <c r="C1641" s="4" t="s">
        <v>672</v>
      </c>
      <c r="D1641" s="4">
        <v>3</v>
      </c>
    </row>
    <row r="1642" spans="1:22" s="4" customFormat="1" x14ac:dyDescent="0.25">
      <c r="A1642" s="4" t="str">
        <f t="shared" ref="A1642:A1675" si="32">E1642</f>
        <v>household_individual</v>
      </c>
      <c r="B1642" s="4" t="s">
        <v>626</v>
      </c>
      <c r="C1642" s="4" t="s">
        <v>3499</v>
      </c>
      <c r="D1642" s="4">
        <v>14</v>
      </c>
      <c r="E1642" s="4" t="s">
        <v>4527</v>
      </c>
      <c r="F1642" s="4" t="s">
        <v>626</v>
      </c>
      <c r="G1642" s="4" t="s">
        <v>626</v>
      </c>
      <c r="H1642" s="4" t="s">
        <v>626</v>
      </c>
      <c r="I1642" s="4" t="s">
        <v>1765</v>
      </c>
      <c r="J1642" s="4" t="s">
        <v>1777</v>
      </c>
      <c r="K1642" s="4" t="s">
        <v>3788</v>
      </c>
      <c r="L1642" s="4" t="s">
        <v>3649</v>
      </c>
      <c r="M1642" s="4" t="s">
        <v>698</v>
      </c>
      <c r="N1642" s="4" t="s">
        <v>1779</v>
      </c>
      <c r="T1642" s="4" t="s">
        <v>1777</v>
      </c>
      <c r="U1642" s="4" t="s">
        <v>4627</v>
      </c>
    </row>
    <row r="1643" spans="1:22" s="4" customFormat="1" x14ac:dyDescent="0.25">
      <c r="A1643" s="4" t="str">
        <f t="shared" si="32"/>
        <v>household_individual</v>
      </c>
      <c r="B1643" s="4" t="s">
        <v>628</v>
      </c>
      <c r="C1643" s="4" t="s">
        <v>3501</v>
      </c>
      <c r="D1643" s="4">
        <v>15</v>
      </c>
      <c r="E1643" s="4" t="s">
        <v>4527</v>
      </c>
      <c r="F1643" s="4" t="s">
        <v>628</v>
      </c>
      <c r="G1643" s="4" t="s">
        <v>628</v>
      </c>
      <c r="H1643" s="4" t="s">
        <v>628</v>
      </c>
      <c r="I1643" s="4" t="s">
        <v>1765</v>
      </c>
      <c r="J1643" s="4" t="s">
        <v>1777</v>
      </c>
      <c r="K1643" s="4" t="s">
        <v>57</v>
      </c>
      <c r="M1643" s="4" t="s">
        <v>698</v>
      </c>
      <c r="N1643" s="4" t="s">
        <v>1779</v>
      </c>
      <c r="P1643" s="4" t="s">
        <v>2154</v>
      </c>
      <c r="S1643" s="4" t="s">
        <v>2347</v>
      </c>
      <c r="T1643" s="4" t="s">
        <v>1777</v>
      </c>
      <c r="U1643" s="4" t="s">
        <v>4627</v>
      </c>
    </row>
    <row r="1644" spans="1:22" s="4" customFormat="1" x14ac:dyDescent="0.25">
      <c r="A1644" s="4" t="str">
        <f t="shared" si="32"/>
        <v>household_individual</v>
      </c>
      <c r="B1644" s="4" t="s">
        <v>629</v>
      </c>
      <c r="C1644" s="4" t="s">
        <v>3502</v>
      </c>
      <c r="D1644" s="4">
        <v>16</v>
      </c>
      <c r="E1644" s="4" t="s">
        <v>4527</v>
      </c>
      <c r="F1644" s="4" t="s">
        <v>629</v>
      </c>
      <c r="G1644" s="4" t="s">
        <v>629</v>
      </c>
      <c r="H1644" s="4" t="s">
        <v>629</v>
      </c>
      <c r="I1644" s="4" t="s">
        <v>1765</v>
      </c>
      <c r="J1644" s="4" t="s">
        <v>1777</v>
      </c>
      <c r="K1644" s="4" t="s">
        <v>3757</v>
      </c>
      <c r="M1644" s="4" t="s">
        <v>698</v>
      </c>
      <c r="N1644" s="4" t="s">
        <v>1779</v>
      </c>
      <c r="P1644" s="4" t="s">
        <v>2155</v>
      </c>
      <c r="S1644" s="4" t="s">
        <v>2348</v>
      </c>
      <c r="T1644" s="4" t="s">
        <v>1777</v>
      </c>
      <c r="U1644" s="4" t="s">
        <v>4627</v>
      </c>
      <c r="V1644" s="4" t="s">
        <v>2485</v>
      </c>
    </row>
    <row r="1645" spans="1:22" s="4" customFormat="1" x14ac:dyDescent="0.25">
      <c r="A1645" s="4" t="str">
        <f t="shared" si="32"/>
        <v>household_individual</v>
      </c>
      <c r="B1645" s="4" t="s">
        <v>627</v>
      </c>
      <c r="C1645" s="4" t="s">
        <v>3500</v>
      </c>
      <c r="D1645" s="4">
        <v>17</v>
      </c>
      <c r="E1645" s="4" t="s">
        <v>4527</v>
      </c>
      <c r="F1645" s="4" t="s">
        <v>627</v>
      </c>
      <c r="G1645" s="4" t="s">
        <v>627</v>
      </c>
      <c r="H1645" s="4" t="s">
        <v>627</v>
      </c>
      <c r="I1645" s="4" t="s">
        <v>1765</v>
      </c>
      <c r="J1645" s="4" t="s">
        <v>1777</v>
      </c>
      <c r="K1645" s="4" t="s">
        <v>3883</v>
      </c>
      <c r="L1645" s="4" t="s">
        <v>3739</v>
      </c>
      <c r="M1645" s="4" t="s">
        <v>698</v>
      </c>
      <c r="N1645" s="4" t="s">
        <v>1779</v>
      </c>
      <c r="T1645" s="4" t="s">
        <v>1777</v>
      </c>
      <c r="U1645" s="4" t="s">
        <v>4627</v>
      </c>
    </row>
    <row r="1646" spans="1:22" s="4" customFormat="1" x14ac:dyDescent="0.25">
      <c r="A1646" s="4" t="str">
        <f t="shared" si="32"/>
        <v>household_individual</v>
      </c>
      <c r="B1646" s="4" t="s">
        <v>630</v>
      </c>
      <c r="C1646" s="4" t="s">
        <v>3503</v>
      </c>
      <c r="D1646" s="4">
        <v>18</v>
      </c>
      <c r="E1646" s="4" t="s">
        <v>4527</v>
      </c>
      <c r="F1646" s="4" t="s">
        <v>630</v>
      </c>
      <c r="G1646" s="4" t="s">
        <v>630</v>
      </c>
      <c r="H1646" s="4" t="s">
        <v>630</v>
      </c>
      <c r="I1646" s="4" t="s">
        <v>1765</v>
      </c>
      <c r="J1646" s="4" t="s">
        <v>1777</v>
      </c>
      <c r="K1646" s="4" t="s">
        <v>3789</v>
      </c>
      <c r="L1646" s="4" t="s">
        <v>3647</v>
      </c>
      <c r="M1646" s="4" t="s">
        <v>698</v>
      </c>
      <c r="N1646" s="4" t="s">
        <v>1779</v>
      </c>
      <c r="T1646" s="4" t="s">
        <v>1777</v>
      </c>
      <c r="U1646" s="4" t="s">
        <v>4627</v>
      </c>
    </row>
    <row r="1647" spans="1:22" s="4" customFormat="1" x14ac:dyDescent="0.25">
      <c r="A1647" s="4" t="str">
        <f t="shared" si="32"/>
        <v>household_individual</v>
      </c>
      <c r="B1647" s="4" t="s">
        <v>631</v>
      </c>
      <c r="C1647" s="4" t="s">
        <v>3504</v>
      </c>
      <c r="D1647" s="4">
        <v>19</v>
      </c>
      <c r="E1647" s="4" t="s">
        <v>4527</v>
      </c>
      <c r="F1647" s="4" t="s">
        <v>631</v>
      </c>
      <c r="G1647" s="4" t="s">
        <v>631</v>
      </c>
      <c r="H1647" s="4" t="s">
        <v>631</v>
      </c>
      <c r="I1647" s="4" t="s">
        <v>1765</v>
      </c>
      <c r="J1647" s="4" t="s">
        <v>1777</v>
      </c>
      <c r="K1647" s="4" t="s">
        <v>3757</v>
      </c>
      <c r="M1647" s="4" t="s">
        <v>698</v>
      </c>
      <c r="N1647" s="4" t="s">
        <v>1779</v>
      </c>
      <c r="P1647" s="4" t="s">
        <v>2156</v>
      </c>
      <c r="S1647" s="4" t="s">
        <v>2349</v>
      </c>
      <c r="T1647" s="4" t="s">
        <v>1777</v>
      </c>
      <c r="U1647" s="4" t="s">
        <v>4627</v>
      </c>
    </row>
    <row r="1648" spans="1:22" s="4" customFormat="1" x14ac:dyDescent="0.25">
      <c r="A1648" s="4" t="str">
        <f t="shared" si="32"/>
        <v>household_individual</v>
      </c>
      <c r="B1648" s="4" t="s">
        <v>633</v>
      </c>
      <c r="C1648" s="4" t="s">
        <v>3508</v>
      </c>
      <c r="D1648" s="4">
        <v>20</v>
      </c>
      <c r="E1648" s="4" t="s">
        <v>4527</v>
      </c>
      <c r="F1648" s="4" t="s">
        <v>633</v>
      </c>
      <c r="G1648" s="4" t="s">
        <v>633</v>
      </c>
      <c r="H1648" s="4" t="s">
        <v>633</v>
      </c>
      <c r="J1648" s="4" t="s">
        <v>1777</v>
      </c>
      <c r="K1648" s="4" t="s">
        <v>3756</v>
      </c>
      <c r="M1648" s="4" t="s">
        <v>698</v>
      </c>
      <c r="Q1648" s="4" t="s">
        <v>2226</v>
      </c>
      <c r="T1648" s="4" t="s">
        <v>1777</v>
      </c>
      <c r="U1648" s="4" t="s">
        <v>4627</v>
      </c>
    </row>
    <row r="1649" spans="1:22" s="4" customFormat="1" x14ac:dyDescent="0.25">
      <c r="A1649" s="4" t="str">
        <f t="shared" si="32"/>
        <v>household_individual</v>
      </c>
      <c r="B1649" s="4" t="s">
        <v>634</v>
      </c>
      <c r="C1649" s="4" t="s">
        <v>3509</v>
      </c>
      <c r="D1649" s="4">
        <v>21</v>
      </c>
      <c r="E1649" s="4" t="s">
        <v>4527</v>
      </c>
      <c r="F1649" s="4" t="s">
        <v>634</v>
      </c>
      <c r="G1649" s="4" t="s">
        <v>634</v>
      </c>
      <c r="H1649" s="4" t="s">
        <v>634</v>
      </c>
      <c r="I1649" s="4" t="s">
        <v>1765</v>
      </c>
      <c r="J1649" s="4" t="s">
        <v>1777</v>
      </c>
      <c r="K1649" s="4" t="s">
        <v>3884</v>
      </c>
      <c r="L1649" s="4" t="s">
        <v>3740</v>
      </c>
      <c r="M1649" s="4" t="s">
        <v>698</v>
      </c>
      <c r="N1649" s="4" t="s">
        <v>1779</v>
      </c>
      <c r="T1649" s="4" t="s">
        <v>1777</v>
      </c>
      <c r="U1649" s="4" t="s">
        <v>4627</v>
      </c>
    </row>
    <row r="1650" spans="1:22" s="4" customFormat="1" x14ac:dyDescent="0.25">
      <c r="A1650" s="4" t="str">
        <f t="shared" si="32"/>
        <v>household_individual</v>
      </c>
      <c r="B1650" s="4" t="s">
        <v>635</v>
      </c>
      <c r="C1650" s="4" t="s">
        <v>3510</v>
      </c>
      <c r="D1650" s="4">
        <v>22</v>
      </c>
      <c r="E1650" s="4" t="s">
        <v>4527</v>
      </c>
      <c r="F1650" s="4" t="s">
        <v>635</v>
      </c>
      <c r="G1650" s="4" t="s">
        <v>635</v>
      </c>
      <c r="H1650" s="4" t="s">
        <v>635</v>
      </c>
      <c r="I1650" s="4" t="s">
        <v>1765</v>
      </c>
      <c r="J1650" s="4" t="s">
        <v>1777</v>
      </c>
      <c r="K1650" s="4" t="s">
        <v>3786</v>
      </c>
      <c r="L1650" s="4" t="s">
        <v>3647</v>
      </c>
      <c r="M1650" s="4" t="s">
        <v>698</v>
      </c>
      <c r="N1650" s="4" t="s">
        <v>1779</v>
      </c>
      <c r="T1650" s="4" t="s">
        <v>1777</v>
      </c>
      <c r="U1650" s="4" t="s">
        <v>4627</v>
      </c>
    </row>
    <row r="1651" spans="1:22" s="4" customFormat="1" x14ac:dyDescent="0.25">
      <c r="A1651" s="4" t="str">
        <f t="shared" si="32"/>
        <v>household_individual</v>
      </c>
      <c r="B1651" s="4" t="s">
        <v>636</v>
      </c>
      <c r="C1651" s="4" t="s">
        <v>3511</v>
      </c>
      <c r="D1651" s="4">
        <v>23</v>
      </c>
      <c r="E1651" s="4" t="s">
        <v>4527</v>
      </c>
      <c r="F1651" s="4" t="s">
        <v>636</v>
      </c>
      <c r="G1651" s="4" t="s">
        <v>636</v>
      </c>
      <c r="H1651" s="4" t="s">
        <v>636</v>
      </c>
      <c r="I1651" s="4" t="s">
        <v>1765</v>
      </c>
      <c r="J1651" s="4" t="s">
        <v>1777</v>
      </c>
      <c r="K1651" s="4" t="s">
        <v>3885</v>
      </c>
      <c r="L1651" s="4" t="s">
        <v>3741</v>
      </c>
      <c r="M1651" s="4" t="s">
        <v>698</v>
      </c>
      <c r="N1651" s="4" t="s">
        <v>1779</v>
      </c>
      <c r="O1651" s="4" t="s">
        <v>2080</v>
      </c>
      <c r="R1651" s="4" t="s">
        <v>2281</v>
      </c>
      <c r="T1651" s="4" t="s">
        <v>1777</v>
      </c>
      <c r="U1651" s="4" t="s">
        <v>4627</v>
      </c>
    </row>
    <row r="1652" spans="1:22" s="4" customFormat="1" x14ac:dyDescent="0.25">
      <c r="A1652" s="4" t="str">
        <f t="shared" si="32"/>
        <v>household_individual</v>
      </c>
      <c r="B1652" s="4" t="s">
        <v>481</v>
      </c>
      <c r="C1652" s="4" t="s">
        <v>3214</v>
      </c>
      <c r="D1652" s="4">
        <v>24</v>
      </c>
      <c r="E1652" s="4" t="s">
        <v>4527</v>
      </c>
      <c r="F1652" s="4" t="s">
        <v>481</v>
      </c>
      <c r="G1652" s="4" t="s">
        <v>481</v>
      </c>
      <c r="H1652" s="4" t="s">
        <v>481</v>
      </c>
      <c r="I1652" s="4" t="s">
        <v>1765</v>
      </c>
      <c r="J1652" s="4" t="s">
        <v>1777</v>
      </c>
      <c r="K1652" s="4" t="s">
        <v>3789</v>
      </c>
      <c r="L1652" s="4" t="s">
        <v>3647</v>
      </c>
      <c r="M1652" s="4" t="s">
        <v>698</v>
      </c>
      <c r="N1652" s="4" t="s">
        <v>1779</v>
      </c>
      <c r="T1652" s="4" t="s">
        <v>1777</v>
      </c>
      <c r="U1652" s="4" t="s">
        <v>4627</v>
      </c>
      <c r="V1652" s="4" t="s">
        <v>2457</v>
      </c>
    </row>
    <row r="1653" spans="1:22" s="4" customFormat="1" x14ac:dyDescent="0.25">
      <c r="A1653" s="4" t="str">
        <f t="shared" si="32"/>
        <v>household_individual</v>
      </c>
      <c r="B1653" s="4" t="s">
        <v>482</v>
      </c>
      <c r="C1653" s="4" t="s">
        <v>3215</v>
      </c>
      <c r="D1653" s="4">
        <v>25</v>
      </c>
      <c r="E1653" s="4" t="s">
        <v>4527</v>
      </c>
      <c r="F1653" s="4" t="s">
        <v>482</v>
      </c>
      <c r="G1653" s="4" t="s">
        <v>482</v>
      </c>
      <c r="H1653" s="4" t="s">
        <v>482</v>
      </c>
      <c r="I1653" s="4" t="s">
        <v>1765</v>
      </c>
      <c r="J1653" s="4" t="s">
        <v>1777</v>
      </c>
      <c r="K1653" s="4" t="s">
        <v>3859</v>
      </c>
      <c r="L1653" s="4" t="s">
        <v>3718</v>
      </c>
      <c r="M1653" s="4" t="s">
        <v>698</v>
      </c>
      <c r="N1653" s="4" t="s">
        <v>1779</v>
      </c>
      <c r="O1653" s="4" t="s">
        <v>2001</v>
      </c>
      <c r="T1653" s="4" t="s">
        <v>1777</v>
      </c>
      <c r="U1653" s="4" t="s">
        <v>4627</v>
      </c>
      <c r="V1653" s="4" t="s">
        <v>2457</v>
      </c>
    </row>
    <row r="1654" spans="1:22" x14ac:dyDescent="0.25">
      <c r="A1654" s="4" t="str">
        <f t="shared" si="32"/>
        <v>household_individual</v>
      </c>
      <c r="B1654" s="4" t="s">
        <v>483</v>
      </c>
      <c r="C1654" s="4" t="s">
        <v>3216</v>
      </c>
      <c r="D1654" s="4">
        <v>26</v>
      </c>
      <c r="E1654" t="s">
        <v>4527</v>
      </c>
      <c r="F1654" s="4" t="s">
        <v>483</v>
      </c>
      <c r="G1654" t="s">
        <v>483</v>
      </c>
      <c r="H1654" t="s">
        <v>483</v>
      </c>
      <c r="I1654" t="s">
        <v>1765</v>
      </c>
      <c r="J1654" t="s">
        <v>1777</v>
      </c>
      <c r="K1654" t="s">
        <v>3789</v>
      </c>
      <c r="L1654" t="s">
        <v>3647</v>
      </c>
      <c r="M1654" t="s">
        <v>698</v>
      </c>
      <c r="N1654" t="s">
        <v>1779</v>
      </c>
      <c r="T1654" t="s">
        <v>1777</v>
      </c>
      <c r="U1654" s="4" t="s">
        <v>4627</v>
      </c>
      <c r="V1654" t="s">
        <v>2458</v>
      </c>
    </row>
    <row r="1655" spans="1:22" x14ac:dyDescent="0.25">
      <c r="A1655" s="4" t="str">
        <f t="shared" si="32"/>
        <v>household_individual</v>
      </c>
      <c r="B1655" s="4" t="s">
        <v>484</v>
      </c>
      <c r="C1655" s="4" t="s">
        <v>3217</v>
      </c>
      <c r="D1655" s="4">
        <v>27</v>
      </c>
      <c r="E1655" t="s">
        <v>4527</v>
      </c>
      <c r="F1655" s="4" t="s">
        <v>484</v>
      </c>
      <c r="G1655" t="s">
        <v>484</v>
      </c>
      <c r="H1655" t="s">
        <v>484</v>
      </c>
      <c r="I1655" t="s">
        <v>1765</v>
      </c>
      <c r="J1655" t="s">
        <v>1777</v>
      </c>
      <c r="K1655" t="s">
        <v>3757</v>
      </c>
      <c r="M1655" t="s">
        <v>698</v>
      </c>
      <c r="N1655" t="s">
        <v>1779</v>
      </c>
      <c r="T1655" t="s">
        <v>1777</v>
      </c>
      <c r="U1655" s="4" t="s">
        <v>4627</v>
      </c>
    </row>
    <row r="1656" spans="1:22" x14ac:dyDescent="0.25">
      <c r="A1656" s="4" t="str">
        <f t="shared" si="32"/>
        <v>household_individual</v>
      </c>
      <c r="B1656" s="4" t="s">
        <v>485</v>
      </c>
      <c r="C1656" s="4" t="s">
        <v>3218</v>
      </c>
      <c r="D1656" s="4">
        <v>28</v>
      </c>
      <c r="E1656" t="s">
        <v>4527</v>
      </c>
      <c r="F1656" s="4" t="s">
        <v>485</v>
      </c>
      <c r="G1656" t="s">
        <v>485</v>
      </c>
      <c r="H1656" t="s">
        <v>485</v>
      </c>
      <c r="I1656" t="s">
        <v>1765</v>
      </c>
      <c r="J1656" t="s">
        <v>1777</v>
      </c>
      <c r="K1656" t="s">
        <v>3860</v>
      </c>
      <c r="L1656" t="s">
        <v>3719</v>
      </c>
      <c r="M1656" t="s">
        <v>698</v>
      </c>
      <c r="N1656" t="s">
        <v>1779</v>
      </c>
      <c r="T1656" t="s">
        <v>1777</v>
      </c>
      <c r="U1656" s="4" t="s">
        <v>4627</v>
      </c>
      <c r="V1656" t="s">
        <v>2459</v>
      </c>
    </row>
    <row r="1657" spans="1:22" x14ac:dyDescent="0.25">
      <c r="A1657" s="4" t="str">
        <f t="shared" si="32"/>
        <v>household_individual</v>
      </c>
      <c r="B1657" s="4" t="s">
        <v>486</v>
      </c>
      <c r="C1657" s="4" t="s">
        <v>3219</v>
      </c>
      <c r="D1657" s="4">
        <v>29</v>
      </c>
      <c r="E1657" t="s">
        <v>4527</v>
      </c>
      <c r="F1657" s="4" t="s">
        <v>486</v>
      </c>
      <c r="G1657" t="s">
        <v>486</v>
      </c>
      <c r="H1657" t="s">
        <v>486</v>
      </c>
      <c r="I1657" t="s">
        <v>1765</v>
      </c>
      <c r="J1657" t="s">
        <v>1777</v>
      </c>
      <c r="K1657" t="s">
        <v>3789</v>
      </c>
      <c r="L1657" t="s">
        <v>3647</v>
      </c>
      <c r="M1657" t="s">
        <v>698</v>
      </c>
      <c r="N1657" t="s">
        <v>1779</v>
      </c>
      <c r="T1657" t="s">
        <v>1777</v>
      </c>
      <c r="U1657" s="4" t="s">
        <v>4627</v>
      </c>
    </row>
    <row r="1658" spans="1:22" x14ac:dyDescent="0.25">
      <c r="A1658" s="4" t="str">
        <f t="shared" si="32"/>
        <v>household_individual</v>
      </c>
      <c r="B1658" s="4" t="s">
        <v>487</v>
      </c>
      <c r="C1658" s="4" t="s">
        <v>3220</v>
      </c>
      <c r="D1658" s="4">
        <v>30</v>
      </c>
      <c r="E1658" t="s">
        <v>4527</v>
      </c>
      <c r="F1658" s="4" t="s">
        <v>487</v>
      </c>
      <c r="G1658" t="s">
        <v>487</v>
      </c>
      <c r="H1658" t="s">
        <v>487</v>
      </c>
      <c r="I1658" t="s">
        <v>1765</v>
      </c>
      <c r="J1658" t="s">
        <v>1777</v>
      </c>
      <c r="K1658" t="s">
        <v>3757</v>
      </c>
      <c r="M1658" t="s">
        <v>698</v>
      </c>
      <c r="N1658" t="s">
        <v>1779</v>
      </c>
      <c r="T1658" t="s">
        <v>1777</v>
      </c>
      <c r="U1658" s="4" t="s">
        <v>4627</v>
      </c>
    </row>
    <row r="1659" spans="1:22" x14ac:dyDescent="0.25">
      <c r="A1659" s="4" t="str">
        <f t="shared" si="32"/>
        <v>household_individual</v>
      </c>
      <c r="B1659" s="4" t="s">
        <v>488</v>
      </c>
      <c r="C1659" s="4" t="s">
        <v>3221</v>
      </c>
      <c r="D1659" s="4">
        <v>31</v>
      </c>
      <c r="E1659" t="s">
        <v>4527</v>
      </c>
      <c r="F1659" s="4" t="s">
        <v>488</v>
      </c>
      <c r="G1659" t="s">
        <v>488</v>
      </c>
      <c r="H1659" t="s">
        <v>488</v>
      </c>
      <c r="I1659" t="s">
        <v>1765</v>
      </c>
      <c r="J1659" t="s">
        <v>1777</v>
      </c>
      <c r="K1659" t="s">
        <v>3860</v>
      </c>
      <c r="L1659" t="s">
        <v>3719</v>
      </c>
      <c r="M1659" t="s">
        <v>698</v>
      </c>
      <c r="N1659" t="s">
        <v>1779</v>
      </c>
      <c r="T1659" t="s">
        <v>1777</v>
      </c>
      <c r="U1659" s="4" t="s">
        <v>4627</v>
      </c>
      <c r="V1659" t="s">
        <v>2459</v>
      </c>
    </row>
    <row r="1660" spans="1:22" x14ac:dyDescent="0.25">
      <c r="A1660" s="4" t="str">
        <f t="shared" si="32"/>
        <v>household_individual</v>
      </c>
      <c r="B1660" s="4" t="s">
        <v>489</v>
      </c>
      <c r="C1660" s="4" t="s">
        <v>3222</v>
      </c>
      <c r="D1660" s="4">
        <v>32</v>
      </c>
      <c r="E1660" t="s">
        <v>4527</v>
      </c>
      <c r="F1660" s="4" t="s">
        <v>489</v>
      </c>
      <c r="G1660" t="s">
        <v>489</v>
      </c>
      <c r="H1660" t="s">
        <v>489</v>
      </c>
      <c r="I1660" t="s">
        <v>1765</v>
      </c>
      <c r="J1660" t="s">
        <v>1777</v>
      </c>
      <c r="K1660" t="s">
        <v>3757</v>
      </c>
      <c r="M1660" t="s">
        <v>698</v>
      </c>
      <c r="N1660" t="s">
        <v>1779</v>
      </c>
      <c r="P1660" t="s">
        <v>2151</v>
      </c>
      <c r="S1660" t="s">
        <v>2343</v>
      </c>
      <c r="T1660" t="s">
        <v>1777</v>
      </c>
      <c r="U1660" s="4" t="s">
        <v>4627</v>
      </c>
      <c r="V1660" t="s">
        <v>2460</v>
      </c>
    </row>
    <row r="1661" spans="1:22" x14ac:dyDescent="0.25">
      <c r="A1661" s="4" t="str">
        <f t="shared" si="32"/>
        <v>household_individual</v>
      </c>
      <c r="B1661" s="4" t="s">
        <v>490</v>
      </c>
      <c r="C1661" s="4" t="s">
        <v>3223</v>
      </c>
      <c r="D1661" s="4">
        <v>33</v>
      </c>
      <c r="E1661" t="s">
        <v>4527</v>
      </c>
      <c r="F1661" s="4" t="s">
        <v>490</v>
      </c>
      <c r="G1661" t="s">
        <v>490</v>
      </c>
      <c r="H1661" t="s">
        <v>490</v>
      </c>
      <c r="I1661" t="s">
        <v>1765</v>
      </c>
      <c r="J1661" t="s">
        <v>1777</v>
      </c>
      <c r="K1661" t="s">
        <v>3757</v>
      </c>
      <c r="M1661" t="s">
        <v>698</v>
      </c>
      <c r="N1661" t="s">
        <v>1779</v>
      </c>
      <c r="P1661" t="s">
        <v>2152</v>
      </c>
      <c r="S1661" t="s">
        <v>2344</v>
      </c>
      <c r="T1661" t="s">
        <v>1777</v>
      </c>
      <c r="U1661" s="4" t="s">
        <v>4627</v>
      </c>
    </row>
    <row r="1662" spans="1:22" x14ac:dyDescent="0.25">
      <c r="A1662" s="4" t="str">
        <f t="shared" si="32"/>
        <v>household_individual</v>
      </c>
      <c r="B1662" s="4" t="s">
        <v>491</v>
      </c>
      <c r="C1662" s="4" t="s">
        <v>3224</v>
      </c>
      <c r="D1662" s="4">
        <v>34</v>
      </c>
      <c r="E1662" t="s">
        <v>4527</v>
      </c>
      <c r="F1662" s="4" t="s">
        <v>491</v>
      </c>
      <c r="G1662" t="s">
        <v>491</v>
      </c>
      <c r="H1662" t="s">
        <v>491</v>
      </c>
      <c r="I1662" t="s">
        <v>1765</v>
      </c>
      <c r="J1662" t="s">
        <v>1777</v>
      </c>
      <c r="K1662" t="s">
        <v>3757</v>
      </c>
      <c r="M1662" t="s">
        <v>698</v>
      </c>
      <c r="N1662" t="s">
        <v>1779</v>
      </c>
      <c r="P1662" t="s">
        <v>2153</v>
      </c>
      <c r="S1662" t="s">
        <v>2345</v>
      </c>
      <c r="T1662" t="s">
        <v>1777</v>
      </c>
      <c r="U1662" s="4" t="s">
        <v>4627</v>
      </c>
    </row>
    <row r="1663" spans="1:22" x14ac:dyDescent="0.25">
      <c r="A1663" s="4" t="str">
        <f t="shared" si="32"/>
        <v>household_individual</v>
      </c>
      <c r="B1663" s="4" t="s">
        <v>492</v>
      </c>
      <c r="C1663" s="4" t="s">
        <v>3225</v>
      </c>
      <c r="D1663" s="4">
        <v>35</v>
      </c>
      <c r="E1663" t="s">
        <v>4527</v>
      </c>
      <c r="F1663" s="4" t="s">
        <v>492</v>
      </c>
      <c r="G1663" t="s">
        <v>492</v>
      </c>
      <c r="H1663" t="s">
        <v>492</v>
      </c>
      <c r="I1663" t="s">
        <v>1765</v>
      </c>
      <c r="J1663" t="s">
        <v>1777</v>
      </c>
      <c r="K1663" t="s">
        <v>3757</v>
      </c>
      <c r="M1663" t="s">
        <v>698</v>
      </c>
      <c r="N1663" t="s">
        <v>1779</v>
      </c>
      <c r="P1663" t="s">
        <v>2151</v>
      </c>
      <c r="S1663" t="s">
        <v>2346</v>
      </c>
      <c r="T1663" t="s">
        <v>1777</v>
      </c>
      <c r="U1663" s="4" t="s">
        <v>4627</v>
      </c>
    </row>
    <row r="1664" spans="1:22" x14ac:dyDescent="0.25">
      <c r="A1664" s="4" t="str">
        <f t="shared" si="32"/>
        <v>household_individual</v>
      </c>
      <c r="B1664" s="4" t="s">
        <v>493</v>
      </c>
      <c r="C1664" s="4" t="s">
        <v>3226</v>
      </c>
      <c r="D1664" s="4">
        <v>36</v>
      </c>
      <c r="E1664" t="s">
        <v>4527</v>
      </c>
      <c r="F1664" s="4" t="s">
        <v>493</v>
      </c>
      <c r="G1664" t="s">
        <v>493</v>
      </c>
      <c r="H1664" t="s">
        <v>493</v>
      </c>
      <c r="I1664" t="s">
        <v>1765</v>
      </c>
      <c r="J1664" t="s">
        <v>1777</v>
      </c>
      <c r="K1664" t="s">
        <v>3789</v>
      </c>
      <c r="L1664" t="s">
        <v>3647</v>
      </c>
      <c r="M1664" t="s">
        <v>698</v>
      </c>
      <c r="N1664" t="s">
        <v>1779</v>
      </c>
      <c r="T1664" t="s">
        <v>1777</v>
      </c>
      <c r="U1664" s="4" t="s">
        <v>4627</v>
      </c>
      <c r="V1664" t="s">
        <v>2457</v>
      </c>
    </row>
    <row r="1665" spans="1:22" x14ac:dyDescent="0.25">
      <c r="A1665" s="4" t="str">
        <f t="shared" si="32"/>
        <v>household_individual</v>
      </c>
      <c r="B1665" s="4" t="s">
        <v>494</v>
      </c>
      <c r="C1665" s="4" t="s">
        <v>3227</v>
      </c>
      <c r="D1665" s="4">
        <v>37</v>
      </c>
      <c r="E1665" t="s">
        <v>4527</v>
      </c>
      <c r="F1665" s="4" t="s">
        <v>494</v>
      </c>
      <c r="G1665" t="s">
        <v>494</v>
      </c>
      <c r="H1665" t="s">
        <v>494</v>
      </c>
      <c r="I1665" t="s">
        <v>1765</v>
      </c>
      <c r="J1665" t="s">
        <v>1777</v>
      </c>
      <c r="K1665" t="s">
        <v>3789</v>
      </c>
      <c r="L1665" t="s">
        <v>3647</v>
      </c>
      <c r="M1665" t="s">
        <v>698</v>
      </c>
      <c r="N1665" t="s">
        <v>1779</v>
      </c>
      <c r="O1665" t="s">
        <v>2002</v>
      </c>
      <c r="T1665" t="s">
        <v>1777</v>
      </c>
      <c r="U1665" s="4" t="s">
        <v>4627</v>
      </c>
      <c r="V1665" t="s">
        <v>2457</v>
      </c>
    </row>
    <row r="1666" spans="1:22" x14ac:dyDescent="0.25">
      <c r="A1666" s="4" t="str">
        <f t="shared" si="32"/>
        <v>household_individual</v>
      </c>
      <c r="B1666" s="4" t="s">
        <v>495</v>
      </c>
      <c r="C1666" s="4" t="s">
        <v>3228</v>
      </c>
      <c r="D1666" s="4">
        <v>38</v>
      </c>
      <c r="E1666" t="s">
        <v>4527</v>
      </c>
      <c r="F1666" s="4" t="s">
        <v>495</v>
      </c>
      <c r="G1666" t="s">
        <v>495</v>
      </c>
      <c r="H1666" t="s">
        <v>495</v>
      </c>
      <c r="I1666" t="s">
        <v>1765</v>
      </c>
      <c r="J1666" t="s">
        <v>1777</v>
      </c>
      <c r="K1666" t="s">
        <v>3757</v>
      </c>
      <c r="M1666" t="s">
        <v>698</v>
      </c>
      <c r="N1666" t="s">
        <v>1779</v>
      </c>
      <c r="T1666" t="s">
        <v>1777</v>
      </c>
      <c r="U1666" s="4" t="s">
        <v>4627</v>
      </c>
    </row>
    <row r="1667" spans="1:22" x14ac:dyDescent="0.25">
      <c r="A1667" s="4" t="str">
        <f t="shared" si="32"/>
        <v>household_individual</v>
      </c>
      <c r="B1667" s="4" t="s">
        <v>496</v>
      </c>
      <c r="C1667" s="4" t="s">
        <v>3229</v>
      </c>
      <c r="D1667" s="4">
        <v>39</v>
      </c>
      <c r="E1667" t="s">
        <v>4527</v>
      </c>
      <c r="F1667" s="4" t="s">
        <v>496</v>
      </c>
      <c r="G1667" t="s">
        <v>496</v>
      </c>
      <c r="H1667" t="s">
        <v>496</v>
      </c>
      <c r="I1667" t="s">
        <v>1765</v>
      </c>
      <c r="J1667" t="s">
        <v>1777</v>
      </c>
      <c r="K1667" t="s">
        <v>3861</v>
      </c>
      <c r="L1667" t="s">
        <v>3720</v>
      </c>
      <c r="M1667" t="s">
        <v>698</v>
      </c>
      <c r="N1667" t="s">
        <v>1779</v>
      </c>
      <c r="T1667" t="s">
        <v>1777</v>
      </c>
      <c r="U1667" s="4" t="s">
        <v>4627</v>
      </c>
      <c r="V1667" t="s">
        <v>2459</v>
      </c>
    </row>
    <row r="1668" spans="1:22" x14ac:dyDescent="0.25">
      <c r="A1668" s="4" t="str">
        <f t="shared" si="32"/>
        <v>household_individual</v>
      </c>
      <c r="B1668" s="4" t="s">
        <v>497</v>
      </c>
      <c r="C1668" s="4" t="s">
        <v>3230</v>
      </c>
      <c r="D1668" s="4">
        <v>40</v>
      </c>
      <c r="E1668" t="s">
        <v>4527</v>
      </c>
      <c r="F1668" s="4" t="s">
        <v>497</v>
      </c>
      <c r="G1668" t="s">
        <v>497</v>
      </c>
      <c r="H1668" t="s">
        <v>497</v>
      </c>
      <c r="I1668" t="s">
        <v>1765</v>
      </c>
      <c r="J1668" t="s">
        <v>1777</v>
      </c>
      <c r="K1668" t="s">
        <v>3757</v>
      </c>
      <c r="M1668" t="s">
        <v>698</v>
      </c>
      <c r="N1668" t="s">
        <v>1779</v>
      </c>
      <c r="T1668" t="s">
        <v>1777</v>
      </c>
      <c r="U1668" s="4" t="s">
        <v>4627</v>
      </c>
    </row>
    <row r="1669" spans="1:22" x14ac:dyDescent="0.25">
      <c r="A1669" s="4" t="str">
        <f t="shared" si="32"/>
        <v>household_individual</v>
      </c>
      <c r="B1669" s="4" t="s">
        <v>498</v>
      </c>
      <c r="C1669" s="4" t="s">
        <v>3229</v>
      </c>
      <c r="D1669" s="4">
        <v>41</v>
      </c>
      <c r="E1669" t="s">
        <v>4527</v>
      </c>
      <c r="F1669" s="4" t="s">
        <v>498</v>
      </c>
      <c r="G1669" t="s">
        <v>498</v>
      </c>
      <c r="H1669" t="s">
        <v>498</v>
      </c>
      <c r="I1669" t="s">
        <v>1765</v>
      </c>
      <c r="J1669" t="s">
        <v>1777</v>
      </c>
      <c r="K1669" t="s">
        <v>3861</v>
      </c>
      <c r="L1669" t="s">
        <v>3720</v>
      </c>
      <c r="M1669" t="s">
        <v>698</v>
      </c>
      <c r="N1669" t="s">
        <v>1779</v>
      </c>
      <c r="T1669" t="s">
        <v>1777</v>
      </c>
      <c r="U1669" s="4" t="s">
        <v>4627</v>
      </c>
      <c r="V1669" t="s">
        <v>2459</v>
      </c>
    </row>
    <row r="1670" spans="1:22" x14ac:dyDescent="0.25">
      <c r="A1670" s="4" t="str">
        <f t="shared" si="32"/>
        <v>household_individual</v>
      </c>
      <c r="B1670" s="4" t="s">
        <v>601</v>
      </c>
      <c r="C1670" s="4" t="s">
        <v>3306</v>
      </c>
      <c r="D1670" s="4">
        <v>42</v>
      </c>
      <c r="E1670" t="s">
        <v>4527</v>
      </c>
      <c r="F1670" s="4" t="s">
        <v>601</v>
      </c>
      <c r="G1670" t="s">
        <v>601</v>
      </c>
      <c r="H1670" t="s">
        <v>601</v>
      </c>
      <c r="I1670" t="s">
        <v>1765</v>
      </c>
      <c r="J1670" t="s">
        <v>1777</v>
      </c>
      <c r="K1670" t="s">
        <v>3781</v>
      </c>
      <c r="L1670" t="s">
        <v>3647</v>
      </c>
      <c r="M1670" t="s">
        <v>698</v>
      </c>
      <c r="N1670" t="s">
        <v>1779</v>
      </c>
      <c r="T1670" t="s">
        <v>1777</v>
      </c>
      <c r="U1670" s="4" t="s">
        <v>4627</v>
      </c>
    </row>
    <row r="1671" spans="1:22" x14ac:dyDescent="0.25">
      <c r="A1671" s="4" t="str">
        <f t="shared" si="32"/>
        <v>household_individual</v>
      </c>
      <c r="B1671" s="4" t="s">
        <v>602</v>
      </c>
      <c r="C1671" s="4" t="s">
        <v>3307</v>
      </c>
      <c r="D1671" s="4">
        <v>43</v>
      </c>
      <c r="E1671" t="s">
        <v>4527</v>
      </c>
      <c r="F1671" s="4" t="s">
        <v>602</v>
      </c>
      <c r="G1671" t="s">
        <v>602</v>
      </c>
      <c r="H1671" t="s">
        <v>602</v>
      </c>
      <c r="I1671" t="s">
        <v>1765</v>
      </c>
      <c r="J1671" t="s">
        <v>1777</v>
      </c>
      <c r="K1671" t="s">
        <v>3880</v>
      </c>
      <c r="L1671" t="s">
        <v>3712</v>
      </c>
      <c r="M1671" t="s">
        <v>698</v>
      </c>
      <c r="N1671" t="s">
        <v>1779</v>
      </c>
      <c r="T1671" t="s">
        <v>1777</v>
      </c>
      <c r="U1671" s="4" t="s">
        <v>4627</v>
      </c>
    </row>
    <row r="1672" spans="1:22" x14ac:dyDescent="0.25">
      <c r="A1672" s="4" t="str">
        <f t="shared" si="32"/>
        <v>household_individual</v>
      </c>
      <c r="B1672" s="4" t="s">
        <v>603</v>
      </c>
      <c r="C1672" s="4" t="s">
        <v>3308</v>
      </c>
      <c r="D1672" s="4">
        <v>44</v>
      </c>
      <c r="E1672" t="s">
        <v>4527</v>
      </c>
      <c r="F1672" s="4" t="s">
        <v>603</v>
      </c>
      <c r="G1672" t="s">
        <v>603</v>
      </c>
      <c r="H1672" t="s">
        <v>603</v>
      </c>
      <c r="I1672" t="s">
        <v>1765</v>
      </c>
      <c r="J1672" t="s">
        <v>1777</v>
      </c>
      <c r="K1672" t="s">
        <v>3757</v>
      </c>
      <c r="M1672" t="s">
        <v>698</v>
      </c>
      <c r="N1672" t="s">
        <v>1779</v>
      </c>
      <c r="T1672" t="s">
        <v>1777</v>
      </c>
      <c r="U1672" s="4" t="s">
        <v>4627</v>
      </c>
      <c r="V1672" t="s">
        <v>2470</v>
      </c>
    </row>
    <row r="1673" spans="1:22" x14ac:dyDescent="0.25">
      <c r="A1673" s="4" t="str">
        <f t="shared" si="32"/>
        <v>household_individual</v>
      </c>
      <c r="B1673" s="4" t="s">
        <v>604</v>
      </c>
      <c r="C1673" s="4" t="s">
        <v>3309</v>
      </c>
      <c r="D1673" s="4">
        <v>45</v>
      </c>
      <c r="E1673" t="s">
        <v>4527</v>
      </c>
      <c r="F1673" s="4" t="s">
        <v>604</v>
      </c>
      <c r="G1673" t="s">
        <v>604</v>
      </c>
      <c r="H1673" t="s">
        <v>604</v>
      </c>
      <c r="J1673" t="s">
        <v>1777</v>
      </c>
      <c r="K1673" t="s">
        <v>3749</v>
      </c>
      <c r="M1673" t="s">
        <v>698</v>
      </c>
      <c r="T1673" t="s">
        <v>1777</v>
      </c>
      <c r="U1673" s="4" t="s">
        <v>4627</v>
      </c>
    </row>
    <row r="1674" spans="1:22" x14ac:dyDescent="0.25">
      <c r="A1674" s="4" t="str">
        <f t="shared" si="32"/>
        <v>household_individual</v>
      </c>
      <c r="B1674" s="4" t="s">
        <v>605</v>
      </c>
      <c r="C1674" s="4" t="s">
        <v>3310</v>
      </c>
      <c r="D1674" s="4">
        <v>46</v>
      </c>
      <c r="E1674" t="s">
        <v>4527</v>
      </c>
      <c r="F1674" s="4" t="s">
        <v>605</v>
      </c>
      <c r="G1674" t="s">
        <v>605</v>
      </c>
      <c r="H1674" t="s">
        <v>605</v>
      </c>
      <c r="I1674" t="s">
        <v>1765</v>
      </c>
      <c r="J1674" t="s">
        <v>1777</v>
      </c>
      <c r="K1674" t="s">
        <v>3881</v>
      </c>
      <c r="L1674" t="s">
        <v>3738</v>
      </c>
      <c r="M1674" t="s">
        <v>698</v>
      </c>
      <c r="N1674" t="s">
        <v>1779</v>
      </c>
      <c r="T1674" t="s">
        <v>1777</v>
      </c>
      <c r="U1674" s="4" t="s">
        <v>4627</v>
      </c>
    </row>
    <row r="1675" spans="1:22" x14ac:dyDescent="0.25">
      <c r="A1675" s="4" t="str">
        <f t="shared" si="32"/>
        <v>household_individual</v>
      </c>
      <c r="B1675" s="4" t="s">
        <v>606</v>
      </c>
      <c r="C1675" s="4" t="s">
        <v>3311</v>
      </c>
      <c r="D1675" s="4">
        <v>47</v>
      </c>
      <c r="E1675" t="s">
        <v>4527</v>
      </c>
      <c r="F1675" s="4" t="s">
        <v>606</v>
      </c>
      <c r="G1675" t="s">
        <v>606</v>
      </c>
      <c r="H1675" t="s">
        <v>606</v>
      </c>
      <c r="I1675" t="s">
        <v>1765</v>
      </c>
      <c r="J1675" t="s">
        <v>1777</v>
      </c>
      <c r="K1675" t="s">
        <v>3757</v>
      </c>
      <c r="M1675" t="s">
        <v>698</v>
      </c>
      <c r="T1675" t="s">
        <v>1777</v>
      </c>
      <c r="U1675" s="4" t="s">
        <v>4627</v>
      </c>
    </row>
    <row r="1676" spans="1:22" x14ac:dyDescent="0.25">
      <c r="A1676" s="4" t="s">
        <v>4527</v>
      </c>
      <c r="B1676" s="4" t="s">
        <v>38</v>
      </c>
      <c r="D1676" s="4">
        <v>5</v>
      </c>
    </row>
    <row r="1677" spans="1:22" x14ac:dyDescent="0.25">
      <c r="A1677" s="4" t="str">
        <f t="shared" ref="A1677:A1684" si="33">E1677</f>
        <v>household_individual</v>
      </c>
      <c r="B1677" s="4" t="s">
        <v>4108</v>
      </c>
      <c r="C1677" s="4" t="s">
        <v>3231</v>
      </c>
      <c r="D1677" s="4">
        <v>48</v>
      </c>
      <c r="E1677" t="s">
        <v>4527</v>
      </c>
      <c r="F1677" s="4" t="s">
        <v>4108</v>
      </c>
      <c r="G1677" t="s">
        <v>499</v>
      </c>
      <c r="H1677" t="s">
        <v>499</v>
      </c>
      <c r="I1677" t="s">
        <v>1765</v>
      </c>
      <c r="J1677" t="s">
        <v>1777</v>
      </c>
      <c r="K1677" t="s">
        <v>3781</v>
      </c>
      <c r="L1677" t="s">
        <v>3647</v>
      </c>
      <c r="M1677" t="s">
        <v>698</v>
      </c>
      <c r="N1677" t="s">
        <v>1779</v>
      </c>
      <c r="T1677" t="s">
        <v>1777</v>
      </c>
      <c r="U1677" s="4" t="s">
        <v>4627</v>
      </c>
    </row>
    <row r="1678" spans="1:22" x14ac:dyDescent="0.25">
      <c r="A1678" s="4" t="str">
        <f t="shared" si="33"/>
        <v>household_individual</v>
      </c>
      <c r="B1678" s="4" t="s">
        <v>4109</v>
      </c>
      <c r="C1678" s="4" t="s">
        <v>3232</v>
      </c>
      <c r="D1678" s="4">
        <v>49</v>
      </c>
      <c r="E1678" t="s">
        <v>4527</v>
      </c>
      <c r="F1678" s="4" t="s">
        <v>4109</v>
      </c>
      <c r="G1678" t="s">
        <v>500</v>
      </c>
      <c r="H1678" t="s">
        <v>500</v>
      </c>
      <c r="I1678" t="s">
        <v>1765</v>
      </c>
      <c r="J1678" t="s">
        <v>1777</v>
      </c>
      <c r="K1678" t="s">
        <v>3754</v>
      </c>
      <c r="M1678" t="s">
        <v>698</v>
      </c>
      <c r="N1678" t="s">
        <v>1779</v>
      </c>
      <c r="O1678" t="s">
        <v>2003</v>
      </c>
      <c r="T1678" t="s">
        <v>1777</v>
      </c>
      <c r="U1678" s="4" t="s">
        <v>4627</v>
      </c>
      <c r="V1678" t="s">
        <v>2461</v>
      </c>
    </row>
    <row r="1679" spans="1:22" x14ac:dyDescent="0.25">
      <c r="A1679" s="4" t="str">
        <f t="shared" si="33"/>
        <v>household_individual</v>
      </c>
      <c r="B1679" s="4" t="s">
        <v>4110</v>
      </c>
      <c r="C1679" s="4" t="s">
        <v>3233</v>
      </c>
      <c r="D1679" s="4">
        <v>50</v>
      </c>
      <c r="E1679" t="s">
        <v>4527</v>
      </c>
      <c r="F1679" s="4" t="s">
        <v>4110</v>
      </c>
      <c r="G1679" t="s">
        <v>501</v>
      </c>
      <c r="H1679" t="s">
        <v>501</v>
      </c>
      <c r="I1679" t="s">
        <v>1765</v>
      </c>
      <c r="J1679" t="s">
        <v>1777</v>
      </c>
      <c r="K1679" t="s">
        <v>3754</v>
      </c>
      <c r="M1679" t="s">
        <v>698</v>
      </c>
      <c r="N1679" t="s">
        <v>1779</v>
      </c>
      <c r="O1679" t="s">
        <v>2003</v>
      </c>
      <c r="T1679" t="s">
        <v>1777</v>
      </c>
      <c r="U1679" s="4" t="s">
        <v>4627</v>
      </c>
      <c r="V1679" t="s">
        <v>2462</v>
      </c>
    </row>
    <row r="1680" spans="1:22" x14ac:dyDescent="0.25">
      <c r="A1680" s="4" t="str">
        <f t="shared" si="33"/>
        <v>household_individual</v>
      </c>
      <c r="B1680" s="4" t="s">
        <v>4111</v>
      </c>
      <c r="C1680" s="4" t="s">
        <v>3234</v>
      </c>
      <c r="D1680" s="4">
        <v>51</v>
      </c>
      <c r="E1680" t="s">
        <v>4527</v>
      </c>
      <c r="F1680" s="4" t="s">
        <v>4111</v>
      </c>
      <c r="G1680" t="s">
        <v>502</v>
      </c>
      <c r="H1680" t="s">
        <v>502</v>
      </c>
      <c r="I1680" t="s">
        <v>1765</v>
      </c>
      <c r="J1680" t="s">
        <v>1777</v>
      </c>
      <c r="K1680" t="s">
        <v>3862</v>
      </c>
      <c r="L1680" t="s">
        <v>3721</v>
      </c>
      <c r="M1680" t="s">
        <v>698</v>
      </c>
      <c r="N1680" t="s">
        <v>1779</v>
      </c>
      <c r="O1680" t="s">
        <v>2003</v>
      </c>
      <c r="T1680" t="s">
        <v>1777</v>
      </c>
      <c r="U1680" s="4" t="s">
        <v>4627</v>
      </c>
    </row>
    <row r="1681" spans="1:22" x14ac:dyDescent="0.25">
      <c r="A1681" s="4" t="str">
        <f t="shared" si="33"/>
        <v>household_individual</v>
      </c>
      <c r="B1681" s="4" t="s">
        <v>4112</v>
      </c>
      <c r="C1681" s="4" t="s">
        <v>3235</v>
      </c>
      <c r="D1681" s="4">
        <v>52</v>
      </c>
      <c r="E1681" t="s">
        <v>4527</v>
      </c>
      <c r="F1681" s="4" t="s">
        <v>4112</v>
      </c>
      <c r="G1681" t="s">
        <v>503</v>
      </c>
      <c r="H1681" t="s">
        <v>503</v>
      </c>
      <c r="I1681" t="s">
        <v>1765</v>
      </c>
      <c r="J1681" t="s">
        <v>1777</v>
      </c>
      <c r="K1681" t="s">
        <v>3754</v>
      </c>
      <c r="M1681" t="s">
        <v>698</v>
      </c>
      <c r="N1681" t="s">
        <v>1779</v>
      </c>
      <c r="O1681" t="s">
        <v>2003</v>
      </c>
      <c r="T1681" t="s">
        <v>1777</v>
      </c>
      <c r="U1681" s="4" t="s">
        <v>4627</v>
      </c>
      <c r="V1681" t="s">
        <v>2463</v>
      </c>
    </row>
    <row r="1682" spans="1:22" x14ac:dyDescent="0.25">
      <c r="A1682" s="4" t="str">
        <f t="shared" si="33"/>
        <v>household_individual</v>
      </c>
      <c r="B1682" s="4" t="s">
        <v>4113</v>
      </c>
      <c r="C1682" s="4" t="s">
        <v>3236</v>
      </c>
      <c r="D1682" s="4">
        <v>53</v>
      </c>
      <c r="E1682" t="s">
        <v>4527</v>
      </c>
      <c r="F1682" s="4" t="s">
        <v>4113</v>
      </c>
      <c r="G1682" t="s">
        <v>504</v>
      </c>
      <c r="H1682" t="s">
        <v>504</v>
      </c>
      <c r="I1682" t="s">
        <v>1765</v>
      </c>
      <c r="J1682" t="s">
        <v>1777</v>
      </c>
      <c r="K1682" t="s">
        <v>3781</v>
      </c>
      <c r="L1682" t="s">
        <v>3647</v>
      </c>
      <c r="M1682" t="s">
        <v>698</v>
      </c>
      <c r="N1682" t="s">
        <v>1779</v>
      </c>
      <c r="T1682" t="s">
        <v>1777</v>
      </c>
      <c r="U1682" s="4" t="s">
        <v>4627</v>
      </c>
    </row>
    <row r="1683" spans="1:22" x14ac:dyDescent="0.25">
      <c r="A1683" s="4" t="str">
        <f t="shared" si="33"/>
        <v>household_individual</v>
      </c>
      <c r="B1683" s="4" t="s">
        <v>4114</v>
      </c>
      <c r="C1683" s="4" t="s">
        <v>3237</v>
      </c>
      <c r="D1683" s="4">
        <v>54</v>
      </c>
      <c r="E1683" t="s">
        <v>4527</v>
      </c>
      <c r="F1683" s="4" t="s">
        <v>4114</v>
      </c>
      <c r="G1683" t="s">
        <v>505</v>
      </c>
      <c r="H1683" t="s">
        <v>505</v>
      </c>
      <c r="I1683" t="s">
        <v>1765</v>
      </c>
      <c r="J1683" t="s">
        <v>1777</v>
      </c>
      <c r="K1683" t="s">
        <v>3863</v>
      </c>
      <c r="L1683" t="s">
        <v>3722</v>
      </c>
      <c r="M1683" t="s">
        <v>698</v>
      </c>
      <c r="N1683" t="s">
        <v>1779</v>
      </c>
      <c r="O1683" t="s">
        <v>2004</v>
      </c>
      <c r="T1683" t="s">
        <v>1777</v>
      </c>
      <c r="U1683" s="4" t="s">
        <v>4627</v>
      </c>
    </row>
    <row r="1684" spans="1:22" x14ac:dyDescent="0.25">
      <c r="A1684" s="4" t="str">
        <f t="shared" si="33"/>
        <v>household_individual</v>
      </c>
      <c r="B1684" s="4" t="s">
        <v>4115</v>
      </c>
      <c r="C1684" s="4" t="s">
        <v>3237</v>
      </c>
      <c r="D1684" s="4">
        <v>55</v>
      </c>
      <c r="E1684" t="s">
        <v>4527</v>
      </c>
      <c r="F1684" s="4" t="s">
        <v>4115</v>
      </c>
      <c r="G1684" t="s">
        <v>505</v>
      </c>
      <c r="H1684" t="s">
        <v>505</v>
      </c>
      <c r="I1684" t="s">
        <v>1765</v>
      </c>
      <c r="J1684" t="s">
        <v>1777</v>
      </c>
      <c r="K1684" t="s">
        <v>3863</v>
      </c>
      <c r="L1684" t="s">
        <v>3722</v>
      </c>
      <c r="M1684" t="s">
        <v>698</v>
      </c>
      <c r="N1684" t="s">
        <v>1779</v>
      </c>
      <c r="O1684" t="s">
        <v>2004</v>
      </c>
      <c r="T1684" t="s">
        <v>1777</v>
      </c>
      <c r="U1684" s="4" t="s">
        <v>4627</v>
      </c>
    </row>
    <row r="1685" spans="1:22" x14ac:dyDescent="0.25">
      <c r="A1685" s="4" t="s">
        <v>4527</v>
      </c>
      <c r="B1685" s="4" t="s">
        <v>43</v>
      </c>
      <c r="C1685" s="4" t="s">
        <v>4604</v>
      </c>
      <c r="D1685" s="4">
        <v>1</v>
      </c>
    </row>
    <row r="1686" spans="1:22" x14ac:dyDescent="0.25">
      <c r="A1686" s="4" t="str">
        <f>REPLACE(E1686, 1, 5, "household")</f>
        <v>household_individual</v>
      </c>
      <c r="B1686" s="4" t="s">
        <v>4524</v>
      </c>
      <c r="D1686" s="4">
        <v>7</v>
      </c>
      <c r="E1686" t="s">
        <v>4525</v>
      </c>
      <c r="F1686" s="4" t="s">
        <v>4524</v>
      </c>
      <c r="M1686" t="s">
        <v>699</v>
      </c>
    </row>
    <row r="1687" spans="1:22" x14ac:dyDescent="0.25">
      <c r="A1687" s="4" t="str">
        <f>E1687</f>
        <v>household_individual</v>
      </c>
      <c r="B1687" s="4" t="s">
        <v>4524</v>
      </c>
      <c r="D1687" s="4">
        <v>7</v>
      </c>
      <c r="E1687" t="s">
        <v>4527</v>
      </c>
      <c r="F1687" s="4" t="s">
        <v>4524</v>
      </c>
      <c r="M1687" t="s">
        <v>699</v>
      </c>
    </row>
    <row r="1688" spans="1:22" x14ac:dyDescent="0.25">
      <c r="A1688" s="4" t="s">
        <v>4527</v>
      </c>
      <c r="B1688" s="4" t="s">
        <v>29</v>
      </c>
      <c r="C1688" s="4" t="s">
        <v>4591</v>
      </c>
      <c r="D1688" s="4">
        <v>4</v>
      </c>
    </row>
    <row r="1689" spans="1:22" x14ac:dyDescent="0.25">
      <c r="A1689" s="4" t="s">
        <v>4527</v>
      </c>
      <c r="B1689" s="4" t="s">
        <v>4586</v>
      </c>
      <c r="C1689" s="4" t="s">
        <v>4606</v>
      </c>
      <c r="D1689" s="4">
        <v>8</v>
      </c>
    </row>
    <row r="1690" spans="1:22" x14ac:dyDescent="0.25">
      <c r="A1690" s="4" t="s">
        <v>4527</v>
      </c>
      <c r="B1690" s="4" t="s">
        <v>4587</v>
      </c>
      <c r="C1690" s="4" t="s">
        <v>4609</v>
      </c>
      <c r="D1690" s="4">
        <v>9</v>
      </c>
    </row>
    <row r="1691" spans="1:22" x14ac:dyDescent="0.25">
      <c r="A1691" s="4" t="s">
        <v>4527</v>
      </c>
      <c r="B1691" s="4" t="s">
        <v>4588</v>
      </c>
      <c r="C1691" s="4" t="s">
        <v>4614</v>
      </c>
      <c r="D1691" s="4">
        <v>2</v>
      </c>
    </row>
    <row r="1692" spans="1:22" x14ac:dyDescent="0.25">
      <c r="A1692" s="4" t="s">
        <v>4527</v>
      </c>
      <c r="B1692" s="4" t="s">
        <v>3924</v>
      </c>
      <c r="C1692" s="4" t="s">
        <v>4618</v>
      </c>
      <c r="D1692" s="4">
        <v>6</v>
      </c>
    </row>
    <row r="1693" spans="1:22" x14ac:dyDescent="0.25">
      <c r="A1693" s="4" t="s">
        <v>4546</v>
      </c>
      <c r="B1693" s="4" t="s">
        <v>3962</v>
      </c>
      <c r="C1693" s="4" t="s">
        <v>688</v>
      </c>
      <c r="D1693" s="4">
        <v>9</v>
      </c>
      <c r="E1693" t="s">
        <v>21</v>
      </c>
      <c r="F1693" s="4" t="s">
        <v>3962</v>
      </c>
      <c r="G1693" t="s">
        <v>184</v>
      </c>
      <c r="H1693" t="s">
        <v>184</v>
      </c>
      <c r="I1693" t="s">
        <v>1759</v>
      </c>
      <c r="J1693" t="s">
        <v>1774</v>
      </c>
      <c r="K1693" t="s">
        <v>57</v>
      </c>
      <c r="M1693" t="s">
        <v>698</v>
      </c>
      <c r="N1693" t="s">
        <v>1779</v>
      </c>
      <c r="T1693" t="s">
        <v>1774</v>
      </c>
      <c r="U1693" s="4" t="s">
        <v>4622</v>
      </c>
    </row>
    <row r="1694" spans="1:22" x14ac:dyDescent="0.25">
      <c r="A1694" s="4" t="str">
        <f t="shared" ref="A1694:A1712" si="34">REPLACE(E1694, 1, 5, "household")</f>
        <v>household_livestock</v>
      </c>
      <c r="B1694" s="4" t="s">
        <v>4204</v>
      </c>
      <c r="C1694" s="4" t="s">
        <v>2936</v>
      </c>
      <c r="D1694" s="4">
        <v>23</v>
      </c>
      <c r="E1694" t="s">
        <v>25</v>
      </c>
      <c r="F1694" s="4" t="s">
        <v>4204</v>
      </c>
      <c r="G1694" t="s">
        <v>1189</v>
      </c>
      <c r="H1694" t="s">
        <v>1189</v>
      </c>
      <c r="I1694" t="s">
        <v>1759</v>
      </c>
      <c r="J1694" t="s">
        <v>1774</v>
      </c>
      <c r="K1694" t="s">
        <v>3757</v>
      </c>
      <c r="M1694" t="s">
        <v>698</v>
      </c>
      <c r="P1694" t="s">
        <v>2132</v>
      </c>
      <c r="S1694" t="s">
        <v>2324</v>
      </c>
      <c r="T1694" t="s">
        <v>1774</v>
      </c>
      <c r="U1694" s="4" t="s">
        <v>4622</v>
      </c>
      <c r="V1694" t="s">
        <v>2412</v>
      </c>
    </row>
    <row r="1695" spans="1:22" x14ac:dyDescent="0.25">
      <c r="A1695" s="4" t="str">
        <f t="shared" si="34"/>
        <v>household_livestock</v>
      </c>
      <c r="B1695" s="4" t="s">
        <v>4205</v>
      </c>
      <c r="C1695" s="4" t="s">
        <v>2937</v>
      </c>
      <c r="D1695" s="4">
        <v>24</v>
      </c>
      <c r="E1695" t="s">
        <v>25</v>
      </c>
      <c r="F1695" s="4" t="s">
        <v>4205</v>
      </c>
      <c r="G1695" t="s">
        <v>1190</v>
      </c>
      <c r="H1695" t="s">
        <v>1190</v>
      </c>
      <c r="I1695" t="s">
        <v>1759</v>
      </c>
      <c r="J1695" t="s">
        <v>1774</v>
      </c>
      <c r="K1695" t="s">
        <v>3757</v>
      </c>
      <c r="M1695" t="s">
        <v>698</v>
      </c>
      <c r="P1695" t="s">
        <v>2132</v>
      </c>
      <c r="S1695" t="s">
        <v>2325</v>
      </c>
      <c r="T1695" t="s">
        <v>1774</v>
      </c>
      <c r="U1695" s="4" t="s">
        <v>4622</v>
      </c>
      <c r="V1695" t="s">
        <v>2412</v>
      </c>
    </row>
    <row r="1696" spans="1:22" x14ac:dyDescent="0.25">
      <c r="A1696" s="4" t="str">
        <f t="shared" si="34"/>
        <v>household_livestock</v>
      </c>
      <c r="B1696" s="4" t="s">
        <v>4206</v>
      </c>
      <c r="C1696" s="4" t="s">
        <v>2938</v>
      </c>
      <c r="D1696" s="4">
        <v>25</v>
      </c>
      <c r="E1696" t="s">
        <v>25</v>
      </c>
      <c r="F1696" s="4" t="s">
        <v>4206</v>
      </c>
      <c r="G1696" t="s">
        <v>1191</v>
      </c>
      <c r="H1696" t="s">
        <v>1191</v>
      </c>
      <c r="I1696" t="s">
        <v>1759</v>
      </c>
      <c r="J1696" t="s">
        <v>1774</v>
      </c>
      <c r="K1696" t="s">
        <v>3757</v>
      </c>
      <c r="M1696" t="s">
        <v>698</v>
      </c>
      <c r="P1696" t="s">
        <v>2132</v>
      </c>
      <c r="S1696" t="s">
        <v>2326</v>
      </c>
      <c r="T1696" t="s">
        <v>1774</v>
      </c>
      <c r="U1696" s="4" t="s">
        <v>4622</v>
      </c>
      <c r="V1696" t="s">
        <v>2412</v>
      </c>
    </row>
    <row r="1697" spans="1:22" x14ac:dyDescent="0.25">
      <c r="A1697" s="4" t="str">
        <f t="shared" si="34"/>
        <v>household_livestock</v>
      </c>
      <c r="B1697" s="4" t="s">
        <v>4207</v>
      </c>
      <c r="C1697" s="4" t="s">
        <v>2939</v>
      </c>
      <c r="D1697" s="4">
        <v>26</v>
      </c>
      <c r="E1697" t="s">
        <v>25</v>
      </c>
      <c r="F1697" s="4" t="s">
        <v>4207</v>
      </c>
      <c r="G1697" t="s">
        <v>1192</v>
      </c>
      <c r="H1697" t="s">
        <v>1192</v>
      </c>
      <c r="I1697" t="s">
        <v>1759</v>
      </c>
      <c r="J1697" t="s">
        <v>1774</v>
      </c>
      <c r="K1697" t="s">
        <v>3757</v>
      </c>
      <c r="M1697" t="s">
        <v>698</v>
      </c>
      <c r="P1697" t="s">
        <v>2132</v>
      </c>
      <c r="S1697" t="s">
        <v>2327</v>
      </c>
      <c r="T1697" t="s">
        <v>1774</v>
      </c>
      <c r="U1697" s="4" t="s">
        <v>4622</v>
      </c>
      <c r="V1697" t="s">
        <v>2412</v>
      </c>
    </row>
    <row r="1698" spans="1:22" x14ac:dyDescent="0.25">
      <c r="A1698" s="4" t="str">
        <f t="shared" si="34"/>
        <v>household_livestock</v>
      </c>
      <c r="B1698" s="4" t="s">
        <v>324</v>
      </c>
      <c r="C1698" s="4" t="s">
        <v>2924</v>
      </c>
      <c r="D1698" s="4">
        <v>11</v>
      </c>
      <c r="E1698" t="s">
        <v>25</v>
      </c>
      <c r="F1698" s="4" t="s">
        <v>324</v>
      </c>
      <c r="G1698" t="s">
        <v>1177</v>
      </c>
      <c r="H1698" t="s">
        <v>1177</v>
      </c>
      <c r="I1698" t="s">
        <v>1759</v>
      </c>
      <c r="J1698" t="s">
        <v>1774</v>
      </c>
      <c r="K1698" t="s">
        <v>3757</v>
      </c>
      <c r="M1698" t="s">
        <v>698</v>
      </c>
      <c r="N1698" t="s">
        <v>1779</v>
      </c>
      <c r="O1698" t="s">
        <v>1894</v>
      </c>
      <c r="T1698" t="s">
        <v>1774</v>
      </c>
      <c r="U1698" s="4" t="s">
        <v>4622</v>
      </c>
    </row>
    <row r="1699" spans="1:22" x14ac:dyDescent="0.25">
      <c r="A1699" s="4" t="str">
        <f t="shared" si="34"/>
        <v>household_livestock</v>
      </c>
      <c r="B1699" s="4" t="s">
        <v>325</v>
      </c>
      <c r="C1699" s="4" t="s">
        <v>2925</v>
      </c>
      <c r="D1699" s="4">
        <v>12</v>
      </c>
      <c r="E1699" t="s">
        <v>25</v>
      </c>
      <c r="F1699" s="4" t="s">
        <v>325</v>
      </c>
      <c r="G1699" t="s">
        <v>1178</v>
      </c>
      <c r="H1699" t="s">
        <v>1178</v>
      </c>
      <c r="I1699" t="s">
        <v>1759</v>
      </c>
      <c r="J1699" t="s">
        <v>1774</v>
      </c>
      <c r="K1699" t="s">
        <v>3757</v>
      </c>
      <c r="M1699" t="s">
        <v>698</v>
      </c>
      <c r="N1699" t="s">
        <v>1779</v>
      </c>
      <c r="O1699" t="s">
        <v>1895</v>
      </c>
      <c r="T1699" t="s">
        <v>1774</v>
      </c>
      <c r="U1699" s="4" t="s">
        <v>4622</v>
      </c>
    </row>
    <row r="1700" spans="1:22" x14ac:dyDescent="0.25">
      <c r="A1700" s="4" t="str">
        <f t="shared" si="34"/>
        <v>household_livestock</v>
      </c>
      <c r="B1700" s="4" t="s">
        <v>326</v>
      </c>
      <c r="C1700" s="4" t="s">
        <v>2926</v>
      </c>
      <c r="D1700" s="4">
        <v>13</v>
      </c>
      <c r="E1700" t="s">
        <v>25</v>
      </c>
      <c r="F1700" s="4" t="s">
        <v>326</v>
      </c>
      <c r="G1700" t="s">
        <v>1179</v>
      </c>
      <c r="H1700" t="s">
        <v>1179</v>
      </c>
      <c r="I1700" t="s">
        <v>1759</v>
      </c>
      <c r="J1700" t="s">
        <v>1774</v>
      </c>
      <c r="K1700" t="s">
        <v>3757</v>
      </c>
      <c r="M1700" t="s">
        <v>698</v>
      </c>
      <c r="N1700" t="s">
        <v>1779</v>
      </c>
      <c r="O1700" t="s">
        <v>1896</v>
      </c>
      <c r="T1700" t="s">
        <v>1774</v>
      </c>
      <c r="U1700" s="4" t="s">
        <v>4622</v>
      </c>
    </row>
    <row r="1701" spans="1:22" x14ac:dyDescent="0.25">
      <c r="A1701" s="4" t="str">
        <f t="shared" si="34"/>
        <v>household_livestock</v>
      </c>
      <c r="B1701" s="4" t="s">
        <v>327</v>
      </c>
      <c r="C1701" s="4" t="s">
        <v>2927</v>
      </c>
      <c r="D1701" s="4">
        <v>14</v>
      </c>
      <c r="E1701" t="s">
        <v>25</v>
      </c>
      <c r="F1701" s="4" t="s">
        <v>327</v>
      </c>
      <c r="G1701" t="s">
        <v>1180</v>
      </c>
      <c r="H1701" t="s">
        <v>1180</v>
      </c>
      <c r="I1701" t="s">
        <v>1759</v>
      </c>
      <c r="J1701" t="s">
        <v>1774</v>
      </c>
      <c r="K1701" t="s">
        <v>3786</v>
      </c>
      <c r="L1701" t="s">
        <v>3647</v>
      </c>
      <c r="M1701" t="s">
        <v>698</v>
      </c>
      <c r="N1701" t="s">
        <v>1779</v>
      </c>
      <c r="T1701" t="s">
        <v>1774</v>
      </c>
      <c r="U1701" s="4" t="s">
        <v>4622</v>
      </c>
    </row>
    <row r="1702" spans="1:22" x14ac:dyDescent="0.25">
      <c r="A1702" s="4" t="str">
        <f t="shared" si="34"/>
        <v>household_livestock</v>
      </c>
      <c r="B1702" s="4" t="s">
        <v>328</v>
      </c>
      <c r="C1702" s="4" t="s">
        <v>2928</v>
      </c>
      <c r="D1702" s="4">
        <v>15</v>
      </c>
      <c r="E1702" t="s">
        <v>25</v>
      </c>
      <c r="F1702" s="4" t="s">
        <v>328</v>
      </c>
      <c r="G1702" t="s">
        <v>1181</v>
      </c>
      <c r="H1702" t="s">
        <v>1181</v>
      </c>
      <c r="I1702" t="s">
        <v>1759</v>
      </c>
      <c r="J1702" t="s">
        <v>1774</v>
      </c>
      <c r="K1702" t="s">
        <v>3757</v>
      </c>
      <c r="M1702" t="s">
        <v>698</v>
      </c>
      <c r="N1702" t="s">
        <v>1779</v>
      </c>
      <c r="O1702" t="s">
        <v>1897</v>
      </c>
      <c r="T1702" t="s">
        <v>1774</v>
      </c>
      <c r="U1702" s="4" t="s">
        <v>4622</v>
      </c>
    </row>
    <row r="1703" spans="1:22" x14ac:dyDescent="0.25">
      <c r="A1703" s="4" t="str">
        <f t="shared" si="34"/>
        <v>household_livestock</v>
      </c>
      <c r="B1703" s="4" t="s">
        <v>329</v>
      </c>
      <c r="C1703" s="4" t="s">
        <v>2929</v>
      </c>
      <c r="D1703" s="4">
        <v>16</v>
      </c>
      <c r="E1703" t="s">
        <v>25</v>
      </c>
      <c r="F1703" s="4" t="s">
        <v>329</v>
      </c>
      <c r="G1703" t="s">
        <v>1182</v>
      </c>
      <c r="H1703" t="s">
        <v>1182</v>
      </c>
      <c r="I1703" t="s">
        <v>1759</v>
      </c>
      <c r="J1703" t="s">
        <v>1774</v>
      </c>
      <c r="K1703" t="s">
        <v>3754</v>
      </c>
      <c r="M1703" t="s">
        <v>698</v>
      </c>
      <c r="N1703" t="s">
        <v>1779</v>
      </c>
      <c r="O1703" t="s">
        <v>1897</v>
      </c>
      <c r="T1703" t="s">
        <v>1774</v>
      </c>
      <c r="U1703" s="4" t="s">
        <v>4622</v>
      </c>
      <c r="V1703" t="s">
        <v>2402</v>
      </c>
    </row>
    <row r="1704" spans="1:22" x14ac:dyDescent="0.25">
      <c r="A1704" s="4" t="str">
        <f t="shared" si="34"/>
        <v>household_livestock</v>
      </c>
      <c r="B1704" s="4" t="s">
        <v>330</v>
      </c>
      <c r="C1704" s="4" t="s">
        <v>2930</v>
      </c>
      <c r="D1704" s="4">
        <v>17</v>
      </c>
      <c r="E1704" t="s">
        <v>25</v>
      </c>
      <c r="F1704" s="4" t="s">
        <v>330</v>
      </c>
      <c r="G1704" t="s">
        <v>1183</v>
      </c>
      <c r="H1704" t="s">
        <v>1183</v>
      </c>
      <c r="I1704" t="s">
        <v>1759</v>
      </c>
      <c r="J1704" t="s">
        <v>1774</v>
      </c>
      <c r="K1704" t="s">
        <v>3786</v>
      </c>
      <c r="L1704" t="s">
        <v>3647</v>
      </c>
      <c r="M1704" t="s">
        <v>698</v>
      </c>
      <c r="N1704" t="s">
        <v>1779</v>
      </c>
      <c r="T1704" t="s">
        <v>1774</v>
      </c>
      <c r="U1704" s="4" t="s">
        <v>4622</v>
      </c>
    </row>
    <row r="1705" spans="1:22" x14ac:dyDescent="0.25">
      <c r="A1705" s="4" t="str">
        <f t="shared" si="34"/>
        <v>household_livestock</v>
      </c>
      <c r="B1705" s="4" t="s">
        <v>331</v>
      </c>
      <c r="C1705" s="4" t="s">
        <v>2931</v>
      </c>
      <c r="D1705" s="4">
        <v>18</v>
      </c>
      <c r="E1705" t="s">
        <v>25</v>
      </c>
      <c r="F1705" s="4" t="s">
        <v>331</v>
      </c>
      <c r="G1705" t="s">
        <v>1184</v>
      </c>
      <c r="H1705" t="s">
        <v>1184</v>
      </c>
      <c r="I1705" t="s">
        <v>1759</v>
      </c>
      <c r="J1705" t="s">
        <v>1774</v>
      </c>
      <c r="K1705" t="s">
        <v>3757</v>
      </c>
      <c r="M1705" t="s">
        <v>698</v>
      </c>
      <c r="N1705" t="s">
        <v>1779</v>
      </c>
      <c r="O1705" t="s">
        <v>1898</v>
      </c>
      <c r="T1705" t="s">
        <v>1774</v>
      </c>
      <c r="U1705" s="4" t="s">
        <v>4622</v>
      </c>
    </row>
    <row r="1706" spans="1:22" x14ac:dyDescent="0.25">
      <c r="A1706" s="4" t="str">
        <f t="shared" si="34"/>
        <v>household_livestock</v>
      </c>
      <c r="B1706" s="4" t="s">
        <v>332</v>
      </c>
      <c r="C1706" s="4" t="s">
        <v>2932</v>
      </c>
      <c r="D1706" s="4">
        <v>19</v>
      </c>
      <c r="E1706" s="4" t="s">
        <v>25</v>
      </c>
      <c r="F1706" s="4" t="s">
        <v>332</v>
      </c>
      <c r="G1706" t="s">
        <v>1185</v>
      </c>
      <c r="H1706" t="s">
        <v>1185</v>
      </c>
      <c r="I1706" t="s">
        <v>1759</v>
      </c>
      <c r="J1706" t="s">
        <v>1774</v>
      </c>
      <c r="K1706" t="s">
        <v>3757</v>
      </c>
      <c r="M1706" t="s">
        <v>698</v>
      </c>
      <c r="N1706" t="s">
        <v>1779</v>
      </c>
      <c r="O1706" t="s">
        <v>1898</v>
      </c>
      <c r="T1706" t="s">
        <v>1774</v>
      </c>
      <c r="U1706" s="4" t="s">
        <v>4622</v>
      </c>
    </row>
    <row r="1707" spans="1:22" x14ac:dyDescent="0.25">
      <c r="A1707" s="4" t="str">
        <f t="shared" si="34"/>
        <v>household_livestock</v>
      </c>
      <c r="B1707" s="4" t="s">
        <v>333</v>
      </c>
      <c r="C1707" s="4" t="s">
        <v>2933</v>
      </c>
      <c r="D1707" s="4">
        <v>20</v>
      </c>
      <c r="E1707" s="4" t="s">
        <v>25</v>
      </c>
      <c r="F1707" s="4" t="s">
        <v>333</v>
      </c>
      <c r="G1707" t="s">
        <v>1186</v>
      </c>
      <c r="H1707" t="s">
        <v>1186</v>
      </c>
      <c r="I1707" t="s">
        <v>1759</v>
      </c>
      <c r="J1707" t="s">
        <v>1774</v>
      </c>
      <c r="K1707" t="s">
        <v>3754</v>
      </c>
      <c r="M1707" t="s">
        <v>698</v>
      </c>
      <c r="N1707" t="s">
        <v>1779</v>
      </c>
      <c r="O1707" t="s">
        <v>1899</v>
      </c>
      <c r="T1707" t="s">
        <v>1774</v>
      </c>
      <c r="U1707" s="4" t="s">
        <v>4622</v>
      </c>
      <c r="V1707" t="s">
        <v>2402</v>
      </c>
    </row>
    <row r="1708" spans="1:22" x14ac:dyDescent="0.25">
      <c r="A1708" s="4" t="str">
        <f t="shared" si="34"/>
        <v>household_livestock</v>
      </c>
      <c r="B1708" s="4" t="s">
        <v>334</v>
      </c>
      <c r="C1708" s="4" t="s">
        <v>2934</v>
      </c>
      <c r="D1708" s="4">
        <v>21</v>
      </c>
      <c r="E1708" s="4" t="s">
        <v>25</v>
      </c>
      <c r="F1708" s="4" t="s">
        <v>334</v>
      </c>
      <c r="G1708" t="s">
        <v>1187</v>
      </c>
      <c r="H1708" t="s">
        <v>1187</v>
      </c>
      <c r="I1708" t="s">
        <v>1759</v>
      </c>
      <c r="J1708" t="s">
        <v>1774</v>
      </c>
      <c r="K1708" t="s">
        <v>3786</v>
      </c>
      <c r="L1708" t="s">
        <v>3647</v>
      </c>
      <c r="M1708" t="s">
        <v>698</v>
      </c>
      <c r="N1708" t="s">
        <v>1779</v>
      </c>
      <c r="T1708" t="s">
        <v>1774</v>
      </c>
      <c r="U1708" s="4" t="s">
        <v>4622</v>
      </c>
    </row>
    <row r="1709" spans="1:22" x14ac:dyDescent="0.25">
      <c r="A1709" s="4" t="str">
        <f t="shared" si="34"/>
        <v>household_livestock</v>
      </c>
      <c r="B1709" s="4" t="s">
        <v>335</v>
      </c>
      <c r="C1709" s="4" t="s">
        <v>2935</v>
      </c>
      <c r="D1709" s="4">
        <v>22</v>
      </c>
      <c r="E1709" s="4" t="s">
        <v>25</v>
      </c>
      <c r="F1709" s="4" t="s">
        <v>335</v>
      </c>
      <c r="G1709" t="s">
        <v>1188</v>
      </c>
      <c r="H1709" t="s">
        <v>1188</v>
      </c>
      <c r="I1709" t="s">
        <v>1759</v>
      </c>
      <c r="J1709" t="s">
        <v>1774</v>
      </c>
      <c r="K1709" t="s">
        <v>3754</v>
      </c>
      <c r="M1709" t="s">
        <v>698</v>
      </c>
      <c r="N1709" t="s">
        <v>1779</v>
      </c>
      <c r="O1709" t="s">
        <v>1900</v>
      </c>
      <c r="T1709" t="s">
        <v>1774</v>
      </c>
      <c r="U1709" s="4" t="s">
        <v>4622</v>
      </c>
      <c r="V1709" t="s">
        <v>2402</v>
      </c>
    </row>
    <row r="1710" spans="1:22" x14ac:dyDescent="0.25">
      <c r="A1710" s="4" t="str">
        <f t="shared" si="34"/>
        <v>household_livestock</v>
      </c>
      <c r="B1710" s="4" t="s">
        <v>323</v>
      </c>
      <c r="C1710" s="4" t="s">
        <v>2922</v>
      </c>
      <c r="D1710" s="4">
        <v>10</v>
      </c>
      <c r="E1710" s="4" t="s">
        <v>25</v>
      </c>
      <c r="F1710" s="4" t="s">
        <v>323</v>
      </c>
      <c r="G1710" t="s">
        <v>1175</v>
      </c>
      <c r="H1710" t="s">
        <v>1175</v>
      </c>
      <c r="I1710" t="s">
        <v>1759</v>
      </c>
      <c r="J1710" t="s">
        <v>1774</v>
      </c>
      <c r="K1710" t="s">
        <v>3818</v>
      </c>
      <c r="L1710" t="s">
        <v>3675</v>
      </c>
      <c r="M1710" t="s">
        <v>698</v>
      </c>
      <c r="T1710" t="s">
        <v>1774</v>
      </c>
      <c r="U1710" s="4" t="s">
        <v>4622</v>
      </c>
    </row>
    <row r="1711" spans="1:22" x14ac:dyDescent="0.25">
      <c r="A1711" s="4" t="str">
        <f t="shared" si="34"/>
        <v>household_livestock</v>
      </c>
      <c r="B1711" s="4" t="s">
        <v>323</v>
      </c>
      <c r="C1711" s="4" t="s">
        <v>2921</v>
      </c>
      <c r="D1711" s="4">
        <v>10</v>
      </c>
      <c r="E1711" s="4" t="s">
        <v>25</v>
      </c>
      <c r="F1711" s="4" t="s">
        <v>323</v>
      </c>
      <c r="G1711" t="s">
        <v>1174</v>
      </c>
      <c r="H1711" t="s">
        <v>1174</v>
      </c>
      <c r="I1711" t="s">
        <v>1759</v>
      </c>
      <c r="J1711" t="s">
        <v>1774</v>
      </c>
      <c r="K1711" t="s">
        <v>3756</v>
      </c>
      <c r="M1711" t="s">
        <v>698</v>
      </c>
      <c r="Q1711" t="s">
        <v>2187</v>
      </c>
      <c r="T1711" t="s">
        <v>1774</v>
      </c>
      <c r="U1711" s="4" t="s">
        <v>4622</v>
      </c>
    </row>
    <row r="1712" spans="1:22" x14ac:dyDescent="0.25">
      <c r="A1712" s="4" t="str">
        <f t="shared" si="34"/>
        <v>household_livestock</v>
      </c>
      <c r="B1712" s="4" t="s">
        <v>323</v>
      </c>
      <c r="C1712" s="4" t="s">
        <v>2923</v>
      </c>
      <c r="D1712" s="4">
        <v>10</v>
      </c>
      <c r="E1712" s="4" t="s">
        <v>25</v>
      </c>
      <c r="F1712" s="4" t="s">
        <v>323</v>
      </c>
      <c r="G1712" t="s">
        <v>1176</v>
      </c>
      <c r="H1712" t="s">
        <v>1176</v>
      </c>
      <c r="I1712" t="s">
        <v>1759</v>
      </c>
      <c r="J1712" t="s">
        <v>1774</v>
      </c>
      <c r="K1712" t="s">
        <v>3756</v>
      </c>
      <c r="M1712" t="s">
        <v>698</v>
      </c>
      <c r="Q1712" t="s">
        <v>2188</v>
      </c>
      <c r="T1712" t="s">
        <v>1774</v>
      </c>
      <c r="U1712" s="4" t="s">
        <v>4622</v>
      </c>
    </row>
    <row r="1713" spans="1:22" x14ac:dyDescent="0.25">
      <c r="A1713" s="4" t="s">
        <v>4546</v>
      </c>
      <c r="B1713" s="4" t="s">
        <v>18</v>
      </c>
      <c r="C1713" s="4" t="s">
        <v>672</v>
      </c>
      <c r="D1713" s="4">
        <v>3</v>
      </c>
      <c r="E1713" s="4"/>
    </row>
    <row r="1714" spans="1:22" x14ac:dyDescent="0.25">
      <c r="A1714" s="4" t="s">
        <v>4546</v>
      </c>
      <c r="B1714" s="4" t="s">
        <v>38</v>
      </c>
      <c r="D1714" s="4">
        <v>5</v>
      </c>
      <c r="E1714" s="4"/>
    </row>
    <row r="1715" spans="1:22" x14ac:dyDescent="0.25">
      <c r="A1715" s="4" t="s">
        <v>4546</v>
      </c>
      <c r="B1715" s="4" t="s">
        <v>43</v>
      </c>
      <c r="C1715" s="4" t="s">
        <v>4604</v>
      </c>
      <c r="D1715" s="4">
        <v>1</v>
      </c>
      <c r="E1715" s="4"/>
    </row>
    <row r="1716" spans="1:22" x14ac:dyDescent="0.25">
      <c r="A1716" s="4" t="s">
        <v>4546</v>
      </c>
      <c r="B1716" s="4" t="s">
        <v>29</v>
      </c>
      <c r="C1716" s="4" t="s">
        <v>4591</v>
      </c>
      <c r="D1716" s="4">
        <v>4</v>
      </c>
      <c r="E1716" s="4"/>
    </row>
    <row r="1717" spans="1:22" x14ac:dyDescent="0.25">
      <c r="A1717" s="4" t="s">
        <v>4546</v>
      </c>
      <c r="B1717" s="4" t="s">
        <v>4586</v>
      </c>
      <c r="C1717" s="4" t="s">
        <v>4606</v>
      </c>
      <c r="D1717" s="4">
        <v>7</v>
      </c>
      <c r="E1717" s="4"/>
    </row>
    <row r="1718" spans="1:22" x14ac:dyDescent="0.25">
      <c r="A1718" s="4" t="s">
        <v>4546</v>
      </c>
      <c r="B1718" s="4" t="s">
        <v>4587</v>
      </c>
      <c r="C1718" s="4" t="s">
        <v>4609</v>
      </c>
      <c r="D1718" s="4">
        <v>8</v>
      </c>
      <c r="E1718" s="4"/>
    </row>
    <row r="1719" spans="1:22" x14ac:dyDescent="0.25">
      <c r="A1719" s="4" t="s">
        <v>4546</v>
      </c>
      <c r="B1719" s="4" t="s">
        <v>4588</v>
      </c>
      <c r="C1719" s="4" t="s">
        <v>4614</v>
      </c>
      <c r="D1719" s="4">
        <v>2</v>
      </c>
      <c r="E1719" s="4"/>
    </row>
    <row r="1720" spans="1:22" s="4" customFormat="1" x14ac:dyDescent="0.25">
      <c r="A1720" s="4" t="s">
        <v>4546</v>
      </c>
      <c r="B1720" s="4" t="s">
        <v>3924</v>
      </c>
      <c r="C1720" s="4" t="s">
        <v>4618</v>
      </c>
      <c r="D1720" s="4">
        <v>6</v>
      </c>
    </row>
    <row r="1721" spans="1:22" x14ac:dyDescent="0.25">
      <c r="A1721" s="4" t="s">
        <v>4536</v>
      </c>
      <c r="B1721" s="4" t="s">
        <v>3962</v>
      </c>
      <c r="C1721" s="4" t="s">
        <v>688</v>
      </c>
      <c r="D1721" s="4">
        <v>9</v>
      </c>
      <c r="E1721" t="s">
        <v>21</v>
      </c>
      <c r="F1721" s="4" t="s">
        <v>3962</v>
      </c>
      <c r="G1721" t="s">
        <v>184</v>
      </c>
      <c r="H1721" t="s">
        <v>184</v>
      </c>
      <c r="I1721" t="s">
        <v>1759</v>
      </c>
      <c r="J1721" t="s">
        <v>1774</v>
      </c>
      <c r="K1721" t="s">
        <v>57</v>
      </c>
      <c r="M1721" t="s">
        <v>698</v>
      </c>
      <c r="N1721" t="s">
        <v>1779</v>
      </c>
      <c r="T1721" t="s">
        <v>1774</v>
      </c>
      <c r="U1721" s="4" t="s">
        <v>4622</v>
      </c>
    </row>
    <row r="1722" spans="1:22" x14ac:dyDescent="0.25">
      <c r="A1722" s="4" t="str">
        <f t="shared" ref="A1722:A1737" si="35">REPLACE(E1722, 1, 5, "household")</f>
        <v>household_livestockbyprod</v>
      </c>
      <c r="B1722" s="4" t="s">
        <v>337</v>
      </c>
      <c r="C1722" s="4" t="s">
        <v>2941</v>
      </c>
      <c r="D1722" s="4">
        <v>10</v>
      </c>
      <c r="E1722" t="s">
        <v>3901</v>
      </c>
      <c r="F1722" s="4" t="s">
        <v>337</v>
      </c>
      <c r="G1722" t="s">
        <v>1194</v>
      </c>
      <c r="H1722" t="s">
        <v>1194</v>
      </c>
      <c r="I1722" t="s">
        <v>1759</v>
      </c>
      <c r="J1722" t="s">
        <v>1774</v>
      </c>
      <c r="K1722" t="s">
        <v>3756</v>
      </c>
      <c r="M1722" t="s">
        <v>698</v>
      </c>
      <c r="Q1722" t="s">
        <v>2189</v>
      </c>
      <c r="T1722" t="s">
        <v>1774</v>
      </c>
      <c r="U1722" s="4" t="s">
        <v>4622</v>
      </c>
    </row>
    <row r="1723" spans="1:22" x14ac:dyDescent="0.25">
      <c r="A1723" s="4" t="str">
        <f t="shared" si="35"/>
        <v>household_livestockbyprod</v>
      </c>
      <c r="B1723" s="4" t="s">
        <v>337</v>
      </c>
      <c r="C1723" s="4" t="s">
        <v>2943</v>
      </c>
      <c r="D1723" s="4">
        <v>10</v>
      </c>
      <c r="E1723" t="s">
        <v>3901</v>
      </c>
      <c r="F1723" s="4" t="s">
        <v>337</v>
      </c>
      <c r="G1723" t="s">
        <v>1196</v>
      </c>
      <c r="H1723" t="s">
        <v>1196</v>
      </c>
      <c r="I1723" t="s">
        <v>1759</v>
      </c>
      <c r="J1723" t="s">
        <v>1774</v>
      </c>
      <c r="K1723" t="s">
        <v>3756</v>
      </c>
      <c r="M1723" t="s">
        <v>698</v>
      </c>
      <c r="Q1723" t="s">
        <v>2190</v>
      </c>
      <c r="T1723" t="s">
        <v>1774</v>
      </c>
      <c r="U1723" s="4" t="s">
        <v>4622</v>
      </c>
    </row>
    <row r="1724" spans="1:22" x14ac:dyDescent="0.25">
      <c r="A1724" s="4" t="str">
        <f t="shared" si="35"/>
        <v>household_livestockbyprod</v>
      </c>
      <c r="B1724" s="4" t="s">
        <v>337</v>
      </c>
      <c r="C1724" s="4" t="s">
        <v>2942</v>
      </c>
      <c r="D1724" s="4">
        <v>10</v>
      </c>
      <c r="E1724" t="s">
        <v>3901</v>
      </c>
      <c r="F1724" s="4" t="s">
        <v>337</v>
      </c>
      <c r="G1724" t="s">
        <v>1195</v>
      </c>
      <c r="H1724" t="s">
        <v>1195</v>
      </c>
      <c r="I1724" t="s">
        <v>1759</v>
      </c>
      <c r="J1724" t="s">
        <v>1774</v>
      </c>
      <c r="K1724" t="s">
        <v>3749</v>
      </c>
      <c r="M1724" t="s">
        <v>698</v>
      </c>
      <c r="T1724" t="s">
        <v>1774</v>
      </c>
      <c r="U1724" s="4" t="s">
        <v>4622</v>
      </c>
    </row>
    <row r="1725" spans="1:22" x14ac:dyDescent="0.25">
      <c r="A1725" s="4" t="str">
        <f t="shared" si="35"/>
        <v>household_livestockbyprod</v>
      </c>
      <c r="B1725" s="4" t="s">
        <v>337</v>
      </c>
      <c r="C1725" s="4" t="s">
        <v>2940</v>
      </c>
      <c r="D1725" s="4">
        <v>10</v>
      </c>
      <c r="E1725" t="s">
        <v>3901</v>
      </c>
      <c r="F1725" s="4" t="s">
        <v>337</v>
      </c>
      <c r="G1725" t="s">
        <v>1193</v>
      </c>
      <c r="H1725" t="s">
        <v>1193</v>
      </c>
      <c r="I1725" t="s">
        <v>1759</v>
      </c>
      <c r="J1725" t="s">
        <v>1774</v>
      </c>
      <c r="K1725" t="s">
        <v>3819</v>
      </c>
      <c r="L1725" t="s">
        <v>3676</v>
      </c>
      <c r="M1725" t="s">
        <v>698</v>
      </c>
      <c r="T1725" t="s">
        <v>1774</v>
      </c>
      <c r="U1725" s="4" t="s">
        <v>4622</v>
      </c>
      <c r="V1725" t="s">
        <v>2413</v>
      </c>
    </row>
    <row r="1726" spans="1:22" x14ac:dyDescent="0.25">
      <c r="A1726" s="4" t="str">
        <f t="shared" si="35"/>
        <v>household_livestockbyprod</v>
      </c>
      <c r="B1726" s="4" t="s">
        <v>341</v>
      </c>
      <c r="C1726" s="4" t="s">
        <v>2949</v>
      </c>
      <c r="D1726" s="4">
        <v>14</v>
      </c>
      <c r="E1726" t="s">
        <v>3901</v>
      </c>
      <c r="F1726" s="4" t="s">
        <v>341</v>
      </c>
      <c r="G1726" t="s">
        <v>1203</v>
      </c>
      <c r="H1726" t="s">
        <v>1203</v>
      </c>
      <c r="I1726" t="s">
        <v>1759</v>
      </c>
      <c r="J1726" t="s">
        <v>1774</v>
      </c>
      <c r="K1726" t="s">
        <v>3754</v>
      </c>
      <c r="M1726" t="s">
        <v>698</v>
      </c>
      <c r="T1726" t="s">
        <v>1774</v>
      </c>
      <c r="U1726" s="4" t="s">
        <v>4622</v>
      </c>
    </row>
    <row r="1727" spans="1:22" x14ac:dyDescent="0.25">
      <c r="A1727" s="4" t="str">
        <f t="shared" si="35"/>
        <v>household_livestockbyprod</v>
      </c>
      <c r="B1727" s="4" t="s">
        <v>341</v>
      </c>
      <c r="C1727" s="4" t="s">
        <v>2950</v>
      </c>
      <c r="D1727" s="4">
        <v>14</v>
      </c>
      <c r="E1727" t="s">
        <v>3901</v>
      </c>
      <c r="F1727" s="4" t="s">
        <v>341</v>
      </c>
      <c r="G1727" t="s">
        <v>1204</v>
      </c>
      <c r="H1727" t="s">
        <v>1204</v>
      </c>
      <c r="I1727" t="s">
        <v>1759</v>
      </c>
      <c r="J1727" t="s">
        <v>1774</v>
      </c>
      <c r="K1727" t="s">
        <v>3754</v>
      </c>
      <c r="M1727" t="s">
        <v>698</v>
      </c>
      <c r="T1727" t="s">
        <v>1774</v>
      </c>
      <c r="U1727" s="4" t="s">
        <v>4622</v>
      </c>
    </row>
    <row r="1728" spans="1:22" x14ac:dyDescent="0.25">
      <c r="A1728" s="4" t="str">
        <f t="shared" si="35"/>
        <v>household_livestockbyprod</v>
      </c>
      <c r="B1728" s="4" t="s">
        <v>342</v>
      </c>
      <c r="C1728" s="4" t="s">
        <v>2946</v>
      </c>
      <c r="D1728" s="4">
        <v>15</v>
      </c>
      <c r="E1728" t="s">
        <v>3901</v>
      </c>
      <c r="F1728" s="4" t="s">
        <v>342</v>
      </c>
      <c r="G1728" t="s">
        <v>1205</v>
      </c>
      <c r="H1728" t="s">
        <v>1205</v>
      </c>
      <c r="I1728" t="s">
        <v>1759</v>
      </c>
      <c r="J1728" t="s">
        <v>1774</v>
      </c>
      <c r="K1728" t="s">
        <v>3820</v>
      </c>
      <c r="L1728" t="s">
        <v>3677</v>
      </c>
      <c r="M1728" t="s">
        <v>698</v>
      </c>
      <c r="T1728" t="s">
        <v>1774</v>
      </c>
      <c r="U1728" s="4" t="s">
        <v>4622</v>
      </c>
    </row>
    <row r="1729" spans="1:22" x14ac:dyDescent="0.25">
      <c r="A1729" s="4" t="str">
        <f t="shared" si="35"/>
        <v>household_livestockbyprod</v>
      </c>
      <c r="B1729" s="4" t="s">
        <v>342</v>
      </c>
      <c r="C1729" s="4" t="s">
        <v>2946</v>
      </c>
      <c r="D1729" s="4">
        <v>15</v>
      </c>
      <c r="E1729" t="s">
        <v>3901</v>
      </c>
      <c r="F1729" s="4" t="s">
        <v>342</v>
      </c>
      <c r="G1729" t="s">
        <v>1206</v>
      </c>
      <c r="H1729" t="s">
        <v>1206</v>
      </c>
      <c r="I1729" t="s">
        <v>1759</v>
      </c>
      <c r="J1729" t="s">
        <v>1774</v>
      </c>
      <c r="K1729" t="s">
        <v>3820</v>
      </c>
      <c r="L1729" t="s">
        <v>3677</v>
      </c>
      <c r="M1729" t="s">
        <v>698</v>
      </c>
      <c r="T1729" t="s">
        <v>1774</v>
      </c>
      <c r="U1729" s="4" t="s">
        <v>4622</v>
      </c>
    </row>
    <row r="1730" spans="1:22" x14ac:dyDescent="0.25">
      <c r="A1730" s="4" t="str">
        <f t="shared" si="35"/>
        <v>household_livestockbyprod</v>
      </c>
      <c r="B1730" s="4" t="s">
        <v>343</v>
      </c>
      <c r="C1730" s="4" t="s">
        <v>2951</v>
      </c>
      <c r="D1730" s="4">
        <v>16</v>
      </c>
      <c r="E1730" t="s">
        <v>3901</v>
      </c>
      <c r="F1730" s="4" t="s">
        <v>343</v>
      </c>
      <c r="G1730" t="s">
        <v>1207</v>
      </c>
      <c r="H1730" t="s">
        <v>1207</v>
      </c>
      <c r="I1730" t="s">
        <v>1759</v>
      </c>
      <c r="J1730" t="s">
        <v>1774</v>
      </c>
      <c r="K1730" t="s">
        <v>3754</v>
      </c>
      <c r="M1730" t="s">
        <v>698</v>
      </c>
      <c r="T1730" t="s">
        <v>1774</v>
      </c>
      <c r="U1730" s="4" t="s">
        <v>4622</v>
      </c>
      <c r="V1730" t="s">
        <v>2402</v>
      </c>
    </row>
    <row r="1731" spans="1:22" x14ac:dyDescent="0.25">
      <c r="A1731" s="4" t="str">
        <f t="shared" si="35"/>
        <v>household_livestockbyprod</v>
      </c>
      <c r="B1731" s="4" t="s">
        <v>343</v>
      </c>
      <c r="C1731" s="4" t="s">
        <v>2952</v>
      </c>
      <c r="D1731" s="4">
        <v>16</v>
      </c>
      <c r="E1731" t="s">
        <v>3901</v>
      </c>
      <c r="F1731" s="4" t="s">
        <v>343</v>
      </c>
      <c r="G1731" t="s">
        <v>1208</v>
      </c>
      <c r="H1731" t="s">
        <v>1208</v>
      </c>
      <c r="I1731" t="s">
        <v>1759</v>
      </c>
      <c r="J1731" t="s">
        <v>1774</v>
      </c>
      <c r="K1731" t="s">
        <v>3754</v>
      </c>
      <c r="M1731" t="s">
        <v>698</v>
      </c>
      <c r="T1731" t="s">
        <v>1774</v>
      </c>
      <c r="U1731" s="4" t="s">
        <v>4622</v>
      </c>
      <c r="V1731" t="s">
        <v>2402</v>
      </c>
    </row>
    <row r="1732" spans="1:22" x14ac:dyDescent="0.25">
      <c r="A1732" s="4" t="str">
        <f t="shared" si="35"/>
        <v>household_livestockbyprod</v>
      </c>
      <c r="B1732" s="4" t="s">
        <v>338</v>
      </c>
      <c r="C1732" s="4" t="s">
        <v>2944</v>
      </c>
      <c r="D1732" s="4">
        <v>11</v>
      </c>
      <c r="E1732" t="s">
        <v>3901</v>
      </c>
      <c r="F1732" s="4" t="s">
        <v>338</v>
      </c>
      <c r="G1732" t="s">
        <v>1197</v>
      </c>
      <c r="H1732" t="s">
        <v>1197</v>
      </c>
      <c r="I1732" t="s">
        <v>1759</v>
      </c>
      <c r="J1732" t="s">
        <v>1774</v>
      </c>
      <c r="K1732" t="s">
        <v>3754</v>
      </c>
      <c r="M1732" t="s">
        <v>698</v>
      </c>
      <c r="T1732" t="s">
        <v>1774</v>
      </c>
      <c r="U1732" s="4" t="s">
        <v>4622</v>
      </c>
    </row>
    <row r="1733" spans="1:22" x14ac:dyDescent="0.25">
      <c r="A1733" s="4" t="str">
        <f t="shared" si="35"/>
        <v>household_livestockbyprod</v>
      </c>
      <c r="B1733" s="4" t="s">
        <v>338</v>
      </c>
      <c r="C1733" s="4" t="s">
        <v>2945</v>
      </c>
      <c r="D1733" s="4">
        <v>11</v>
      </c>
      <c r="E1733" t="s">
        <v>3901</v>
      </c>
      <c r="F1733" s="4" t="s">
        <v>338</v>
      </c>
      <c r="G1733" s="4" t="s">
        <v>1198</v>
      </c>
      <c r="H1733" s="4" t="s">
        <v>1198</v>
      </c>
      <c r="I1733" s="4" t="s">
        <v>1759</v>
      </c>
      <c r="J1733" s="4" t="s">
        <v>1774</v>
      </c>
      <c r="K1733" s="4" t="s">
        <v>3754</v>
      </c>
      <c r="L1733" s="4"/>
      <c r="M1733" s="4" t="s">
        <v>698</v>
      </c>
      <c r="N1733" s="4"/>
      <c r="O1733" s="4"/>
      <c r="P1733" s="4"/>
      <c r="Q1733" s="4"/>
      <c r="R1733" s="4"/>
      <c r="S1733" s="4"/>
      <c r="T1733" s="4" t="s">
        <v>1774</v>
      </c>
      <c r="U1733" s="4" t="s">
        <v>4622</v>
      </c>
    </row>
    <row r="1734" spans="1:22" x14ac:dyDescent="0.25">
      <c r="A1734" s="4" t="str">
        <f t="shared" si="35"/>
        <v>household_livestockbyprod</v>
      </c>
      <c r="B1734" s="4" t="s">
        <v>339</v>
      </c>
      <c r="C1734" s="4" t="s">
        <v>2946</v>
      </c>
      <c r="D1734" s="4">
        <v>12</v>
      </c>
      <c r="E1734" s="4" t="s">
        <v>3901</v>
      </c>
      <c r="F1734" s="4" t="s">
        <v>339</v>
      </c>
      <c r="G1734" s="4" t="s">
        <v>1199</v>
      </c>
      <c r="H1734" s="4" t="s">
        <v>1199</v>
      </c>
      <c r="I1734" s="4" t="s">
        <v>1759</v>
      </c>
      <c r="J1734" s="4" t="s">
        <v>1774</v>
      </c>
      <c r="K1734" s="4" t="s">
        <v>3820</v>
      </c>
      <c r="L1734" s="4" t="s">
        <v>3677</v>
      </c>
      <c r="M1734" s="4" t="s">
        <v>698</v>
      </c>
      <c r="N1734" s="4"/>
      <c r="O1734" s="4"/>
      <c r="P1734" s="4"/>
      <c r="Q1734" s="4"/>
      <c r="R1734" s="4"/>
      <c r="S1734" s="4"/>
      <c r="T1734" s="4" t="s">
        <v>1774</v>
      </c>
      <c r="U1734" s="4" t="s">
        <v>4622</v>
      </c>
    </row>
    <row r="1735" spans="1:22" x14ac:dyDescent="0.25">
      <c r="A1735" s="4" t="str">
        <f t="shared" si="35"/>
        <v>household_livestockbyprod</v>
      </c>
      <c r="B1735" s="4" t="s">
        <v>339</v>
      </c>
      <c r="C1735" s="4" t="s">
        <v>2946</v>
      </c>
      <c r="D1735" s="4">
        <v>12</v>
      </c>
      <c r="E1735" s="4" t="s">
        <v>3901</v>
      </c>
      <c r="F1735" s="4" t="s">
        <v>339</v>
      </c>
      <c r="G1735" s="4" t="s">
        <v>1200</v>
      </c>
      <c r="H1735" s="4" t="s">
        <v>1200</v>
      </c>
      <c r="I1735" s="4" t="s">
        <v>1759</v>
      </c>
      <c r="J1735" s="4" t="s">
        <v>1774</v>
      </c>
      <c r="K1735" s="4" t="s">
        <v>3820</v>
      </c>
      <c r="L1735" s="4" t="s">
        <v>3677</v>
      </c>
      <c r="M1735" s="4" t="s">
        <v>698</v>
      </c>
      <c r="N1735" s="4"/>
      <c r="O1735" s="4"/>
      <c r="P1735" s="4"/>
      <c r="Q1735" s="4"/>
      <c r="R1735" s="4"/>
      <c r="S1735" s="4"/>
      <c r="T1735" s="4" t="s">
        <v>1774</v>
      </c>
      <c r="U1735" s="4" t="s">
        <v>4622</v>
      </c>
    </row>
    <row r="1736" spans="1:22" x14ac:dyDescent="0.25">
      <c r="A1736" s="4" t="str">
        <f t="shared" si="35"/>
        <v>household_livestockbyprod</v>
      </c>
      <c r="B1736" s="4" t="s">
        <v>340</v>
      </c>
      <c r="C1736" s="4" t="s">
        <v>2947</v>
      </c>
      <c r="D1736" s="4">
        <v>13</v>
      </c>
      <c r="E1736" s="4" t="s">
        <v>3901</v>
      </c>
      <c r="F1736" s="4" t="s">
        <v>340</v>
      </c>
      <c r="G1736" s="4" t="s">
        <v>1201</v>
      </c>
      <c r="H1736" s="4" t="s">
        <v>1201</v>
      </c>
      <c r="I1736" s="4" t="s">
        <v>1759</v>
      </c>
      <c r="J1736" s="4" t="s">
        <v>1774</v>
      </c>
      <c r="K1736" s="4" t="s">
        <v>3754</v>
      </c>
      <c r="L1736" s="4"/>
      <c r="M1736" s="4" t="s">
        <v>698</v>
      </c>
      <c r="N1736" s="4"/>
      <c r="O1736" s="4" t="s">
        <v>1901</v>
      </c>
      <c r="P1736" s="4"/>
      <c r="Q1736" s="4"/>
      <c r="R1736" s="4"/>
      <c r="S1736" s="4"/>
      <c r="T1736" s="4" t="s">
        <v>1774</v>
      </c>
      <c r="U1736" s="4" t="s">
        <v>4622</v>
      </c>
      <c r="V1736" t="s">
        <v>2402</v>
      </c>
    </row>
    <row r="1737" spans="1:22" x14ac:dyDescent="0.25">
      <c r="A1737" s="4" t="str">
        <f t="shared" si="35"/>
        <v>household_livestockbyprod</v>
      </c>
      <c r="B1737" s="4" t="s">
        <v>340</v>
      </c>
      <c r="C1737" s="4" t="s">
        <v>2948</v>
      </c>
      <c r="D1737" s="4">
        <v>13</v>
      </c>
      <c r="E1737" t="s">
        <v>3901</v>
      </c>
      <c r="F1737" s="4" t="s">
        <v>340</v>
      </c>
      <c r="G1737" t="s">
        <v>1202</v>
      </c>
      <c r="H1737" t="s">
        <v>1202</v>
      </c>
      <c r="I1737" t="s">
        <v>1759</v>
      </c>
      <c r="J1737" t="s">
        <v>1774</v>
      </c>
      <c r="K1737" t="s">
        <v>3754</v>
      </c>
      <c r="M1737" t="s">
        <v>698</v>
      </c>
      <c r="O1737" t="s">
        <v>1902</v>
      </c>
      <c r="T1737" t="s">
        <v>1774</v>
      </c>
      <c r="U1737" s="4" t="s">
        <v>4622</v>
      </c>
      <c r="V1737" t="s">
        <v>2402</v>
      </c>
    </row>
    <row r="1738" spans="1:22" x14ac:dyDescent="0.25">
      <c r="A1738" s="4" t="s">
        <v>4536</v>
      </c>
      <c r="B1738" s="4" t="s">
        <v>18</v>
      </c>
      <c r="C1738" s="4" t="s">
        <v>672</v>
      </c>
      <c r="D1738" s="4">
        <v>3</v>
      </c>
    </row>
    <row r="1739" spans="1:22" x14ac:dyDescent="0.25">
      <c r="A1739" s="4" t="s">
        <v>4536</v>
      </c>
      <c r="B1739" s="4" t="s">
        <v>38</v>
      </c>
      <c r="D1739" s="4">
        <v>5</v>
      </c>
    </row>
    <row r="1740" spans="1:22" x14ac:dyDescent="0.25">
      <c r="A1740" s="4" t="s">
        <v>4536</v>
      </c>
      <c r="B1740" s="4" t="s">
        <v>43</v>
      </c>
      <c r="C1740" s="4" t="s">
        <v>4604</v>
      </c>
      <c r="D1740" s="4">
        <v>1</v>
      </c>
    </row>
    <row r="1741" spans="1:22" x14ac:dyDescent="0.25">
      <c r="A1741" s="4" t="s">
        <v>4536</v>
      </c>
      <c r="B1741" s="4" t="s">
        <v>29</v>
      </c>
      <c r="C1741" s="4" t="s">
        <v>4591</v>
      </c>
      <c r="D1741" s="4">
        <v>4</v>
      </c>
    </row>
    <row r="1742" spans="1:22" x14ac:dyDescent="0.25">
      <c r="A1742" s="4" t="s">
        <v>4536</v>
      </c>
      <c r="B1742" s="4" t="s">
        <v>4586</v>
      </c>
      <c r="C1742" s="4" t="s">
        <v>4606</v>
      </c>
      <c r="D1742" s="4">
        <v>7</v>
      </c>
    </row>
    <row r="1743" spans="1:22" x14ac:dyDescent="0.25">
      <c r="A1743" s="4" t="s">
        <v>4536</v>
      </c>
      <c r="B1743" s="4" t="s">
        <v>4587</v>
      </c>
      <c r="C1743" s="4" t="s">
        <v>4609</v>
      </c>
      <c r="D1743" s="4">
        <v>8</v>
      </c>
    </row>
    <row r="1744" spans="1:22" x14ac:dyDescent="0.25">
      <c r="A1744" s="4" t="s">
        <v>4536</v>
      </c>
      <c r="B1744" s="4" t="s">
        <v>4588</v>
      </c>
      <c r="C1744" s="4" t="s">
        <v>4614</v>
      </c>
      <c r="D1744" s="4">
        <v>2</v>
      </c>
      <c r="E1744" s="4"/>
    </row>
    <row r="1745" spans="1:22" x14ac:dyDescent="0.25">
      <c r="A1745" s="4" t="s">
        <v>4536</v>
      </c>
      <c r="B1745" s="4" t="s">
        <v>3924</v>
      </c>
      <c r="C1745" s="4" t="s">
        <v>4618</v>
      </c>
      <c r="D1745" s="4">
        <v>6</v>
      </c>
      <c r="E1745" s="4"/>
    </row>
    <row r="1746" spans="1:22" x14ac:dyDescent="0.25">
      <c r="A1746" s="4" t="s">
        <v>4538</v>
      </c>
      <c r="B1746" s="4" t="s">
        <v>3962</v>
      </c>
      <c r="C1746" s="4" t="s">
        <v>688</v>
      </c>
      <c r="D1746" s="4">
        <v>9</v>
      </c>
      <c r="E1746" s="4" t="s">
        <v>21</v>
      </c>
      <c r="F1746" s="4" t="s">
        <v>3962</v>
      </c>
      <c r="G1746" t="s">
        <v>184</v>
      </c>
      <c r="H1746" t="s">
        <v>184</v>
      </c>
      <c r="I1746" t="s">
        <v>1759</v>
      </c>
      <c r="J1746" t="s">
        <v>1774</v>
      </c>
      <c r="K1746" t="s">
        <v>57</v>
      </c>
      <c r="M1746" t="s">
        <v>698</v>
      </c>
      <c r="N1746" t="s">
        <v>1779</v>
      </c>
      <c r="T1746" t="s">
        <v>1774</v>
      </c>
      <c r="U1746" s="4" t="s">
        <v>4622</v>
      </c>
    </row>
    <row r="1747" spans="1:22" x14ac:dyDescent="0.25">
      <c r="A1747" s="4" t="str">
        <f t="shared" ref="A1747:A1754" si="36">REPLACE(E1747, 1, 5, "household")</f>
        <v>household_permcrop</v>
      </c>
      <c r="B1747" s="4" t="s">
        <v>302</v>
      </c>
      <c r="C1747" s="4" t="s">
        <v>2900</v>
      </c>
      <c r="D1747" s="4">
        <v>11</v>
      </c>
      <c r="E1747" s="4" t="s">
        <v>3899</v>
      </c>
      <c r="F1747" s="4" t="s">
        <v>302</v>
      </c>
      <c r="G1747" t="s">
        <v>1149</v>
      </c>
      <c r="H1747" t="s">
        <v>1149</v>
      </c>
      <c r="I1747" t="s">
        <v>1759</v>
      </c>
      <c r="J1747" t="s">
        <v>1774</v>
      </c>
      <c r="K1747" t="s">
        <v>3781</v>
      </c>
      <c r="L1747" t="s">
        <v>3647</v>
      </c>
      <c r="M1747" t="s">
        <v>698</v>
      </c>
      <c r="N1747" t="s">
        <v>1779</v>
      </c>
      <c r="T1747" t="s">
        <v>1774</v>
      </c>
      <c r="U1747" s="4" t="s">
        <v>4622</v>
      </c>
      <c r="V1747" t="s">
        <v>2409</v>
      </c>
    </row>
    <row r="1748" spans="1:22" x14ac:dyDescent="0.25">
      <c r="A1748" s="4" t="str">
        <f t="shared" si="36"/>
        <v>household_permcrop</v>
      </c>
      <c r="B1748" s="4" t="s">
        <v>302</v>
      </c>
      <c r="C1748" s="4" t="s">
        <v>2899</v>
      </c>
      <c r="D1748" s="4">
        <v>11</v>
      </c>
      <c r="E1748" s="4" t="s">
        <v>3899</v>
      </c>
      <c r="F1748" s="4" t="s">
        <v>302</v>
      </c>
      <c r="G1748" t="s">
        <v>1148</v>
      </c>
      <c r="H1748" t="s">
        <v>1148</v>
      </c>
      <c r="I1748" t="s">
        <v>1759</v>
      </c>
      <c r="J1748" t="s">
        <v>1774</v>
      </c>
      <c r="K1748" t="s">
        <v>3781</v>
      </c>
      <c r="L1748" t="s">
        <v>3647</v>
      </c>
      <c r="M1748" t="s">
        <v>698</v>
      </c>
      <c r="N1748" t="s">
        <v>1779</v>
      </c>
      <c r="T1748" t="s">
        <v>1774</v>
      </c>
      <c r="U1748" s="4" t="s">
        <v>4622</v>
      </c>
      <c r="V1748" t="s">
        <v>2408</v>
      </c>
    </row>
    <row r="1749" spans="1:22" x14ac:dyDescent="0.25">
      <c r="A1749" s="4" t="str">
        <f t="shared" si="36"/>
        <v>household_permcrop</v>
      </c>
      <c r="B1749" s="4" t="s">
        <v>303</v>
      </c>
      <c r="C1749" s="4" t="s">
        <v>2902</v>
      </c>
      <c r="D1749" s="4">
        <v>12</v>
      </c>
      <c r="E1749" s="4" t="s">
        <v>3899</v>
      </c>
      <c r="F1749" s="4" t="s">
        <v>303</v>
      </c>
      <c r="G1749" t="s">
        <v>1151</v>
      </c>
      <c r="H1749" t="s">
        <v>1151</v>
      </c>
      <c r="I1749" t="s">
        <v>1759</v>
      </c>
      <c r="J1749" t="s">
        <v>1774</v>
      </c>
      <c r="K1749" t="s">
        <v>3754</v>
      </c>
      <c r="M1749" t="s">
        <v>698</v>
      </c>
      <c r="N1749" t="s">
        <v>1779</v>
      </c>
      <c r="T1749" t="s">
        <v>1774</v>
      </c>
      <c r="U1749" s="4" t="s">
        <v>4622</v>
      </c>
      <c r="V1749" t="s">
        <v>2396</v>
      </c>
    </row>
    <row r="1750" spans="1:22" x14ac:dyDescent="0.25">
      <c r="A1750" s="4" t="str">
        <f t="shared" si="36"/>
        <v>household_permcrop</v>
      </c>
      <c r="B1750" s="4" t="s">
        <v>303</v>
      </c>
      <c r="C1750" s="4" t="s">
        <v>2901</v>
      </c>
      <c r="D1750" s="4">
        <v>12</v>
      </c>
      <c r="E1750" s="4" t="s">
        <v>3899</v>
      </c>
      <c r="F1750" s="4" t="s">
        <v>303</v>
      </c>
      <c r="G1750" t="s">
        <v>1150</v>
      </c>
      <c r="H1750" t="s">
        <v>1150</v>
      </c>
      <c r="I1750" t="s">
        <v>1759</v>
      </c>
      <c r="J1750" t="s">
        <v>1774</v>
      </c>
      <c r="K1750" t="s">
        <v>3754</v>
      </c>
      <c r="M1750" t="s">
        <v>698</v>
      </c>
      <c r="N1750" t="s">
        <v>1779</v>
      </c>
      <c r="T1750" t="s">
        <v>1774</v>
      </c>
      <c r="U1750" s="4" t="s">
        <v>4622</v>
      </c>
      <c r="V1750" t="s">
        <v>2396</v>
      </c>
    </row>
    <row r="1751" spans="1:22" x14ac:dyDescent="0.25">
      <c r="A1751" s="4" t="str">
        <f t="shared" si="36"/>
        <v>household_permcrop</v>
      </c>
      <c r="B1751" s="4" t="s">
        <v>304</v>
      </c>
      <c r="C1751" s="4" t="s">
        <v>2904</v>
      </c>
      <c r="D1751" s="4">
        <v>13</v>
      </c>
      <c r="E1751" s="4" t="s">
        <v>3899</v>
      </c>
      <c r="F1751" s="4" t="s">
        <v>304</v>
      </c>
      <c r="G1751" t="s">
        <v>1153</v>
      </c>
      <c r="H1751" t="s">
        <v>1153</v>
      </c>
      <c r="I1751" t="s">
        <v>1759</v>
      </c>
      <c r="J1751" t="s">
        <v>1774</v>
      </c>
      <c r="K1751" t="s">
        <v>3811</v>
      </c>
      <c r="L1751" t="s">
        <v>3668</v>
      </c>
      <c r="M1751" t="s">
        <v>698</v>
      </c>
      <c r="T1751" t="s">
        <v>1774</v>
      </c>
      <c r="U1751" s="4" t="s">
        <v>4622</v>
      </c>
      <c r="V1751" t="s">
        <v>2397</v>
      </c>
    </row>
    <row r="1752" spans="1:22" x14ac:dyDescent="0.25">
      <c r="A1752" s="4" t="str">
        <f t="shared" si="36"/>
        <v>household_permcrop</v>
      </c>
      <c r="B1752" s="4" t="s">
        <v>304</v>
      </c>
      <c r="C1752" s="4" t="s">
        <v>2903</v>
      </c>
      <c r="D1752" s="4">
        <v>13</v>
      </c>
      <c r="E1752" s="4" t="s">
        <v>3899</v>
      </c>
      <c r="F1752" s="4" t="s">
        <v>304</v>
      </c>
      <c r="G1752" t="s">
        <v>1152</v>
      </c>
      <c r="H1752" t="s">
        <v>1152</v>
      </c>
      <c r="I1752" t="s">
        <v>1759</v>
      </c>
      <c r="J1752" t="s">
        <v>1774</v>
      </c>
      <c r="K1752" t="s">
        <v>3811</v>
      </c>
      <c r="L1752" t="s">
        <v>3668</v>
      </c>
      <c r="M1752" t="s">
        <v>698</v>
      </c>
      <c r="T1752" t="s">
        <v>1774</v>
      </c>
      <c r="U1752" s="4" t="s">
        <v>4622</v>
      </c>
      <c r="V1752" t="s">
        <v>2397</v>
      </c>
    </row>
    <row r="1753" spans="1:22" x14ac:dyDescent="0.25">
      <c r="A1753" s="4" t="str">
        <f t="shared" si="36"/>
        <v>household_permcrop</v>
      </c>
      <c r="B1753" s="4" t="s">
        <v>305</v>
      </c>
      <c r="C1753" s="4" t="s">
        <v>2906</v>
      </c>
      <c r="D1753" s="4">
        <v>14</v>
      </c>
      <c r="E1753" s="4" t="s">
        <v>3899</v>
      </c>
      <c r="F1753" s="4" t="s">
        <v>305</v>
      </c>
      <c r="G1753" t="s">
        <v>1155</v>
      </c>
      <c r="H1753" t="s">
        <v>1155</v>
      </c>
      <c r="I1753" t="s">
        <v>1759</v>
      </c>
      <c r="J1753" t="s">
        <v>1774</v>
      </c>
      <c r="K1753" t="s">
        <v>3754</v>
      </c>
      <c r="M1753" t="s">
        <v>698</v>
      </c>
      <c r="N1753" t="s">
        <v>1779</v>
      </c>
      <c r="T1753" t="s">
        <v>1774</v>
      </c>
      <c r="U1753" s="4" t="s">
        <v>4622</v>
      </c>
      <c r="V1753" t="s">
        <v>2402</v>
      </c>
    </row>
    <row r="1754" spans="1:22" x14ac:dyDescent="0.25">
      <c r="A1754" s="4" t="str">
        <f t="shared" si="36"/>
        <v>household_permcrop</v>
      </c>
      <c r="B1754" s="4" t="s">
        <v>305</v>
      </c>
      <c r="C1754" s="4" t="s">
        <v>2905</v>
      </c>
      <c r="D1754" s="4">
        <v>14</v>
      </c>
      <c r="E1754" s="4" t="s">
        <v>3899</v>
      </c>
      <c r="F1754" s="4" t="s">
        <v>305</v>
      </c>
      <c r="G1754" t="s">
        <v>1154</v>
      </c>
      <c r="H1754" t="s">
        <v>1154</v>
      </c>
      <c r="I1754" t="s">
        <v>1759</v>
      </c>
      <c r="J1754" t="s">
        <v>1774</v>
      </c>
      <c r="K1754" t="s">
        <v>3754</v>
      </c>
      <c r="M1754" t="s">
        <v>698</v>
      </c>
      <c r="N1754" t="s">
        <v>1779</v>
      </c>
      <c r="T1754" t="s">
        <v>1774</v>
      </c>
      <c r="U1754" s="4" t="s">
        <v>4622</v>
      </c>
      <c r="V1754" t="s">
        <v>2402</v>
      </c>
    </row>
    <row r="1755" spans="1:22" x14ac:dyDescent="0.25">
      <c r="A1755" s="4" t="s">
        <v>4538</v>
      </c>
      <c r="B1755" s="4" t="s">
        <v>18</v>
      </c>
      <c r="C1755" s="4" t="s">
        <v>672</v>
      </c>
      <c r="D1755" s="4">
        <v>3</v>
      </c>
      <c r="E1755" s="4"/>
    </row>
    <row r="1756" spans="1:22" x14ac:dyDescent="0.25">
      <c r="A1756" s="4" t="str">
        <f t="shared" ref="A1756:A1761" si="37">REPLACE(E1756, 1, 5, "household")</f>
        <v>household_permcrop</v>
      </c>
      <c r="B1756" s="4" t="s">
        <v>271</v>
      </c>
      <c r="C1756" s="4" t="s">
        <v>2891</v>
      </c>
      <c r="D1756" s="4">
        <v>10</v>
      </c>
      <c r="E1756" s="4" t="s">
        <v>3899</v>
      </c>
      <c r="F1756" s="4" t="s">
        <v>271</v>
      </c>
      <c r="G1756" t="s">
        <v>1142</v>
      </c>
      <c r="H1756" t="s">
        <v>1142</v>
      </c>
      <c r="I1756" t="s">
        <v>1759</v>
      </c>
      <c r="J1756" t="s">
        <v>1774</v>
      </c>
      <c r="K1756" t="s">
        <v>3756</v>
      </c>
      <c r="M1756" t="s">
        <v>698</v>
      </c>
      <c r="Q1756" t="s">
        <v>2182</v>
      </c>
      <c r="T1756" t="s">
        <v>1774</v>
      </c>
      <c r="U1756" s="4" t="s">
        <v>4622</v>
      </c>
    </row>
    <row r="1757" spans="1:22" x14ac:dyDescent="0.25">
      <c r="A1757" s="4" t="str">
        <f t="shared" si="37"/>
        <v>household_permcrop</v>
      </c>
      <c r="B1757" s="4" t="s">
        <v>271</v>
      </c>
      <c r="C1757" s="4" t="s">
        <v>2891</v>
      </c>
      <c r="D1757" s="4">
        <v>10</v>
      </c>
      <c r="E1757" s="4" t="s">
        <v>3899</v>
      </c>
      <c r="F1757" s="4" t="s">
        <v>271</v>
      </c>
      <c r="G1757" t="s">
        <v>1144</v>
      </c>
      <c r="H1757" t="s">
        <v>1144</v>
      </c>
      <c r="I1757" t="s">
        <v>1759</v>
      </c>
      <c r="J1757" t="s">
        <v>1774</v>
      </c>
      <c r="K1757" t="s">
        <v>3756</v>
      </c>
      <c r="M1757" t="s">
        <v>698</v>
      </c>
      <c r="Q1757" t="s">
        <v>2183</v>
      </c>
      <c r="T1757" t="s">
        <v>1774</v>
      </c>
      <c r="U1757" s="4" t="s">
        <v>4622</v>
      </c>
    </row>
    <row r="1758" spans="1:22" x14ac:dyDescent="0.25">
      <c r="A1758" s="4" t="str">
        <f t="shared" si="37"/>
        <v>household_permcrop</v>
      </c>
      <c r="B1758" s="4" t="s">
        <v>271</v>
      </c>
      <c r="C1758" s="4" t="s">
        <v>271</v>
      </c>
      <c r="D1758" s="4">
        <v>10</v>
      </c>
      <c r="E1758" s="4" t="s">
        <v>3899</v>
      </c>
      <c r="F1758" s="4" t="s">
        <v>271</v>
      </c>
      <c r="G1758" t="s">
        <v>1146</v>
      </c>
      <c r="H1758" t="s">
        <v>1146</v>
      </c>
      <c r="I1758" t="s">
        <v>1759</v>
      </c>
      <c r="J1758" t="s">
        <v>1774</v>
      </c>
      <c r="K1758" t="s">
        <v>3756</v>
      </c>
      <c r="M1758" t="s">
        <v>698</v>
      </c>
      <c r="Q1758" t="s">
        <v>2184</v>
      </c>
      <c r="T1758" t="s">
        <v>1774</v>
      </c>
      <c r="U1758" s="4" t="s">
        <v>4622</v>
      </c>
    </row>
    <row r="1759" spans="1:22" x14ac:dyDescent="0.25">
      <c r="A1759" s="4" t="str">
        <f t="shared" si="37"/>
        <v>household_permcrop</v>
      </c>
      <c r="B1759" s="4" t="s">
        <v>271</v>
      </c>
      <c r="C1759" s="4" t="s">
        <v>271</v>
      </c>
      <c r="D1759" s="4">
        <v>10</v>
      </c>
      <c r="E1759" t="s">
        <v>3899</v>
      </c>
      <c r="F1759" s="4" t="s">
        <v>271</v>
      </c>
      <c r="G1759" t="s">
        <v>1147</v>
      </c>
      <c r="H1759" t="s">
        <v>1147</v>
      </c>
      <c r="I1759" t="s">
        <v>1759</v>
      </c>
      <c r="J1759" t="s">
        <v>1774</v>
      </c>
      <c r="K1759" t="s">
        <v>3756</v>
      </c>
      <c r="M1759" t="s">
        <v>698</v>
      </c>
      <c r="Q1759" t="s">
        <v>2185</v>
      </c>
      <c r="T1759" t="s">
        <v>1774</v>
      </c>
      <c r="U1759" s="4" t="s">
        <v>4622</v>
      </c>
    </row>
    <row r="1760" spans="1:22" x14ac:dyDescent="0.25">
      <c r="A1760" s="4" t="str">
        <f t="shared" si="37"/>
        <v>household_permcrop</v>
      </c>
      <c r="B1760" s="4" t="s">
        <v>271</v>
      </c>
      <c r="C1760" s="4" t="s">
        <v>2897</v>
      </c>
      <c r="D1760" s="4">
        <v>10</v>
      </c>
      <c r="E1760" t="s">
        <v>3899</v>
      </c>
      <c r="F1760" s="4" t="s">
        <v>271</v>
      </c>
      <c r="G1760" t="s">
        <v>1143</v>
      </c>
      <c r="H1760" t="s">
        <v>1143</v>
      </c>
      <c r="I1760" t="s">
        <v>1759</v>
      </c>
      <c r="J1760" t="s">
        <v>1774</v>
      </c>
      <c r="K1760" t="s">
        <v>3808</v>
      </c>
      <c r="L1760" t="s">
        <v>3651</v>
      </c>
      <c r="M1760" t="s">
        <v>698</v>
      </c>
      <c r="T1760" t="s">
        <v>1774</v>
      </c>
      <c r="U1760" s="4" t="s">
        <v>4622</v>
      </c>
    </row>
    <row r="1761" spans="1:39" s="4" customFormat="1" x14ac:dyDescent="0.25">
      <c r="A1761" s="4" t="str">
        <f t="shared" si="37"/>
        <v>household_permcrop</v>
      </c>
      <c r="B1761" s="4" t="s">
        <v>271</v>
      </c>
      <c r="C1761" s="4" t="s">
        <v>2898</v>
      </c>
      <c r="D1761" s="4">
        <v>10</v>
      </c>
      <c r="E1761" s="4" t="s">
        <v>3899</v>
      </c>
      <c r="F1761" s="4" t="s">
        <v>271</v>
      </c>
      <c r="G1761" t="s">
        <v>1145</v>
      </c>
      <c r="H1761" t="s">
        <v>1145</v>
      </c>
      <c r="I1761" t="s">
        <v>1759</v>
      </c>
      <c r="J1761" t="s">
        <v>1774</v>
      </c>
      <c r="K1761" t="s">
        <v>3808</v>
      </c>
      <c r="L1761" t="s">
        <v>3651</v>
      </c>
      <c r="M1761" t="s">
        <v>698</v>
      </c>
      <c r="N1761"/>
      <c r="O1761"/>
      <c r="P1761"/>
      <c r="Q1761"/>
      <c r="R1761"/>
      <c r="S1761"/>
      <c r="T1761" t="s">
        <v>1774</v>
      </c>
      <c r="U1761" s="4" t="s">
        <v>4622</v>
      </c>
      <c r="V1761"/>
      <c r="W1761"/>
      <c r="X1761"/>
      <c r="Y1761"/>
    </row>
    <row r="1762" spans="1:39" s="4" customFormat="1" x14ac:dyDescent="0.25">
      <c r="A1762" s="4" t="s">
        <v>4538</v>
      </c>
      <c r="B1762" s="4" t="s">
        <v>38</v>
      </c>
      <c r="D1762" s="4">
        <v>5</v>
      </c>
      <c r="G1762"/>
      <c r="H1762"/>
      <c r="I1762"/>
      <c r="J1762"/>
      <c r="K1762"/>
      <c r="L1762"/>
      <c r="M1762"/>
      <c r="N1762"/>
      <c r="O1762"/>
      <c r="P1762"/>
      <c r="Q1762"/>
      <c r="R1762"/>
      <c r="S1762"/>
      <c r="T1762"/>
      <c r="V1762"/>
      <c r="W1762"/>
      <c r="X1762"/>
      <c r="Y1762"/>
    </row>
    <row r="1763" spans="1:39" s="4" customFormat="1" x14ac:dyDescent="0.25">
      <c r="A1763" s="4" t="s">
        <v>4538</v>
      </c>
      <c r="B1763" s="4" t="s">
        <v>43</v>
      </c>
      <c r="C1763" s="4" t="s">
        <v>4604</v>
      </c>
      <c r="D1763" s="4">
        <v>1</v>
      </c>
      <c r="G1763"/>
      <c r="H1763"/>
      <c r="I1763"/>
      <c r="J1763"/>
      <c r="K1763"/>
      <c r="L1763"/>
      <c r="M1763"/>
      <c r="N1763"/>
      <c r="O1763"/>
      <c r="P1763"/>
      <c r="Q1763"/>
      <c r="R1763"/>
      <c r="S1763"/>
      <c r="T1763"/>
      <c r="V1763"/>
      <c r="W1763"/>
      <c r="X1763"/>
      <c r="Y1763"/>
    </row>
    <row r="1764" spans="1:39" s="4" customFormat="1" x14ac:dyDescent="0.25">
      <c r="A1764" s="4" t="s">
        <v>4538</v>
      </c>
      <c r="B1764" s="4" t="s">
        <v>29</v>
      </c>
      <c r="C1764" s="4" t="s">
        <v>4591</v>
      </c>
      <c r="D1764" s="4">
        <v>4</v>
      </c>
      <c r="G1764"/>
      <c r="H1764"/>
      <c r="I1764"/>
      <c r="J1764"/>
      <c r="K1764"/>
      <c r="L1764"/>
      <c r="M1764"/>
      <c r="N1764"/>
      <c r="O1764"/>
      <c r="P1764"/>
      <c r="Q1764"/>
      <c r="R1764"/>
      <c r="S1764"/>
      <c r="T1764"/>
      <c r="V1764"/>
      <c r="W1764"/>
      <c r="X1764"/>
      <c r="Y1764"/>
    </row>
    <row r="1765" spans="1:39" s="4" customFormat="1" x14ac:dyDescent="0.25">
      <c r="A1765" s="4" t="s">
        <v>4538</v>
      </c>
      <c r="B1765" s="4" t="s">
        <v>4586</v>
      </c>
      <c r="C1765" s="4" t="s">
        <v>4606</v>
      </c>
      <c r="D1765" s="4">
        <v>7</v>
      </c>
      <c r="G1765"/>
      <c r="H1765"/>
      <c r="I1765"/>
      <c r="J1765"/>
      <c r="K1765"/>
      <c r="L1765"/>
      <c r="M1765"/>
      <c r="N1765"/>
      <c r="O1765"/>
      <c r="P1765"/>
      <c r="Q1765"/>
      <c r="R1765"/>
      <c r="S1765"/>
      <c r="T1765"/>
      <c r="V1765"/>
      <c r="W1765"/>
      <c r="X1765"/>
      <c r="Y1765"/>
      <c r="Z1765"/>
      <c r="AA1765"/>
      <c r="AB1765"/>
      <c r="AC1765"/>
      <c r="AD1765"/>
      <c r="AE1765"/>
      <c r="AF1765"/>
      <c r="AG1765"/>
      <c r="AH1765"/>
    </row>
    <row r="1766" spans="1:39" s="4" customFormat="1" x14ac:dyDescent="0.25">
      <c r="A1766" s="4" t="s">
        <v>4538</v>
      </c>
      <c r="B1766" s="4" t="s">
        <v>4587</v>
      </c>
      <c r="C1766" s="4" t="s">
        <v>4609</v>
      </c>
      <c r="D1766" s="4">
        <v>8</v>
      </c>
      <c r="G1766"/>
      <c r="H1766"/>
      <c r="I1766"/>
      <c r="J1766"/>
      <c r="K1766"/>
      <c r="L1766"/>
      <c r="M1766"/>
      <c r="N1766"/>
      <c r="O1766"/>
      <c r="P1766"/>
      <c r="Q1766"/>
      <c r="R1766"/>
      <c r="S1766"/>
      <c r="T1766"/>
      <c r="V1766"/>
      <c r="W1766"/>
      <c r="X1766"/>
      <c r="Y1766"/>
      <c r="Z1766"/>
      <c r="AA1766"/>
      <c r="AB1766"/>
      <c r="AC1766"/>
      <c r="AD1766"/>
      <c r="AE1766"/>
      <c r="AF1766"/>
      <c r="AG1766"/>
      <c r="AH1766"/>
    </row>
    <row r="1767" spans="1:39" s="4" customFormat="1" x14ac:dyDescent="0.25">
      <c r="A1767" s="4" t="s">
        <v>4538</v>
      </c>
      <c r="B1767" s="4" t="s">
        <v>4588</v>
      </c>
      <c r="C1767" s="4" t="s">
        <v>4614</v>
      </c>
      <c r="D1767" s="4">
        <v>2</v>
      </c>
      <c r="G1767"/>
      <c r="H1767"/>
      <c r="I1767"/>
      <c r="J1767"/>
      <c r="K1767"/>
      <c r="L1767"/>
      <c r="M1767"/>
      <c r="N1767"/>
      <c r="O1767"/>
      <c r="P1767"/>
      <c r="Q1767"/>
      <c r="R1767"/>
      <c r="S1767"/>
      <c r="T1767"/>
      <c r="V1767"/>
      <c r="W1767"/>
      <c r="X1767"/>
      <c r="Y1767"/>
      <c r="Z1767"/>
      <c r="AA1767"/>
      <c r="AB1767"/>
      <c r="AC1767"/>
      <c r="AD1767"/>
      <c r="AE1767"/>
      <c r="AF1767"/>
      <c r="AG1767"/>
      <c r="AH1767"/>
    </row>
    <row r="1768" spans="1:39" s="4" customFormat="1" x14ac:dyDescent="0.25">
      <c r="A1768" s="4" t="s">
        <v>4538</v>
      </c>
      <c r="B1768" s="4" t="s">
        <v>3924</v>
      </c>
      <c r="C1768" s="4" t="s">
        <v>4618</v>
      </c>
      <c r="D1768" s="4">
        <v>6</v>
      </c>
      <c r="G1768"/>
      <c r="H1768"/>
      <c r="I1768"/>
      <c r="J1768"/>
      <c r="K1768"/>
      <c r="L1768"/>
      <c r="M1768"/>
      <c r="N1768"/>
      <c r="O1768"/>
      <c r="P1768"/>
      <c r="Q1768"/>
      <c r="R1768"/>
      <c r="S1768"/>
      <c r="T1768"/>
      <c r="V1768"/>
      <c r="W1768"/>
      <c r="X1768"/>
      <c r="Y1768"/>
      <c r="Z1768"/>
      <c r="AA1768"/>
      <c r="AB1768"/>
      <c r="AC1768"/>
      <c r="AD1768"/>
      <c r="AE1768"/>
      <c r="AF1768"/>
      <c r="AG1768"/>
      <c r="AH1768"/>
    </row>
    <row r="1769" spans="1:39" x14ac:dyDescent="0.25">
      <c r="A1769" s="4" t="str">
        <f t="shared" ref="A1769:A1800" si="38">E1769</f>
        <v>household_possession</v>
      </c>
      <c r="B1769" s="4" t="s">
        <v>4214</v>
      </c>
      <c r="C1769" s="4" t="s">
        <v>3495</v>
      </c>
      <c r="D1769" s="4">
        <v>11</v>
      </c>
      <c r="E1769" t="s">
        <v>4528</v>
      </c>
      <c r="F1769" s="4" t="s">
        <v>4214</v>
      </c>
      <c r="G1769" t="s">
        <v>1634</v>
      </c>
      <c r="H1769" t="s">
        <v>1634</v>
      </c>
      <c r="I1769" t="s">
        <v>1765</v>
      </c>
      <c r="J1769" t="s">
        <v>1777</v>
      </c>
      <c r="K1769" t="s">
        <v>3757</v>
      </c>
      <c r="M1769" t="s">
        <v>698</v>
      </c>
      <c r="N1769" t="s">
        <v>1779</v>
      </c>
      <c r="T1769" t="s">
        <v>1777</v>
      </c>
      <c r="U1769" s="4" t="s">
        <v>4627</v>
      </c>
    </row>
    <row r="1770" spans="1:39" x14ac:dyDescent="0.25">
      <c r="A1770" s="4" t="str">
        <f t="shared" si="38"/>
        <v>household_possession</v>
      </c>
      <c r="B1770" s="4" t="s">
        <v>4214</v>
      </c>
      <c r="C1770" s="4" t="s">
        <v>3459</v>
      </c>
      <c r="D1770" s="4">
        <v>11</v>
      </c>
      <c r="E1770" s="4" t="s">
        <v>4528</v>
      </c>
      <c r="F1770" s="4" t="s">
        <v>4214</v>
      </c>
      <c r="G1770" t="s">
        <v>1598</v>
      </c>
      <c r="H1770" t="s">
        <v>1598</v>
      </c>
      <c r="I1770" t="s">
        <v>1765</v>
      </c>
      <c r="J1770" t="s">
        <v>1777</v>
      </c>
      <c r="K1770" t="s">
        <v>3757</v>
      </c>
      <c r="M1770" t="s">
        <v>698</v>
      </c>
      <c r="N1770" t="s">
        <v>1779</v>
      </c>
      <c r="T1770" t="s">
        <v>1777</v>
      </c>
      <c r="U1770" s="4" t="s">
        <v>4627</v>
      </c>
    </row>
    <row r="1771" spans="1:39" s="4" customFormat="1" x14ac:dyDescent="0.25">
      <c r="A1771" s="4" t="str">
        <f t="shared" si="38"/>
        <v>household_possession</v>
      </c>
      <c r="B1771" s="4" t="s">
        <v>4214</v>
      </c>
      <c r="C1771" s="4" t="s">
        <v>3494</v>
      </c>
      <c r="D1771" s="4">
        <v>11</v>
      </c>
      <c r="E1771" s="4" t="s">
        <v>4528</v>
      </c>
      <c r="F1771" s="4" t="s">
        <v>4214</v>
      </c>
      <c r="G1771" t="s">
        <v>1633</v>
      </c>
      <c r="H1771" t="s">
        <v>1633</v>
      </c>
      <c r="I1771" t="s">
        <v>1765</v>
      </c>
      <c r="J1771" t="s">
        <v>1777</v>
      </c>
      <c r="K1771" t="s">
        <v>3757</v>
      </c>
      <c r="L1771"/>
      <c r="M1771" t="s">
        <v>698</v>
      </c>
      <c r="N1771" t="s">
        <v>1779</v>
      </c>
      <c r="O1771"/>
      <c r="P1771"/>
      <c r="Q1771"/>
      <c r="R1771"/>
      <c r="S1771"/>
      <c r="T1771" t="s">
        <v>1777</v>
      </c>
      <c r="U1771" s="4" t="s">
        <v>4627</v>
      </c>
      <c r="V1771"/>
      <c r="W1771"/>
      <c r="X1771"/>
      <c r="Y1771"/>
      <c r="Z1771"/>
      <c r="AA1771"/>
      <c r="AB1771"/>
      <c r="AC1771"/>
      <c r="AD1771"/>
      <c r="AE1771"/>
      <c r="AF1771"/>
      <c r="AG1771"/>
      <c r="AH1771"/>
      <c r="AI1771"/>
      <c r="AJ1771"/>
      <c r="AK1771"/>
      <c r="AL1771"/>
      <c r="AM1771"/>
    </row>
    <row r="1772" spans="1:39" s="4" customFormat="1" x14ac:dyDescent="0.25">
      <c r="A1772" s="4" t="str">
        <f t="shared" si="38"/>
        <v>household_possession</v>
      </c>
      <c r="B1772" s="4" t="s">
        <v>4214</v>
      </c>
      <c r="C1772" s="4" t="s">
        <v>3442</v>
      </c>
      <c r="D1772" s="4">
        <v>11</v>
      </c>
      <c r="E1772" s="4" t="s">
        <v>4528</v>
      </c>
      <c r="F1772" s="4" t="s">
        <v>4214</v>
      </c>
      <c r="G1772" t="s">
        <v>1581</v>
      </c>
      <c r="H1772" t="s">
        <v>1581</v>
      </c>
      <c r="I1772" t="s">
        <v>1765</v>
      </c>
      <c r="J1772" t="s">
        <v>1777</v>
      </c>
      <c r="K1772" t="s">
        <v>3757</v>
      </c>
      <c r="L1772"/>
      <c r="M1772" t="s">
        <v>698</v>
      </c>
      <c r="N1772" t="s">
        <v>1779</v>
      </c>
      <c r="O1772"/>
      <c r="P1772"/>
      <c r="Q1772"/>
      <c r="R1772"/>
      <c r="S1772"/>
      <c r="T1772" t="s">
        <v>1777</v>
      </c>
      <c r="U1772" s="4" t="s">
        <v>4627</v>
      </c>
      <c r="V1772"/>
      <c r="W1772"/>
      <c r="X1772"/>
      <c r="Y1772"/>
      <c r="Z1772"/>
      <c r="AA1772"/>
      <c r="AB1772"/>
      <c r="AC1772"/>
      <c r="AD1772"/>
      <c r="AE1772"/>
      <c r="AF1772"/>
      <c r="AG1772"/>
      <c r="AH1772"/>
      <c r="AI1772"/>
      <c r="AJ1772"/>
      <c r="AK1772"/>
      <c r="AL1772"/>
      <c r="AM1772"/>
    </row>
    <row r="1773" spans="1:39" x14ac:dyDescent="0.25">
      <c r="A1773" s="4" t="str">
        <f t="shared" si="38"/>
        <v>household_possession</v>
      </c>
      <c r="B1773" s="4" t="s">
        <v>4214</v>
      </c>
      <c r="C1773" s="4" t="s">
        <v>3457</v>
      </c>
      <c r="D1773" s="4">
        <v>11</v>
      </c>
      <c r="E1773" s="4" t="s">
        <v>4528</v>
      </c>
      <c r="F1773" s="4" t="s">
        <v>4214</v>
      </c>
      <c r="G1773" t="s">
        <v>1596</v>
      </c>
      <c r="H1773" t="s">
        <v>1596</v>
      </c>
      <c r="I1773" t="s">
        <v>1765</v>
      </c>
      <c r="J1773" t="s">
        <v>1777</v>
      </c>
      <c r="K1773" t="s">
        <v>3757</v>
      </c>
      <c r="M1773" t="s">
        <v>698</v>
      </c>
      <c r="N1773" t="s">
        <v>1779</v>
      </c>
      <c r="T1773" t="s">
        <v>1777</v>
      </c>
      <c r="U1773" s="4" t="s">
        <v>4627</v>
      </c>
    </row>
    <row r="1774" spans="1:39" x14ac:dyDescent="0.25">
      <c r="A1774" s="4" t="str">
        <f t="shared" si="38"/>
        <v>household_possession</v>
      </c>
      <c r="B1774" s="4" t="s">
        <v>4214</v>
      </c>
      <c r="C1774" s="4" t="s">
        <v>3460</v>
      </c>
      <c r="D1774" s="4">
        <v>11</v>
      </c>
      <c r="E1774" s="4" t="s">
        <v>4528</v>
      </c>
      <c r="F1774" s="4" t="s">
        <v>4214</v>
      </c>
      <c r="G1774" t="s">
        <v>1599</v>
      </c>
      <c r="H1774" t="s">
        <v>1599</v>
      </c>
      <c r="I1774" t="s">
        <v>1765</v>
      </c>
      <c r="J1774" t="s">
        <v>1777</v>
      </c>
      <c r="K1774" t="s">
        <v>3757</v>
      </c>
      <c r="M1774" t="s">
        <v>698</v>
      </c>
      <c r="N1774" t="s">
        <v>1779</v>
      </c>
      <c r="T1774" t="s">
        <v>1777</v>
      </c>
      <c r="U1774" s="4" t="s">
        <v>4627</v>
      </c>
    </row>
    <row r="1775" spans="1:39" x14ac:dyDescent="0.25">
      <c r="A1775" s="4" t="str">
        <f t="shared" si="38"/>
        <v>household_possession</v>
      </c>
      <c r="B1775" s="4" t="s">
        <v>4214</v>
      </c>
      <c r="C1775" s="4" t="s">
        <v>3454</v>
      </c>
      <c r="D1775" s="4">
        <v>11</v>
      </c>
      <c r="E1775" t="s">
        <v>4528</v>
      </c>
      <c r="F1775" s="4" t="s">
        <v>4214</v>
      </c>
      <c r="G1775" t="s">
        <v>1593</v>
      </c>
      <c r="H1775" t="s">
        <v>1593</v>
      </c>
      <c r="I1775" t="s">
        <v>1765</v>
      </c>
      <c r="J1775" t="s">
        <v>1777</v>
      </c>
      <c r="K1775" t="s">
        <v>3757</v>
      </c>
      <c r="M1775" t="s">
        <v>698</v>
      </c>
      <c r="N1775" t="s">
        <v>1779</v>
      </c>
      <c r="T1775" t="s">
        <v>1777</v>
      </c>
      <c r="U1775" s="4" t="s">
        <v>4627</v>
      </c>
    </row>
    <row r="1776" spans="1:39" x14ac:dyDescent="0.25">
      <c r="A1776" s="4" t="str">
        <f t="shared" si="38"/>
        <v>household_possession</v>
      </c>
      <c r="B1776" s="4" t="s">
        <v>4214</v>
      </c>
      <c r="C1776" s="4" t="s">
        <v>3458</v>
      </c>
      <c r="D1776" s="4">
        <v>11</v>
      </c>
      <c r="E1776" t="s">
        <v>4528</v>
      </c>
      <c r="F1776" s="4" t="s">
        <v>4214</v>
      </c>
      <c r="G1776" t="s">
        <v>1597</v>
      </c>
      <c r="H1776" t="s">
        <v>1597</v>
      </c>
      <c r="I1776" t="s">
        <v>1765</v>
      </c>
      <c r="J1776" t="s">
        <v>1777</v>
      </c>
      <c r="K1776" t="s">
        <v>3757</v>
      </c>
      <c r="M1776" t="s">
        <v>698</v>
      </c>
      <c r="N1776" t="s">
        <v>1779</v>
      </c>
      <c r="T1776" t="s">
        <v>1777</v>
      </c>
      <c r="U1776" s="4" t="s">
        <v>4627</v>
      </c>
    </row>
    <row r="1777" spans="1:21" x14ac:dyDescent="0.25">
      <c r="A1777" s="4" t="str">
        <f t="shared" si="38"/>
        <v>household_possession</v>
      </c>
      <c r="B1777" s="4" t="s">
        <v>4214</v>
      </c>
      <c r="C1777" s="4" t="s">
        <v>3438</v>
      </c>
      <c r="D1777" s="4">
        <v>11</v>
      </c>
      <c r="E1777" t="s">
        <v>4528</v>
      </c>
      <c r="F1777" s="4" t="s">
        <v>4214</v>
      </c>
      <c r="G1777" t="s">
        <v>1577</v>
      </c>
      <c r="H1777" t="s">
        <v>1577</v>
      </c>
      <c r="I1777" t="s">
        <v>1765</v>
      </c>
      <c r="J1777" t="s">
        <v>1777</v>
      </c>
      <c r="K1777" t="s">
        <v>3757</v>
      </c>
      <c r="M1777" t="s">
        <v>698</v>
      </c>
      <c r="N1777" t="s">
        <v>1779</v>
      </c>
      <c r="T1777" t="s">
        <v>1777</v>
      </c>
      <c r="U1777" s="4" t="s">
        <v>4627</v>
      </c>
    </row>
    <row r="1778" spans="1:21" x14ac:dyDescent="0.25">
      <c r="A1778" s="4" t="str">
        <f t="shared" si="38"/>
        <v>household_possession</v>
      </c>
      <c r="B1778" s="4" t="s">
        <v>4214</v>
      </c>
      <c r="C1778" s="4" t="s">
        <v>3488</v>
      </c>
      <c r="D1778" s="4">
        <v>11</v>
      </c>
      <c r="E1778" t="s">
        <v>4528</v>
      </c>
      <c r="F1778" s="4" t="s">
        <v>4214</v>
      </c>
      <c r="G1778" t="s">
        <v>1627</v>
      </c>
      <c r="H1778" t="s">
        <v>1627</v>
      </c>
      <c r="I1778" t="s">
        <v>1765</v>
      </c>
      <c r="J1778" t="s">
        <v>1777</v>
      </c>
      <c r="K1778" t="s">
        <v>3757</v>
      </c>
      <c r="M1778" t="s">
        <v>698</v>
      </c>
      <c r="N1778" t="s">
        <v>1779</v>
      </c>
      <c r="T1778" t="s">
        <v>1777</v>
      </c>
      <c r="U1778" s="4" t="s">
        <v>4627</v>
      </c>
    </row>
    <row r="1779" spans="1:21" x14ac:dyDescent="0.25">
      <c r="A1779" s="4" t="str">
        <f t="shared" si="38"/>
        <v>household_possession</v>
      </c>
      <c r="B1779" s="4" t="s">
        <v>4214</v>
      </c>
      <c r="C1779" s="4" t="s">
        <v>3481</v>
      </c>
      <c r="D1779" s="4">
        <v>11</v>
      </c>
      <c r="E1779" t="s">
        <v>4528</v>
      </c>
      <c r="F1779" s="4" t="s">
        <v>4214</v>
      </c>
      <c r="G1779" t="s">
        <v>1620</v>
      </c>
      <c r="H1779" t="s">
        <v>1620</v>
      </c>
      <c r="I1779" t="s">
        <v>1765</v>
      </c>
      <c r="J1779" t="s">
        <v>1777</v>
      </c>
      <c r="K1779" t="s">
        <v>3757</v>
      </c>
      <c r="M1779" t="s">
        <v>698</v>
      </c>
      <c r="N1779" t="s">
        <v>1779</v>
      </c>
      <c r="T1779" t="s">
        <v>1777</v>
      </c>
      <c r="U1779" s="4" t="s">
        <v>4627</v>
      </c>
    </row>
    <row r="1780" spans="1:21" x14ac:dyDescent="0.25">
      <c r="A1780" s="4" t="str">
        <f t="shared" si="38"/>
        <v>household_possession</v>
      </c>
      <c r="B1780" s="4" t="s">
        <v>4214</v>
      </c>
      <c r="C1780" s="4" t="s">
        <v>3453</v>
      </c>
      <c r="D1780" s="4">
        <v>11</v>
      </c>
      <c r="E1780" t="s">
        <v>4528</v>
      </c>
      <c r="F1780" s="4" t="s">
        <v>4214</v>
      </c>
      <c r="G1780" t="s">
        <v>1592</v>
      </c>
      <c r="H1780" t="s">
        <v>1592</v>
      </c>
      <c r="I1780" t="s">
        <v>1765</v>
      </c>
      <c r="J1780" t="s">
        <v>1777</v>
      </c>
      <c r="K1780" t="s">
        <v>3757</v>
      </c>
      <c r="M1780" t="s">
        <v>698</v>
      </c>
      <c r="N1780" t="s">
        <v>1779</v>
      </c>
      <c r="T1780" t="s">
        <v>1777</v>
      </c>
      <c r="U1780" s="4" t="s">
        <v>4627</v>
      </c>
    </row>
    <row r="1781" spans="1:21" x14ac:dyDescent="0.25">
      <c r="A1781" s="4" t="str">
        <f t="shared" si="38"/>
        <v>household_possession</v>
      </c>
      <c r="B1781" s="4" t="s">
        <v>4214</v>
      </c>
      <c r="C1781" s="4" t="s">
        <v>3445</v>
      </c>
      <c r="D1781" s="4">
        <v>11</v>
      </c>
      <c r="E1781" t="s">
        <v>4528</v>
      </c>
      <c r="F1781" s="4" t="s">
        <v>4214</v>
      </c>
      <c r="G1781" t="s">
        <v>1584</v>
      </c>
      <c r="H1781" t="s">
        <v>1584</v>
      </c>
      <c r="I1781" t="s">
        <v>1765</v>
      </c>
      <c r="J1781" t="s">
        <v>1777</v>
      </c>
      <c r="K1781" t="s">
        <v>3757</v>
      </c>
      <c r="M1781" t="s">
        <v>698</v>
      </c>
      <c r="N1781" t="s">
        <v>1779</v>
      </c>
      <c r="T1781" t="s">
        <v>1777</v>
      </c>
      <c r="U1781" s="4" t="s">
        <v>4627</v>
      </c>
    </row>
    <row r="1782" spans="1:21" x14ac:dyDescent="0.25">
      <c r="A1782" s="4" t="str">
        <f t="shared" si="38"/>
        <v>household_possession</v>
      </c>
      <c r="B1782" s="4" t="s">
        <v>4214</v>
      </c>
      <c r="C1782" s="4" t="s">
        <v>3446</v>
      </c>
      <c r="D1782" s="4">
        <v>11</v>
      </c>
      <c r="E1782" t="s">
        <v>4528</v>
      </c>
      <c r="F1782" s="4" t="s">
        <v>4214</v>
      </c>
      <c r="G1782" t="s">
        <v>1585</v>
      </c>
      <c r="H1782" t="s">
        <v>1585</v>
      </c>
      <c r="I1782" t="s">
        <v>1765</v>
      </c>
      <c r="J1782" t="s">
        <v>1777</v>
      </c>
      <c r="K1782" t="s">
        <v>3757</v>
      </c>
      <c r="M1782" t="s">
        <v>698</v>
      </c>
      <c r="N1782" t="s">
        <v>1779</v>
      </c>
      <c r="T1782" t="s">
        <v>1777</v>
      </c>
      <c r="U1782" s="4" t="s">
        <v>4627</v>
      </c>
    </row>
    <row r="1783" spans="1:21" x14ac:dyDescent="0.25">
      <c r="A1783" s="4" t="str">
        <f t="shared" si="38"/>
        <v>household_possession</v>
      </c>
      <c r="B1783" s="4" t="s">
        <v>4214</v>
      </c>
      <c r="C1783" s="4" t="s">
        <v>3443</v>
      </c>
      <c r="D1783" s="4">
        <v>11</v>
      </c>
      <c r="E1783" t="s">
        <v>4528</v>
      </c>
      <c r="F1783" s="4" t="s">
        <v>4214</v>
      </c>
      <c r="G1783" t="s">
        <v>1582</v>
      </c>
      <c r="H1783" t="s">
        <v>1582</v>
      </c>
      <c r="I1783" t="s">
        <v>1765</v>
      </c>
      <c r="J1783" t="s">
        <v>1777</v>
      </c>
      <c r="K1783" t="s">
        <v>3757</v>
      </c>
      <c r="M1783" t="s">
        <v>698</v>
      </c>
      <c r="N1783" t="s">
        <v>1779</v>
      </c>
      <c r="T1783" t="s">
        <v>1777</v>
      </c>
      <c r="U1783" s="4" t="s">
        <v>4627</v>
      </c>
    </row>
    <row r="1784" spans="1:21" x14ac:dyDescent="0.25">
      <c r="A1784" s="4" t="str">
        <f t="shared" si="38"/>
        <v>household_possession</v>
      </c>
      <c r="B1784" s="4" t="s">
        <v>4214</v>
      </c>
      <c r="C1784" s="4" t="s">
        <v>3493</v>
      </c>
      <c r="D1784" s="4">
        <v>11</v>
      </c>
      <c r="E1784" t="s">
        <v>4528</v>
      </c>
      <c r="F1784" s="4" t="s">
        <v>4214</v>
      </c>
      <c r="G1784" t="s">
        <v>1632</v>
      </c>
      <c r="H1784" t="s">
        <v>1632</v>
      </c>
      <c r="I1784" t="s">
        <v>1765</v>
      </c>
      <c r="J1784" t="s">
        <v>1777</v>
      </c>
      <c r="K1784" t="s">
        <v>3757</v>
      </c>
      <c r="M1784" t="s">
        <v>698</v>
      </c>
      <c r="N1784" t="s">
        <v>1779</v>
      </c>
      <c r="T1784" t="s">
        <v>1777</v>
      </c>
      <c r="U1784" s="4" t="s">
        <v>4627</v>
      </c>
    </row>
    <row r="1785" spans="1:21" x14ac:dyDescent="0.25">
      <c r="A1785" s="4" t="str">
        <f t="shared" si="38"/>
        <v>household_possession</v>
      </c>
      <c r="B1785" s="4" t="s">
        <v>4214</v>
      </c>
      <c r="C1785" s="4" t="s">
        <v>3469</v>
      </c>
      <c r="D1785" s="4">
        <v>11</v>
      </c>
      <c r="E1785" t="s">
        <v>4528</v>
      </c>
      <c r="F1785" s="4" t="s">
        <v>4214</v>
      </c>
      <c r="G1785" t="s">
        <v>1608</v>
      </c>
      <c r="H1785" t="s">
        <v>1608</v>
      </c>
      <c r="I1785" t="s">
        <v>1765</v>
      </c>
      <c r="J1785" t="s">
        <v>1777</v>
      </c>
      <c r="K1785" t="s">
        <v>3757</v>
      </c>
      <c r="M1785" t="s">
        <v>698</v>
      </c>
      <c r="N1785" t="s">
        <v>1779</v>
      </c>
      <c r="T1785" t="s">
        <v>1777</v>
      </c>
      <c r="U1785" s="4" t="s">
        <v>4627</v>
      </c>
    </row>
    <row r="1786" spans="1:21" x14ac:dyDescent="0.25">
      <c r="A1786" s="4" t="str">
        <f t="shared" si="38"/>
        <v>household_possession</v>
      </c>
      <c r="B1786" s="4" t="s">
        <v>4214</v>
      </c>
      <c r="C1786" s="4" t="s">
        <v>3465</v>
      </c>
      <c r="D1786" s="4">
        <v>11</v>
      </c>
      <c r="E1786" t="s">
        <v>4528</v>
      </c>
      <c r="F1786" s="4" t="s">
        <v>4214</v>
      </c>
      <c r="G1786" t="s">
        <v>1604</v>
      </c>
      <c r="H1786" t="s">
        <v>1604</v>
      </c>
      <c r="I1786" t="s">
        <v>1765</v>
      </c>
      <c r="J1786" t="s">
        <v>1777</v>
      </c>
      <c r="K1786" t="s">
        <v>3757</v>
      </c>
      <c r="M1786" t="s">
        <v>698</v>
      </c>
      <c r="N1786" t="s">
        <v>1779</v>
      </c>
      <c r="T1786" t="s">
        <v>1777</v>
      </c>
      <c r="U1786" s="4" t="s">
        <v>4627</v>
      </c>
    </row>
    <row r="1787" spans="1:21" x14ac:dyDescent="0.25">
      <c r="A1787" s="4" t="str">
        <f t="shared" si="38"/>
        <v>household_possession</v>
      </c>
      <c r="B1787" s="4" t="s">
        <v>4214</v>
      </c>
      <c r="C1787" s="4" t="s">
        <v>3449</v>
      </c>
      <c r="D1787" s="4">
        <v>11</v>
      </c>
      <c r="E1787" t="s">
        <v>4528</v>
      </c>
      <c r="F1787" s="4" t="s">
        <v>4214</v>
      </c>
      <c r="G1787" t="s">
        <v>1588</v>
      </c>
      <c r="H1787" t="s">
        <v>1588</v>
      </c>
      <c r="I1787" t="s">
        <v>1765</v>
      </c>
      <c r="J1787" t="s">
        <v>1777</v>
      </c>
      <c r="K1787" t="s">
        <v>3757</v>
      </c>
      <c r="M1787" t="s">
        <v>698</v>
      </c>
      <c r="N1787" t="s">
        <v>1779</v>
      </c>
      <c r="T1787" t="s">
        <v>1777</v>
      </c>
      <c r="U1787" s="4" t="s">
        <v>4627</v>
      </c>
    </row>
    <row r="1788" spans="1:21" x14ac:dyDescent="0.25">
      <c r="A1788" s="4" t="str">
        <f t="shared" si="38"/>
        <v>household_possession</v>
      </c>
      <c r="B1788" s="4" t="s">
        <v>4214</v>
      </c>
      <c r="C1788" s="4" t="s">
        <v>3468</v>
      </c>
      <c r="D1788" s="4">
        <v>11</v>
      </c>
      <c r="E1788" t="s">
        <v>4528</v>
      </c>
      <c r="F1788" s="4" t="s">
        <v>4214</v>
      </c>
      <c r="G1788" t="s">
        <v>1607</v>
      </c>
      <c r="H1788" t="s">
        <v>1607</v>
      </c>
      <c r="I1788" t="s">
        <v>1765</v>
      </c>
      <c r="J1788" t="s">
        <v>1777</v>
      </c>
      <c r="K1788" t="s">
        <v>3757</v>
      </c>
      <c r="M1788" t="s">
        <v>698</v>
      </c>
      <c r="N1788" t="s">
        <v>1779</v>
      </c>
      <c r="T1788" t="s">
        <v>1777</v>
      </c>
      <c r="U1788" s="4" t="s">
        <v>4627</v>
      </c>
    </row>
    <row r="1789" spans="1:21" x14ac:dyDescent="0.25">
      <c r="A1789" s="4" t="str">
        <f t="shared" si="38"/>
        <v>household_possession</v>
      </c>
      <c r="B1789" s="4" t="s">
        <v>4214</v>
      </c>
      <c r="C1789" s="4" t="s">
        <v>3482</v>
      </c>
      <c r="D1789" s="4">
        <v>11</v>
      </c>
      <c r="E1789" t="s">
        <v>4528</v>
      </c>
      <c r="F1789" s="4" t="s">
        <v>4214</v>
      </c>
      <c r="G1789" t="s">
        <v>1621</v>
      </c>
      <c r="H1789" t="s">
        <v>1621</v>
      </c>
      <c r="I1789" t="s">
        <v>1765</v>
      </c>
      <c r="J1789" t="s">
        <v>1777</v>
      </c>
      <c r="K1789" t="s">
        <v>3757</v>
      </c>
      <c r="M1789" t="s">
        <v>698</v>
      </c>
      <c r="N1789" t="s">
        <v>1779</v>
      </c>
      <c r="T1789" t="s">
        <v>1777</v>
      </c>
      <c r="U1789" s="4" t="s">
        <v>4627</v>
      </c>
    </row>
    <row r="1790" spans="1:21" x14ac:dyDescent="0.25">
      <c r="A1790" s="4" t="str">
        <f t="shared" si="38"/>
        <v>household_possession</v>
      </c>
      <c r="B1790" s="4" t="s">
        <v>4214</v>
      </c>
      <c r="C1790" s="4" t="s">
        <v>3466</v>
      </c>
      <c r="D1790" s="4">
        <v>11</v>
      </c>
      <c r="E1790" t="s">
        <v>4528</v>
      </c>
      <c r="F1790" s="4" t="s">
        <v>4214</v>
      </c>
      <c r="G1790" t="s">
        <v>1605</v>
      </c>
      <c r="H1790" t="s">
        <v>1605</v>
      </c>
      <c r="I1790" t="s">
        <v>1765</v>
      </c>
      <c r="J1790" t="s">
        <v>1777</v>
      </c>
      <c r="K1790" t="s">
        <v>3757</v>
      </c>
      <c r="M1790" t="s">
        <v>698</v>
      </c>
      <c r="N1790" t="s">
        <v>1779</v>
      </c>
      <c r="T1790" t="s">
        <v>1777</v>
      </c>
      <c r="U1790" s="4" t="s">
        <v>4627</v>
      </c>
    </row>
    <row r="1791" spans="1:21" x14ac:dyDescent="0.25">
      <c r="A1791" s="4" t="str">
        <f t="shared" si="38"/>
        <v>household_possession</v>
      </c>
      <c r="B1791" s="4" t="s">
        <v>4214</v>
      </c>
      <c r="C1791" s="4" t="s">
        <v>3480</v>
      </c>
      <c r="D1791" s="4">
        <v>11</v>
      </c>
      <c r="E1791" t="s">
        <v>4528</v>
      </c>
      <c r="F1791" s="4" t="s">
        <v>4214</v>
      </c>
      <c r="G1791" t="s">
        <v>1619</v>
      </c>
      <c r="H1791" t="s">
        <v>1619</v>
      </c>
      <c r="I1791" t="s">
        <v>1765</v>
      </c>
      <c r="J1791" t="s">
        <v>1777</v>
      </c>
      <c r="K1791" t="s">
        <v>3757</v>
      </c>
      <c r="M1791" t="s">
        <v>698</v>
      </c>
      <c r="N1791" t="s">
        <v>1779</v>
      </c>
      <c r="T1791" t="s">
        <v>1777</v>
      </c>
      <c r="U1791" s="4" t="s">
        <v>4627</v>
      </c>
    </row>
    <row r="1792" spans="1:21" x14ac:dyDescent="0.25">
      <c r="A1792" s="4" t="str">
        <f t="shared" si="38"/>
        <v>household_possession</v>
      </c>
      <c r="B1792" s="4" t="s">
        <v>4214</v>
      </c>
      <c r="C1792" s="4" t="s">
        <v>3477</v>
      </c>
      <c r="D1792" s="4">
        <v>11</v>
      </c>
      <c r="E1792" t="s">
        <v>4528</v>
      </c>
      <c r="F1792" s="4" t="s">
        <v>4214</v>
      </c>
      <c r="G1792" t="s">
        <v>1616</v>
      </c>
      <c r="H1792" t="s">
        <v>1616</v>
      </c>
      <c r="I1792" t="s">
        <v>1765</v>
      </c>
      <c r="J1792" t="s">
        <v>1777</v>
      </c>
      <c r="K1792" t="s">
        <v>3757</v>
      </c>
      <c r="M1792" t="s">
        <v>698</v>
      </c>
      <c r="N1792" t="s">
        <v>1779</v>
      </c>
      <c r="T1792" t="s">
        <v>1777</v>
      </c>
      <c r="U1792" s="4" t="s">
        <v>4627</v>
      </c>
    </row>
    <row r="1793" spans="1:21" x14ac:dyDescent="0.25">
      <c r="A1793" s="4" t="str">
        <f t="shared" si="38"/>
        <v>household_possession</v>
      </c>
      <c r="B1793" s="4" t="s">
        <v>4214</v>
      </c>
      <c r="C1793" s="4" t="s">
        <v>3479</v>
      </c>
      <c r="D1793" s="4">
        <v>11</v>
      </c>
      <c r="E1793" t="s">
        <v>4528</v>
      </c>
      <c r="F1793" s="4" t="s">
        <v>4214</v>
      </c>
      <c r="G1793" t="s">
        <v>1618</v>
      </c>
      <c r="H1793" t="s">
        <v>1618</v>
      </c>
      <c r="I1793" t="s">
        <v>1765</v>
      </c>
      <c r="J1793" t="s">
        <v>1777</v>
      </c>
      <c r="K1793" t="s">
        <v>3757</v>
      </c>
      <c r="M1793" t="s">
        <v>698</v>
      </c>
      <c r="N1793" t="s">
        <v>1779</v>
      </c>
      <c r="T1793" t="s">
        <v>1777</v>
      </c>
      <c r="U1793" s="4" t="s">
        <v>4627</v>
      </c>
    </row>
    <row r="1794" spans="1:21" x14ac:dyDescent="0.25">
      <c r="A1794" s="4" t="str">
        <f t="shared" si="38"/>
        <v>household_possession</v>
      </c>
      <c r="B1794" s="4" t="s">
        <v>4214</v>
      </c>
      <c r="C1794" s="4" t="s">
        <v>3470</v>
      </c>
      <c r="D1794" s="4">
        <v>11</v>
      </c>
      <c r="E1794" t="s">
        <v>4528</v>
      </c>
      <c r="F1794" s="4" t="s">
        <v>4214</v>
      </c>
      <c r="G1794" t="s">
        <v>1609</v>
      </c>
      <c r="H1794" t="s">
        <v>1609</v>
      </c>
      <c r="I1794" t="s">
        <v>1765</v>
      </c>
      <c r="J1794" t="s">
        <v>1777</v>
      </c>
      <c r="K1794" t="s">
        <v>3757</v>
      </c>
      <c r="M1794" t="s">
        <v>698</v>
      </c>
      <c r="N1794" t="s">
        <v>1779</v>
      </c>
      <c r="T1794" t="s">
        <v>1777</v>
      </c>
      <c r="U1794" s="4" t="s">
        <v>4627</v>
      </c>
    </row>
    <row r="1795" spans="1:21" x14ac:dyDescent="0.25">
      <c r="A1795" s="4" t="str">
        <f t="shared" si="38"/>
        <v>household_possession</v>
      </c>
      <c r="B1795" s="4" t="s">
        <v>4214</v>
      </c>
      <c r="C1795" s="4" t="s">
        <v>3467</v>
      </c>
      <c r="D1795" s="4">
        <v>11</v>
      </c>
      <c r="E1795" t="s">
        <v>4528</v>
      </c>
      <c r="F1795" s="4" t="s">
        <v>4214</v>
      </c>
      <c r="G1795" t="s">
        <v>1606</v>
      </c>
      <c r="H1795" t="s">
        <v>1606</v>
      </c>
      <c r="I1795" t="s">
        <v>1765</v>
      </c>
      <c r="J1795" t="s">
        <v>1777</v>
      </c>
      <c r="K1795" t="s">
        <v>3757</v>
      </c>
      <c r="M1795" t="s">
        <v>698</v>
      </c>
      <c r="N1795" t="s">
        <v>1779</v>
      </c>
      <c r="T1795" t="s">
        <v>1777</v>
      </c>
      <c r="U1795" s="4" t="s">
        <v>4627</v>
      </c>
    </row>
    <row r="1796" spans="1:21" x14ac:dyDescent="0.25">
      <c r="A1796" s="4" t="str">
        <f t="shared" si="38"/>
        <v>household_possession</v>
      </c>
      <c r="B1796" s="4" t="s">
        <v>4214</v>
      </c>
      <c r="C1796" s="4" t="s">
        <v>3489</v>
      </c>
      <c r="D1796" s="4">
        <v>11</v>
      </c>
      <c r="E1796" t="s">
        <v>4528</v>
      </c>
      <c r="F1796" s="4" t="s">
        <v>4214</v>
      </c>
      <c r="G1796" t="s">
        <v>1628</v>
      </c>
      <c r="H1796" t="s">
        <v>1628</v>
      </c>
      <c r="I1796" t="s">
        <v>1765</v>
      </c>
      <c r="J1796" t="s">
        <v>1777</v>
      </c>
      <c r="K1796" t="s">
        <v>3757</v>
      </c>
      <c r="M1796" t="s">
        <v>698</v>
      </c>
      <c r="N1796" t="s">
        <v>1779</v>
      </c>
      <c r="T1796" t="s">
        <v>1777</v>
      </c>
      <c r="U1796" s="4" t="s">
        <v>4627</v>
      </c>
    </row>
    <row r="1797" spans="1:21" x14ac:dyDescent="0.25">
      <c r="A1797" s="4" t="str">
        <f t="shared" si="38"/>
        <v>household_possession</v>
      </c>
      <c r="B1797" s="4" t="s">
        <v>4214</v>
      </c>
      <c r="C1797" s="4" t="s">
        <v>3448</v>
      </c>
      <c r="D1797" s="4">
        <v>11</v>
      </c>
      <c r="E1797" t="s">
        <v>4528</v>
      </c>
      <c r="F1797" s="4" t="s">
        <v>4214</v>
      </c>
      <c r="G1797" t="s">
        <v>1587</v>
      </c>
      <c r="H1797" t="s">
        <v>1587</v>
      </c>
      <c r="I1797" t="s">
        <v>1765</v>
      </c>
      <c r="J1797" t="s">
        <v>1777</v>
      </c>
      <c r="K1797" t="s">
        <v>3757</v>
      </c>
      <c r="M1797" t="s">
        <v>698</v>
      </c>
      <c r="N1797" t="s">
        <v>1779</v>
      </c>
      <c r="T1797" t="s">
        <v>1777</v>
      </c>
      <c r="U1797" s="4" t="s">
        <v>4627</v>
      </c>
    </row>
    <row r="1798" spans="1:21" x14ac:dyDescent="0.25">
      <c r="A1798" s="4" t="str">
        <f t="shared" si="38"/>
        <v>household_possession</v>
      </c>
      <c r="B1798" s="4" t="s">
        <v>4214</v>
      </c>
      <c r="C1798" s="4" t="s">
        <v>3444</v>
      </c>
      <c r="D1798" s="4">
        <v>11</v>
      </c>
      <c r="E1798" t="s">
        <v>4528</v>
      </c>
      <c r="F1798" s="4" t="s">
        <v>4214</v>
      </c>
      <c r="G1798" t="s">
        <v>1583</v>
      </c>
      <c r="H1798" t="s">
        <v>1583</v>
      </c>
      <c r="I1798" t="s">
        <v>1765</v>
      </c>
      <c r="J1798" t="s">
        <v>1777</v>
      </c>
      <c r="K1798" t="s">
        <v>3757</v>
      </c>
      <c r="M1798" t="s">
        <v>698</v>
      </c>
      <c r="N1798" t="s">
        <v>1779</v>
      </c>
      <c r="T1798" t="s">
        <v>1777</v>
      </c>
      <c r="U1798" s="4" t="s">
        <v>4627</v>
      </c>
    </row>
    <row r="1799" spans="1:21" x14ac:dyDescent="0.25">
      <c r="A1799" s="4" t="str">
        <f t="shared" si="38"/>
        <v>household_possession</v>
      </c>
      <c r="B1799" s="4" t="s">
        <v>4214</v>
      </c>
      <c r="C1799" s="4" t="s">
        <v>3462</v>
      </c>
      <c r="D1799" s="4">
        <v>11</v>
      </c>
      <c r="E1799" t="s">
        <v>4528</v>
      </c>
      <c r="F1799" s="4" t="s">
        <v>4214</v>
      </c>
      <c r="G1799" t="s">
        <v>1601</v>
      </c>
      <c r="H1799" t="s">
        <v>1601</v>
      </c>
      <c r="I1799" t="s">
        <v>1765</v>
      </c>
      <c r="J1799" t="s">
        <v>1777</v>
      </c>
      <c r="K1799" t="s">
        <v>3757</v>
      </c>
      <c r="M1799" t="s">
        <v>698</v>
      </c>
      <c r="N1799" t="s">
        <v>1779</v>
      </c>
      <c r="T1799" t="s">
        <v>1777</v>
      </c>
      <c r="U1799" s="4" t="s">
        <v>4627</v>
      </c>
    </row>
    <row r="1800" spans="1:21" x14ac:dyDescent="0.25">
      <c r="A1800" s="4" t="str">
        <f t="shared" si="38"/>
        <v>household_possession</v>
      </c>
      <c r="B1800" s="4" t="s">
        <v>4214</v>
      </c>
      <c r="C1800" s="4" t="s">
        <v>3478</v>
      </c>
      <c r="D1800" s="4">
        <v>11</v>
      </c>
      <c r="E1800" t="s">
        <v>4528</v>
      </c>
      <c r="F1800" s="4" t="s">
        <v>4214</v>
      </c>
      <c r="G1800" t="s">
        <v>1617</v>
      </c>
      <c r="H1800" t="s">
        <v>1617</v>
      </c>
      <c r="I1800" t="s">
        <v>1765</v>
      </c>
      <c r="J1800" t="s">
        <v>1777</v>
      </c>
      <c r="K1800" t="s">
        <v>3757</v>
      </c>
      <c r="M1800" t="s">
        <v>698</v>
      </c>
      <c r="N1800" t="s">
        <v>1779</v>
      </c>
      <c r="T1800" t="s">
        <v>1777</v>
      </c>
      <c r="U1800" s="4" t="s">
        <v>4627</v>
      </c>
    </row>
    <row r="1801" spans="1:21" x14ac:dyDescent="0.25">
      <c r="A1801" s="4" t="str">
        <f t="shared" ref="A1801:A1836" si="39">E1801</f>
        <v>household_possession</v>
      </c>
      <c r="B1801" s="4" t="s">
        <v>4214</v>
      </c>
      <c r="C1801" s="4" t="s">
        <v>3447</v>
      </c>
      <c r="D1801" s="4">
        <v>11</v>
      </c>
      <c r="E1801" t="s">
        <v>4528</v>
      </c>
      <c r="F1801" s="4" t="s">
        <v>4214</v>
      </c>
      <c r="G1801" t="s">
        <v>1586</v>
      </c>
      <c r="H1801" t="s">
        <v>1586</v>
      </c>
      <c r="I1801" t="s">
        <v>1765</v>
      </c>
      <c r="J1801" t="s">
        <v>1777</v>
      </c>
      <c r="K1801" t="s">
        <v>3757</v>
      </c>
      <c r="M1801" t="s">
        <v>698</v>
      </c>
      <c r="N1801" t="s">
        <v>1779</v>
      </c>
      <c r="T1801" t="s">
        <v>1777</v>
      </c>
      <c r="U1801" s="4" t="s">
        <v>4627</v>
      </c>
    </row>
    <row r="1802" spans="1:21" x14ac:dyDescent="0.25">
      <c r="A1802" s="4" t="str">
        <f t="shared" si="39"/>
        <v>household_possession</v>
      </c>
      <c r="B1802" s="4" t="s">
        <v>4214</v>
      </c>
      <c r="C1802" s="4" t="s">
        <v>3456</v>
      </c>
      <c r="D1802" s="4">
        <v>11</v>
      </c>
      <c r="E1802" t="s">
        <v>4528</v>
      </c>
      <c r="F1802" s="4" t="s">
        <v>4214</v>
      </c>
      <c r="G1802" t="s">
        <v>1595</v>
      </c>
      <c r="H1802" t="s">
        <v>1595</v>
      </c>
      <c r="I1802" t="s">
        <v>1765</v>
      </c>
      <c r="J1802" t="s">
        <v>1777</v>
      </c>
      <c r="K1802" t="s">
        <v>3757</v>
      </c>
      <c r="M1802" t="s">
        <v>698</v>
      </c>
      <c r="N1802" t="s">
        <v>1779</v>
      </c>
      <c r="T1802" t="s">
        <v>1777</v>
      </c>
      <c r="U1802" s="4" t="s">
        <v>4627</v>
      </c>
    </row>
    <row r="1803" spans="1:21" x14ac:dyDescent="0.25">
      <c r="A1803" s="4" t="str">
        <f t="shared" si="39"/>
        <v>household_possession</v>
      </c>
      <c r="B1803" s="4" t="s">
        <v>4214</v>
      </c>
      <c r="C1803" s="4" t="s">
        <v>3455</v>
      </c>
      <c r="D1803" s="4">
        <v>11</v>
      </c>
      <c r="E1803" t="s">
        <v>4528</v>
      </c>
      <c r="F1803" s="4" t="s">
        <v>4214</v>
      </c>
      <c r="G1803" t="s">
        <v>1594</v>
      </c>
      <c r="H1803" t="s">
        <v>1594</v>
      </c>
      <c r="I1803" t="s">
        <v>1765</v>
      </c>
      <c r="J1803" t="s">
        <v>1777</v>
      </c>
      <c r="K1803" t="s">
        <v>3757</v>
      </c>
      <c r="M1803" t="s">
        <v>698</v>
      </c>
      <c r="N1803" t="s">
        <v>1779</v>
      </c>
      <c r="T1803" t="s">
        <v>1777</v>
      </c>
      <c r="U1803" s="4" t="s">
        <v>4627</v>
      </c>
    </row>
    <row r="1804" spans="1:21" x14ac:dyDescent="0.25">
      <c r="A1804" s="4" t="str">
        <f t="shared" si="39"/>
        <v>household_possession</v>
      </c>
      <c r="B1804" s="4" t="s">
        <v>4214</v>
      </c>
      <c r="C1804" s="4" t="s">
        <v>3450</v>
      </c>
      <c r="D1804" s="4">
        <v>11</v>
      </c>
      <c r="E1804" t="s">
        <v>4528</v>
      </c>
      <c r="F1804" s="4" t="s">
        <v>4214</v>
      </c>
      <c r="G1804" t="s">
        <v>1589</v>
      </c>
      <c r="H1804" t="s">
        <v>1589</v>
      </c>
      <c r="I1804" t="s">
        <v>1765</v>
      </c>
      <c r="J1804" t="s">
        <v>1777</v>
      </c>
      <c r="K1804" t="s">
        <v>3757</v>
      </c>
      <c r="M1804" t="s">
        <v>698</v>
      </c>
      <c r="N1804" t="s">
        <v>1779</v>
      </c>
      <c r="T1804" t="s">
        <v>1777</v>
      </c>
      <c r="U1804" s="4" t="s">
        <v>4627</v>
      </c>
    </row>
    <row r="1805" spans="1:21" x14ac:dyDescent="0.25">
      <c r="A1805" s="4" t="str">
        <f t="shared" si="39"/>
        <v>household_possession</v>
      </c>
      <c r="B1805" s="4" t="s">
        <v>4214</v>
      </c>
      <c r="C1805" s="4" t="s">
        <v>3464</v>
      </c>
      <c r="D1805" s="4">
        <v>11</v>
      </c>
      <c r="E1805" t="s">
        <v>4528</v>
      </c>
      <c r="F1805" s="4" t="s">
        <v>4214</v>
      </c>
      <c r="G1805" t="s">
        <v>1603</v>
      </c>
      <c r="H1805" t="s">
        <v>1603</v>
      </c>
      <c r="I1805" t="s">
        <v>1765</v>
      </c>
      <c r="J1805" t="s">
        <v>1777</v>
      </c>
      <c r="K1805" t="s">
        <v>3757</v>
      </c>
      <c r="M1805" t="s">
        <v>698</v>
      </c>
      <c r="N1805" t="s">
        <v>1779</v>
      </c>
      <c r="T1805" t="s">
        <v>1777</v>
      </c>
      <c r="U1805" s="4" t="s">
        <v>4627</v>
      </c>
    </row>
    <row r="1806" spans="1:21" x14ac:dyDescent="0.25">
      <c r="A1806" s="4" t="str">
        <f t="shared" si="39"/>
        <v>household_possession</v>
      </c>
      <c r="B1806" s="4" t="s">
        <v>4214</v>
      </c>
      <c r="C1806" s="4" t="s">
        <v>3487</v>
      </c>
      <c r="D1806" s="4">
        <v>11</v>
      </c>
      <c r="E1806" t="s">
        <v>4528</v>
      </c>
      <c r="F1806" s="4" t="s">
        <v>4214</v>
      </c>
      <c r="G1806" t="s">
        <v>1626</v>
      </c>
      <c r="H1806" t="s">
        <v>1626</v>
      </c>
      <c r="I1806" t="s">
        <v>1765</v>
      </c>
      <c r="J1806" t="s">
        <v>1777</v>
      </c>
      <c r="K1806" t="s">
        <v>3757</v>
      </c>
      <c r="M1806" t="s">
        <v>698</v>
      </c>
      <c r="N1806" t="s">
        <v>1779</v>
      </c>
      <c r="T1806" t="s">
        <v>1777</v>
      </c>
      <c r="U1806" s="4" t="s">
        <v>4627</v>
      </c>
    </row>
    <row r="1807" spans="1:21" x14ac:dyDescent="0.25">
      <c r="A1807" s="4" t="str">
        <f t="shared" si="39"/>
        <v>household_possession</v>
      </c>
      <c r="B1807" s="4" t="s">
        <v>4214</v>
      </c>
      <c r="C1807" s="4" t="s">
        <v>3476</v>
      </c>
      <c r="D1807" s="4">
        <v>11</v>
      </c>
      <c r="E1807" t="s">
        <v>4528</v>
      </c>
      <c r="F1807" s="4" t="s">
        <v>4214</v>
      </c>
      <c r="G1807" t="s">
        <v>1615</v>
      </c>
      <c r="H1807" t="s">
        <v>1615</v>
      </c>
      <c r="I1807" t="s">
        <v>1765</v>
      </c>
      <c r="J1807" t="s">
        <v>1777</v>
      </c>
      <c r="K1807" t="s">
        <v>3757</v>
      </c>
      <c r="M1807" t="s">
        <v>698</v>
      </c>
      <c r="N1807" t="s">
        <v>1779</v>
      </c>
      <c r="T1807" t="s">
        <v>1777</v>
      </c>
      <c r="U1807" s="4" t="s">
        <v>4627</v>
      </c>
    </row>
    <row r="1808" spans="1:21" x14ac:dyDescent="0.25">
      <c r="A1808" s="4" t="str">
        <f t="shared" si="39"/>
        <v>household_possession</v>
      </c>
      <c r="B1808" s="4" t="s">
        <v>4214</v>
      </c>
      <c r="C1808" s="4" t="s">
        <v>3463</v>
      </c>
      <c r="D1808" s="4">
        <v>11</v>
      </c>
      <c r="E1808" t="s">
        <v>4528</v>
      </c>
      <c r="F1808" s="4" t="s">
        <v>4214</v>
      </c>
      <c r="G1808" t="s">
        <v>1602</v>
      </c>
      <c r="H1808" t="s">
        <v>1602</v>
      </c>
      <c r="I1808" t="s">
        <v>1765</v>
      </c>
      <c r="J1808" t="s">
        <v>1777</v>
      </c>
      <c r="K1808" t="s">
        <v>3757</v>
      </c>
      <c r="M1808" t="s">
        <v>698</v>
      </c>
      <c r="N1808" t="s">
        <v>1779</v>
      </c>
      <c r="T1808" t="s">
        <v>1777</v>
      </c>
      <c r="U1808" s="4" t="s">
        <v>4627</v>
      </c>
    </row>
    <row r="1809" spans="1:21" x14ac:dyDescent="0.25">
      <c r="A1809" s="4" t="str">
        <f t="shared" si="39"/>
        <v>household_possession</v>
      </c>
      <c r="B1809" s="4" t="s">
        <v>4214</v>
      </c>
      <c r="C1809" s="4" t="s">
        <v>3431</v>
      </c>
      <c r="D1809" s="4">
        <v>11</v>
      </c>
      <c r="E1809" t="s">
        <v>4528</v>
      </c>
      <c r="F1809" s="4" t="s">
        <v>4214</v>
      </c>
      <c r="G1809" t="s">
        <v>1570</v>
      </c>
      <c r="H1809" t="s">
        <v>1570</v>
      </c>
      <c r="I1809" t="s">
        <v>1765</v>
      </c>
      <c r="J1809" t="s">
        <v>1777</v>
      </c>
      <c r="K1809" t="s">
        <v>3757</v>
      </c>
      <c r="M1809" t="s">
        <v>698</v>
      </c>
      <c r="N1809" t="s">
        <v>1779</v>
      </c>
      <c r="T1809" t="s">
        <v>1777</v>
      </c>
      <c r="U1809" s="4" t="s">
        <v>4627</v>
      </c>
    </row>
    <row r="1810" spans="1:21" x14ac:dyDescent="0.25">
      <c r="A1810" s="4" t="str">
        <f t="shared" si="39"/>
        <v>household_possession</v>
      </c>
      <c r="B1810" s="4" t="s">
        <v>4214</v>
      </c>
      <c r="C1810" s="4" t="s">
        <v>3483</v>
      </c>
      <c r="D1810" s="4">
        <v>11</v>
      </c>
      <c r="E1810" t="s">
        <v>4528</v>
      </c>
      <c r="F1810" s="4" t="s">
        <v>4214</v>
      </c>
      <c r="G1810" t="s">
        <v>1622</v>
      </c>
      <c r="H1810" t="s">
        <v>1622</v>
      </c>
      <c r="I1810" t="s">
        <v>1765</v>
      </c>
      <c r="J1810" t="s">
        <v>1777</v>
      </c>
      <c r="K1810" t="s">
        <v>3757</v>
      </c>
      <c r="M1810" t="s">
        <v>698</v>
      </c>
      <c r="N1810" t="s">
        <v>1779</v>
      </c>
      <c r="T1810" t="s">
        <v>1777</v>
      </c>
      <c r="U1810" s="4" t="s">
        <v>4627</v>
      </c>
    </row>
    <row r="1811" spans="1:21" x14ac:dyDescent="0.25">
      <c r="A1811" s="4" t="str">
        <f t="shared" si="39"/>
        <v>household_possession</v>
      </c>
      <c r="B1811" s="4" t="s">
        <v>4214</v>
      </c>
      <c r="C1811" s="4" t="s">
        <v>3473</v>
      </c>
      <c r="D1811" s="4">
        <v>11</v>
      </c>
      <c r="E1811" t="s">
        <v>4528</v>
      </c>
      <c r="F1811" s="4" t="s">
        <v>4214</v>
      </c>
      <c r="G1811" t="s">
        <v>1612</v>
      </c>
      <c r="H1811" t="s">
        <v>1612</v>
      </c>
      <c r="I1811" t="s">
        <v>1765</v>
      </c>
      <c r="J1811" t="s">
        <v>1777</v>
      </c>
      <c r="K1811" t="s">
        <v>3757</v>
      </c>
      <c r="M1811" t="s">
        <v>698</v>
      </c>
      <c r="N1811" t="s">
        <v>1779</v>
      </c>
      <c r="T1811" t="s">
        <v>1777</v>
      </c>
      <c r="U1811" s="4" t="s">
        <v>4627</v>
      </c>
    </row>
    <row r="1812" spans="1:21" x14ac:dyDescent="0.25">
      <c r="A1812" s="4" t="str">
        <f t="shared" si="39"/>
        <v>household_possession</v>
      </c>
      <c r="B1812" s="4" t="s">
        <v>4214</v>
      </c>
      <c r="C1812" s="4" t="s">
        <v>3452</v>
      </c>
      <c r="D1812" s="4">
        <v>11</v>
      </c>
      <c r="E1812" t="s">
        <v>4528</v>
      </c>
      <c r="F1812" s="4" t="s">
        <v>4214</v>
      </c>
      <c r="G1812" t="s">
        <v>1591</v>
      </c>
      <c r="H1812" t="s">
        <v>1591</v>
      </c>
      <c r="I1812" t="s">
        <v>1765</v>
      </c>
      <c r="J1812" t="s">
        <v>1777</v>
      </c>
      <c r="K1812" t="s">
        <v>3757</v>
      </c>
      <c r="M1812" t="s">
        <v>698</v>
      </c>
      <c r="N1812" t="s">
        <v>1779</v>
      </c>
      <c r="T1812" t="s">
        <v>1777</v>
      </c>
      <c r="U1812" s="4" t="s">
        <v>4627</v>
      </c>
    </row>
    <row r="1813" spans="1:21" x14ac:dyDescent="0.25">
      <c r="A1813" s="4" t="str">
        <f t="shared" si="39"/>
        <v>household_possession</v>
      </c>
      <c r="B1813" s="4" t="s">
        <v>4214</v>
      </c>
      <c r="C1813" s="4" t="s">
        <v>3434</v>
      </c>
      <c r="D1813" s="4">
        <v>11</v>
      </c>
      <c r="E1813" t="s">
        <v>4528</v>
      </c>
      <c r="F1813" s="4" t="s">
        <v>4214</v>
      </c>
      <c r="G1813" t="s">
        <v>1573</v>
      </c>
      <c r="H1813" t="s">
        <v>1573</v>
      </c>
      <c r="I1813" t="s">
        <v>1765</v>
      </c>
      <c r="J1813" t="s">
        <v>1777</v>
      </c>
      <c r="K1813" t="s">
        <v>3757</v>
      </c>
      <c r="M1813" t="s">
        <v>698</v>
      </c>
      <c r="N1813" t="s">
        <v>1779</v>
      </c>
      <c r="T1813" t="s">
        <v>1777</v>
      </c>
      <c r="U1813" s="4" t="s">
        <v>4627</v>
      </c>
    </row>
    <row r="1814" spans="1:21" x14ac:dyDescent="0.25">
      <c r="A1814" s="4" t="str">
        <f t="shared" si="39"/>
        <v>household_possession</v>
      </c>
      <c r="B1814" s="4" t="s">
        <v>4214</v>
      </c>
      <c r="C1814" s="4" t="s">
        <v>3435</v>
      </c>
      <c r="D1814" s="4">
        <v>11</v>
      </c>
      <c r="E1814" t="s">
        <v>4528</v>
      </c>
      <c r="F1814" s="4" t="s">
        <v>4214</v>
      </c>
      <c r="G1814" t="s">
        <v>1574</v>
      </c>
      <c r="H1814" t="s">
        <v>1574</v>
      </c>
      <c r="I1814" t="s">
        <v>1765</v>
      </c>
      <c r="J1814" t="s">
        <v>1777</v>
      </c>
      <c r="K1814" t="s">
        <v>3757</v>
      </c>
      <c r="M1814" t="s">
        <v>698</v>
      </c>
      <c r="N1814" t="s">
        <v>1779</v>
      </c>
      <c r="T1814" t="s">
        <v>1777</v>
      </c>
      <c r="U1814" s="4" t="s">
        <v>4627</v>
      </c>
    </row>
    <row r="1815" spans="1:21" x14ac:dyDescent="0.25">
      <c r="A1815" s="4" t="str">
        <f t="shared" si="39"/>
        <v>household_possession</v>
      </c>
      <c r="B1815" s="4" t="s">
        <v>4214</v>
      </c>
      <c r="C1815" s="4" t="s">
        <v>3491</v>
      </c>
      <c r="D1815" s="4">
        <v>11</v>
      </c>
      <c r="E1815" t="s">
        <v>4528</v>
      </c>
      <c r="F1815" s="4" t="s">
        <v>4214</v>
      </c>
      <c r="G1815" t="s">
        <v>1630</v>
      </c>
      <c r="H1815" t="s">
        <v>1630</v>
      </c>
      <c r="I1815" t="s">
        <v>1765</v>
      </c>
      <c r="J1815" t="s">
        <v>1777</v>
      </c>
      <c r="K1815" t="s">
        <v>3757</v>
      </c>
      <c r="M1815" t="s">
        <v>698</v>
      </c>
      <c r="N1815" t="s">
        <v>1779</v>
      </c>
      <c r="T1815" t="s">
        <v>1777</v>
      </c>
      <c r="U1815" s="4" t="s">
        <v>4627</v>
      </c>
    </row>
    <row r="1816" spans="1:21" x14ac:dyDescent="0.25">
      <c r="A1816" s="4" t="str">
        <f t="shared" si="39"/>
        <v>household_possession</v>
      </c>
      <c r="B1816" s="4" t="s">
        <v>4214</v>
      </c>
      <c r="C1816" s="4" t="s">
        <v>3496</v>
      </c>
      <c r="D1816" s="4">
        <v>11</v>
      </c>
      <c r="E1816" t="s">
        <v>4528</v>
      </c>
      <c r="F1816" s="4" t="s">
        <v>4214</v>
      </c>
      <c r="G1816" t="s">
        <v>1635</v>
      </c>
      <c r="H1816" t="s">
        <v>1635</v>
      </c>
      <c r="I1816" t="s">
        <v>1765</v>
      </c>
      <c r="J1816" t="s">
        <v>1777</v>
      </c>
      <c r="K1816" t="s">
        <v>3757</v>
      </c>
      <c r="M1816" t="s">
        <v>698</v>
      </c>
      <c r="N1816" t="s">
        <v>1779</v>
      </c>
      <c r="T1816" t="s">
        <v>1777</v>
      </c>
      <c r="U1816" s="4" t="s">
        <v>4627</v>
      </c>
    </row>
    <row r="1817" spans="1:21" x14ac:dyDescent="0.25">
      <c r="A1817" s="4" t="str">
        <f t="shared" si="39"/>
        <v>household_possession</v>
      </c>
      <c r="B1817" s="4" t="s">
        <v>4214</v>
      </c>
      <c r="C1817" s="4" t="s">
        <v>3497</v>
      </c>
      <c r="D1817" s="4">
        <v>11</v>
      </c>
      <c r="E1817" t="s">
        <v>4528</v>
      </c>
      <c r="F1817" s="4" t="s">
        <v>4214</v>
      </c>
      <c r="G1817" t="s">
        <v>1636</v>
      </c>
      <c r="H1817" t="s">
        <v>1636</v>
      </c>
      <c r="I1817" t="s">
        <v>1765</v>
      </c>
      <c r="J1817" t="s">
        <v>1777</v>
      </c>
      <c r="K1817" t="s">
        <v>3757</v>
      </c>
      <c r="M1817" t="s">
        <v>698</v>
      </c>
      <c r="N1817" t="s">
        <v>1779</v>
      </c>
      <c r="T1817" t="s">
        <v>1777</v>
      </c>
      <c r="U1817" s="4" t="s">
        <v>4627</v>
      </c>
    </row>
    <row r="1818" spans="1:21" x14ac:dyDescent="0.25">
      <c r="A1818" s="4" t="str">
        <f t="shared" si="39"/>
        <v>household_possession</v>
      </c>
      <c r="B1818" s="4" t="s">
        <v>4214</v>
      </c>
      <c r="C1818" s="4" t="s">
        <v>3490</v>
      </c>
      <c r="D1818" s="4">
        <v>11</v>
      </c>
      <c r="E1818" t="s">
        <v>4528</v>
      </c>
      <c r="F1818" s="4" t="s">
        <v>4214</v>
      </c>
      <c r="G1818" t="s">
        <v>1629</v>
      </c>
      <c r="H1818" t="s">
        <v>1629</v>
      </c>
      <c r="I1818" t="s">
        <v>1765</v>
      </c>
      <c r="J1818" t="s">
        <v>1777</v>
      </c>
      <c r="K1818" t="s">
        <v>3757</v>
      </c>
      <c r="M1818" t="s">
        <v>698</v>
      </c>
      <c r="N1818" t="s">
        <v>1779</v>
      </c>
      <c r="T1818" t="s">
        <v>1777</v>
      </c>
      <c r="U1818" s="4" t="s">
        <v>4627</v>
      </c>
    </row>
    <row r="1819" spans="1:21" x14ac:dyDescent="0.25">
      <c r="A1819" s="4" t="str">
        <f t="shared" si="39"/>
        <v>household_possession</v>
      </c>
      <c r="B1819" s="4" t="s">
        <v>4214</v>
      </c>
      <c r="C1819" s="4" t="s">
        <v>3439</v>
      </c>
      <c r="D1819" s="4">
        <v>11</v>
      </c>
      <c r="E1819" t="s">
        <v>4528</v>
      </c>
      <c r="F1819" s="4" t="s">
        <v>4214</v>
      </c>
      <c r="G1819" t="s">
        <v>1578</v>
      </c>
      <c r="H1819" t="s">
        <v>1578</v>
      </c>
      <c r="I1819" t="s">
        <v>1765</v>
      </c>
      <c r="J1819" t="s">
        <v>1777</v>
      </c>
      <c r="K1819" t="s">
        <v>3757</v>
      </c>
      <c r="M1819" t="s">
        <v>698</v>
      </c>
      <c r="N1819" t="s">
        <v>1779</v>
      </c>
      <c r="T1819" t="s">
        <v>1777</v>
      </c>
      <c r="U1819" s="4" t="s">
        <v>4627</v>
      </c>
    </row>
    <row r="1820" spans="1:21" x14ac:dyDescent="0.25">
      <c r="A1820" s="4" t="str">
        <f t="shared" si="39"/>
        <v>household_possession</v>
      </c>
      <c r="B1820" s="4" t="s">
        <v>4214</v>
      </c>
      <c r="C1820" s="4" t="s">
        <v>3471</v>
      </c>
      <c r="D1820" s="4">
        <v>11</v>
      </c>
      <c r="E1820" t="s">
        <v>4528</v>
      </c>
      <c r="F1820" s="4" t="s">
        <v>4214</v>
      </c>
      <c r="G1820" t="s">
        <v>1610</v>
      </c>
      <c r="H1820" t="s">
        <v>1610</v>
      </c>
      <c r="I1820" t="s">
        <v>1765</v>
      </c>
      <c r="J1820" t="s">
        <v>1777</v>
      </c>
      <c r="K1820" t="s">
        <v>3757</v>
      </c>
      <c r="M1820" t="s">
        <v>698</v>
      </c>
      <c r="N1820" t="s">
        <v>1779</v>
      </c>
      <c r="T1820" t="s">
        <v>1777</v>
      </c>
      <c r="U1820" s="4" t="s">
        <v>4627</v>
      </c>
    </row>
    <row r="1821" spans="1:21" x14ac:dyDescent="0.25">
      <c r="A1821" s="4" t="str">
        <f t="shared" si="39"/>
        <v>household_possession</v>
      </c>
      <c r="B1821" s="4" t="s">
        <v>4214</v>
      </c>
      <c r="C1821" s="4" t="s">
        <v>3492</v>
      </c>
      <c r="D1821" s="4">
        <v>11</v>
      </c>
      <c r="E1821" t="s">
        <v>4528</v>
      </c>
      <c r="F1821" s="4" t="s">
        <v>4214</v>
      </c>
      <c r="G1821" t="s">
        <v>1631</v>
      </c>
      <c r="H1821" t="s">
        <v>1631</v>
      </c>
      <c r="I1821" t="s">
        <v>1765</v>
      </c>
      <c r="J1821" t="s">
        <v>1777</v>
      </c>
      <c r="K1821" t="s">
        <v>3757</v>
      </c>
      <c r="M1821" t="s">
        <v>698</v>
      </c>
      <c r="N1821" t="s">
        <v>1779</v>
      </c>
      <c r="T1821" t="s">
        <v>1777</v>
      </c>
      <c r="U1821" s="4" t="s">
        <v>4627</v>
      </c>
    </row>
    <row r="1822" spans="1:21" x14ac:dyDescent="0.25">
      <c r="A1822" s="4" t="str">
        <f t="shared" si="39"/>
        <v>household_possession</v>
      </c>
      <c r="B1822" s="4" t="s">
        <v>4214</v>
      </c>
      <c r="C1822" s="4" t="s">
        <v>3440</v>
      </c>
      <c r="D1822" s="4">
        <v>11</v>
      </c>
      <c r="E1822" t="s">
        <v>4528</v>
      </c>
      <c r="F1822" s="4" t="s">
        <v>4214</v>
      </c>
      <c r="G1822" t="s">
        <v>1579</v>
      </c>
      <c r="H1822" t="s">
        <v>1579</v>
      </c>
      <c r="I1822" t="s">
        <v>1765</v>
      </c>
      <c r="J1822" t="s">
        <v>1777</v>
      </c>
      <c r="K1822" t="s">
        <v>3757</v>
      </c>
      <c r="M1822" t="s">
        <v>698</v>
      </c>
      <c r="N1822" t="s">
        <v>1779</v>
      </c>
      <c r="T1822" t="s">
        <v>1777</v>
      </c>
      <c r="U1822" s="4" t="s">
        <v>4627</v>
      </c>
    </row>
    <row r="1823" spans="1:21" s="4" customFormat="1" x14ac:dyDescent="0.25">
      <c r="A1823" s="4" t="str">
        <f t="shared" si="39"/>
        <v>household_possession</v>
      </c>
      <c r="B1823" s="4" t="s">
        <v>4214</v>
      </c>
      <c r="C1823" s="4" t="s">
        <v>3432</v>
      </c>
      <c r="D1823" s="4">
        <v>11</v>
      </c>
      <c r="E1823" s="4" t="s">
        <v>4528</v>
      </c>
      <c r="F1823" s="4" t="s">
        <v>4214</v>
      </c>
      <c r="G1823" s="4" t="s">
        <v>1571</v>
      </c>
      <c r="H1823" s="4" t="s">
        <v>1571</v>
      </c>
      <c r="I1823" s="4" t="s">
        <v>1765</v>
      </c>
      <c r="J1823" s="4" t="s">
        <v>1777</v>
      </c>
      <c r="K1823" s="4" t="s">
        <v>3757</v>
      </c>
      <c r="M1823" s="4" t="s">
        <v>698</v>
      </c>
      <c r="N1823" s="4" t="s">
        <v>1779</v>
      </c>
      <c r="T1823" s="4" t="s">
        <v>1777</v>
      </c>
      <c r="U1823" s="4" t="s">
        <v>4627</v>
      </c>
    </row>
    <row r="1824" spans="1:21" s="4" customFormat="1" x14ac:dyDescent="0.25">
      <c r="A1824" s="4" t="str">
        <f t="shared" si="39"/>
        <v>household_possession</v>
      </c>
      <c r="B1824" s="4" t="s">
        <v>4214</v>
      </c>
      <c r="C1824" s="4" t="s">
        <v>3433</v>
      </c>
      <c r="D1824" s="4">
        <v>11</v>
      </c>
      <c r="E1824" s="4" t="s">
        <v>4528</v>
      </c>
      <c r="F1824" s="4" t="s">
        <v>4214</v>
      </c>
      <c r="G1824" s="4" t="s">
        <v>1572</v>
      </c>
      <c r="H1824" s="4" t="s">
        <v>1572</v>
      </c>
      <c r="I1824" s="4" t="s">
        <v>1765</v>
      </c>
      <c r="J1824" s="4" t="s">
        <v>1777</v>
      </c>
      <c r="K1824" s="4" t="s">
        <v>3757</v>
      </c>
      <c r="M1824" s="4" t="s">
        <v>698</v>
      </c>
      <c r="N1824" s="4" t="s">
        <v>1779</v>
      </c>
      <c r="T1824" s="4" t="s">
        <v>1777</v>
      </c>
      <c r="U1824" s="4" t="s">
        <v>4627</v>
      </c>
    </row>
    <row r="1825" spans="1:21" s="4" customFormat="1" x14ac:dyDescent="0.25">
      <c r="A1825" s="4" t="str">
        <f t="shared" si="39"/>
        <v>household_possession</v>
      </c>
      <c r="B1825" s="4" t="s">
        <v>4214</v>
      </c>
      <c r="C1825" s="4" t="s">
        <v>3474</v>
      </c>
      <c r="D1825" s="4">
        <v>11</v>
      </c>
      <c r="E1825" s="4" t="s">
        <v>4528</v>
      </c>
      <c r="F1825" s="4" t="s">
        <v>4214</v>
      </c>
      <c r="G1825" s="4" t="s">
        <v>1613</v>
      </c>
      <c r="H1825" s="4" t="s">
        <v>1613</v>
      </c>
      <c r="I1825" s="4" t="s">
        <v>1765</v>
      </c>
      <c r="J1825" s="4" t="s">
        <v>1777</v>
      </c>
      <c r="K1825" s="4" t="s">
        <v>3757</v>
      </c>
      <c r="M1825" s="4" t="s">
        <v>698</v>
      </c>
      <c r="N1825" s="4" t="s">
        <v>1779</v>
      </c>
      <c r="T1825" s="4" t="s">
        <v>1777</v>
      </c>
      <c r="U1825" s="4" t="s">
        <v>4627</v>
      </c>
    </row>
    <row r="1826" spans="1:21" x14ac:dyDescent="0.25">
      <c r="A1826" s="4" t="str">
        <f t="shared" si="39"/>
        <v>household_possession</v>
      </c>
      <c r="B1826" s="4" t="s">
        <v>4214</v>
      </c>
      <c r="C1826" s="4" t="s">
        <v>3475</v>
      </c>
      <c r="D1826" s="4">
        <v>11</v>
      </c>
      <c r="E1826" t="s">
        <v>4528</v>
      </c>
      <c r="F1826" s="4" t="s">
        <v>4214</v>
      </c>
      <c r="G1826" t="s">
        <v>1614</v>
      </c>
      <c r="H1826" t="s">
        <v>1614</v>
      </c>
      <c r="I1826" t="s">
        <v>1765</v>
      </c>
      <c r="J1826" t="s">
        <v>1777</v>
      </c>
      <c r="K1826" t="s">
        <v>3757</v>
      </c>
      <c r="M1826" t="s">
        <v>698</v>
      </c>
      <c r="N1826" t="s">
        <v>1779</v>
      </c>
      <c r="T1826" t="s">
        <v>1777</v>
      </c>
      <c r="U1826" s="4" t="s">
        <v>4627</v>
      </c>
    </row>
    <row r="1827" spans="1:21" x14ac:dyDescent="0.25">
      <c r="A1827" s="4" t="str">
        <f t="shared" si="39"/>
        <v>household_possession</v>
      </c>
      <c r="B1827" s="4" t="s">
        <v>4214</v>
      </c>
      <c r="C1827" s="4" t="s">
        <v>3436</v>
      </c>
      <c r="D1827" s="4">
        <v>11</v>
      </c>
      <c r="E1827" t="s">
        <v>4528</v>
      </c>
      <c r="F1827" s="4" t="s">
        <v>4214</v>
      </c>
      <c r="G1827" t="s">
        <v>1575</v>
      </c>
      <c r="H1827" t="s">
        <v>1575</v>
      </c>
      <c r="I1827" t="s">
        <v>1765</v>
      </c>
      <c r="J1827" t="s">
        <v>1777</v>
      </c>
      <c r="K1827" t="s">
        <v>3757</v>
      </c>
      <c r="M1827" t="s">
        <v>698</v>
      </c>
      <c r="N1827" t="s">
        <v>1779</v>
      </c>
      <c r="T1827" t="s">
        <v>1777</v>
      </c>
      <c r="U1827" s="4" t="s">
        <v>4627</v>
      </c>
    </row>
    <row r="1828" spans="1:21" x14ac:dyDescent="0.25">
      <c r="A1828" s="4" t="str">
        <f t="shared" si="39"/>
        <v>household_possession</v>
      </c>
      <c r="B1828" s="4" t="s">
        <v>4214</v>
      </c>
      <c r="C1828" s="4" t="s">
        <v>3484</v>
      </c>
      <c r="D1828" s="4">
        <v>11</v>
      </c>
      <c r="E1828" t="s">
        <v>4528</v>
      </c>
      <c r="F1828" s="4" t="s">
        <v>4214</v>
      </c>
      <c r="G1828" t="s">
        <v>1623</v>
      </c>
      <c r="H1828" t="s">
        <v>1623</v>
      </c>
      <c r="I1828" t="s">
        <v>1765</v>
      </c>
      <c r="J1828" t="s">
        <v>1777</v>
      </c>
      <c r="K1828" t="s">
        <v>3757</v>
      </c>
      <c r="M1828" t="s">
        <v>698</v>
      </c>
      <c r="N1828" t="s">
        <v>1779</v>
      </c>
      <c r="T1828" t="s">
        <v>1777</v>
      </c>
      <c r="U1828" s="4" t="s">
        <v>4627</v>
      </c>
    </row>
    <row r="1829" spans="1:21" x14ac:dyDescent="0.25">
      <c r="A1829" s="4" t="str">
        <f t="shared" si="39"/>
        <v>household_possession</v>
      </c>
      <c r="B1829" s="4" t="s">
        <v>4214</v>
      </c>
      <c r="C1829" s="4" t="s">
        <v>3437</v>
      </c>
      <c r="D1829" s="4">
        <v>11</v>
      </c>
      <c r="E1829" t="s">
        <v>4528</v>
      </c>
      <c r="F1829" s="4" t="s">
        <v>4214</v>
      </c>
      <c r="G1829" t="s">
        <v>1576</v>
      </c>
      <c r="H1829" t="s">
        <v>1576</v>
      </c>
      <c r="I1829" t="s">
        <v>1765</v>
      </c>
      <c r="J1829" t="s">
        <v>1777</v>
      </c>
      <c r="K1829" t="s">
        <v>3757</v>
      </c>
      <c r="M1829" t="s">
        <v>698</v>
      </c>
      <c r="N1829" t="s">
        <v>1779</v>
      </c>
      <c r="T1829" t="s">
        <v>1777</v>
      </c>
      <c r="U1829" s="4" t="s">
        <v>4627</v>
      </c>
    </row>
    <row r="1830" spans="1:21" x14ac:dyDescent="0.25">
      <c r="A1830" s="4" t="str">
        <f t="shared" si="39"/>
        <v>household_possession</v>
      </c>
      <c r="B1830" s="4" t="s">
        <v>4214</v>
      </c>
      <c r="C1830" s="4" t="s">
        <v>3486</v>
      </c>
      <c r="D1830" s="4">
        <v>11</v>
      </c>
      <c r="E1830" t="s">
        <v>4528</v>
      </c>
      <c r="F1830" s="4" t="s">
        <v>4214</v>
      </c>
      <c r="G1830" t="s">
        <v>1625</v>
      </c>
      <c r="H1830" t="s">
        <v>1625</v>
      </c>
      <c r="I1830" t="s">
        <v>1765</v>
      </c>
      <c r="J1830" t="s">
        <v>1777</v>
      </c>
      <c r="K1830" t="s">
        <v>3757</v>
      </c>
      <c r="M1830" t="s">
        <v>698</v>
      </c>
      <c r="N1830" t="s">
        <v>1779</v>
      </c>
      <c r="T1830" t="s">
        <v>1777</v>
      </c>
      <c r="U1830" s="4" t="s">
        <v>4627</v>
      </c>
    </row>
    <row r="1831" spans="1:21" x14ac:dyDescent="0.25">
      <c r="A1831" s="4" t="str">
        <f t="shared" si="39"/>
        <v>household_possession</v>
      </c>
      <c r="B1831" s="4" t="s">
        <v>4214</v>
      </c>
      <c r="C1831" s="4" t="s">
        <v>3441</v>
      </c>
      <c r="D1831" s="4">
        <v>11</v>
      </c>
      <c r="E1831" t="s">
        <v>4528</v>
      </c>
      <c r="F1831" s="4" t="s">
        <v>4214</v>
      </c>
      <c r="G1831" t="s">
        <v>1580</v>
      </c>
      <c r="H1831" t="s">
        <v>1580</v>
      </c>
      <c r="I1831" t="s">
        <v>1765</v>
      </c>
      <c r="J1831" t="s">
        <v>1777</v>
      </c>
      <c r="K1831" t="s">
        <v>3757</v>
      </c>
      <c r="M1831" t="s">
        <v>698</v>
      </c>
      <c r="N1831" t="s">
        <v>1779</v>
      </c>
      <c r="T1831" t="s">
        <v>1777</v>
      </c>
      <c r="U1831" s="4" t="s">
        <v>4627</v>
      </c>
    </row>
    <row r="1832" spans="1:21" x14ac:dyDescent="0.25">
      <c r="A1832" s="4" t="str">
        <f t="shared" si="39"/>
        <v>household_possession</v>
      </c>
      <c r="B1832" s="4" t="s">
        <v>4214</v>
      </c>
      <c r="C1832" s="4" t="s">
        <v>3472</v>
      </c>
      <c r="D1832" s="4">
        <v>11</v>
      </c>
      <c r="E1832" t="s">
        <v>4528</v>
      </c>
      <c r="F1832" s="4" t="s">
        <v>4214</v>
      </c>
      <c r="G1832" t="s">
        <v>1611</v>
      </c>
      <c r="H1832" t="s">
        <v>1611</v>
      </c>
      <c r="I1832" t="s">
        <v>1765</v>
      </c>
      <c r="J1832" t="s">
        <v>1777</v>
      </c>
      <c r="K1832" t="s">
        <v>3757</v>
      </c>
      <c r="M1832" t="s">
        <v>698</v>
      </c>
      <c r="N1832" t="s">
        <v>1779</v>
      </c>
      <c r="T1832" t="s">
        <v>1777</v>
      </c>
      <c r="U1832" s="4" t="s">
        <v>4627</v>
      </c>
    </row>
    <row r="1833" spans="1:21" x14ac:dyDescent="0.25">
      <c r="A1833" s="4" t="str">
        <f t="shared" si="39"/>
        <v>household_possession</v>
      </c>
      <c r="B1833" s="4" t="s">
        <v>4214</v>
      </c>
      <c r="C1833" s="4" t="s">
        <v>3451</v>
      </c>
      <c r="D1833" s="4">
        <v>11</v>
      </c>
      <c r="E1833" t="s">
        <v>4528</v>
      </c>
      <c r="F1833" s="4" t="s">
        <v>4214</v>
      </c>
      <c r="G1833" t="s">
        <v>1590</v>
      </c>
      <c r="H1833" t="s">
        <v>1590</v>
      </c>
      <c r="I1833" t="s">
        <v>1765</v>
      </c>
      <c r="J1833" t="s">
        <v>1777</v>
      </c>
      <c r="K1833" t="s">
        <v>3757</v>
      </c>
      <c r="M1833" t="s">
        <v>698</v>
      </c>
      <c r="N1833" t="s">
        <v>1779</v>
      </c>
      <c r="T1833" t="s">
        <v>1777</v>
      </c>
      <c r="U1833" s="4" t="s">
        <v>4627</v>
      </c>
    </row>
    <row r="1834" spans="1:21" x14ac:dyDescent="0.25">
      <c r="A1834" s="4" t="str">
        <f t="shared" si="39"/>
        <v>household_possession</v>
      </c>
      <c r="B1834" s="4" t="s">
        <v>4214</v>
      </c>
      <c r="C1834" s="4" t="s">
        <v>3498</v>
      </c>
      <c r="D1834" s="4">
        <v>11</v>
      </c>
      <c r="E1834" t="s">
        <v>4528</v>
      </c>
      <c r="F1834" s="4" t="s">
        <v>4214</v>
      </c>
      <c r="G1834" t="s">
        <v>1637</v>
      </c>
      <c r="H1834" t="s">
        <v>1637</v>
      </c>
      <c r="I1834" t="s">
        <v>1765</v>
      </c>
      <c r="J1834" t="s">
        <v>1777</v>
      </c>
      <c r="K1834" t="s">
        <v>3757</v>
      </c>
      <c r="M1834" t="s">
        <v>698</v>
      </c>
      <c r="N1834" t="s">
        <v>1779</v>
      </c>
      <c r="T1834" t="s">
        <v>1777</v>
      </c>
      <c r="U1834" s="4" t="s">
        <v>4627</v>
      </c>
    </row>
    <row r="1835" spans="1:21" x14ac:dyDescent="0.25">
      <c r="A1835" s="4" t="str">
        <f t="shared" si="39"/>
        <v>household_possession</v>
      </c>
      <c r="B1835" s="4" t="s">
        <v>4214</v>
      </c>
      <c r="C1835" s="4" t="s">
        <v>3485</v>
      </c>
      <c r="D1835" s="4">
        <v>11</v>
      </c>
      <c r="E1835" t="s">
        <v>4528</v>
      </c>
      <c r="F1835" s="4" t="s">
        <v>4214</v>
      </c>
      <c r="G1835" t="s">
        <v>1624</v>
      </c>
      <c r="H1835" t="s">
        <v>1624</v>
      </c>
      <c r="I1835" t="s">
        <v>1765</v>
      </c>
      <c r="J1835" t="s">
        <v>1777</v>
      </c>
      <c r="K1835" t="s">
        <v>3757</v>
      </c>
      <c r="M1835" t="s">
        <v>698</v>
      </c>
      <c r="N1835" t="s">
        <v>1779</v>
      </c>
      <c r="T1835" t="s">
        <v>1777</v>
      </c>
      <c r="U1835" s="4" t="s">
        <v>4627</v>
      </c>
    </row>
    <row r="1836" spans="1:21" x14ac:dyDescent="0.25">
      <c r="A1836" s="4" t="str">
        <f t="shared" si="39"/>
        <v>household_possession</v>
      </c>
      <c r="B1836" s="4" t="s">
        <v>4214</v>
      </c>
      <c r="C1836" s="4" t="s">
        <v>3461</v>
      </c>
      <c r="D1836" s="4">
        <v>11</v>
      </c>
      <c r="E1836" t="s">
        <v>4528</v>
      </c>
      <c r="F1836" s="4" t="s">
        <v>4214</v>
      </c>
      <c r="G1836" t="s">
        <v>1600</v>
      </c>
      <c r="H1836" t="s">
        <v>1600</v>
      </c>
      <c r="I1836" t="s">
        <v>1765</v>
      </c>
      <c r="J1836" t="s">
        <v>1777</v>
      </c>
      <c r="K1836" t="s">
        <v>3757</v>
      </c>
      <c r="M1836" t="s">
        <v>698</v>
      </c>
      <c r="N1836" t="s">
        <v>1779</v>
      </c>
      <c r="T1836" t="s">
        <v>1777</v>
      </c>
      <c r="U1836" s="4" t="s">
        <v>4627</v>
      </c>
    </row>
    <row r="1837" spans="1:21" x14ac:dyDescent="0.25">
      <c r="A1837" s="4" t="s">
        <v>4528</v>
      </c>
      <c r="B1837" s="4" t="s">
        <v>18</v>
      </c>
      <c r="C1837" s="4" t="s">
        <v>672</v>
      </c>
      <c r="D1837" s="4">
        <v>3</v>
      </c>
    </row>
    <row r="1838" spans="1:21" x14ac:dyDescent="0.25">
      <c r="A1838" s="4" t="s">
        <v>4528</v>
      </c>
      <c r="B1838" s="4" t="s">
        <v>38</v>
      </c>
      <c r="D1838" s="4">
        <v>5</v>
      </c>
    </row>
    <row r="1839" spans="1:21" x14ac:dyDescent="0.25">
      <c r="A1839" s="4" t="s">
        <v>4528</v>
      </c>
      <c r="B1839" s="4" t="s">
        <v>43</v>
      </c>
      <c r="C1839" s="4" t="s">
        <v>4604</v>
      </c>
      <c r="D1839" s="4">
        <v>1</v>
      </c>
    </row>
    <row r="1840" spans="1:21" x14ac:dyDescent="0.25">
      <c r="A1840" s="4" t="str">
        <f>E1840</f>
        <v>household_possession</v>
      </c>
      <c r="B1840" s="4" t="s">
        <v>3937</v>
      </c>
      <c r="D1840" s="4">
        <v>9</v>
      </c>
      <c r="E1840" t="s">
        <v>4528</v>
      </c>
      <c r="F1840" s="4" t="s">
        <v>3937</v>
      </c>
    </row>
    <row r="1841" spans="1:26" x14ac:dyDescent="0.25">
      <c r="A1841" s="4" t="str">
        <f>E1841</f>
        <v>household_possession</v>
      </c>
      <c r="B1841" s="4" t="s">
        <v>336</v>
      </c>
      <c r="D1841" s="4">
        <v>10</v>
      </c>
      <c r="E1841" t="s">
        <v>4528</v>
      </c>
      <c r="F1841" s="4" t="s">
        <v>336</v>
      </c>
    </row>
    <row r="1842" spans="1:26" x14ac:dyDescent="0.25">
      <c r="A1842" s="4" t="s">
        <v>4528</v>
      </c>
      <c r="B1842" s="4" t="s">
        <v>29</v>
      </c>
      <c r="C1842" s="4" t="s">
        <v>4591</v>
      </c>
      <c r="D1842" s="4">
        <v>4</v>
      </c>
    </row>
    <row r="1843" spans="1:26" x14ac:dyDescent="0.25">
      <c r="A1843" s="4" t="s">
        <v>4528</v>
      </c>
      <c r="B1843" s="4" t="s">
        <v>4586</v>
      </c>
      <c r="C1843" s="4" t="s">
        <v>4606</v>
      </c>
      <c r="D1843" s="4">
        <v>7</v>
      </c>
    </row>
    <row r="1844" spans="1:26" x14ac:dyDescent="0.25">
      <c r="A1844" s="4" t="s">
        <v>4528</v>
      </c>
      <c r="B1844" s="4" t="s">
        <v>4587</v>
      </c>
      <c r="C1844" s="4" t="s">
        <v>4609</v>
      </c>
      <c r="D1844" s="4">
        <v>8</v>
      </c>
    </row>
    <row r="1845" spans="1:26" x14ac:dyDescent="0.25">
      <c r="A1845" s="4" t="s">
        <v>4528</v>
      </c>
      <c r="B1845" s="4" t="s">
        <v>4588</v>
      </c>
      <c r="C1845" s="4" t="s">
        <v>4614</v>
      </c>
      <c r="D1845" s="4">
        <v>2</v>
      </c>
    </row>
    <row r="1846" spans="1:26" x14ac:dyDescent="0.25">
      <c r="A1846" s="4" t="s">
        <v>4528</v>
      </c>
      <c r="B1846" s="4" t="s">
        <v>3924</v>
      </c>
      <c r="C1846" s="4" t="s">
        <v>4618</v>
      </c>
      <c r="D1846" s="4">
        <v>6</v>
      </c>
    </row>
    <row r="1847" spans="1:26" x14ac:dyDescent="0.25">
      <c r="A1847" s="4" t="s">
        <v>4547</v>
      </c>
      <c r="B1847" s="4" t="s">
        <v>3962</v>
      </c>
      <c r="C1847" s="4" t="s">
        <v>688</v>
      </c>
      <c r="D1847" s="4">
        <v>9</v>
      </c>
      <c r="E1847" t="s">
        <v>21</v>
      </c>
      <c r="F1847" s="4" t="s">
        <v>3962</v>
      </c>
      <c r="G1847" t="s">
        <v>184</v>
      </c>
      <c r="H1847" t="s">
        <v>184</v>
      </c>
      <c r="I1847" t="s">
        <v>1759</v>
      </c>
      <c r="J1847" t="s">
        <v>1774</v>
      </c>
      <c r="K1847" t="s">
        <v>57</v>
      </c>
      <c r="M1847" t="s">
        <v>698</v>
      </c>
      <c r="N1847" t="s">
        <v>1779</v>
      </c>
      <c r="T1847" t="s">
        <v>1774</v>
      </c>
      <c r="U1847" s="4" t="s">
        <v>4622</v>
      </c>
    </row>
    <row r="1848" spans="1:26" x14ac:dyDescent="0.25">
      <c r="A1848" s="4" t="str">
        <f>REPLACE(E1848, 1, 5, "household")</f>
        <v>household_priceinfo</v>
      </c>
      <c r="B1848" s="4" t="s">
        <v>358</v>
      </c>
      <c r="C1848" s="4" t="s">
        <v>2977</v>
      </c>
      <c r="D1848" s="4">
        <v>11</v>
      </c>
      <c r="E1848" t="s">
        <v>3902</v>
      </c>
      <c r="F1848" s="4" t="s">
        <v>358</v>
      </c>
      <c r="G1848" t="s">
        <v>1237</v>
      </c>
      <c r="H1848" t="s">
        <v>1237</v>
      </c>
      <c r="I1848" t="s">
        <v>1759</v>
      </c>
      <c r="J1848" t="s">
        <v>1774</v>
      </c>
      <c r="K1848" t="s">
        <v>3749</v>
      </c>
      <c r="M1848" t="s">
        <v>698</v>
      </c>
      <c r="N1848" t="s">
        <v>1779</v>
      </c>
      <c r="O1848" t="s">
        <v>1908</v>
      </c>
      <c r="T1848" t="s">
        <v>1774</v>
      </c>
      <c r="U1848" s="4" t="s">
        <v>4622</v>
      </c>
    </row>
    <row r="1849" spans="1:26" x14ac:dyDescent="0.25">
      <c r="A1849" s="4" t="str">
        <f>REPLACE(E1849, 1, 5, "household")</f>
        <v>household_priceinfo</v>
      </c>
      <c r="B1849" s="4" t="s">
        <v>359</v>
      </c>
      <c r="C1849" s="4" t="s">
        <v>2978</v>
      </c>
      <c r="D1849" s="4">
        <v>12</v>
      </c>
      <c r="E1849" t="s">
        <v>3902</v>
      </c>
      <c r="F1849" s="4" t="s">
        <v>359</v>
      </c>
      <c r="G1849" t="s">
        <v>1238</v>
      </c>
      <c r="H1849" t="s">
        <v>1238</v>
      </c>
      <c r="I1849" t="s">
        <v>1759</v>
      </c>
      <c r="J1849" t="s">
        <v>1774</v>
      </c>
      <c r="K1849" t="s">
        <v>3786</v>
      </c>
      <c r="L1849" t="s">
        <v>3647</v>
      </c>
      <c r="M1849" t="s">
        <v>698</v>
      </c>
      <c r="N1849" t="s">
        <v>1779</v>
      </c>
      <c r="T1849" t="s">
        <v>1774</v>
      </c>
      <c r="U1849" s="4" t="s">
        <v>4622</v>
      </c>
    </row>
    <row r="1850" spans="1:26" x14ac:dyDescent="0.25">
      <c r="A1850" s="4" t="str">
        <f>REPLACE(E1850, 1, 5, "household")</f>
        <v>household_priceinfo</v>
      </c>
      <c r="B1850" s="4" t="s">
        <v>360</v>
      </c>
      <c r="C1850" s="4" t="s">
        <v>2979</v>
      </c>
      <c r="D1850" s="4">
        <v>13</v>
      </c>
      <c r="E1850" t="s">
        <v>3902</v>
      </c>
      <c r="F1850" s="4" t="s">
        <v>360</v>
      </c>
      <c r="G1850" t="s">
        <v>1239</v>
      </c>
      <c r="H1850" t="s">
        <v>1239</v>
      </c>
      <c r="I1850" t="s">
        <v>1759</v>
      </c>
      <c r="J1850" t="s">
        <v>1774</v>
      </c>
      <c r="K1850" t="s">
        <v>3754</v>
      </c>
      <c r="M1850" t="s">
        <v>698</v>
      </c>
      <c r="N1850" t="s">
        <v>1779</v>
      </c>
      <c r="O1850" t="s">
        <v>1909</v>
      </c>
      <c r="T1850" t="s">
        <v>1774</v>
      </c>
      <c r="U1850" s="4" t="s">
        <v>4622</v>
      </c>
    </row>
    <row r="1851" spans="1:26" x14ac:dyDescent="0.25">
      <c r="A1851" s="4" t="s">
        <v>4547</v>
      </c>
      <c r="B1851" s="4" t="s">
        <v>18</v>
      </c>
      <c r="C1851" s="4" t="s">
        <v>672</v>
      </c>
      <c r="D1851" s="4">
        <v>3</v>
      </c>
    </row>
    <row r="1852" spans="1:26" x14ac:dyDescent="0.25">
      <c r="A1852" s="4" t="s">
        <v>4547</v>
      </c>
      <c r="B1852" s="4" t="s">
        <v>38</v>
      </c>
      <c r="D1852" s="4">
        <v>5</v>
      </c>
    </row>
    <row r="1853" spans="1:26" s="4" customFormat="1" x14ac:dyDescent="0.25">
      <c r="A1853" s="4" t="s">
        <v>4547</v>
      </c>
      <c r="B1853" s="4" t="s">
        <v>43</v>
      </c>
      <c r="C1853" s="4" t="s">
        <v>4604</v>
      </c>
      <c r="D1853" s="4">
        <v>1</v>
      </c>
    </row>
    <row r="1854" spans="1:26" x14ac:dyDescent="0.25">
      <c r="A1854" s="4" t="s">
        <v>4547</v>
      </c>
      <c r="B1854" s="4" t="s">
        <v>29</v>
      </c>
      <c r="C1854" s="4" t="s">
        <v>4591</v>
      </c>
      <c r="D1854" s="4">
        <v>4</v>
      </c>
    </row>
    <row r="1855" spans="1:26" x14ac:dyDescent="0.25">
      <c r="A1855" s="4" t="s">
        <v>4547</v>
      </c>
      <c r="B1855" s="4" t="s">
        <v>4586</v>
      </c>
      <c r="C1855" s="4" t="s">
        <v>4606</v>
      </c>
      <c r="D1855" s="4">
        <v>7</v>
      </c>
    </row>
    <row r="1856" spans="1:26" s="4" customFormat="1" x14ac:dyDescent="0.25">
      <c r="A1856" s="4" t="s">
        <v>4547</v>
      </c>
      <c r="B1856" s="4" t="s">
        <v>4587</v>
      </c>
      <c r="C1856" s="4" t="s">
        <v>4609</v>
      </c>
      <c r="D1856" s="4">
        <v>8</v>
      </c>
      <c r="G1856"/>
      <c r="H1856"/>
      <c r="I1856"/>
      <c r="J1856"/>
      <c r="K1856"/>
      <c r="L1856"/>
      <c r="M1856"/>
      <c r="N1856"/>
      <c r="O1856"/>
      <c r="P1856"/>
      <c r="Q1856"/>
      <c r="R1856"/>
      <c r="S1856"/>
      <c r="T1856"/>
      <c r="V1856"/>
      <c r="W1856"/>
      <c r="X1856"/>
      <c r="Y1856"/>
      <c r="Z1856"/>
    </row>
    <row r="1857" spans="1:22" x14ac:dyDescent="0.25">
      <c r="A1857" s="4" t="s">
        <v>4547</v>
      </c>
      <c r="B1857" s="4" t="s">
        <v>4588</v>
      </c>
      <c r="C1857" s="4" t="s">
        <v>4614</v>
      </c>
      <c r="D1857" s="4">
        <v>2</v>
      </c>
    </row>
    <row r="1858" spans="1:22" x14ac:dyDescent="0.25">
      <c r="A1858" s="4" t="s">
        <v>4547</v>
      </c>
      <c r="B1858" s="4" t="s">
        <v>3924</v>
      </c>
      <c r="C1858" s="4" t="s">
        <v>4618</v>
      </c>
      <c r="D1858" s="4">
        <v>6</v>
      </c>
    </row>
    <row r="1859" spans="1:22" x14ac:dyDescent="0.25">
      <c r="A1859" s="4" t="str">
        <f>REPLACE(E1859, 1, 5, "household")</f>
        <v>household_priceinfo</v>
      </c>
      <c r="B1859" s="4" t="s">
        <v>357</v>
      </c>
      <c r="C1859" s="4" t="s">
        <v>2974</v>
      </c>
      <c r="D1859" s="4">
        <v>10</v>
      </c>
      <c r="E1859" t="s">
        <v>3902</v>
      </c>
      <c r="F1859" s="4" t="s">
        <v>357</v>
      </c>
      <c r="G1859" t="s">
        <v>1234</v>
      </c>
      <c r="H1859" t="s">
        <v>1234</v>
      </c>
      <c r="I1859" t="s">
        <v>1759</v>
      </c>
      <c r="J1859" t="s">
        <v>1774</v>
      </c>
      <c r="K1859" t="s">
        <v>3826</v>
      </c>
      <c r="L1859" t="s">
        <v>3682</v>
      </c>
      <c r="M1859" t="s">
        <v>698</v>
      </c>
      <c r="T1859" t="s">
        <v>1774</v>
      </c>
      <c r="U1859" s="4" t="s">
        <v>4622</v>
      </c>
      <c r="V1859" t="s">
        <v>2415</v>
      </c>
    </row>
    <row r="1860" spans="1:22" x14ac:dyDescent="0.25">
      <c r="A1860" s="4" t="str">
        <f>REPLACE(E1860, 1, 5, "household")</f>
        <v>household_priceinfo</v>
      </c>
      <c r="B1860" s="4" t="s">
        <v>357</v>
      </c>
      <c r="C1860" s="4" t="s">
        <v>2975</v>
      </c>
      <c r="D1860" s="4">
        <v>10</v>
      </c>
      <c r="E1860" t="s">
        <v>3902</v>
      </c>
      <c r="F1860" s="4" t="s">
        <v>357</v>
      </c>
      <c r="G1860" t="s">
        <v>1235</v>
      </c>
      <c r="H1860" t="s">
        <v>1235</v>
      </c>
      <c r="I1860" t="s">
        <v>1759</v>
      </c>
      <c r="J1860" t="s">
        <v>1774</v>
      </c>
      <c r="K1860" t="s">
        <v>3756</v>
      </c>
      <c r="M1860" t="s">
        <v>698</v>
      </c>
      <c r="Q1860" t="s">
        <v>2197</v>
      </c>
      <c r="T1860" t="s">
        <v>1774</v>
      </c>
      <c r="U1860" s="4" t="s">
        <v>4622</v>
      </c>
    </row>
    <row r="1861" spans="1:22" x14ac:dyDescent="0.25">
      <c r="A1861" s="4" t="str">
        <f>REPLACE(E1861, 1, 5, "household")</f>
        <v>household_priceinfo</v>
      </c>
      <c r="B1861" s="4" t="s">
        <v>357</v>
      </c>
      <c r="C1861" s="4" t="s">
        <v>2976</v>
      </c>
      <c r="D1861" s="4">
        <v>10</v>
      </c>
      <c r="E1861" t="s">
        <v>3902</v>
      </c>
      <c r="F1861" s="4" t="s">
        <v>357</v>
      </c>
      <c r="G1861" t="s">
        <v>1236</v>
      </c>
      <c r="H1861" t="s">
        <v>1236</v>
      </c>
      <c r="I1861" t="s">
        <v>1759</v>
      </c>
      <c r="J1861" t="s">
        <v>1774</v>
      </c>
      <c r="K1861" t="s">
        <v>3756</v>
      </c>
      <c r="M1861" t="s">
        <v>698</v>
      </c>
      <c r="Q1861" t="s">
        <v>2198</v>
      </c>
      <c r="T1861" t="s">
        <v>1774</v>
      </c>
      <c r="U1861" s="4" t="s">
        <v>4622</v>
      </c>
    </row>
    <row r="1862" spans="1:22" x14ac:dyDescent="0.25">
      <c r="A1862" s="4" t="s">
        <v>4529</v>
      </c>
      <c r="B1862" s="4" t="s">
        <v>18</v>
      </c>
      <c r="C1862" s="4" t="s">
        <v>672</v>
      </c>
      <c r="D1862" s="4">
        <v>3</v>
      </c>
    </row>
    <row r="1863" spans="1:22" x14ac:dyDescent="0.25">
      <c r="A1863" s="4" t="str">
        <f t="shared" ref="A1863:A1894" si="40">E1863</f>
        <v>household_resource</v>
      </c>
      <c r="B1863" s="4" t="s">
        <v>4216</v>
      </c>
      <c r="C1863" s="4" t="s">
        <v>3136</v>
      </c>
      <c r="D1863" s="4">
        <v>10</v>
      </c>
      <c r="E1863" t="s">
        <v>4529</v>
      </c>
      <c r="F1863" s="4" t="s">
        <v>4216</v>
      </c>
      <c r="G1863" t="s">
        <v>396</v>
      </c>
      <c r="H1863" t="s">
        <v>396</v>
      </c>
      <c r="I1863" t="s">
        <v>1765</v>
      </c>
      <c r="J1863" t="s">
        <v>1777</v>
      </c>
      <c r="K1863" t="s">
        <v>3786</v>
      </c>
      <c r="L1863" t="s">
        <v>3647</v>
      </c>
      <c r="M1863" t="s">
        <v>698</v>
      </c>
      <c r="N1863" t="s">
        <v>1779</v>
      </c>
      <c r="T1863" t="s">
        <v>1777</v>
      </c>
      <c r="U1863" s="4" t="s">
        <v>4627</v>
      </c>
    </row>
    <row r="1864" spans="1:22" x14ac:dyDescent="0.25">
      <c r="A1864" s="4" t="str">
        <f t="shared" si="40"/>
        <v>household_resource</v>
      </c>
      <c r="B1864" s="4" t="s">
        <v>4216</v>
      </c>
      <c r="C1864" s="4" t="s">
        <v>3134</v>
      </c>
      <c r="D1864" s="4">
        <v>10</v>
      </c>
      <c r="E1864" t="s">
        <v>4529</v>
      </c>
      <c r="F1864" s="4" t="s">
        <v>4216</v>
      </c>
      <c r="G1864" t="s">
        <v>394</v>
      </c>
      <c r="H1864" t="s">
        <v>394</v>
      </c>
      <c r="I1864" t="s">
        <v>1765</v>
      </c>
      <c r="J1864" t="s">
        <v>1777</v>
      </c>
      <c r="K1864" t="s">
        <v>3786</v>
      </c>
      <c r="L1864" t="s">
        <v>3647</v>
      </c>
      <c r="M1864" t="s">
        <v>698</v>
      </c>
      <c r="N1864" t="s">
        <v>1779</v>
      </c>
      <c r="T1864" t="s">
        <v>1777</v>
      </c>
      <c r="U1864" s="4" t="s">
        <v>4627</v>
      </c>
    </row>
    <row r="1865" spans="1:22" x14ac:dyDescent="0.25">
      <c r="A1865" s="4" t="str">
        <f t="shared" si="40"/>
        <v>household_resource</v>
      </c>
      <c r="B1865" s="4" t="s">
        <v>4216</v>
      </c>
      <c r="C1865" s="4" t="s">
        <v>3139</v>
      </c>
      <c r="D1865" s="4">
        <v>10</v>
      </c>
      <c r="E1865" t="s">
        <v>4529</v>
      </c>
      <c r="F1865" s="4" t="s">
        <v>4216</v>
      </c>
      <c r="G1865" t="s">
        <v>399</v>
      </c>
      <c r="H1865" t="s">
        <v>399</v>
      </c>
      <c r="I1865" t="s">
        <v>1765</v>
      </c>
      <c r="J1865" t="s">
        <v>1777</v>
      </c>
      <c r="K1865" t="s">
        <v>3786</v>
      </c>
      <c r="L1865" t="s">
        <v>3647</v>
      </c>
      <c r="M1865" t="s">
        <v>698</v>
      </c>
      <c r="N1865" t="s">
        <v>1779</v>
      </c>
      <c r="T1865" t="s">
        <v>1777</v>
      </c>
      <c r="U1865" s="4" t="s">
        <v>4627</v>
      </c>
    </row>
    <row r="1866" spans="1:22" x14ac:dyDescent="0.25">
      <c r="A1866" s="4" t="str">
        <f t="shared" si="40"/>
        <v>household_resource</v>
      </c>
      <c r="B1866" s="4" t="s">
        <v>4216</v>
      </c>
      <c r="C1866" s="4" t="s">
        <v>3138</v>
      </c>
      <c r="D1866" s="4">
        <v>10</v>
      </c>
      <c r="E1866" t="s">
        <v>4529</v>
      </c>
      <c r="F1866" s="4" t="s">
        <v>4216</v>
      </c>
      <c r="G1866" t="s">
        <v>398</v>
      </c>
      <c r="H1866" t="s">
        <v>398</v>
      </c>
      <c r="I1866" t="s">
        <v>1765</v>
      </c>
      <c r="J1866" t="s">
        <v>1777</v>
      </c>
      <c r="K1866" t="s">
        <v>3786</v>
      </c>
      <c r="L1866" t="s">
        <v>3647</v>
      </c>
      <c r="M1866" t="s">
        <v>698</v>
      </c>
      <c r="N1866" t="s">
        <v>1779</v>
      </c>
      <c r="T1866" t="s">
        <v>1777</v>
      </c>
      <c r="U1866" s="4" t="s">
        <v>4627</v>
      </c>
    </row>
    <row r="1867" spans="1:22" x14ac:dyDescent="0.25">
      <c r="A1867" s="4" t="str">
        <f t="shared" si="40"/>
        <v>household_resource</v>
      </c>
      <c r="B1867" s="4" t="s">
        <v>4216</v>
      </c>
      <c r="C1867" s="4" t="s">
        <v>3137</v>
      </c>
      <c r="D1867" s="4">
        <v>10</v>
      </c>
      <c r="E1867" t="s">
        <v>4529</v>
      </c>
      <c r="F1867" s="4" t="s">
        <v>4216</v>
      </c>
      <c r="G1867" t="s">
        <v>397</v>
      </c>
      <c r="H1867" t="s">
        <v>397</v>
      </c>
      <c r="I1867" t="s">
        <v>1765</v>
      </c>
      <c r="J1867" t="s">
        <v>1777</v>
      </c>
      <c r="K1867" t="s">
        <v>3786</v>
      </c>
      <c r="L1867" t="s">
        <v>3647</v>
      </c>
      <c r="M1867" t="s">
        <v>698</v>
      </c>
      <c r="N1867" t="s">
        <v>1779</v>
      </c>
      <c r="T1867" t="s">
        <v>1777</v>
      </c>
      <c r="U1867" s="4" t="s">
        <v>4627</v>
      </c>
    </row>
    <row r="1868" spans="1:22" x14ac:dyDescent="0.25">
      <c r="A1868" s="4" t="str">
        <f t="shared" si="40"/>
        <v>household_resource</v>
      </c>
      <c r="B1868" s="4" t="s">
        <v>4216</v>
      </c>
      <c r="C1868" s="4" t="s">
        <v>3135</v>
      </c>
      <c r="D1868" s="4">
        <v>10</v>
      </c>
      <c r="E1868" t="s">
        <v>4529</v>
      </c>
      <c r="F1868" s="4" t="s">
        <v>4216</v>
      </c>
      <c r="G1868" t="s">
        <v>395</v>
      </c>
      <c r="H1868" t="s">
        <v>395</v>
      </c>
      <c r="I1868" t="s">
        <v>1765</v>
      </c>
      <c r="J1868" t="s">
        <v>1777</v>
      </c>
      <c r="K1868" t="s">
        <v>3786</v>
      </c>
      <c r="L1868" t="s">
        <v>3647</v>
      </c>
      <c r="M1868" t="s">
        <v>698</v>
      </c>
      <c r="N1868" t="s">
        <v>1779</v>
      </c>
      <c r="T1868" t="s">
        <v>1777</v>
      </c>
      <c r="U1868" s="4" t="s">
        <v>4627</v>
      </c>
    </row>
    <row r="1869" spans="1:22" x14ac:dyDescent="0.25">
      <c r="A1869" s="4" t="str">
        <f t="shared" si="40"/>
        <v>household_resource</v>
      </c>
      <c r="B1869" s="4" t="s">
        <v>4216</v>
      </c>
      <c r="C1869" s="4" t="s">
        <v>3140</v>
      </c>
      <c r="D1869" s="4">
        <v>10</v>
      </c>
      <c r="E1869" t="s">
        <v>4529</v>
      </c>
      <c r="F1869" s="4" t="s">
        <v>4216</v>
      </c>
      <c r="G1869" t="s">
        <v>400</v>
      </c>
      <c r="H1869" t="s">
        <v>400</v>
      </c>
      <c r="I1869" t="s">
        <v>1765</v>
      </c>
      <c r="J1869" t="s">
        <v>1777</v>
      </c>
      <c r="K1869" t="s">
        <v>3786</v>
      </c>
      <c r="L1869" t="s">
        <v>3647</v>
      </c>
      <c r="M1869" t="s">
        <v>698</v>
      </c>
      <c r="N1869" t="s">
        <v>1779</v>
      </c>
      <c r="T1869" t="s">
        <v>1777</v>
      </c>
      <c r="U1869" s="4" t="s">
        <v>4627</v>
      </c>
    </row>
    <row r="1870" spans="1:22" x14ac:dyDescent="0.25">
      <c r="A1870" s="4" t="str">
        <f t="shared" si="40"/>
        <v>household_resource</v>
      </c>
      <c r="B1870" s="4" t="s">
        <v>4216</v>
      </c>
      <c r="C1870" s="4" t="s">
        <v>3141</v>
      </c>
      <c r="D1870" s="4">
        <v>10</v>
      </c>
      <c r="E1870" t="s">
        <v>4529</v>
      </c>
      <c r="F1870" s="4" t="s">
        <v>4216</v>
      </c>
      <c r="G1870" t="s">
        <v>401</v>
      </c>
      <c r="H1870" t="s">
        <v>401</v>
      </c>
      <c r="I1870" t="s">
        <v>1765</v>
      </c>
      <c r="J1870" t="s">
        <v>1777</v>
      </c>
      <c r="K1870" t="s">
        <v>3749</v>
      </c>
      <c r="M1870" t="s">
        <v>698</v>
      </c>
      <c r="O1870" t="s">
        <v>1988</v>
      </c>
      <c r="T1870" t="s">
        <v>1777</v>
      </c>
      <c r="U1870" s="4" t="s">
        <v>4627</v>
      </c>
    </row>
    <row r="1871" spans="1:22" x14ac:dyDescent="0.25">
      <c r="A1871" s="4" t="str">
        <f t="shared" si="40"/>
        <v>household_resource</v>
      </c>
      <c r="B1871" s="4" t="s">
        <v>4216</v>
      </c>
      <c r="C1871" s="4" t="s">
        <v>3133</v>
      </c>
      <c r="D1871" s="4">
        <v>10</v>
      </c>
      <c r="E1871" t="s">
        <v>4529</v>
      </c>
      <c r="F1871" s="4" t="s">
        <v>4216</v>
      </c>
      <c r="G1871" t="s">
        <v>393</v>
      </c>
      <c r="H1871" t="s">
        <v>393</v>
      </c>
      <c r="I1871" t="s">
        <v>1765</v>
      </c>
      <c r="J1871" t="s">
        <v>1777</v>
      </c>
      <c r="K1871" t="s">
        <v>3786</v>
      </c>
      <c r="L1871" t="s">
        <v>3647</v>
      </c>
      <c r="M1871" t="s">
        <v>698</v>
      </c>
      <c r="N1871" t="s">
        <v>1779</v>
      </c>
      <c r="T1871" t="s">
        <v>1777</v>
      </c>
      <c r="U1871" s="4" t="s">
        <v>4627</v>
      </c>
    </row>
    <row r="1872" spans="1:22" x14ac:dyDescent="0.25">
      <c r="A1872" s="4" t="str">
        <f t="shared" si="40"/>
        <v>household_resource</v>
      </c>
      <c r="B1872" s="4" t="s">
        <v>4216</v>
      </c>
      <c r="C1872" s="4" t="s">
        <v>3132</v>
      </c>
      <c r="D1872" s="4">
        <v>10</v>
      </c>
      <c r="E1872" t="s">
        <v>4529</v>
      </c>
      <c r="F1872" s="4" t="s">
        <v>4216</v>
      </c>
      <c r="G1872" t="s">
        <v>392</v>
      </c>
      <c r="H1872" t="s">
        <v>392</v>
      </c>
      <c r="I1872" t="s">
        <v>1765</v>
      </c>
      <c r="J1872" t="s">
        <v>1777</v>
      </c>
      <c r="K1872" t="s">
        <v>3786</v>
      </c>
      <c r="L1872" t="s">
        <v>3647</v>
      </c>
      <c r="M1872" t="s">
        <v>698</v>
      </c>
      <c r="N1872" t="s">
        <v>1779</v>
      </c>
      <c r="T1872" t="s">
        <v>1777</v>
      </c>
      <c r="U1872" s="4" t="s">
        <v>4627</v>
      </c>
    </row>
    <row r="1873" spans="1:22" x14ac:dyDescent="0.25">
      <c r="A1873" s="4" t="str">
        <f t="shared" si="40"/>
        <v>household_resource</v>
      </c>
      <c r="B1873" s="4" t="s">
        <v>4217</v>
      </c>
      <c r="C1873" s="4" t="s">
        <v>3182</v>
      </c>
      <c r="D1873" s="4">
        <v>11</v>
      </c>
      <c r="E1873" t="s">
        <v>4529</v>
      </c>
      <c r="F1873" s="4" t="s">
        <v>4217</v>
      </c>
      <c r="G1873" t="s">
        <v>442</v>
      </c>
      <c r="H1873" t="s">
        <v>442</v>
      </c>
      <c r="I1873" t="s">
        <v>1765</v>
      </c>
      <c r="J1873" t="s">
        <v>1777</v>
      </c>
      <c r="K1873" t="s">
        <v>3851</v>
      </c>
      <c r="L1873" t="s">
        <v>3711</v>
      </c>
      <c r="M1873" t="s">
        <v>698</v>
      </c>
      <c r="N1873" t="s">
        <v>1779</v>
      </c>
      <c r="T1873" t="s">
        <v>1777</v>
      </c>
      <c r="U1873" s="4" t="s">
        <v>4627</v>
      </c>
      <c r="V1873" t="s">
        <v>2451</v>
      </c>
    </row>
    <row r="1874" spans="1:22" x14ac:dyDescent="0.25">
      <c r="A1874" s="4" t="str">
        <f t="shared" si="40"/>
        <v>household_resource</v>
      </c>
      <c r="B1874" s="4" t="s">
        <v>4217</v>
      </c>
      <c r="C1874" s="4" t="s">
        <v>3162</v>
      </c>
      <c r="D1874" s="4">
        <v>11</v>
      </c>
      <c r="E1874" t="s">
        <v>4529</v>
      </c>
      <c r="F1874" s="4" t="s">
        <v>4217</v>
      </c>
      <c r="G1874" t="s">
        <v>422</v>
      </c>
      <c r="H1874" t="s">
        <v>422</v>
      </c>
      <c r="I1874" t="s">
        <v>1765</v>
      </c>
      <c r="J1874" t="s">
        <v>1777</v>
      </c>
      <c r="K1874" t="s">
        <v>3851</v>
      </c>
      <c r="L1874" t="s">
        <v>3711</v>
      </c>
      <c r="M1874" t="s">
        <v>698</v>
      </c>
      <c r="N1874" t="s">
        <v>1779</v>
      </c>
      <c r="T1874" t="s">
        <v>1777</v>
      </c>
      <c r="U1874" s="4" t="s">
        <v>4627</v>
      </c>
    </row>
    <row r="1875" spans="1:22" x14ac:dyDescent="0.25">
      <c r="A1875" s="4" t="str">
        <f t="shared" si="40"/>
        <v>household_resource</v>
      </c>
      <c r="B1875" s="4" t="s">
        <v>4217</v>
      </c>
      <c r="C1875" s="4" t="s">
        <v>3152</v>
      </c>
      <c r="D1875" s="4">
        <v>11</v>
      </c>
      <c r="E1875" t="s">
        <v>4529</v>
      </c>
      <c r="F1875" s="4" t="s">
        <v>4217</v>
      </c>
      <c r="G1875" t="s">
        <v>412</v>
      </c>
      <c r="H1875" t="s">
        <v>412</v>
      </c>
      <c r="I1875" t="s">
        <v>1765</v>
      </c>
      <c r="J1875" t="s">
        <v>1777</v>
      </c>
      <c r="K1875" t="s">
        <v>3851</v>
      </c>
      <c r="L1875" t="s">
        <v>3711</v>
      </c>
      <c r="M1875" t="s">
        <v>698</v>
      </c>
      <c r="N1875" t="s">
        <v>1779</v>
      </c>
      <c r="T1875" t="s">
        <v>1777</v>
      </c>
      <c r="U1875" s="4" t="s">
        <v>4627</v>
      </c>
    </row>
    <row r="1876" spans="1:22" x14ac:dyDescent="0.25">
      <c r="A1876" s="4" t="str">
        <f t="shared" si="40"/>
        <v>household_resource</v>
      </c>
      <c r="B1876" s="4" t="s">
        <v>4217</v>
      </c>
      <c r="C1876" s="4" t="s">
        <v>3177</v>
      </c>
      <c r="D1876" s="4">
        <v>11</v>
      </c>
      <c r="E1876" t="s">
        <v>4529</v>
      </c>
      <c r="F1876" s="4" t="s">
        <v>4217</v>
      </c>
      <c r="G1876" t="s">
        <v>437</v>
      </c>
      <c r="H1876" t="s">
        <v>437</v>
      </c>
      <c r="I1876" t="s">
        <v>1765</v>
      </c>
      <c r="J1876" t="s">
        <v>1777</v>
      </c>
      <c r="K1876" t="s">
        <v>3851</v>
      </c>
      <c r="L1876" t="s">
        <v>3711</v>
      </c>
      <c r="M1876" t="s">
        <v>698</v>
      </c>
      <c r="N1876" t="s">
        <v>1779</v>
      </c>
      <c r="T1876" t="s">
        <v>1777</v>
      </c>
      <c r="U1876" s="4" t="s">
        <v>4627</v>
      </c>
    </row>
    <row r="1877" spans="1:22" x14ac:dyDescent="0.25">
      <c r="A1877" s="4" t="str">
        <f t="shared" si="40"/>
        <v>household_resource</v>
      </c>
      <c r="B1877" s="4" t="s">
        <v>4217</v>
      </c>
      <c r="C1877" s="4" t="s">
        <v>3172</v>
      </c>
      <c r="D1877" s="4">
        <v>11</v>
      </c>
      <c r="E1877" t="s">
        <v>4529</v>
      </c>
      <c r="F1877" s="4" t="s">
        <v>4217</v>
      </c>
      <c r="G1877" t="s">
        <v>432</v>
      </c>
      <c r="H1877" t="s">
        <v>432</v>
      </c>
      <c r="I1877" t="s">
        <v>1765</v>
      </c>
      <c r="J1877" t="s">
        <v>1777</v>
      </c>
      <c r="K1877" t="s">
        <v>3851</v>
      </c>
      <c r="L1877" t="s">
        <v>3711</v>
      </c>
      <c r="M1877" t="s">
        <v>698</v>
      </c>
      <c r="N1877" t="s">
        <v>1779</v>
      </c>
      <c r="T1877" t="s">
        <v>1777</v>
      </c>
      <c r="U1877" s="4" t="s">
        <v>4627</v>
      </c>
    </row>
    <row r="1878" spans="1:22" x14ac:dyDescent="0.25">
      <c r="A1878" s="4" t="str">
        <f t="shared" si="40"/>
        <v>household_resource</v>
      </c>
      <c r="B1878" s="4" t="s">
        <v>4217</v>
      </c>
      <c r="C1878" s="4" t="s">
        <v>3167</v>
      </c>
      <c r="D1878" s="4">
        <v>11</v>
      </c>
      <c r="E1878" t="s">
        <v>4529</v>
      </c>
      <c r="F1878" s="4" t="s">
        <v>4217</v>
      </c>
      <c r="G1878" t="s">
        <v>427</v>
      </c>
      <c r="H1878" t="s">
        <v>427</v>
      </c>
      <c r="I1878" t="s">
        <v>1765</v>
      </c>
      <c r="J1878" t="s">
        <v>1777</v>
      </c>
      <c r="K1878" t="s">
        <v>3851</v>
      </c>
      <c r="L1878" t="s">
        <v>3711</v>
      </c>
      <c r="M1878" t="s">
        <v>698</v>
      </c>
      <c r="N1878" t="s">
        <v>1779</v>
      </c>
      <c r="T1878" t="s">
        <v>1777</v>
      </c>
      <c r="U1878" s="4" t="s">
        <v>4627</v>
      </c>
    </row>
    <row r="1879" spans="1:22" x14ac:dyDescent="0.25">
      <c r="A1879" s="4" t="str">
        <f t="shared" si="40"/>
        <v>household_resource</v>
      </c>
      <c r="B1879" s="4" t="s">
        <v>4217</v>
      </c>
      <c r="C1879" s="4" t="s">
        <v>3157</v>
      </c>
      <c r="D1879" s="4">
        <v>11</v>
      </c>
      <c r="E1879" t="s">
        <v>4529</v>
      </c>
      <c r="F1879" s="4" t="s">
        <v>4217</v>
      </c>
      <c r="G1879" t="s">
        <v>417</v>
      </c>
      <c r="H1879" t="s">
        <v>417</v>
      </c>
      <c r="I1879" t="s">
        <v>1765</v>
      </c>
      <c r="J1879" t="s">
        <v>1777</v>
      </c>
      <c r="K1879" t="s">
        <v>3851</v>
      </c>
      <c r="L1879" t="s">
        <v>3711</v>
      </c>
      <c r="M1879" t="s">
        <v>698</v>
      </c>
      <c r="N1879" t="s">
        <v>1779</v>
      </c>
      <c r="T1879" t="s">
        <v>1777</v>
      </c>
      <c r="U1879" s="4" t="s">
        <v>4627</v>
      </c>
    </row>
    <row r="1880" spans="1:22" x14ac:dyDescent="0.25">
      <c r="A1880" s="4" t="str">
        <f t="shared" si="40"/>
        <v>household_resource</v>
      </c>
      <c r="B1880" s="4" t="s">
        <v>4217</v>
      </c>
      <c r="C1880" s="4" t="s">
        <v>3147</v>
      </c>
      <c r="D1880" s="4">
        <v>11</v>
      </c>
      <c r="E1880" t="s">
        <v>4529</v>
      </c>
      <c r="F1880" s="4" t="s">
        <v>4217</v>
      </c>
      <c r="G1880" t="s">
        <v>407</v>
      </c>
      <c r="H1880" t="s">
        <v>407</v>
      </c>
      <c r="I1880" t="s">
        <v>1765</v>
      </c>
      <c r="J1880" t="s">
        <v>1777</v>
      </c>
      <c r="K1880" t="s">
        <v>3851</v>
      </c>
      <c r="L1880" t="s">
        <v>3711</v>
      </c>
      <c r="M1880" t="s">
        <v>698</v>
      </c>
      <c r="N1880" t="s">
        <v>1779</v>
      </c>
      <c r="T1880" t="s">
        <v>1777</v>
      </c>
      <c r="U1880" s="4" t="s">
        <v>4627</v>
      </c>
    </row>
    <row r="1881" spans="1:22" x14ac:dyDescent="0.25">
      <c r="A1881" s="4" t="str">
        <f t="shared" si="40"/>
        <v>household_resource</v>
      </c>
      <c r="B1881" s="4" t="s">
        <v>4217</v>
      </c>
      <c r="C1881" s="4" t="s">
        <v>3142</v>
      </c>
      <c r="D1881" s="4">
        <v>11</v>
      </c>
      <c r="E1881" t="s">
        <v>4529</v>
      </c>
      <c r="F1881" s="4" t="s">
        <v>4217</v>
      </c>
      <c r="G1881" t="s">
        <v>402</v>
      </c>
      <c r="H1881" t="s">
        <v>402</v>
      </c>
      <c r="I1881" t="s">
        <v>1765</v>
      </c>
      <c r="J1881" t="s">
        <v>1777</v>
      </c>
      <c r="K1881" t="s">
        <v>3851</v>
      </c>
      <c r="L1881" t="s">
        <v>3711</v>
      </c>
      <c r="M1881" t="s">
        <v>698</v>
      </c>
      <c r="N1881" t="s">
        <v>1779</v>
      </c>
      <c r="T1881" t="s">
        <v>1777</v>
      </c>
      <c r="U1881" s="4" t="s">
        <v>4627</v>
      </c>
    </row>
    <row r="1882" spans="1:22" x14ac:dyDescent="0.25">
      <c r="A1882" s="4" t="str">
        <f t="shared" si="40"/>
        <v>household_resource</v>
      </c>
      <c r="B1882" s="4" t="s">
        <v>4218</v>
      </c>
      <c r="C1882" s="4" t="s">
        <v>3183</v>
      </c>
      <c r="D1882" s="4">
        <v>12</v>
      </c>
      <c r="E1882" t="s">
        <v>4529</v>
      </c>
      <c r="F1882" s="4" t="s">
        <v>4218</v>
      </c>
      <c r="G1882" t="s">
        <v>443</v>
      </c>
      <c r="H1882" t="s">
        <v>443</v>
      </c>
      <c r="I1882" t="s">
        <v>1765</v>
      </c>
      <c r="J1882" t="s">
        <v>1777</v>
      </c>
      <c r="K1882" t="s">
        <v>3852</v>
      </c>
      <c r="L1882" t="s">
        <v>3712</v>
      </c>
      <c r="M1882" t="s">
        <v>698</v>
      </c>
      <c r="T1882" t="s">
        <v>1777</v>
      </c>
      <c r="U1882" s="4" t="s">
        <v>4627</v>
      </c>
      <c r="V1882" t="s">
        <v>2451</v>
      </c>
    </row>
    <row r="1883" spans="1:22" x14ac:dyDescent="0.25">
      <c r="A1883" s="4" t="str">
        <f t="shared" si="40"/>
        <v>household_resource</v>
      </c>
      <c r="B1883" s="4" t="s">
        <v>4218</v>
      </c>
      <c r="C1883" s="4" t="s">
        <v>3163</v>
      </c>
      <c r="D1883" s="4">
        <v>12</v>
      </c>
      <c r="E1883" t="s">
        <v>4529</v>
      </c>
      <c r="F1883" s="4" t="s">
        <v>4218</v>
      </c>
      <c r="G1883" t="s">
        <v>423</v>
      </c>
      <c r="H1883" t="s">
        <v>423</v>
      </c>
      <c r="I1883" t="s">
        <v>1765</v>
      </c>
      <c r="J1883" t="s">
        <v>1777</v>
      </c>
      <c r="K1883" t="s">
        <v>3852</v>
      </c>
      <c r="L1883" t="s">
        <v>3712</v>
      </c>
      <c r="M1883" t="s">
        <v>698</v>
      </c>
      <c r="T1883" t="s">
        <v>1777</v>
      </c>
      <c r="U1883" s="4" t="s">
        <v>4627</v>
      </c>
    </row>
    <row r="1884" spans="1:22" x14ac:dyDescent="0.25">
      <c r="A1884" s="4" t="str">
        <f t="shared" si="40"/>
        <v>household_resource</v>
      </c>
      <c r="B1884" s="4" t="s">
        <v>4218</v>
      </c>
      <c r="C1884" s="4" t="s">
        <v>3153</v>
      </c>
      <c r="D1884" s="4">
        <v>12</v>
      </c>
      <c r="E1884" t="s">
        <v>4529</v>
      </c>
      <c r="F1884" s="4" t="s">
        <v>4218</v>
      </c>
      <c r="G1884" t="s">
        <v>413</v>
      </c>
      <c r="H1884" t="s">
        <v>413</v>
      </c>
      <c r="I1884" t="s">
        <v>1765</v>
      </c>
      <c r="J1884" t="s">
        <v>1777</v>
      </c>
      <c r="K1884" t="s">
        <v>3852</v>
      </c>
      <c r="L1884" t="s">
        <v>3712</v>
      </c>
      <c r="M1884" t="s">
        <v>698</v>
      </c>
      <c r="T1884" t="s">
        <v>1777</v>
      </c>
      <c r="U1884" s="4" t="s">
        <v>4627</v>
      </c>
    </row>
    <row r="1885" spans="1:22" x14ac:dyDescent="0.25">
      <c r="A1885" s="4" t="str">
        <f t="shared" si="40"/>
        <v>household_resource</v>
      </c>
      <c r="B1885" s="4" t="s">
        <v>4218</v>
      </c>
      <c r="C1885" s="4" t="s">
        <v>3178</v>
      </c>
      <c r="D1885" s="4">
        <v>12</v>
      </c>
      <c r="E1885" t="s">
        <v>4529</v>
      </c>
      <c r="F1885" s="4" t="s">
        <v>4218</v>
      </c>
      <c r="G1885" t="s">
        <v>438</v>
      </c>
      <c r="H1885" t="s">
        <v>438</v>
      </c>
      <c r="I1885" t="s">
        <v>1765</v>
      </c>
      <c r="J1885" t="s">
        <v>1777</v>
      </c>
      <c r="K1885" t="s">
        <v>3852</v>
      </c>
      <c r="L1885" t="s">
        <v>3712</v>
      </c>
      <c r="M1885" t="s">
        <v>698</v>
      </c>
      <c r="T1885" t="s">
        <v>1777</v>
      </c>
      <c r="U1885" s="4" t="s">
        <v>4627</v>
      </c>
    </row>
    <row r="1886" spans="1:22" x14ac:dyDescent="0.25">
      <c r="A1886" s="4" t="str">
        <f t="shared" si="40"/>
        <v>household_resource</v>
      </c>
      <c r="B1886" s="4" t="s">
        <v>4218</v>
      </c>
      <c r="C1886" s="4" t="s">
        <v>3173</v>
      </c>
      <c r="D1886" s="4">
        <v>12</v>
      </c>
      <c r="E1886" t="s">
        <v>4529</v>
      </c>
      <c r="F1886" s="4" t="s">
        <v>4218</v>
      </c>
      <c r="G1886" t="s">
        <v>433</v>
      </c>
      <c r="H1886" t="s">
        <v>433</v>
      </c>
      <c r="I1886" t="s">
        <v>1765</v>
      </c>
      <c r="J1886" t="s">
        <v>1777</v>
      </c>
      <c r="K1886" t="s">
        <v>3852</v>
      </c>
      <c r="L1886" t="s">
        <v>3712</v>
      </c>
      <c r="M1886" t="s">
        <v>698</v>
      </c>
      <c r="T1886" t="s">
        <v>1777</v>
      </c>
      <c r="U1886" s="4" t="s">
        <v>4627</v>
      </c>
    </row>
    <row r="1887" spans="1:22" x14ac:dyDescent="0.25">
      <c r="A1887" s="4" t="str">
        <f t="shared" si="40"/>
        <v>household_resource</v>
      </c>
      <c r="B1887" s="4" t="s">
        <v>4218</v>
      </c>
      <c r="C1887" s="4" t="s">
        <v>3168</v>
      </c>
      <c r="D1887" s="4">
        <v>12</v>
      </c>
      <c r="E1887" t="s">
        <v>4529</v>
      </c>
      <c r="F1887" s="4" t="s">
        <v>4218</v>
      </c>
      <c r="G1887" t="s">
        <v>428</v>
      </c>
      <c r="H1887" t="s">
        <v>428</v>
      </c>
      <c r="I1887" t="s">
        <v>1765</v>
      </c>
      <c r="J1887" t="s">
        <v>1777</v>
      </c>
      <c r="K1887" t="s">
        <v>3852</v>
      </c>
      <c r="L1887" t="s">
        <v>3712</v>
      </c>
      <c r="M1887" t="s">
        <v>698</v>
      </c>
      <c r="T1887" t="s">
        <v>1777</v>
      </c>
      <c r="U1887" s="4" t="s">
        <v>4627</v>
      </c>
    </row>
    <row r="1888" spans="1:22" x14ac:dyDescent="0.25">
      <c r="A1888" s="4" t="str">
        <f t="shared" si="40"/>
        <v>household_resource</v>
      </c>
      <c r="B1888" s="4" t="s">
        <v>4218</v>
      </c>
      <c r="C1888" s="4" t="s">
        <v>3158</v>
      </c>
      <c r="D1888" s="4">
        <v>12</v>
      </c>
      <c r="E1888" t="s">
        <v>4529</v>
      </c>
      <c r="F1888" s="4" t="s">
        <v>4218</v>
      </c>
      <c r="G1888" t="s">
        <v>418</v>
      </c>
      <c r="H1888" t="s">
        <v>418</v>
      </c>
      <c r="I1888" t="s">
        <v>1765</v>
      </c>
      <c r="J1888" t="s">
        <v>1777</v>
      </c>
      <c r="K1888" t="s">
        <v>3852</v>
      </c>
      <c r="L1888" t="s">
        <v>3712</v>
      </c>
      <c r="M1888" t="s">
        <v>698</v>
      </c>
      <c r="T1888" t="s">
        <v>1777</v>
      </c>
      <c r="U1888" s="4" t="s">
        <v>4627</v>
      </c>
    </row>
    <row r="1889" spans="1:22" x14ac:dyDescent="0.25">
      <c r="A1889" s="4" t="str">
        <f t="shared" si="40"/>
        <v>household_resource</v>
      </c>
      <c r="B1889" s="4" t="s">
        <v>4218</v>
      </c>
      <c r="C1889" s="4" t="s">
        <v>3148</v>
      </c>
      <c r="D1889" s="4">
        <v>12</v>
      </c>
      <c r="E1889" t="s">
        <v>4529</v>
      </c>
      <c r="F1889" s="4" t="s">
        <v>4218</v>
      </c>
      <c r="G1889" t="s">
        <v>408</v>
      </c>
      <c r="H1889" t="s">
        <v>408</v>
      </c>
      <c r="I1889" t="s">
        <v>1765</v>
      </c>
      <c r="J1889" t="s">
        <v>1777</v>
      </c>
      <c r="K1889" t="s">
        <v>3852</v>
      </c>
      <c r="L1889" t="s">
        <v>3712</v>
      </c>
      <c r="M1889" t="s">
        <v>698</v>
      </c>
      <c r="T1889" t="s">
        <v>1777</v>
      </c>
      <c r="U1889" s="4" t="s">
        <v>4627</v>
      </c>
    </row>
    <row r="1890" spans="1:22" x14ac:dyDescent="0.25">
      <c r="A1890" s="4" t="str">
        <f t="shared" si="40"/>
        <v>household_resource</v>
      </c>
      <c r="B1890" s="4" t="s">
        <v>4218</v>
      </c>
      <c r="C1890" s="4" t="s">
        <v>3143</v>
      </c>
      <c r="D1890" s="4">
        <v>12</v>
      </c>
      <c r="E1890" t="s">
        <v>4529</v>
      </c>
      <c r="F1890" s="4" t="s">
        <v>4218</v>
      </c>
      <c r="G1890" t="s">
        <v>403</v>
      </c>
      <c r="H1890" t="s">
        <v>403</v>
      </c>
      <c r="I1890" t="s">
        <v>1765</v>
      </c>
      <c r="J1890" t="s">
        <v>1777</v>
      </c>
      <c r="K1890" t="s">
        <v>3852</v>
      </c>
      <c r="L1890" t="s">
        <v>3712</v>
      </c>
      <c r="M1890" t="s">
        <v>698</v>
      </c>
      <c r="T1890" t="s">
        <v>1777</v>
      </c>
      <c r="U1890" s="4" t="s">
        <v>4627</v>
      </c>
    </row>
    <row r="1891" spans="1:22" x14ac:dyDescent="0.25">
      <c r="A1891" s="4" t="str">
        <f t="shared" si="40"/>
        <v>household_resource</v>
      </c>
      <c r="B1891" s="4" t="s">
        <v>4219</v>
      </c>
      <c r="C1891" s="4" t="s">
        <v>3164</v>
      </c>
      <c r="D1891" s="4">
        <v>13</v>
      </c>
      <c r="E1891" t="s">
        <v>4529</v>
      </c>
      <c r="F1891" s="4" t="s">
        <v>4219</v>
      </c>
      <c r="G1891" t="s">
        <v>424</v>
      </c>
      <c r="H1891" t="s">
        <v>424</v>
      </c>
      <c r="I1891" t="s">
        <v>1765</v>
      </c>
      <c r="J1891" t="s">
        <v>1777</v>
      </c>
      <c r="K1891" t="s">
        <v>3786</v>
      </c>
      <c r="L1891" t="s">
        <v>3647</v>
      </c>
      <c r="M1891" t="s">
        <v>698</v>
      </c>
      <c r="N1891" t="s">
        <v>1779</v>
      </c>
      <c r="T1891" t="s">
        <v>1777</v>
      </c>
      <c r="U1891" s="4" t="s">
        <v>4627</v>
      </c>
    </row>
    <row r="1892" spans="1:22" x14ac:dyDescent="0.25">
      <c r="A1892" s="4" t="str">
        <f t="shared" si="40"/>
        <v>household_resource</v>
      </c>
      <c r="B1892" s="4" t="s">
        <v>4219</v>
      </c>
      <c r="C1892" s="4" t="s">
        <v>3154</v>
      </c>
      <c r="D1892" s="4">
        <v>13</v>
      </c>
      <c r="E1892" t="s">
        <v>4529</v>
      </c>
      <c r="F1892" s="4" t="s">
        <v>4219</v>
      </c>
      <c r="G1892" t="s">
        <v>414</v>
      </c>
      <c r="H1892" t="s">
        <v>414</v>
      </c>
      <c r="I1892" t="s">
        <v>1765</v>
      </c>
      <c r="J1892" t="s">
        <v>1777</v>
      </c>
      <c r="K1892" t="s">
        <v>3786</v>
      </c>
      <c r="L1892" t="s">
        <v>3647</v>
      </c>
      <c r="M1892" t="s">
        <v>698</v>
      </c>
      <c r="N1892" t="s">
        <v>1779</v>
      </c>
      <c r="T1892" t="s">
        <v>1777</v>
      </c>
      <c r="U1892" s="4" t="s">
        <v>4627</v>
      </c>
    </row>
    <row r="1893" spans="1:22" x14ac:dyDescent="0.25">
      <c r="A1893" s="4" t="str">
        <f t="shared" si="40"/>
        <v>household_resource</v>
      </c>
      <c r="B1893" s="4" t="s">
        <v>4219</v>
      </c>
      <c r="C1893" s="4" t="s">
        <v>3179</v>
      </c>
      <c r="D1893" s="4">
        <v>13</v>
      </c>
      <c r="E1893" t="s">
        <v>4529</v>
      </c>
      <c r="F1893" s="4" t="s">
        <v>4219</v>
      </c>
      <c r="G1893" t="s">
        <v>439</v>
      </c>
      <c r="H1893" t="s">
        <v>439</v>
      </c>
      <c r="I1893" t="s">
        <v>1765</v>
      </c>
      <c r="J1893" t="s">
        <v>1777</v>
      </c>
      <c r="K1893" t="s">
        <v>3786</v>
      </c>
      <c r="L1893" t="s">
        <v>3647</v>
      </c>
      <c r="M1893" t="s">
        <v>698</v>
      </c>
      <c r="N1893" t="s">
        <v>1779</v>
      </c>
      <c r="T1893" t="s">
        <v>1777</v>
      </c>
      <c r="U1893" s="4" t="s">
        <v>4627</v>
      </c>
    </row>
    <row r="1894" spans="1:22" x14ac:dyDescent="0.25">
      <c r="A1894" s="4" t="str">
        <f t="shared" si="40"/>
        <v>household_resource</v>
      </c>
      <c r="B1894" s="4" t="s">
        <v>4219</v>
      </c>
      <c r="C1894" s="4" t="s">
        <v>3174</v>
      </c>
      <c r="D1894" s="4">
        <v>13</v>
      </c>
      <c r="E1894" t="s">
        <v>4529</v>
      </c>
      <c r="F1894" s="4" t="s">
        <v>4219</v>
      </c>
      <c r="G1894" t="s">
        <v>434</v>
      </c>
      <c r="H1894" t="s">
        <v>434</v>
      </c>
      <c r="I1894" t="s">
        <v>1765</v>
      </c>
      <c r="J1894" t="s">
        <v>1777</v>
      </c>
      <c r="K1894" t="s">
        <v>3786</v>
      </c>
      <c r="L1894" t="s">
        <v>3647</v>
      </c>
      <c r="M1894" t="s">
        <v>698</v>
      </c>
      <c r="N1894" t="s">
        <v>1779</v>
      </c>
      <c r="T1894" t="s">
        <v>1777</v>
      </c>
      <c r="U1894" s="4" t="s">
        <v>4627</v>
      </c>
    </row>
    <row r="1895" spans="1:22" x14ac:dyDescent="0.25">
      <c r="A1895" s="4" t="str">
        <f t="shared" ref="A1895:A1917" si="41">E1895</f>
        <v>household_resource</v>
      </c>
      <c r="B1895" s="4" t="s">
        <v>4219</v>
      </c>
      <c r="C1895" s="4" t="s">
        <v>3169</v>
      </c>
      <c r="D1895" s="4">
        <v>13</v>
      </c>
      <c r="E1895" t="s">
        <v>4529</v>
      </c>
      <c r="F1895" s="4" t="s">
        <v>4219</v>
      </c>
      <c r="G1895" t="s">
        <v>429</v>
      </c>
      <c r="H1895" t="s">
        <v>429</v>
      </c>
      <c r="I1895" t="s">
        <v>1765</v>
      </c>
      <c r="J1895" t="s">
        <v>1777</v>
      </c>
      <c r="K1895" t="s">
        <v>3786</v>
      </c>
      <c r="L1895" t="s">
        <v>3647</v>
      </c>
      <c r="M1895" t="s">
        <v>698</v>
      </c>
      <c r="N1895" t="s">
        <v>1779</v>
      </c>
      <c r="T1895" t="s">
        <v>1777</v>
      </c>
      <c r="U1895" s="4" t="s">
        <v>4627</v>
      </c>
    </row>
    <row r="1896" spans="1:22" x14ac:dyDescent="0.25">
      <c r="A1896" s="4" t="str">
        <f t="shared" si="41"/>
        <v>household_resource</v>
      </c>
      <c r="B1896" s="4" t="s">
        <v>4219</v>
      </c>
      <c r="C1896" s="4" t="s">
        <v>3159</v>
      </c>
      <c r="D1896" s="4">
        <v>13</v>
      </c>
      <c r="E1896" t="s">
        <v>4529</v>
      </c>
      <c r="F1896" s="4" t="s">
        <v>4219</v>
      </c>
      <c r="G1896" t="s">
        <v>419</v>
      </c>
      <c r="H1896" t="s">
        <v>419</v>
      </c>
      <c r="I1896" t="s">
        <v>1765</v>
      </c>
      <c r="J1896" t="s">
        <v>1777</v>
      </c>
      <c r="K1896" t="s">
        <v>3786</v>
      </c>
      <c r="L1896" t="s">
        <v>3647</v>
      </c>
      <c r="M1896" t="s">
        <v>698</v>
      </c>
      <c r="N1896" t="s">
        <v>1779</v>
      </c>
      <c r="T1896" t="s">
        <v>1777</v>
      </c>
      <c r="U1896" s="4" t="s">
        <v>4627</v>
      </c>
    </row>
    <row r="1897" spans="1:22" x14ac:dyDescent="0.25">
      <c r="A1897" s="4" t="str">
        <f t="shared" si="41"/>
        <v>household_resource</v>
      </c>
      <c r="B1897" s="4" t="s">
        <v>4219</v>
      </c>
      <c r="C1897" s="4" t="s">
        <v>3184</v>
      </c>
      <c r="D1897" s="4">
        <v>13</v>
      </c>
      <c r="E1897" s="4" t="s">
        <v>4529</v>
      </c>
      <c r="F1897" s="4" t="s">
        <v>4219</v>
      </c>
      <c r="G1897" t="s">
        <v>444</v>
      </c>
      <c r="H1897" t="s">
        <v>444</v>
      </c>
      <c r="I1897" t="s">
        <v>1765</v>
      </c>
      <c r="J1897" t="s">
        <v>1777</v>
      </c>
      <c r="K1897" t="s">
        <v>3786</v>
      </c>
      <c r="L1897" t="s">
        <v>3647</v>
      </c>
      <c r="M1897" t="s">
        <v>698</v>
      </c>
      <c r="N1897" t="s">
        <v>1779</v>
      </c>
      <c r="T1897" t="s">
        <v>1777</v>
      </c>
      <c r="U1897" s="4" t="s">
        <v>4627</v>
      </c>
      <c r="V1897" t="s">
        <v>2451</v>
      </c>
    </row>
    <row r="1898" spans="1:22" x14ac:dyDescent="0.25">
      <c r="A1898" s="4" t="str">
        <f t="shared" si="41"/>
        <v>household_resource</v>
      </c>
      <c r="B1898" s="4" t="s">
        <v>4219</v>
      </c>
      <c r="C1898" s="4" t="s">
        <v>3149</v>
      </c>
      <c r="D1898" s="4">
        <v>13</v>
      </c>
      <c r="E1898" s="4" t="s">
        <v>4529</v>
      </c>
      <c r="F1898" s="4" t="s">
        <v>4219</v>
      </c>
      <c r="G1898" t="s">
        <v>409</v>
      </c>
      <c r="H1898" t="s">
        <v>409</v>
      </c>
      <c r="I1898" t="s">
        <v>1765</v>
      </c>
      <c r="J1898" t="s">
        <v>1777</v>
      </c>
      <c r="K1898" t="s">
        <v>3786</v>
      </c>
      <c r="L1898" t="s">
        <v>3647</v>
      </c>
      <c r="M1898" t="s">
        <v>698</v>
      </c>
      <c r="N1898" t="s">
        <v>1779</v>
      </c>
      <c r="T1898" t="s">
        <v>1777</v>
      </c>
      <c r="U1898" s="4" t="s">
        <v>4627</v>
      </c>
    </row>
    <row r="1899" spans="1:22" x14ac:dyDescent="0.25">
      <c r="A1899" s="4" t="str">
        <f t="shared" si="41"/>
        <v>household_resource</v>
      </c>
      <c r="B1899" s="4" t="s">
        <v>4219</v>
      </c>
      <c r="C1899" s="4" t="s">
        <v>3144</v>
      </c>
      <c r="D1899" s="4">
        <v>13</v>
      </c>
      <c r="E1899" s="4" t="s">
        <v>4529</v>
      </c>
      <c r="F1899" s="4" t="s">
        <v>4219</v>
      </c>
      <c r="G1899" t="s">
        <v>404</v>
      </c>
      <c r="H1899" t="s">
        <v>404</v>
      </c>
      <c r="I1899" t="s">
        <v>1765</v>
      </c>
      <c r="J1899" t="s">
        <v>1777</v>
      </c>
      <c r="K1899" t="s">
        <v>3786</v>
      </c>
      <c r="L1899" t="s">
        <v>3647</v>
      </c>
      <c r="M1899" t="s">
        <v>698</v>
      </c>
      <c r="N1899" t="s">
        <v>1779</v>
      </c>
      <c r="T1899" t="s">
        <v>1777</v>
      </c>
      <c r="U1899" s="4" t="s">
        <v>4627</v>
      </c>
    </row>
    <row r="1900" spans="1:22" x14ac:dyDescent="0.25">
      <c r="A1900" s="4" t="str">
        <f t="shared" si="41"/>
        <v>household_resource</v>
      </c>
      <c r="B1900" s="4" t="s">
        <v>4220</v>
      </c>
      <c r="C1900" s="4" t="s">
        <v>3165</v>
      </c>
      <c r="D1900" s="4">
        <v>14</v>
      </c>
      <c r="E1900" s="4" t="s">
        <v>4529</v>
      </c>
      <c r="F1900" s="4" t="s">
        <v>4220</v>
      </c>
      <c r="G1900" t="s">
        <v>425</v>
      </c>
      <c r="H1900" t="s">
        <v>425</v>
      </c>
      <c r="I1900" t="s">
        <v>1765</v>
      </c>
      <c r="J1900" t="s">
        <v>1777</v>
      </c>
      <c r="K1900" t="s">
        <v>3754</v>
      </c>
      <c r="M1900" t="s">
        <v>698</v>
      </c>
      <c r="N1900" t="s">
        <v>1779</v>
      </c>
      <c r="O1900" t="s">
        <v>1993</v>
      </c>
      <c r="T1900" t="s">
        <v>1777</v>
      </c>
      <c r="U1900" s="4" t="s">
        <v>4627</v>
      </c>
    </row>
    <row r="1901" spans="1:22" x14ac:dyDescent="0.25">
      <c r="A1901" s="4" t="str">
        <f t="shared" si="41"/>
        <v>household_resource</v>
      </c>
      <c r="B1901" s="4" t="s">
        <v>4220</v>
      </c>
      <c r="C1901" s="4" t="s">
        <v>3155</v>
      </c>
      <c r="D1901" s="4">
        <v>14</v>
      </c>
      <c r="E1901" s="4" t="s">
        <v>4529</v>
      </c>
      <c r="F1901" s="4" t="s">
        <v>4220</v>
      </c>
      <c r="G1901" t="s">
        <v>415</v>
      </c>
      <c r="H1901" t="s">
        <v>415</v>
      </c>
      <c r="I1901" t="s">
        <v>1765</v>
      </c>
      <c r="J1901" t="s">
        <v>1777</v>
      </c>
      <c r="K1901" t="s">
        <v>3754</v>
      </c>
      <c r="M1901" t="s">
        <v>698</v>
      </c>
      <c r="N1901" t="s">
        <v>1779</v>
      </c>
      <c r="O1901" t="s">
        <v>1991</v>
      </c>
      <c r="T1901" t="s">
        <v>1777</v>
      </c>
      <c r="U1901" s="4" t="s">
        <v>4627</v>
      </c>
    </row>
    <row r="1902" spans="1:22" x14ac:dyDescent="0.25">
      <c r="A1902" s="4" t="str">
        <f t="shared" si="41"/>
        <v>household_resource</v>
      </c>
      <c r="B1902" s="4" t="s">
        <v>4220</v>
      </c>
      <c r="C1902" s="4" t="s">
        <v>3180</v>
      </c>
      <c r="D1902" s="4">
        <v>14</v>
      </c>
      <c r="E1902" s="4" t="s">
        <v>4529</v>
      </c>
      <c r="F1902" s="4" t="s">
        <v>4220</v>
      </c>
      <c r="G1902" t="s">
        <v>440</v>
      </c>
      <c r="H1902" t="s">
        <v>440</v>
      </c>
      <c r="I1902" t="s">
        <v>1765</v>
      </c>
      <c r="J1902" t="s">
        <v>1777</v>
      </c>
      <c r="K1902" t="s">
        <v>3754</v>
      </c>
      <c r="M1902" t="s">
        <v>698</v>
      </c>
      <c r="N1902" t="s">
        <v>1779</v>
      </c>
      <c r="O1902" t="s">
        <v>1996</v>
      </c>
      <c r="T1902" t="s">
        <v>1777</v>
      </c>
      <c r="U1902" s="4" t="s">
        <v>4627</v>
      </c>
    </row>
    <row r="1903" spans="1:22" x14ac:dyDescent="0.25">
      <c r="A1903" s="4" t="str">
        <f t="shared" si="41"/>
        <v>household_resource</v>
      </c>
      <c r="B1903" s="4" t="s">
        <v>4220</v>
      </c>
      <c r="C1903" s="4" t="s">
        <v>3175</v>
      </c>
      <c r="D1903" s="4">
        <v>14</v>
      </c>
      <c r="E1903" s="4" t="s">
        <v>4529</v>
      </c>
      <c r="F1903" s="4" t="s">
        <v>4220</v>
      </c>
      <c r="G1903" t="s">
        <v>435</v>
      </c>
      <c r="H1903" t="s">
        <v>435</v>
      </c>
      <c r="I1903" t="s">
        <v>1765</v>
      </c>
      <c r="J1903" t="s">
        <v>1777</v>
      </c>
      <c r="K1903" t="s">
        <v>3754</v>
      </c>
      <c r="M1903" t="s">
        <v>698</v>
      </c>
      <c r="N1903" t="s">
        <v>1779</v>
      </c>
      <c r="O1903" t="s">
        <v>1995</v>
      </c>
      <c r="T1903" t="s">
        <v>1777</v>
      </c>
      <c r="U1903" s="4" t="s">
        <v>4627</v>
      </c>
    </row>
    <row r="1904" spans="1:22" x14ac:dyDescent="0.25">
      <c r="A1904" s="4" t="str">
        <f t="shared" si="41"/>
        <v>household_resource</v>
      </c>
      <c r="B1904" s="4" t="s">
        <v>4220</v>
      </c>
      <c r="C1904" s="4" t="s">
        <v>3170</v>
      </c>
      <c r="D1904" s="4">
        <v>14</v>
      </c>
      <c r="E1904" s="4" t="s">
        <v>4529</v>
      </c>
      <c r="F1904" s="4" t="s">
        <v>4220</v>
      </c>
      <c r="G1904" t="s">
        <v>430</v>
      </c>
      <c r="H1904" t="s">
        <v>430</v>
      </c>
      <c r="I1904" t="s">
        <v>1765</v>
      </c>
      <c r="J1904" t="s">
        <v>1777</v>
      </c>
      <c r="K1904" t="s">
        <v>3754</v>
      </c>
      <c r="M1904" t="s">
        <v>698</v>
      </c>
      <c r="N1904" t="s">
        <v>1779</v>
      </c>
      <c r="O1904" t="s">
        <v>1994</v>
      </c>
      <c r="T1904" t="s">
        <v>1777</v>
      </c>
      <c r="U1904" s="4" t="s">
        <v>4627</v>
      </c>
    </row>
    <row r="1905" spans="1:22" x14ac:dyDescent="0.25">
      <c r="A1905" s="4" t="str">
        <f t="shared" si="41"/>
        <v>household_resource</v>
      </c>
      <c r="B1905" s="4" t="s">
        <v>4220</v>
      </c>
      <c r="C1905" s="4" t="s">
        <v>3160</v>
      </c>
      <c r="D1905" s="4">
        <v>14</v>
      </c>
      <c r="E1905" s="4" t="s">
        <v>4529</v>
      </c>
      <c r="F1905" s="4" t="s">
        <v>4220</v>
      </c>
      <c r="G1905" t="s">
        <v>420</v>
      </c>
      <c r="H1905" t="s">
        <v>420</v>
      </c>
      <c r="I1905" t="s">
        <v>1765</v>
      </c>
      <c r="J1905" t="s">
        <v>1777</v>
      </c>
      <c r="K1905" t="s">
        <v>3754</v>
      </c>
      <c r="M1905" t="s">
        <v>698</v>
      </c>
      <c r="N1905" t="s">
        <v>1779</v>
      </c>
      <c r="O1905" t="s">
        <v>1992</v>
      </c>
      <c r="T1905" t="s">
        <v>1777</v>
      </c>
      <c r="U1905" s="4" t="s">
        <v>4627</v>
      </c>
    </row>
    <row r="1906" spans="1:22" x14ac:dyDescent="0.25">
      <c r="A1906" s="4" t="str">
        <f t="shared" si="41"/>
        <v>household_resource</v>
      </c>
      <c r="B1906" s="4" t="s">
        <v>4220</v>
      </c>
      <c r="C1906" s="4" t="s">
        <v>3185</v>
      </c>
      <c r="D1906" s="4">
        <v>14</v>
      </c>
      <c r="E1906" s="4" t="s">
        <v>4529</v>
      </c>
      <c r="F1906" s="4" t="s">
        <v>4220</v>
      </c>
      <c r="G1906" t="s">
        <v>445</v>
      </c>
      <c r="H1906" t="s">
        <v>445</v>
      </c>
      <c r="I1906" t="s">
        <v>1765</v>
      </c>
      <c r="J1906" t="s">
        <v>1777</v>
      </c>
      <c r="K1906" t="s">
        <v>3754</v>
      </c>
      <c r="M1906" t="s">
        <v>698</v>
      </c>
      <c r="N1906" t="s">
        <v>1779</v>
      </c>
      <c r="O1906" t="s">
        <v>1997</v>
      </c>
      <c r="T1906" t="s">
        <v>1777</v>
      </c>
      <c r="U1906" s="4" t="s">
        <v>4627</v>
      </c>
      <c r="V1906" t="s">
        <v>2452</v>
      </c>
    </row>
    <row r="1907" spans="1:22" x14ac:dyDescent="0.25">
      <c r="A1907" s="4" t="str">
        <f t="shared" si="41"/>
        <v>household_resource</v>
      </c>
      <c r="B1907" s="4" t="s">
        <v>4220</v>
      </c>
      <c r="C1907" s="4" t="s">
        <v>3150</v>
      </c>
      <c r="D1907" s="4">
        <v>14</v>
      </c>
      <c r="E1907" s="4" t="s">
        <v>4529</v>
      </c>
      <c r="F1907" s="4" t="s">
        <v>4220</v>
      </c>
      <c r="G1907" t="s">
        <v>410</v>
      </c>
      <c r="H1907" t="s">
        <v>410</v>
      </c>
      <c r="I1907" t="s">
        <v>1765</v>
      </c>
      <c r="J1907" t="s">
        <v>1777</v>
      </c>
      <c r="K1907" t="s">
        <v>3754</v>
      </c>
      <c r="M1907" t="s">
        <v>698</v>
      </c>
      <c r="N1907" t="s">
        <v>1779</v>
      </c>
      <c r="O1907" t="s">
        <v>1990</v>
      </c>
      <c r="T1907" t="s">
        <v>1777</v>
      </c>
      <c r="U1907" s="4" t="s">
        <v>4627</v>
      </c>
    </row>
    <row r="1908" spans="1:22" x14ac:dyDescent="0.25">
      <c r="A1908" s="4" t="str">
        <f t="shared" si="41"/>
        <v>household_resource</v>
      </c>
      <c r="B1908" s="4" t="s">
        <v>4220</v>
      </c>
      <c r="C1908" s="4" t="s">
        <v>3145</v>
      </c>
      <c r="D1908" s="4">
        <v>14</v>
      </c>
      <c r="E1908" s="4" t="s">
        <v>4529</v>
      </c>
      <c r="F1908" s="4" t="s">
        <v>4220</v>
      </c>
      <c r="G1908" t="s">
        <v>405</v>
      </c>
      <c r="H1908" t="s">
        <v>405</v>
      </c>
      <c r="I1908" t="s">
        <v>1765</v>
      </c>
      <c r="J1908" t="s">
        <v>1777</v>
      </c>
      <c r="K1908" t="s">
        <v>3754</v>
      </c>
      <c r="M1908" t="s">
        <v>698</v>
      </c>
      <c r="N1908" t="s">
        <v>1779</v>
      </c>
      <c r="O1908" t="s">
        <v>1989</v>
      </c>
      <c r="T1908" t="s">
        <v>1777</v>
      </c>
      <c r="U1908" s="4" t="s">
        <v>4627</v>
      </c>
    </row>
    <row r="1909" spans="1:22" x14ac:dyDescent="0.25">
      <c r="A1909" s="4" t="str">
        <f t="shared" si="41"/>
        <v>household_resource</v>
      </c>
      <c r="B1909" s="4" t="s">
        <v>4221</v>
      </c>
      <c r="C1909" s="4" t="s">
        <v>3166</v>
      </c>
      <c r="D1909" s="4">
        <v>15</v>
      </c>
      <c r="E1909" s="4" t="s">
        <v>4529</v>
      </c>
      <c r="F1909" s="4" t="s">
        <v>4221</v>
      </c>
      <c r="G1909" t="s">
        <v>426</v>
      </c>
      <c r="H1909" t="s">
        <v>426</v>
      </c>
      <c r="I1909" t="s">
        <v>1765</v>
      </c>
      <c r="J1909" t="s">
        <v>1777</v>
      </c>
      <c r="K1909" t="s">
        <v>3853</v>
      </c>
      <c r="L1909" t="s">
        <v>3713</v>
      </c>
      <c r="M1909" t="s">
        <v>698</v>
      </c>
      <c r="N1909" t="s">
        <v>1779</v>
      </c>
      <c r="T1909" t="s">
        <v>1777</v>
      </c>
      <c r="U1909" s="4" t="s">
        <v>4627</v>
      </c>
    </row>
    <row r="1910" spans="1:22" x14ac:dyDescent="0.25">
      <c r="A1910" s="4" t="str">
        <f t="shared" si="41"/>
        <v>household_resource</v>
      </c>
      <c r="B1910" s="4" t="s">
        <v>4221</v>
      </c>
      <c r="C1910" s="4" t="s">
        <v>3156</v>
      </c>
      <c r="D1910" s="4">
        <v>15</v>
      </c>
      <c r="E1910" s="4" t="s">
        <v>4529</v>
      </c>
      <c r="F1910" s="4" t="s">
        <v>4221</v>
      </c>
      <c r="G1910" t="s">
        <v>416</v>
      </c>
      <c r="H1910" t="s">
        <v>416</v>
      </c>
      <c r="I1910" t="s">
        <v>1765</v>
      </c>
      <c r="J1910" t="s">
        <v>1777</v>
      </c>
      <c r="K1910" t="s">
        <v>3853</v>
      </c>
      <c r="L1910" t="s">
        <v>3713</v>
      </c>
      <c r="M1910" t="s">
        <v>698</v>
      </c>
      <c r="N1910" t="s">
        <v>1779</v>
      </c>
      <c r="T1910" t="s">
        <v>1777</v>
      </c>
      <c r="U1910" s="4" t="s">
        <v>4627</v>
      </c>
    </row>
    <row r="1911" spans="1:22" x14ac:dyDescent="0.25">
      <c r="A1911" s="4" t="str">
        <f t="shared" si="41"/>
        <v>household_resource</v>
      </c>
      <c r="B1911" s="4" t="s">
        <v>4221</v>
      </c>
      <c r="C1911" s="4" t="s">
        <v>3181</v>
      </c>
      <c r="D1911" s="4">
        <v>15</v>
      </c>
      <c r="E1911" s="4" t="s">
        <v>4529</v>
      </c>
      <c r="F1911" s="4" t="s">
        <v>4221</v>
      </c>
      <c r="G1911" t="s">
        <v>441</v>
      </c>
      <c r="H1911" t="s">
        <v>441</v>
      </c>
      <c r="I1911" t="s">
        <v>1765</v>
      </c>
      <c r="J1911" t="s">
        <v>1777</v>
      </c>
      <c r="K1911" t="s">
        <v>3853</v>
      </c>
      <c r="L1911" t="s">
        <v>3713</v>
      </c>
      <c r="M1911" t="s">
        <v>698</v>
      </c>
      <c r="N1911" t="s">
        <v>1779</v>
      </c>
      <c r="T1911" t="s">
        <v>1777</v>
      </c>
      <c r="U1911" s="4" t="s">
        <v>4627</v>
      </c>
    </row>
    <row r="1912" spans="1:22" x14ac:dyDescent="0.25">
      <c r="A1912" s="4" t="str">
        <f t="shared" si="41"/>
        <v>household_resource</v>
      </c>
      <c r="B1912" s="4" t="s">
        <v>4221</v>
      </c>
      <c r="C1912" s="4" t="s">
        <v>3176</v>
      </c>
      <c r="D1912" s="4">
        <v>15</v>
      </c>
      <c r="E1912" s="4" t="s">
        <v>4529</v>
      </c>
      <c r="F1912" s="4" t="s">
        <v>4221</v>
      </c>
      <c r="G1912" t="s">
        <v>436</v>
      </c>
      <c r="H1912" t="s">
        <v>436</v>
      </c>
      <c r="I1912" t="s">
        <v>1765</v>
      </c>
      <c r="J1912" t="s">
        <v>1777</v>
      </c>
      <c r="K1912" t="s">
        <v>3853</v>
      </c>
      <c r="L1912" t="s">
        <v>3713</v>
      </c>
      <c r="M1912" t="s">
        <v>698</v>
      </c>
      <c r="N1912" t="s">
        <v>1779</v>
      </c>
      <c r="T1912" t="s">
        <v>1777</v>
      </c>
      <c r="U1912" s="4" t="s">
        <v>4627</v>
      </c>
    </row>
    <row r="1913" spans="1:22" x14ac:dyDescent="0.25">
      <c r="A1913" s="4" t="str">
        <f t="shared" si="41"/>
        <v>household_resource</v>
      </c>
      <c r="B1913" s="4" t="s">
        <v>4221</v>
      </c>
      <c r="C1913" s="4" t="s">
        <v>3171</v>
      </c>
      <c r="D1913" s="4">
        <v>15</v>
      </c>
      <c r="E1913" s="4" t="s">
        <v>4529</v>
      </c>
      <c r="F1913" s="4" t="s">
        <v>4221</v>
      </c>
      <c r="G1913" t="s">
        <v>431</v>
      </c>
      <c r="H1913" t="s">
        <v>431</v>
      </c>
      <c r="I1913" t="s">
        <v>1765</v>
      </c>
      <c r="J1913" t="s">
        <v>1777</v>
      </c>
      <c r="K1913" t="s">
        <v>3853</v>
      </c>
      <c r="L1913" t="s">
        <v>3713</v>
      </c>
      <c r="M1913" t="s">
        <v>698</v>
      </c>
      <c r="N1913" t="s">
        <v>1779</v>
      </c>
      <c r="T1913" t="s">
        <v>1777</v>
      </c>
      <c r="U1913" s="4" t="s">
        <v>4627</v>
      </c>
    </row>
    <row r="1914" spans="1:22" x14ac:dyDescent="0.25">
      <c r="A1914" s="4" t="str">
        <f t="shared" si="41"/>
        <v>household_resource</v>
      </c>
      <c r="B1914" s="4" t="s">
        <v>4221</v>
      </c>
      <c r="C1914" s="4" t="s">
        <v>3161</v>
      </c>
      <c r="D1914" s="4">
        <v>15</v>
      </c>
      <c r="E1914" s="4" t="s">
        <v>4529</v>
      </c>
      <c r="F1914" s="4" t="s">
        <v>4221</v>
      </c>
      <c r="G1914" t="s">
        <v>421</v>
      </c>
      <c r="H1914" t="s">
        <v>421</v>
      </c>
      <c r="I1914" t="s">
        <v>1765</v>
      </c>
      <c r="J1914" t="s">
        <v>1777</v>
      </c>
      <c r="K1914" t="s">
        <v>3853</v>
      </c>
      <c r="L1914" t="s">
        <v>3713</v>
      </c>
      <c r="M1914" t="s">
        <v>698</v>
      </c>
      <c r="N1914" t="s">
        <v>1779</v>
      </c>
      <c r="T1914" t="s">
        <v>1777</v>
      </c>
      <c r="U1914" s="4" t="s">
        <v>4627</v>
      </c>
    </row>
    <row r="1915" spans="1:22" x14ac:dyDescent="0.25">
      <c r="A1915" s="4" t="str">
        <f t="shared" si="41"/>
        <v>household_resource</v>
      </c>
      <c r="B1915" s="4" t="s">
        <v>4221</v>
      </c>
      <c r="C1915" s="4" t="s">
        <v>3186</v>
      </c>
      <c r="D1915" s="4">
        <v>15</v>
      </c>
      <c r="E1915" s="4" t="s">
        <v>4529</v>
      </c>
      <c r="F1915" s="4" t="s">
        <v>4221</v>
      </c>
      <c r="G1915" t="s">
        <v>446</v>
      </c>
      <c r="H1915" t="s">
        <v>446</v>
      </c>
      <c r="I1915" t="s">
        <v>1765</v>
      </c>
      <c r="J1915" t="s">
        <v>1777</v>
      </c>
      <c r="K1915" t="s">
        <v>3853</v>
      </c>
      <c r="L1915" t="s">
        <v>3713</v>
      </c>
      <c r="M1915" t="s">
        <v>698</v>
      </c>
      <c r="N1915" t="s">
        <v>1779</v>
      </c>
      <c r="T1915" t="s">
        <v>1777</v>
      </c>
      <c r="U1915" s="4" t="s">
        <v>4627</v>
      </c>
      <c r="V1915" t="s">
        <v>2451</v>
      </c>
    </row>
    <row r="1916" spans="1:22" x14ac:dyDescent="0.25">
      <c r="A1916" s="4" t="str">
        <f t="shared" si="41"/>
        <v>household_resource</v>
      </c>
      <c r="B1916" s="4" t="s">
        <v>4221</v>
      </c>
      <c r="C1916" s="4" t="s">
        <v>3151</v>
      </c>
      <c r="D1916" s="4">
        <v>15</v>
      </c>
      <c r="E1916" s="4" t="s">
        <v>4529</v>
      </c>
      <c r="F1916" s="4" t="s">
        <v>4221</v>
      </c>
      <c r="G1916" t="s">
        <v>411</v>
      </c>
      <c r="H1916" t="s">
        <v>411</v>
      </c>
      <c r="I1916" t="s">
        <v>1765</v>
      </c>
      <c r="J1916" t="s">
        <v>1777</v>
      </c>
      <c r="K1916" t="s">
        <v>3853</v>
      </c>
      <c r="L1916" t="s">
        <v>3713</v>
      </c>
      <c r="M1916" t="s">
        <v>698</v>
      </c>
      <c r="N1916" t="s">
        <v>1779</v>
      </c>
      <c r="T1916" t="s">
        <v>1777</v>
      </c>
      <c r="U1916" s="4" t="s">
        <v>4627</v>
      </c>
    </row>
    <row r="1917" spans="1:22" x14ac:dyDescent="0.25">
      <c r="A1917" s="4" t="str">
        <f t="shared" si="41"/>
        <v>household_resource</v>
      </c>
      <c r="B1917" s="4" t="s">
        <v>4221</v>
      </c>
      <c r="C1917" s="4" t="s">
        <v>3146</v>
      </c>
      <c r="D1917" s="4">
        <v>15</v>
      </c>
      <c r="E1917" s="4" t="s">
        <v>4529</v>
      </c>
      <c r="F1917" s="4" t="s">
        <v>4221</v>
      </c>
      <c r="G1917" t="s">
        <v>406</v>
      </c>
      <c r="H1917" t="s">
        <v>406</v>
      </c>
      <c r="I1917" t="s">
        <v>1765</v>
      </c>
      <c r="J1917" t="s">
        <v>1777</v>
      </c>
      <c r="K1917" t="s">
        <v>3853</v>
      </c>
      <c r="L1917" t="s">
        <v>3713</v>
      </c>
      <c r="M1917" t="s">
        <v>698</v>
      </c>
      <c r="N1917" t="s">
        <v>1779</v>
      </c>
      <c r="T1917" t="s">
        <v>1777</v>
      </c>
      <c r="U1917" s="4" t="s">
        <v>4627</v>
      </c>
    </row>
    <row r="1918" spans="1:22" x14ac:dyDescent="0.25">
      <c r="A1918" s="4" t="s">
        <v>4529</v>
      </c>
      <c r="B1918" s="4" t="s">
        <v>38</v>
      </c>
      <c r="D1918" s="4">
        <v>5</v>
      </c>
      <c r="E1918" s="4"/>
    </row>
    <row r="1919" spans="1:22" x14ac:dyDescent="0.25">
      <c r="A1919" s="4" t="s">
        <v>4529</v>
      </c>
      <c r="B1919" s="4" t="s">
        <v>43</v>
      </c>
      <c r="C1919" s="4" t="s">
        <v>4604</v>
      </c>
      <c r="D1919" s="4">
        <v>1</v>
      </c>
      <c r="E1919" s="4"/>
    </row>
    <row r="1920" spans="1:22" x14ac:dyDescent="0.25">
      <c r="A1920" s="4" t="s">
        <v>4529</v>
      </c>
      <c r="B1920" s="4" t="s">
        <v>29</v>
      </c>
      <c r="C1920" s="4" t="s">
        <v>4591</v>
      </c>
      <c r="D1920" s="4">
        <v>4</v>
      </c>
      <c r="E1920" s="4"/>
    </row>
    <row r="1921" spans="1:22" x14ac:dyDescent="0.25">
      <c r="A1921" s="4" t="s">
        <v>4529</v>
      </c>
      <c r="B1921" s="4" t="s">
        <v>4586</v>
      </c>
      <c r="C1921" s="4" t="s">
        <v>4606</v>
      </c>
      <c r="D1921" s="4">
        <v>7</v>
      </c>
      <c r="E1921" s="4"/>
    </row>
    <row r="1922" spans="1:22" x14ac:dyDescent="0.25">
      <c r="A1922" s="4" t="s">
        <v>4529</v>
      </c>
      <c r="B1922" s="4" t="s">
        <v>4587</v>
      </c>
      <c r="C1922" s="4" t="s">
        <v>4609</v>
      </c>
      <c r="D1922" s="4">
        <v>8</v>
      </c>
      <c r="E1922" s="4"/>
    </row>
    <row r="1923" spans="1:22" x14ac:dyDescent="0.25">
      <c r="A1923" s="4" t="s">
        <v>4529</v>
      </c>
      <c r="B1923" s="4" t="s">
        <v>4588</v>
      </c>
      <c r="C1923" s="4" t="s">
        <v>4614</v>
      </c>
      <c r="D1923" s="4">
        <v>2</v>
      </c>
      <c r="E1923" s="4"/>
    </row>
    <row r="1924" spans="1:22" x14ac:dyDescent="0.25">
      <c r="A1924" s="4" t="str">
        <f>E1924</f>
        <v>household_resource</v>
      </c>
      <c r="B1924" s="4" t="s">
        <v>4248</v>
      </c>
      <c r="D1924" s="4">
        <v>9</v>
      </c>
      <c r="E1924" s="4" t="s">
        <v>4529</v>
      </c>
      <c r="F1924" s="4" t="s">
        <v>4248</v>
      </c>
      <c r="M1924" t="s">
        <v>4249</v>
      </c>
    </row>
    <row r="1925" spans="1:22" x14ac:dyDescent="0.25">
      <c r="A1925" s="4" t="s">
        <v>4529</v>
      </c>
      <c r="B1925" s="4" t="s">
        <v>3924</v>
      </c>
      <c r="C1925" s="4" t="s">
        <v>4618</v>
      </c>
      <c r="D1925" s="4">
        <v>6</v>
      </c>
      <c r="E1925" s="4"/>
    </row>
    <row r="1926" spans="1:22" x14ac:dyDescent="0.25">
      <c r="A1926" s="4" t="s">
        <v>3905</v>
      </c>
      <c r="B1926" s="4" t="s">
        <v>18</v>
      </c>
      <c r="C1926" s="4" t="s">
        <v>672</v>
      </c>
      <c r="D1926" s="4">
        <v>3</v>
      </c>
      <c r="E1926" s="4"/>
    </row>
    <row r="1927" spans="1:22" x14ac:dyDescent="0.25">
      <c r="A1927" s="4" t="str">
        <f t="shared" ref="A1927:A1958" si="42">E1927</f>
        <v>household_water</v>
      </c>
      <c r="B1927" s="4" t="s">
        <v>4116</v>
      </c>
      <c r="C1927" s="4" t="s">
        <v>3275</v>
      </c>
      <c r="D1927" s="4">
        <v>10</v>
      </c>
      <c r="E1927" s="4" t="s">
        <v>3905</v>
      </c>
      <c r="F1927" s="4" t="s">
        <v>4116</v>
      </c>
      <c r="G1927" t="s">
        <v>560</v>
      </c>
      <c r="H1927" t="s">
        <v>560</v>
      </c>
      <c r="I1927" t="s">
        <v>1765</v>
      </c>
      <c r="J1927" t="s">
        <v>1777</v>
      </c>
      <c r="K1927" t="s">
        <v>3878</v>
      </c>
      <c r="L1927" t="s">
        <v>3736</v>
      </c>
      <c r="M1927" t="s">
        <v>698</v>
      </c>
      <c r="N1927" t="s">
        <v>1779</v>
      </c>
      <c r="T1927" t="s">
        <v>1777</v>
      </c>
      <c r="U1927" s="4" t="s">
        <v>4627</v>
      </c>
    </row>
    <row r="1928" spans="1:22" x14ac:dyDescent="0.25">
      <c r="A1928" s="4" t="str">
        <f t="shared" si="42"/>
        <v>household_water</v>
      </c>
      <c r="B1928" s="4" t="s">
        <v>4116</v>
      </c>
      <c r="C1928" s="4" t="s">
        <v>3303</v>
      </c>
      <c r="D1928" s="4">
        <v>10</v>
      </c>
      <c r="E1928" s="4" t="s">
        <v>3905</v>
      </c>
      <c r="F1928" s="4" t="s">
        <v>4116</v>
      </c>
      <c r="G1928" t="s">
        <v>597</v>
      </c>
      <c r="H1928" t="s">
        <v>597</v>
      </c>
      <c r="I1928" t="s">
        <v>1765</v>
      </c>
      <c r="J1928" t="s">
        <v>1777</v>
      </c>
      <c r="K1928" t="s">
        <v>3878</v>
      </c>
      <c r="L1928" t="s">
        <v>3736</v>
      </c>
      <c r="M1928" t="s">
        <v>698</v>
      </c>
      <c r="N1928" t="s">
        <v>1779</v>
      </c>
      <c r="T1928" t="s">
        <v>1777</v>
      </c>
      <c r="U1928" s="4" t="s">
        <v>4627</v>
      </c>
      <c r="V1928" t="s">
        <v>2469</v>
      </c>
    </row>
    <row r="1929" spans="1:22" x14ac:dyDescent="0.25">
      <c r="A1929" s="4" t="str">
        <f t="shared" si="42"/>
        <v>household_water</v>
      </c>
      <c r="B1929" s="4" t="s">
        <v>4116</v>
      </c>
      <c r="C1929" s="4" t="s">
        <v>3268</v>
      </c>
      <c r="D1929" s="4">
        <v>10</v>
      </c>
      <c r="E1929" s="4" t="s">
        <v>3905</v>
      </c>
      <c r="F1929" s="4" t="s">
        <v>4116</v>
      </c>
      <c r="G1929" t="s">
        <v>552</v>
      </c>
      <c r="H1929" t="s">
        <v>552</v>
      </c>
      <c r="I1929" t="s">
        <v>1765</v>
      </c>
      <c r="J1929" t="s">
        <v>1777</v>
      </c>
      <c r="K1929" t="s">
        <v>3878</v>
      </c>
      <c r="L1929" t="s">
        <v>3736</v>
      </c>
      <c r="M1929" t="s">
        <v>698</v>
      </c>
      <c r="N1929" t="s">
        <v>1779</v>
      </c>
      <c r="T1929" t="s">
        <v>1777</v>
      </c>
      <c r="U1929" s="4" t="s">
        <v>4627</v>
      </c>
    </row>
    <row r="1930" spans="1:22" x14ac:dyDescent="0.25">
      <c r="A1930" s="4" t="str">
        <f t="shared" si="42"/>
        <v>household_water</v>
      </c>
      <c r="B1930" s="4" t="s">
        <v>4116</v>
      </c>
      <c r="C1930" s="4" t="s">
        <v>3287</v>
      </c>
      <c r="D1930" s="4">
        <v>10</v>
      </c>
      <c r="E1930" s="4" t="s">
        <v>3905</v>
      </c>
      <c r="F1930" s="4" t="s">
        <v>4116</v>
      </c>
      <c r="G1930" t="s">
        <v>576</v>
      </c>
      <c r="H1930" t="s">
        <v>576</v>
      </c>
      <c r="I1930" t="s">
        <v>1765</v>
      </c>
      <c r="J1930" t="s">
        <v>1777</v>
      </c>
      <c r="K1930" t="s">
        <v>3878</v>
      </c>
      <c r="L1930" t="s">
        <v>3736</v>
      </c>
      <c r="M1930" t="s">
        <v>698</v>
      </c>
      <c r="N1930" t="s">
        <v>1779</v>
      </c>
      <c r="T1930" t="s">
        <v>1777</v>
      </c>
      <c r="U1930" s="4" t="s">
        <v>4627</v>
      </c>
    </row>
    <row r="1931" spans="1:22" x14ac:dyDescent="0.25">
      <c r="A1931" s="4" t="str">
        <f t="shared" si="42"/>
        <v>household_water</v>
      </c>
      <c r="B1931" s="4" t="s">
        <v>4116</v>
      </c>
      <c r="C1931" s="4" t="s">
        <v>3293</v>
      </c>
      <c r="D1931" s="4">
        <v>10</v>
      </c>
      <c r="E1931" s="4" t="s">
        <v>3905</v>
      </c>
      <c r="F1931" s="4" t="s">
        <v>4116</v>
      </c>
      <c r="G1931" t="s">
        <v>584</v>
      </c>
      <c r="H1931" t="s">
        <v>584</v>
      </c>
      <c r="I1931" t="s">
        <v>1765</v>
      </c>
      <c r="J1931" t="s">
        <v>1777</v>
      </c>
      <c r="K1931" t="s">
        <v>3878</v>
      </c>
      <c r="L1931" t="s">
        <v>3736</v>
      </c>
      <c r="M1931" t="s">
        <v>698</v>
      </c>
      <c r="N1931" t="s">
        <v>1779</v>
      </c>
      <c r="T1931" t="s">
        <v>1777</v>
      </c>
      <c r="U1931" s="4" t="s">
        <v>4627</v>
      </c>
    </row>
    <row r="1932" spans="1:22" x14ac:dyDescent="0.25">
      <c r="A1932" s="4" t="str">
        <f t="shared" si="42"/>
        <v>household_water</v>
      </c>
      <c r="B1932" s="4" t="s">
        <v>4116</v>
      </c>
      <c r="C1932" s="4" t="s">
        <v>3272</v>
      </c>
      <c r="D1932" s="4">
        <v>10</v>
      </c>
      <c r="E1932" s="4" t="s">
        <v>3905</v>
      </c>
      <c r="F1932" s="4" t="s">
        <v>4116</v>
      </c>
      <c r="G1932" t="s">
        <v>556</v>
      </c>
      <c r="H1932" t="s">
        <v>556</v>
      </c>
      <c r="I1932" t="s">
        <v>1765</v>
      </c>
      <c r="J1932" t="s">
        <v>1777</v>
      </c>
      <c r="K1932" t="s">
        <v>3878</v>
      </c>
      <c r="L1932" t="s">
        <v>3736</v>
      </c>
      <c r="M1932" t="s">
        <v>698</v>
      </c>
      <c r="N1932" t="s">
        <v>1779</v>
      </c>
      <c r="T1932" t="s">
        <v>1777</v>
      </c>
      <c r="U1932" s="4" t="s">
        <v>4627</v>
      </c>
    </row>
    <row r="1933" spans="1:22" x14ac:dyDescent="0.25">
      <c r="A1933" s="4" t="str">
        <f t="shared" si="42"/>
        <v>household_water</v>
      </c>
      <c r="B1933" s="4" t="s">
        <v>4116</v>
      </c>
      <c r="C1933" s="4" t="s">
        <v>3302</v>
      </c>
      <c r="D1933" s="4">
        <v>10</v>
      </c>
      <c r="E1933" s="4" t="s">
        <v>3905</v>
      </c>
      <c r="F1933" s="4" t="s">
        <v>4116</v>
      </c>
      <c r="G1933" t="s">
        <v>596</v>
      </c>
      <c r="H1933" t="s">
        <v>596</v>
      </c>
      <c r="I1933" t="s">
        <v>1765</v>
      </c>
      <c r="J1933" t="s">
        <v>1777</v>
      </c>
      <c r="K1933" t="s">
        <v>3878</v>
      </c>
      <c r="L1933" t="s">
        <v>3736</v>
      </c>
      <c r="M1933" t="s">
        <v>698</v>
      </c>
      <c r="N1933" t="s">
        <v>1779</v>
      </c>
      <c r="T1933" t="s">
        <v>1777</v>
      </c>
      <c r="U1933" s="4" t="s">
        <v>4627</v>
      </c>
    </row>
    <row r="1934" spans="1:22" s="4" customFormat="1" x14ac:dyDescent="0.25">
      <c r="A1934" s="4" t="str">
        <f t="shared" si="42"/>
        <v>household_water</v>
      </c>
      <c r="B1934" s="4" t="s">
        <v>4116</v>
      </c>
      <c r="C1934" s="4" t="s">
        <v>3299</v>
      </c>
      <c r="D1934" s="4">
        <v>10</v>
      </c>
      <c r="E1934" s="4" t="s">
        <v>3905</v>
      </c>
      <c r="F1934" s="4" t="s">
        <v>4116</v>
      </c>
      <c r="G1934" s="4" t="s">
        <v>592</v>
      </c>
      <c r="H1934" s="4" t="s">
        <v>592</v>
      </c>
      <c r="I1934" s="4" t="s">
        <v>1765</v>
      </c>
      <c r="J1934" s="4" t="s">
        <v>1777</v>
      </c>
      <c r="K1934" s="4" t="s">
        <v>3878</v>
      </c>
      <c r="L1934" s="4" t="s">
        <v>3736</v>
      </c>
      <c r="M1934" s="4" t="s">
        <v>698</v>
      </c>
      <c r="N1934" s="4" t="s">
        <v>1779</v>
      </c>
      <c r="T1934" s="4" t="s">
        <v>1777</v>
      </c>
      <c r="U1934" s="4" t="s">
        <v>4627</v>
      </c>
    </row>
    <row r="1935" spans="1:22" s="4" customFormat="1" x14ac:dyDescent="0.25">
      <c r="A1935" s="4" t="str">
        <f t="shared" si="42"/>
        <v>household_water</v>
      </c>
      <c r="B1935" s="4" t="s">
        <v>4116</v>
      </c>
      <c r="C1935" s="4" t="s">
        <v>3281</v>
      </c>
      <c r="D1935" s="4">
        <v>10</v>
      </c>
      <c r="E1935" s="4" t="s">
        <v>3905</v>
      </c>
      <c r="F1935" s="4" t="s">
        <v>4116</v>
      </c>
      <c r="G1935" s="4" t="s">
        <v>568</v>
      </c>
      <c r="H1935" s="4" t="s">
        <v>568</v>
      </c>
      <c r="I1935" s="4" t="s">
        <v>1765</v>
      </c>
      <c r="J1935" s="4" t="s">
        <v>1777</v>
      </c>
      <c r="K1935" s="4" t="s">
        <v>3878</v>
      </c>
      <c r="L1935" s="4" t="s">
        <v>3736</v>
      </c>
      <c r="M1935" s="4" t="s">
        <v>698</v>
      </c>
      <c r="N1935" s="4" t="s">
        <v>1779</v>
      </c>
      <c r="T1935" s="4" t="s">
        <v>1777</v>
      </c>
      <c r="U1935" s="4" t="s">
        <v>4627</v>
      </c>
    </row>
    <row r="1936" spans="1:22" x14ac:dyDescent="0.25">
      <c r="A1936" s="4" t="str">
        <f t="shared" si="42"/>
        <v>household_water</v>
      </c>
      <c r="B1936" s="4" t="s">
        <v>4116</v>
      </c>
      <c r="C1936" s="4" t="s">
        <v>3290</v>
      </c>
      <c r="D1936" s="4">
        <v>10</v>
      </c>
      <c r="E1936" s="4" t="s">
        <v>3905</v>
      </c>
      <c r="F1936" s="4" t="s">
        <v>4116</v>
      </c>
      <c r="G1936" t="s">
        <v>580</v>
      </c>
      <c r="H1936" t="s">
        <v>580</v>
      </c>
      <c r="I1936" t="s">
        <v>1765</v>
      </c>
      <c r="J1936" t="s">
        <v>1777</v>
      </c>
      <c r="K1936" t="s">
        <v>3878</v>
      </c>
      <c r="L1936" t="s">
        <v>3736</v>
      </c>
      <c r="M1936" t="s">
        <v>698</v>
      </c>
      <c r="N1936" t="s">
        <v>1779</v>
      </c>
      <c r="T1936" t="s">
        <v>1777</v>
      </c>
      <c r="U1936" s="4" t="s">
        <v>4627</v>
      </c>
    </row>
    <row r="1937" spans="1:22" x14ac:dyDescent="0.25">
      <c r="A1937" s="4" t="str">
        <f t="shared" si="42"/>
        <v>household_water</v>
      </c>
      <c r="B1937" s="4" t="s">
        <v>4116</v>
      </c>
      <c r="C1937" s="4" t="s">
        <v>3296</v>
      </c>
      <c r="D1937" s="4">
        <v>10</v>
      </c>
      <c r="E1937" s="4" t="s">
        <v>3905</v>
      </c>
      <c r="F1937" s="4" t="s">
        <v>4116</v>
      </c>
      <c r="G1937" t="s">
        <v>588</v>
      </c>
      <c r="H1937" t="s">
        <v>588</v>
      </c>
      <c r="I1937" t="s">
        <v>1765</v>
      </c>
      <c r="J1937" t="s">
        <v>1777</v>
      </c>
      <c r="K1937" t="s">
        <v>3878</v>
      </c>
      <c r="L1937" t="s">
        <v>3736</v>
      </c>
      <c r="M1937" t="s">
        <v>698</v>
      </c>
      <c r="N1937" t="s">
        <v>1779</v>
      </c>
      <c r="T1937" t="s">
        <v>1777</v>
      </c>
      <c r="U1937" s="4" t="s">
        <v>4627</v>
      </c>
    </row>
    <row r="1938" spans="1:22" x14ac:dyDescent="0.25">
      <c r="A1938" s="4" t="str">
        <f t="shared" si="42"/>
        <v>household_water</v>
      </c>
      <c r="B1938" s="4" t="s">
        <v>4116</v>
      </c>
      <c r="C1938" s="4" t="s">
        <v>3284</v>
      </c>
      <c r="D1938" s="4">
        <v>10</v>
      </c>
      <c r="E1938" s="4" t="s">
        <v>3905</v>
      </c>
      <c r="F1938" s="4" t="s">
        <v>4116</v>
      </c>
      <c r="G1938" t="s">
        <v>572</v>
      </c>
      <c r="H1938" t="s">
        <v>572</v>
      </c>
      <c r="I1938" t="s">
        <v>1765</v>
      </c>
      <c r="J1938" t="s">
        <v>1777</v>
      </c>
      <c r="K1938" t="s">
        <v>3878</v>
      </c>
      <c r="L1938" t="s">
        <v>3736</v>
      </c>
      <c r="M1938" t="s">
        <v>698</v>
      </c>
      <c r="N1938" t="s">
        <v>1779</v>
      </c>
      <c r="T1938" t="s">
        <v>1777</v>
      </c>
      <c r="U1938" s="4" t="s">
        <v>4627</v>
      </c>
    </row>
    <row r="1939" spans="1:22" x14ac:dyDescent="0.25">
      <c r="A1939" s="4" t="str">
        <f t="shared" si="42"/>
        <v>household_water</v>
      </c>
      <c r="B1939" s="4" t="s">
        <v>4116</v>
      </c>
      <c r="C1939" s="4" t="s">
        <v>3278</v>
      </c>
      <c r="D1939" s="4">
        <v>10</v>
      </c>
      <c r="E1939" s="4" t="s">
        <v>3905</v>
      </c>
      <c r="F1939" s="4" t="s">
        <v>4116</v>
      </c>
      <c r="G1939" t="s">
        <v>564</v>
      </c>
      <c r="H1939" t="s">
        <v>564</v>
      </c>
      <c r="I1939" t="s">
        <v>1765</v>
      </c>
      <c r="J1939" t="s">
        <v>1777</v>
      </c>
      <c r="K1939" t="s">
        <v>3878</v>
      </c>
      <c r="L1939" t="s">
        <v>3736</v>
      </c>
      <c r="M1939" t="s">
        <v>698</v>
      </c>
      <c r="N1939" t="s">
        <v>1779</v>
      </c>
      <c r="T1939" t="s">
        <v>1777</v>
      </c>
      <c r="U1939" s="4" t="s">
        <v>4627</v>
      </c>
    </row>
    <row r="1940" spans="1:22" x14ac:dyDescent="0.25">
      <c r="A1940" s="4" t="str">
        <f t="shared" si="42"/>
        <v>household_water</v>
      </c>
      <c r="B1940" s="4" t="s">
        <v>4117</v>
      </c>
      <c r="C1940" s="4" t="s">
        <v>3276</v>
      </c>
      <c r="D1940" s="4">
        <v>11</v>
      </c>
      <c r="E1940" s="4" t="s">
        <v>3905</v>
      </c>
      <c r="F1940" s="4" t="s">
        <v>4117</v>
      </c>
      <c r="G1940" t="s">
        <v>561</v>
      </c>
      <c r="H1940" t="s">
        <v>561</v>
      </c>
      <c r="I1940" t="s">
        <v>1765</v>
      </c>
      <c r="J1940" t="s">
        <v>1777</v>
      </c>
      <c r="K1940" t="s">
        <v>3757</v>
      </c>
      <c r="M1940" t="s">
        <v>698</v>
      </c>
      <c r="N1940" t="s">
        <v>1779</v>
      </c>
      <c r="T1940" t="s">
        <v>1777</v>
      </c>
      <c r="U1940" s="4" t="s">
        <v>4627</v>
      </c>
    </row>
    <row r="1941" spans="1:22" x14ac:dyDescent="0.25">
      <c r="A1941" s="4" t="str">
        <f t="shared" si="42"/>
        <v>household_water</v>
      </c>
      <c r="B1941" s="4" t="s">
        <v>4117</v>
      </c>
      <c r="C1941" s="4" t="s">
        <v>3304</v>
      </c>
      <c r="D1941" s="4">
        <v>11</v>
      </c>
      <c r="E1941" s="4" t="s">
        <v>3905</v>
      </c>
      <c r="F1941" s="4" t="s">
        <v>4117</v>
      </c>
      <c r="G1941" t="s">
        <v>598</v>
      </c>
      <c r="H1941" t="s">
        <v>598</v>
      </c>
      <c r="I1941" t="s">
        <v>1765</v>
      </c>
      <c r="J1941" t="s">
        <v>1777</v>
      </c>
      <c r="K1941" t="s">
        <v>3757</v>
      </c>
      <c r="M1941" t="s">
        <v>698</v>
      </c>
      <c r="N1941" t="s">
        <v>1779</v>
      </c>
      <c r="T1941" t="s">
        <v>1777</v>
      </c>
      <c r="U1941" s="4" t="s">
        <v>4627</v>
      </c>
      <c r="V1941" t="s">
        <v>2469</v>
      </c>
    </row>
    <row r="1942" spans="1:22" x14ac:dyDescent="0.25">
      <c r="A1942" s="4" t="str">
        <f t="shared" si="42"/>
        <v>household_water</v>
      </c>
      <c r="B1942" s="4" t="s">
        <v>4117</v>
      </c>
      <c r="C1942" s="4" t="s">
        <v>3269</v>
      </c>
      <c r="D1942" s="4">
        <v>11</v>
      </c>
      <c r="E1942" s="4" t="s">
        <v>3905</v>
      </c>
      <c r="F1942" s="4" t="s">
        <v>4117</v>
      </c>
      <c r="G1942" t="s">
        <v>553</v>
      </c>
      <c r="H1942" t="s">
        <v>553</v>
      </c>
      <c r="I1942" t="s">
        <v>1765</v>
      </c>
      <c r="J1942" t="s">
        <v>1777</v>
      </c>
      <c r="K1942" t="s">
        <v>3757</v>
      </c>
      <c r="M1942" t="s">
        <v>698</v>
      </c>
      <c r="N1942" t="s">
        <v>1779</v>
      </c>
      <c r="T1942" t="s">
        <v>1777</v>
      </c>
      <c r="U1942" s="4" t="s">
        <v>4627</v>
      </c>
    </row>
    <row r="1943" spans="1:22" x14ac:dyDescent="0.25">
      <c r="A1943" s="4" t="str">
        <f t="shared" si="42"/>
        <v>household_water</v>
      </c>
      <c r="B1943" s="4" t="s">
        <v>4117</v>
      </c>
      <c r="C1943" s="4" t="s">
        <v>3288</v>
      </c>
      <c r="D1943" s="4">
        <v>11</v>
      </c>
      <c r="E1943" s="4" t="s">
        <v>3905</v>
      </c>
      <c r="F1943" s="4" t="s">
        <v>4117</v>
      </c>
      <c r="G1943" t="s">
        <v>577</v>
      </c>
      <c r="H1943" t="s">
        <v>577</v>
      </c>
      <c r="I1943" t="s">
        <v>1765</v>
      </c>
      <c r="J1943" t="s">
        <v>1777</v>
      </c>
      <c r="K1943" t="s">
        <v>3757</v>
      </c>
      <c r="M1943" t="s">
        <v>698</v>
      </c>
      <c r="N1943" t="s">
        <v>1779</v>
      </c>
      <c r="T1943" t="s">
        <v>1777</v>
      </c>
      <c r="U1943" s="4" t="s">
        <v>4627</v>
      </c>
    </row>
    <row r="1944" spans="1:22" x14ac:dyDescent="0.25">
      <c r="A1944" s="4" t="str">
        <f t="shared" si="42"/>
        <v>household_water</v>
      </c>
      <c r="B1944" s="4" t="s">
        <v>4117</v>
      </c>
      <c r="C1944" s="4" t="s">
        <v>3294</v>
      </c>
      <c r="D1944" s="4">
        <v>11</v>
      </c>
      <c r="E1944" s="4" t="s">
        <v>3905</v>
      </c>
      <c r="F1944" s="4" t="s">
        <v>4117</v>
      </c>
      <c r="G1944" t="s">
        <v>585</v>
      </c>
      <c r="H1944" t="s">
        <v>585</v>
      </c>
      <c r="I1944" t="s">
        <v>1765</v>
      </c>
      <c r="J1944" t="s">
        <v>1777</v>
      </c>
      <c r="K1944" t="s">
        <v>3757</v>
      </c>
      <c r="M1944" t="s">
        <v>698</v>
      </c>
      <c r="N1944" t="s">
        <v>1779</v>
      </c>
      <c r="T1944" t="s">
        <v>1777</v>
      </c>
      <c r="U1944" s="4" t="s">
        <v>4627</v>
      </c>
    </row>
    <row r="1945" spans="1:22" x14ac:dyDescent="0.25">
      <c r="A1945" s="4" t="str">
        <f t="shared" si="42"/>
        <v>household_water</v>
      </c>
      <c r="B1945" s="4" t="s">
        <v>4117</v>
      </c>
      <c r="C1945" s="4" t="s">
        <v>3273</v>
      </c>
      <c r="D1945" s="4">
        <v>11</v>
      </c>
      <c r="E1945" s="4" t="s">
        <v>3905</v>
      </c>
      <c r="F1945" s="4" t="s">
        <v>4117</v>
      </c>
      <c r="G1945" t="s">
        <v>557</v>
      </c>
      <c r="H1945" t="s">
        <v>557</v>
      </c>
      <c r="I1945" t="s">
        <v>1765</v>
      </c>
      <c r="J1945" t="s">
        <v>1777</v>
      </c>
      <c r="K1945" t="s">
        <v>3757</v>
      </c>
      <c r="M1945" t="s">
        <v>698</v>
      </c>
      <c r="N1945" t="s">
        <v>1779</v>
      </c>
      <c r="T1945" t="s">
        <v>1777</v>
      </c>
      <c r="U1945" s="4" t="s">
        <v>4627</v>
      </c>
    </row>
    <row r="1946" spans="1:22" x14ac:dyDescent="0.25">
      <c r="A1946" s="4" t="str">
        <f t="shared" si="42"/>
        <v>household_water</v>
      </c>
      <c r="B1946" s="4" t="s">
        <v>4117</v>
      </c>
      <c r="C1946" s="4" t="s">
        <v>3300</v>
      </c>
      <c r="D1946" s="4">
        <v>11</v>
      </c>
      <c r="E1946" s="4" t="s">
        <v>3905</v>
      </c>
      <c r="F1946" s="4" t="s">
        <v>4117</v>
      </c>
      <c r="G1946" t="s">
        <v>593</v>
      </c>
      <c r="H1946" t="s">
        <v>593</v>
      </c>
      <c r="I1946" t="s">
        <v>1765</v>
      </c>
      <c r="J1946" t="s">
        <v>1777</v>
      </c>
      <c r="K1946" t="s">
        <v>3757</v>
      </c>
      <c r="M1946" t="s">
        <v>698</v>
      </c>
      <c r="N1946" t="s">
        <v>1779</v>
      </c>
      <c r="T1946" t="s">
        <v>1777</v>
      </c>
      <c r="U1946" s="4" t="s">
        <v>4627</v>
      </c>
    </row>
    <row r="1947" spans="1:22" x14ac:dyDescent="0.25">
      <c r="A1947" s="4" t="str">
        <f t="shared" si="42"/>
        <v>household_water</v>
      </c>
      <c r="B1947" s="4" t="s">
        <v>4117</v>
      </c>
      <c r="C1947" s="4" t="s">
        <v>3282</v>
      </c>
      <c r="D1947" s="4">
        <v>11</v>
      </c>
      <c r="E1947" s="4" t="s">
        <v>3905</v>
      </c>
      <c r="F1947" s="4" t="s">
        <v>4117</v>
      </c>
      <c r="G1947" t="s">
        <v>569</v>
      </c>
      <c r="H1947" t="s">
        <v>569</v>
      </c>
      <c r="I1947" t="s">
        <v>1765</v>
      </c>
      <c r="J1947" t="s">
        <v>1777</v>
      </c>
      <c r="K1947" t="s">
        <v>3757</v>
      </c>
      <c r="M1947" t="s">
        <v>698</v>
      </c>
      <c r="N1947" t="s">
        <v>1779</v>
      </c>
      <c r="T1947" t="s">
        <v>1777</v>
      </c>
      <c r="U1947" s="4" t="s">
        <v>4627</v>
      </c>
    </row>
    <row r="1948" spans="1:22" x14ac:dyDescent="0.25">
      <c r="A1948" s="4" t="str">
        <f t="shared" si="42"/>
        <v>household_water</v>
      </c>
      <c r="B1948" s="4" t="s">
        <v>4117</v>
      </c>
      <c r="C1948" s="4" t="s">
        <v>3291</v>
      </c>
      <c r="D1948" s="4">
        <v>11</v>
      </c>
      <c r="E1948" s="4" t="s">
        <v>3905</v>
      </c>
      <c r="F1948" s="4" t="s">
        <v>4117</v>
      </c>
      <c r="G1948" t="s">
        <v>581</v>
      </c>
      <c r="H1948" t="s">
        <v>581</v>
      </c>
      <c r="I1948" t="s">
        <v>1765</v>
      </c>
      <c r="J1948" t="s">
        <v>1777</v>
      </c>
      <c r="K1948" t="s">
        <v>3757</v>
      </c>
      <c r="M1948" t="s">
        <v>698</v>
      </c>
      <c r="N1948" t="s">
        <v>1779</v>
      </c>
      <c r="T1948" t="s">
        <v>1777</v>
      </c>
      <c r="U1948" s="4" t="s">
        <v>4627</v>
      </c>
    </row>
    <row r="1949" spans="1:22" x14ac:dyDescent="0.25">
      <c r="A1949" s="4" t="str">
        <f t="shared" si="42"/>
        <v>household_water</v>
      </c>
      <c r="B1949" s="4" t="s">
        <v>4117</v>
      </c>
      <c r="C1949" s="4" t="s">
        <v>3297</v>
      </c>
      <c r="D1949" s="4">
        <v>11</v>
      </c>
      <c r="E1949" s="4" t="s">
        <v>3905</v>
      </c>
      <c r="F1949" s="4" t="s">
        <v>4117</v>
      </c>
      <c r="G1949" t="s">
        <v>589</v>
      </c>
      <c r="H1949" t="s">
        <v>589</v>
      </c>
      <c r="I1949" t="s">
        <v>1765</v>
      </c>
      <c r="J1949" t="s">
        <v>1777</v>
      </c>
      <c r="K1949" t="s">
        <v>3757</v>
      </c>
      <c r="M1949" t="s">
        <v>698</v>
      </c>
      <c r="N1949" t="s">
        <v>1779</v>
      </c>
      <c r="T1949" t="s">
        <v>1777</v>
      </c>
      <c r="U1949" s="4" t="s">
        <v>4627</v>
      </c>
    </row>
    <row r="1950" spans="1:22" x14ac:dyDescent="0.25">
      <c r="A1950" s="4" t="str">
        <f t="shared" si="42"/>
        <v>household_water</v>
      </c>
      <c r="B1950" s="4" t="s">
        <v>4117</v>
      </c>
      <c r="C1950" s="4" t="s">
        <v>3285</v>
      </c>
      <c r="D1950" s="4">
        <v>11</v>
      </c>
      <c r="E1950" s="4" t="s">
        <v>3905</v>
      </c>
      <c r="F1950" s="4" t="s">
        <v>4117</v>
      </c>
      <c r="G1950" t="s">
        <v>573</v>
      </c>
      <c r="H1950" t="s">
        <v>573</v>
      </c>
      <c r="I1950" t="s">
        <v>1765</v>
      </c>
      <c r="J1950" t="s">
        <v>1777</v>
      </c>
      <c r="K1950" t="s">
        <v>3757</v>
      </c>
      <c r="M1950" t="s">
        <v>698</v>
      </c>
      <c r="N1950" t="s">
        <v>1779</v>
      </c>
      <c r="T1950" t="s">
        <v>1777</v>
      </c>
      <c r="U1950" s="4" t="s">
        <v>4627</v>
      </c>
    </row>
    <row r="1951" spans="1:22" x14ac:dyDescent="0.25">
      <c r="A1951" s="4" t="str">
        <f t="shared" si="42"/>
        <v>household_water</v>
      </c>
      <c r="B1951" s="4" t="s">
        <v>4117</v>
      </c>
      <c r="C1951" s="4" t="s">
        <v>3279</v>
      </c>
      <c r="D1951" s="4">
        <v>11</v>
      </c>
      <c r="E1951" s="4" t="s">
        <v>3905</v>
      </c>
      <c r="F1951" s="4" t="s">
        <v>4117</v>
      </c>
      <c r="G1951" t="s">
        <v>565</v>
      </c>
      <c r="H1951" t="s">
        <v>565</v>
      </c>
      <c r="I1951" t="s">
        <v>1765</v>
      </c>
      <c r="J1951" t="s">
        <v>1777</v>
      </c>
      <c r="K1951" t="s">
        <v>3757</v>
      </c>
      <c r="M1951" t="s">
        <v>698</v>
      </c>
      <c r="N1951" t="s">
        <v>1779</v>
      </c>
      <c r="T1951" t="s">
        <v>1777</v>
      </c>
      <c r="U1951" s="4" t="s">
        <v>4627</v>
      </c>
    </row>
    <row r="1952" spans="1:22" x14ac:dyDescent="0.25">
      <c r="A1952" s="4" t="str">
        <f t="shared" si="42"/>
        <v>household_water</v>
      </c>
      <c r="B1952" s="4" t="s">
        <v>4118</v>
      </c>
      <c r="C1952" s="4" t="s">
        <v>3270</v>
      </c>
      <c r="D1952" s="4">
        <v>12</v>
      </c>
      <c r="E1952" s="4" t="s">
        <v>3905</v>
      </c>
      <c r="F1952" s="4" t="s">
        <v>4118</v>
      </c>
      <c r="G1952" t="s">
        <v>554</v>
      </c>
      <c r="H1952" t="s">
        <v>554</v>
      </c>
      <c r="I1952" t="s">
        <v>1765</v>
      </c>
      <c r="J1952" t="s">
        <v>1777</v>
      </c>
      <c r="K1952" t="s">
        <v>3879</v>
      </c>
      <c r="L1952" t="s">
        <v>3737</v>
      </c>
      <c r="M1952" t="s">
        <v>698</v>
      </c>
      <c r="T1952" t="s">
        <v>1777</v>
      </c>
      <c r="U1952" s="4" t="s">
        <v>4627</v>
      </c>
    </row>
    <row r="1953" spans="1:22" x14ac:dyDescent="0.25">
      <c r="A1953" s="4" t="str">
        <f t="shared" si="42"/>
        <v>household_water</v>
      </c>
      <c r="B1953" s="4" t="s">
        <v>4118</v>
      </c>
      <c r="C1953" s="4" t="s">
        <v>3270</v>
      </c>
      <c r="D1953" s="4">
        <v>12</v>
      </c>
      <c r="E1953" s="4" t="s">
        <v>3905</v>
      </c>
      <c r="F1953" s="4" t="s">
        <v>4118</v>
      </c>
      <c r="G1953" t="s">
        <v>558</v>
      </c>
      <c r="H1953" t="s">
        <v>558</v>
      </c>
      <c r="I1953" t="s">
        <v>1765</v>
      </c>
      <c r="J1953" t="s">
        <v>1777</v>
      </c>
      <c r="K1953" t="s">
        <v>3879</v>
      </c>
      <c r="L1953" t="s">
        <v>3737</v>
      </c>
      <c r="M1953" t="s">
        <v>698</v>
      </c>
      <c r="T1953" t="s">
        <v>1777</v>
      </c>
      <c r="U1953" s="4" t="s">
        <v>4627</v>
      </c>
    </row>
    <row r="1954" spans="1:22" x14ac:dyDescent="0.25">
      <c r="A1954" s="4" t="str">
        <f t="shared" si="42"/>
        <v>household_water</v>
      </c>
      <c r="B1954" s="4" t="s">
        <v>4118</v>
      </c>
      <c r="C1954" s="4" t="s">
        <v>3270</v>
      </c>
      <c r="D1954" s="4">
        <v>12</v>
      </c>
      <c r="E1954" s="4" t="s">
        <v>3905</v>
      </c>
      <c r="F1954" s="4" t="s">
        <v>4118</v>
      </c>
      <c r="G1954" t="s">
        <v>562</v>
      </c>
      <c r="H1954" t="s">
        <v>562</v>
      </c>
      <c r="I1954" t="s">
        <v>1765</v>
      </c>
      <c r="J1954" t="s">
        <v>1777</v>
      </c>
      <c r="K1954" t="s">
        <v>3879</v>
      </c>
      <c r="L1954" t="s">
        <v>3737</v>
      </c>
      <c r="M1954" t="s">
        <v>698</v>
      </c>
      <c r="T1954" t="s">
        <v>1777</v>
      </c>
      <c r="U1954" s="4" t="s">
        <v>4627</v>
      </c>
    </row>
    <row r="1955" spans="1:22" x14ac:dyDescent="0.25">
      <c r="A1955" s="4" t="str">
        <f t="shared" si="42"/>
        <v>household_water</v>
      </c>
      <c r="B1955" s="4" t="s">
        <v>4118</v>
      </c>
      <c r="C1955" s="4" t="s">
        <v>3270</v>
      </c>
      <c r="D1955" s="4">
        <v>12</v>
      </c>
      <c r="E1955" s="4" t="s">
        <v>3905</v>
      </c>
      <c r="F1955" s="4" t="s">
        <v>4118</v>
      </c>
      <c r="G1955" t="s">
        <v>566</v>
      </c>
      <c r="H1955" t="s">
        <v>566</v>
      </c>
      <c r="I1955" t="s">
        <v>1765</v>
      </c>
      <c r="J1955" t="s">
        <v>1777</v>
      </c>
      <c r="K1955" t="s">
        <v>3879</v>
      </c>
      <c r="L1955" t="s">
        <v>3737</v>
      </c>
      <c r="M1955" t="s">
        <v>698</v>
      </c>
      <c r="T1955" t="s">
        <v>1777</v>
      </c>
      <c r="U1955" s="4" t="s">
        <v>4627</v>
      </c>
    </row>
    <row r="1956" spans="1:22" x14ac:dyDescent="0.25">
      <c r="A1956" s="4" t="str">
        <f t="shared" si="42"/>
        <v>household_water</v>
      </c>
      <c r="B1956" s="4" t="s">
        <v>4118</v>
      </c>
      <c r="C1956" s="4" t="s">
        <v>3270</v>
      </c>
      <c r="D1956" s="4">
        <v>12</v>
      </c>
      <c r="E1956" s="4" t="s">
        <v>3905</v>
      </c>
      <c r="F1956" s="4" t="s">
        <v>4118</v>
      </c>
      <c r="G1956" t="s">
        <v>570</v>
      </c>
      <c r="H1956" t="s">
        <v>570</v>
      </c>
      <c r="I1956" t="s">
        <v>1765</v>
      </c>
      <c r="J1956" t="s">
        <v>1777</v>
      </c>
      <c r="K1956" t="s">
        <v>3879</v>
      </c>
      <c r="L1956" t="s">
        <v>3737</v>
      </c>
      <c r="M1956" t="s">
        <v>698</v>
      </c>
      <c r="T1956" t="s">
        <v>1777</v>
      </c>
      <c r="U1956" s="4" t="s">
        <v>4627</v>
      </c>
    </row>
    <row r="1957" spans="1:22" x14ac:dyDescent="0.25">
      <c r="A1957" s="4" t="str">
        <f t="shared" si="42"/>
        <v>household_water</v>
      </c>
      <c r="B1957" s="4" t="s">
        <v>4118</v>
      </c>
      <c r="C1957" s="4" t="s">
        <v>3270</v>
      </c>
      <c r="D1957" s="4">
        <v>12</v>
      </c>
      <c r="E1957" s="4" t="s">
        <v>3905</v>
      </c>
      <c r="F1957" s="4" t="s">
        <v>4118</v>
      </c>
      <c r="G1957" t="s">
        <v>574</v>
      </c>
      <c r="H1957" t="s">
        <v>574</v>
      </c>
      <c r="I1957" t="s">
        <v>1765</v>
      </c>
      <c r="J1957" t="s">
        <v>1777</v>
      </c>
      <c r="K1957" t="s">
        <v>3879</v>
      </c>
      <c r="L1957" t="s">
        <v>3737</v>
      </c>
      <c r="M1957" t="s">
        <v>698</v>
      </c>
      <c r="T1957" t="s">
        <v>1777</v>
      </c>
      <c r="U1957" s="4" t="s">
        <v>4627</v>
      </c>
    </row>
    <row r="1958" spans="1:22" x14ac:dyDescent="0.25">
      <c r="A1958" s="4" t="str">
        <f t="shared" si="42"/>
        <v>household_water</v>
      </c>
      <c r="B1958" s="4" t="s">
        <v>4118</v>
      </c>
      <c r="C1958" s="4" t="s">
        <v>3270</v>
      </c>
      <c r="D1958" s="4">
        <v>12</v>
      </c>
      <c r="E1958" s="4" t="s">
        <v>3905</v>
      </c>
      <c r="F1958" s="4" t="s">
        <v>4118</v>
      </c>
      <c r="G1958" t="s">
        <v>578</v>
      </c>
      <c r="H1958" t="s">
        <v>578</v>
      </c>
      <c r="I1958" t="s">
        <v>1765</v>
      </c>
      <c r="J1958" t="s">
        <v>1777</v>
      </c>
      <c r="K1958" t="s">
        <v>3879</v>
      </c>
      <c r="L1958" t="s">
        <v>3737</v>
      </c>
      <c r="M1958" t="s">
        <v>698</v>
      </c>
      <c r="T1958" t="s">
        <v>1777</v>
      </c>
      <c r="U1958" s="4" t="s">
        <v>4627</v>
      </c>
    </row>
    <row r="1959" spans="1:22" x14ac:dyDescent="0.25">
      <c r="A1959" s="4" t="str">
        <f t="shared" ref="A1959:A1975" si="43">E1959</f>
        <v>household_water</v>
      </c>
      <c r="B1959" s="4" t="s">
        <v>4118</v>
      </c>
      <c r="C1959" s="4" t="s">
        <v>3270</v>
      </c>
      <c r="D1959" s="4">
        <v>12</v>
      </c>
      <c r="E1959" s="4" t="s">
        <v>3905</v>
      </c>
      <c r="F1959" s="4" t="s">
        <v>4118</v>
      </c>
      <c r="G1959" t="s">
        <v>582</v>
      </c>
      <c r="H1959" t="s">
        <v>582</v>
      </c>
      <c r="I1959" t="s">
        <v>1765</v>
      </c>
      <c r="J1959" t="s">
        <v>1777</v>
      </c>
      <c r="K1959" t="s">
        <v>3879</v>
      </c>
      <c r="L1959" t="s">
        <v>3737</v>
      </c>
      <c r="M1959" t="s">
        <v>698</v>
      </c>
      <c r="T1959" t="s">
        <v>1777</v>
      </c>
      <c r="U1959" s="4" t="s">
        <v>4627</v>
      </c>
    </row>
    <row r="1960" spans="1:22" x14ac:dyDescent="0.25">
      <c r="A1960" s="4" t="str">
        <f t="shared" si="43"/>
        <v>household_water</v>
      </c>
      <c r="B1960" s="4" t="s">
        <v>4118</v>
      </c>
      <c r="C1960" s="4" t="s">
        <v>3270</v>
      </c>
      <c r="D1960" s="4">
        <v>12</v>
      </c>
      <c r="E1960" s="4" t="s">
        <v>3905</v>
      </c>
      <c r="F1960" s="4" t="s">
        <v>4118</v>
      </c>
      <c r="G1960" t="s">
        <v>586</v>
      </c>
      <c r="H1960" t="s">
        <v>586</v>
      </c>
      <c r="I1960" t="s">
        <v>1765</v>
      </c>
      <c r="J1960" t="s">
        <v>1777</v>
      </c>
      <c r="K1960" t="s">
        <v>3879</v>
      </c>
      <c r="L1960" t="s">
        <v>3737</v>
      </c>
      <c r="M1960" t="s">
        <v>698</v>
      </c>
      <c r="T1960" t="s">
        <v>1777</v>
      </c>
      <c r="U1960" s="4" t="s">
        <v>4627</v>
      </c>
    </row>
    <row r="1961" spans="1:22" x14ac:dyDescent="0.25">
      <c r="A1961" s="4" t="str">
        <f t="shared" si="43"/>
        <v>household_water</v>
      </c>
      <c r="B1961" s="4" t="s">
        <v>4118</v>
      </c>
      <c r="C1961" s="4" t="s">
        <v>3270</v>
      </c>
      <c r="D1961" s="4">
        <v>12</v>
      </c>
      <c r="E1961" s="4" t="s">
        <v>3905</v>
      </c>
      <c r="F1961" s="4" t="s">
        <v>4118</v>
      </c>
      <c r="G1961" t="s">
        <v>590</v>
      </c>
      <c r="H1961" t="s">
        <v>590</v>
      </c>
      <c r="I1961" t="s">
        <v>1765</v>
      </c>
      <c r="J1961" t="s">
        <v>1777</v>
      </c>
      <c r="K1961" t="s">
        <v>3879</v>
      </c>
      <c r="L1961" t="s">
        <v>3737</v>
      </c>
      <c r="M1961" t="s">
        <v>698</v>
      </c>
      <c r="T1961" t="s">
        <v>1777</v>
      </c>
      <c r="U1961" s="4" t="s">
        <v>4627</v>
      </c>
    </row>
    <row r="1962" spans="1:22" x14ac:dyDescent="0.25">
      <c r="A1962" s="4" t="str">
        <f t="shared" si="43"/>
        <v>household_water</v>
      </c>
      <c r="B1962" s="4" t="s">
        <v>4118</v>
      </c>
      <c r="C1962" s="4" t="s">
        <v>3270</v>
      </c>
      <c r="D1962" s="4">
        <v>12</v>
      </c>
      <c r="E1962" s="4" t="s">
        <v>3905</v>
      </c>
      <c r="F1962" s="4" t="s">
        <v>4118</v>
      </c>
      <c r="G1962" t="s">
        <v>594</v>
      </c>
      <c r="H1962" t="s">
        <v>594</v>
      </c>
      <c r="I1962" t="s">
        <v>1765</v>
      </c>
      <c r="J1962" t="s">
        <v>1777</v>
      </c>
      <c r="K1962" t="s">
        <v>3879</v>
      </c>
      <c r="L1962" t="s">
        <v>3737</v>
      </c>
      <c r="M1962" t="s">
        <v>698</v>
      </c>
      <c r="T1962" t="s">
        <v>1777</v>
      </c>
      <c r="U1962" s="4" t="s">
        <v>4627</v>
      </c>
    </row>
    <row r="1963" spans="1:22" x14ac:dyDescent="0.25">
      <c r="A1963" s="4" t="str">
        <f t="shared" si="43"/>
        <v>household_water</v>
      </c>
      <c r="B1963" s="4" t="s">
        <v>4118</v>
      </c>
      <c r="C1963" s="4" t="s">
        <v>3270</v>
      </c>
      <c r="D1963" s="4">
        <v>12</v>
      </c>
      <c r="E1963" s="4" t="s">
        <v>3905</v>
      </c>
      <c r="F1963" s="4" t="s">
        <v>4118</v>
      </c>
      <c r="G1963" t="s">
        <v>599</v>
      </c>
      <c r="H1963" t="s">
        <v>599</v>
      </c>
      <c r="I1963" t="s">
        <v>1765</v>
      </c>
      <c r="J1963" t="s">
        <v>1777</v>
      </c>
      <c r="K1963" t="s">
        <v>3879</v>
      </c>
      <c r="L1963" t="s">
        <v>3737</v>
      </c>
      <c r="M1963" t="s">
        <v>698</v>
      </c>
      <c r="T1963" t="s">
        <v>1777</v>
      </c>
      <c r="U1963" s="4" t="s">
        <v>4627</v>
      </c>
    </row>
    <row r="1964" spans="1:22" x14ac:dyDescent="0.25">
      <c r="A1964" s="4" t="str">
        <f t="shared" si="43"/>
        <v>household_water</v>
      </c>
      <c r="B1964" s="4" t="s">
        <v>4119</v>
      </c>
      <c r="C1964" s="4" t="s">
        <v>3277</v>
      </c>
      <c r="D1964" s="4">
        <v>13</v>
      </c>
      <c r="E1964" s="4" t="s">
        <v>3905</v>
      </c>
      <c r="F1964" s="4" t="s">
        <v>4119</v>
      </c>
      <c r="G1964" t="s">
        <v>563</v>
      </c>
      <c r="H1964" t="s">
        <v>563</v>
      </c>
      <c r="I1964" t="s">
        <v>1765</v>
      </c>
      <c r="J1964" t="s">
        <v>1777</v>
      </c>
      <c r="K1964" t="s">
        <v>3754</v>
      </c>
      <c r="M1964" t="s">
        <v>698</v>
      </c>
      <c r="T1964" t="s">
        <v>1777</v>
      </c>
      <c r="U1964" s="4" t="s">
        <v>4627</v>
      </c>
      <c r="V1964" t="s">
        <v>2402</v>
      </c>
    </row>
    <row r="1965" spans="1:22" x14ac:dyDescent="0.25">
      <c r="A1965" s="4" t="str">
        <f t="shared" si="43"/>
        <v>household_water</v>
      </c>
      <c r="B1965" s="4" t="s">
        <v>4119</v>
      </c>
      <c r="C1965" s="4" t="s">
        <v>3305</v>
      </c>
      <c r="D1965" s="4">
        <v>13</v>
      </c>
      <c r="E1965" s="4" t="s">
        <v>3905</v>
      </c>
      <c r="F1965" s="4" t="s">
        <v>4119</v>
      </c>
      <c r="G1965" t="s">
        <v>600</v>
      </c>
      <c r="H1965" t="s">
        <v>600</v>
      </c>
      <c r="I1965" t="s">
        <v>1765</v>
      </c>
      <c r="J1965" t="s">
        <v>1777</v>
      </c>
      <c r="K1965" t="s">
        <v>3754</v>
      </c>
      <c r="M1965" t="s">
        <v>698</v>
      </c>
      <c r="T1965" t="s">
        <v>1777</v>
      </c>
      <c r="U1965" s="4" t="s">
        <v>4627</v>
      </c>
      <c r="V1965" t="s">
        <v>2469</v>
      </c>
    </row>
    <row r="1966" spans="1:22" x14ac:dyDescent="0.25">
      <c r="A1966" s="4" t="str">
        <f t="shared" si="43"/>
        <v>household_water</v>
      </c>
      <c r="B1966" s="4" t="s">
        <v>4119</v>
      </c>
      <c r="C1966" s="4" t="s">
        <v>3271</v>
      </c>
      <c r="D1966" s="4">
        <v>13</v>
      </c>
      <c r="E1966" s="4" t="s">
        <v>3905</v>
      </c>
      <c r="F1966" s="4" t="s">
        <v>4119</v>
      </c>
      <c r="G1966" t="s">
        <v>555</v>
      </c>
      <c r="H1966" t="s">
        <v>555</v>
      </c>
      <c r="I1966" t="s">
        <v>1765</v>
      </c>
      <c r="J1966" t="s">
        <v>1777</v>
      </c>
      <c r="K1966" t="s">
        <v>3754</v>
      </c>
      <c r="M1966" t="s">
        <v>698</v>
      </c>
      <c r="N1966" t="s">
        <v>1779</v>
      </c>
      <c r="T1966" t="s">
        <v>1777</v>
      </c>
      <c r="U1966" s="4" t="s">
        <v>4627</v>
      </c>
      <c r="V1966" t="s">
        <v>2402</v>
      </c>
    </row>
    <row r="1967" spans="1:22" x14ac:dyDescent="0.25">
      <c r="A1967" s="4" t="str">
        <f t="shared" si="43"/>
        <v>household_water</v>
      </c>
      <c r="B1967" s="4" t="s">
        <v>4119</v>
      </c>
      <c r="C1967" s="4" t="s">
        <v>3289</v>
      </c>
      <c r="D1967" s="4">
        <v>13</v>
      </c>
      <c r="E1967" s="4" t="s">
        <v>3905</v>
      </c>
      <c r="F1967" s="4" t="s">
        <v>4119</v>
      </c>
      <c r="G1967" t="s">
        <v>579</v>
      </c>
      <c r="H1967" t="s">
        <v>579</v>
      </c>
      <c r="I1967" t="s">
        <v>1765</v>
      </c>
      <c r="J1967" t="s">
        <v>1777</v>
      </c>
      <c r="K1967" t="s">
        <v>3754</v>
      </c>
      <c r="M1967" t="s">
        <v>698</v>
      </c>
      <c r="T1967" t="s">
        <v>1777</v>
      </c>
      <c r="U1967" s="4" t="s">
        <v>4627</v>
      </c>
      <c r="V1967" t="s">
        <v>2402</v>
      </c>
    </row>
    <row r="1968" spans="1:22" x14ac:dyDescent="0.25">
      <c r="A1968" s="4" t="str">
        <f t="shared" si="43"/>
        <v>household_water</v>
      </c>
      <c r="B1968" s="4" t="s">
        <v>4119</v>
      </c>
      <c r="C1968" s="4" t="s">
        <v>3295</v>
      </c>
      <c r="D1968" s="4">
        <v>13</v>
      </c>
      <c r="E1968" s="4" t="s">
        <v>3905</v>
      </c>
      <c r="F1968" s="4" t="s">
        <v>4119</v>
      </c>
      <c r="G1968" t="s">
        <v>587</v>
      </c>
      <c r="H1968" t="s">
        <v>587</v>
      </c>
      <c r="I1968" t="s">
        <v>1765</v>
      </c>
      <c r="J1968" t="s">
        <v>1777</v>
      </c>
      <c r="K1968" t="s">
        <v>3754</v>
      </c>
      <c r="M1968" t="s">
        <v>698</v>
      </c>
      <c r="T1968" t="s">
        <v>1777</v>
      </c>
      <c r="U1968" s="4" t="s">
        <v>4627</v>
      </c>
      <c r="V1968" t="s">
        <v>2402</v>
      </c>
    </row>
    <row r="1969" spans="1:22" x14ac:dyDescent="0.25">
      <c r="A1969" s="4" t="str">
        <f t="shared" si="43"/>
        <v>household_water</v>
      </c>
      <c r="B1969" s="4" t="s">
        <v>4119</v>
      </c>
      <c r="C1969" s="4" t="s">
        <v>3274</v>
      </c>
      <c r="D1969" s="4">
        <v>13</v>
      </c>
      <c r="E1969" s="4" t="s">
        <v>3905</v>
      </c>
      <c r="F1969" s="4" t="s">
        <v>4119</v>
      </c>
      <c r="G1969" t="s">
        <v>559</v>
      </c>
      <c r="H1969" t="s">
        <v>559</v>
      </c>
      <c r="I1969" t="s">
        <v>1765</v>
      </c>
      <c r="J1969" t="s">
        <v>1777</v>
      </c>
      <c r="K1969" t="s">
        <v>3754</v>
      </c>
      <c r="M1969" t="s">
        <v>698</v>
      </c>
      <c r="N1969" t="s">
        <v>1779</v>
      </c>
      <c r="T1969" t="s">
        <v>1777</v>
      </c>
      <c r="U1969" s="4" t="s">
        <v>4627</v>
      </c>
      <c r="V1969" t="s">
        <v>2402</v>
      </c>
    </row>
    <row r="1970" spans="1:22" x14ac:dyDescent="0.25">
      <c r="A1970" s="4" t="str">
        <f t="shared" si="43"/>
        <v>household_water</v>
      </c>
      <c r="B1970" s="4" t="s">
        <v>4119</v>
      </c>
      <c r="C1970" s="4" t="s">
        <v>3301</v>
      </c>
      <c r="D1970" s="4">
        <v>13</v>
      </c>
      <c r="E1970" s="4" t="s">
        <v>3905</v>
      </c>
      <c r="F1970" s="4" t="s">
        <v>4119</v>
      </c>
      <c r="G1970" t="s">
        <v>595</v>
      </c>
      <c r="H1970" t="s">
        <v>595</v>
      </c>
      <c r="I1970" t="s">
        <v>1765</v>
      </c>
      <c r="J1970" t="s">
        <v>1777</v>
      </c>
      <c r="K1970" t="s">
        <v>3754</v>
      </c>
      <c r="M1970" t="s">
        <v>698</v>
      </c>
      <c r="T1970" t="s">
        <v>1777</v>
      </c>
      <c r="U1970" s="4" t="s">
        <v>4627</v>
      </c>
      <c r="V1970" t="s">
        <v>2402</v>
      </c>
    </row>
    <row r="1971" spans="1:22" x14ac:dyDescent="0.25">
      <c r="A1971" s="4" t="str">
        <f t="shared" si="43"/>
        <v>household_water</v>
      </c>
      <c r="B1971" s="4" t="s">
        <v>4119</v>
      </c>
      <c r="C1971" s="4" t="s">
        <v>3283</v>
      </c>
      <c r="D1971" s="4">
        <v>13</v>
      </c>
      <c r="E1971" s="4" t="s">
        <v>3905</v>
      </c>
      <c r="F1971" s="4" t="s">
        <v>4119</v>
      </c>
      <c r="G1971" t="s">
        <v>571</v>
      </c>
      <c r="H1971" t="s">
        <v>571</v>
      </c>
      <c r="I1971" t="s">
        <v>1765</v>
      </c>
      <c r="J1971" t="s">
        <v>1777</v>
      </c>
      <c r="K1971" t="s">
        <v>3754</v>
      </c>
      <c r="M1971" t="s">
        <v>698</v>
      </c>
      <c r="T1971" t="s">
        <v>1777</v>
      </c>
      <c r="U1971" s="4" t="s">
        <v>4627</v>
      </c>
      <c r="V1971" t="s">
        <v>2402</v>
      </c>
    </row>
    <row r="1972" spans="1:22" x14ac:dyDescent="0.25">
      <c r="A1972" s="4" t="str">
        <f t="shared" si="43"/>
        <v>household_water</v>
      </c>
      <c r="B1972" s="4" t="s">
        <v>4119</v>
      </c>
      <c r="C1972" s="4" t="s">
        <v>3292</v>
      </c>
      <c r="D1972" s="4">
        <v>13</v>
      </c>
      <c r="E1972" s="4" t="s">
        <v>3905</v>
      </c>
      <c r="F1972" s="4" t="s">
        <v>4119</v>
      </c>
      <c r="G1972" t="s">
        <v>583</v>
      </c>
      <c r="H1972" t="s">
        <v>583</v>
      </c>
      <c r="I1972" t="s">
        <v>1765</v>
      </c>
      <c r="J1972" t="s">
        <v>1777</v>
      </c>
      <c r="K1972" t="s">
        <v>3754</v>
      </c>
      <c r="M1972" t="s">
        <v>698</v>
      </c>
      <c r="T1972" t="s">
        <v>1777</v>
      </c>
      <c r="U1972" s="4" t="s">
        <v>4627</v>
      </c>
      <c r="V1972" t="s">
        <v>2402</v>
      </c>
    </row>
    <row r="1973" spans="1:22" x14ac:dyDescent="0.25">
      <c r="A1973" s="4" t="str">
        <f t="shared" si="43"/>
        <v>household_water</v>
      </c>
      <c r="B1973" s="4" t="s">
        <v>4119</v>
      </c>
      <c r="C1973" s="4" t="s">
        <v>3298</v>
      </c>
      <c r="D1973" s="4">
        <v>13</v>
      </c>
      <c r="E1973" s="4" t="s">
        <v>3905</v>
      </c>
      <c r="F1973" s="4" t="s">
        <v>4119</v>
      </c>
      <c r="G1973" t="s">
        <v>591</v>
      </c>
      <c r="H1973" t="s">
        <v>591</v>
      </c>
      <c r="I1973" t="s">
        <v>1765</v>
      </c>
      <c r="J1973" t="s">
        <v>1777</v>
      </c>
      <c r="K1973" t="s">
        <v>3754</v>
      </c>
      <c r="M1973" t="s">
        <v>698</v>
      </c>
      <c r="T1973" t="s">
        <v>1777</v>
      </c>
      <c r="U1973" s="4" t="s">
        <v>4627</v>
      </c>
      <c r="V1973" t="s">
        <v>2402</v>
      </c>
    </row>
    <row r="1974" spans="1:22" x14ac:dyDescent="0.25">
      <c r="A1974" s="4" t="str">
        <f t="shared" si="43"/>
        <v>household_water</v>
      </c>
      <c r="B1974" s="4" t="s">
        <v>4119</v>
      </c>
      <c r="C1974" s="4" t="s">
        <v>3286</v>
      </c>
      <c r="D1974" s="4">
        <v>13</v>
      </c>
      <c r="E1974" s="4" t="s">
        <v>3905</v>
      </c>
      <c r="F1974" s="4" t="s">
        <v>4119</v>
      </c>
      <c r="G1974" t="s">
        <v>575</v>
      </c>
      <c r="H1974" t="s">
        <v>575</v>
      </c>
      <c r="I1974" t="s">
        <v>1765</v>
      </c>
      <c r="J1974" t="s">
        <v>1777</v>
      </c>
      <c r="K1974" t="s">
        <v>3754</v>
      </c>
      <c r="M1974" t="s">
        <v>698</v>
      </c>
      <c r="T1974" t="s">
        <v>1777</v>
      </c>
      <c r="U1974" s="4" t="s">
        <v>4627</v>
      </c>
      <c r="V1974" t="s">
        <v>2402</v>
      </c>
    </row>
    <row r="1975" spans="1:22" x14ac:dyDescent="0.25">
      <c r="A1975" s="4" t="str">
        <f t="shared" si="43"/>
        <v>household_water</v>
      </c>
      <c r="B1975" s="4" t="s">
        <v>4119</v>
      </c>
      <c r="C1975" s="4" t="s">
        <v>3280</v>
      </c>
      <c r="D1975" s="4">
        <v>13</v>
      </c>
      <c r="E1975" s="4" t="s">
        <v>3905</v>
      </c>
      <c r="F1975" s="4" t="s">
        <v>4119</v>
      </c>
      <c r="G1975" t="s">
        <v>567</v>
      </c>
      <c r="H1975" t="s">
        <v>567</v>
      </c>
      <c r="I1975" t="s">
        <v>1765</v>
      </c>
      <c r="J1975" t="s">
        <v>1777</v>
      </c>
      <c r="K1975" t="s">
        <v>3754</v>
      </c>
      <c r="M1975" t="s">
        <v>698</v>
      </c>
      <c r="T1975" t="s">
        <v>1777</v>
      </c>
      <c r="U1975" s="4" t="s">
        <v>4627</v>
      </c>
      <c r="V1975" t="s">
        <v>2402</v>
      </c>
    </row>
    <row r="1976" spans="1:22" x14ac:dyDescent="0.25">
      <c r="A1976" s="4" t="s">
        <v>3905</v>
      </c>
      <c r="B1976" s="4" t="s">
        <v>38</v>
      </c>
      <c r="D1976" s="4">
        <v>5</v>
      </c>
      <c r="E1976" s="4"/>
    </row>
    <row r="1977" spans="1:22" x14ac:dyDescent="0.25">
      <c r="A1977" s="4" t="s">
        <v>3905</v>
      </c>
      <c r="B1977" s="4" t="s">
        <v>43</v>
      </c>
      <c r="C1977" s="4" t="s">
        <v>4604</v>
      </c>
      <c r="D1977" s="4">
        <v>1</v>
      </c>
      <c r="E1977" s="4"/>
    </row>
    <row r="1978" spans="1:22" x14ac:dyDescent="0.25">
      <c r="A1978" s="4" t="s">
        <v>3905</v>
      </c>
      <c r="B1978" s="4" t="s">
        <v>29</v>
      </c>
      <c r="C1978" s="4" t="s">
        <v>4591</v>
      </c>
      <c r="D1978" s="4">
        <v>4</v>
      </c>
      <c r="E1978" s="4"/>
    </row>
    <row r="1979" spans="1:22" x14ac:dyDescent="0.25">
      <c r="A1979" s="4" t="s">
        <v>3905</v>
      </c>
      <c r="B1979" s="4" t="s">
        <v>4586</v>
      </c>
      <c r="C1979" s="4" t="s">
        <v>4606</v>
      </c>
      <c r="D1979" s="4">
        <v>7</v>
      </c>
      <c r="E1979" s="4"/>
    </row>
    <row r="1980" spans="1:22" x14ac:dyDescent="0.25">
      <c r="A1980" s="4" t="s">
        <v>3905</v>
      </c>
      <c r="B1980" s="4" t="s">
        <v>4587</v>
      </c>
      <c r="C1980" s="4" t="s">
        <v>4609</v>
      </c>
      <c r="D1980" s="4">
        <v>8</v>
      </c>
      <c r="E1980" s="4"/>
    </row>
    <row r="1981" spans="1:22" x14ac:dyDescent="0.25">
      <c r="A1981" s="4" t="s">
        <v>3905</v>
      </c>
      <c r="B1981" s="4" t="s">
        <v>4588</v>
      </c>
      <c r="C1981" s="4" t="s">
        <v>4614</v>
      </c>
      <c r="D1981" s="4">
        <v>2</v>
      </c>
      <c r="E1981" s="4"/>
    </row>
    <row r="1982" spans="1:22" x14ac:dyDescent="0.25">
      <c r="A1982" s="4" t="s">
        <v>3905</v>
      </c>
      <c r="B1982" s="4" t="s">
        <v>3924</v>
      </c>
      <c r="C1982" s="4" t="s">
        <v>4618</v>
      </c>
      <c r="D1982" s="4">
        <v>6</v>
      </c>
      <c r="E1982" s="4"/>
    </row>
    <row r="1983" spans="1:22" x14ac:dyDescent="0.25">
      <c r="A1983" s="4" t="str">
        <f>E1983</f>
        <v>household_water</v>
      </c>
      <c r="B1983" s="4" t="s">
        <v>0</v>
      </c>
      <c r="D1983" s="4">
        <v>9</v>
      </c>
      <c r="E1983" s="4" t="s">
        <v>3905</v>
      </c>
      <c r="F1983" s="4" t="s">
        <v>0</v>
      </c>
    </row>
    <row r="1984" spans="1:22" x14ac:dyDescent="0.25">
      <c r="A1984" s="4" t="s">
        <v>20</v>
      </c>
      <c r="B1984" s="4" t="s">
        <v>18</v>
      </c>
      <c r="C1984" s="4" t="s">
        <v>672</v>
      </c>
      <c r="D1984" s="4">
        <v>2</v>
      </c>
      <c r="E1984" s="4" t="s">
        <v>20</v>
      </c>
      <c r="F1984" s="4" t="s">
        <v>18</v>
      </c>
      <c r="G1984" t="s">
        <v>18</v>
      </c>
      <c r="H1984" t="s">
        <v>18</v>
      </c>
      <c r="I1984" t="s">
        <v>1754</v>
      </c>
      <c r="J1984" t="s">
        <v>1769</v>
      </c>
      <c r="K1984" t="s">
        <v>3748</v>
      </c>
      <c r="L1984" t="s">
        <v>3619</v>
      </c>
      <c r="M1984" t="s">
        <v>698</v>
      </c>
      <c r="N1984" t="s">
        <v>1779</v>
      </c>
      <c r="T1984" t="s">
        <v>1769</v>
      </c>
      <c r="U1984" s="4" t="s">
        <v>4628</v>
      </c>
    </row>
    <row r="1985" spans="1:22" x14ac:dyDescent="0.25">
      <c r="A1985" s="4" t="s">
        <v>20</v>
      </c>
      <c r="B1985" s="4" t="s">
        <v>36</v>
      </c>
      <c r="D1985" s="4">
        <v>15</v>
      </c>
      <c r="E1985" s="4" t="s">
        <v>20</v>
      </c>
      <c r="F1985" s="4" t="s">
        <v>36</v>
      </c>
      <c r="M1985" t="s">
        <v>701</v>
      </c>
    </row>
    <row r="1986" spans="1:22" x14ac:dyDescent="0.25">
      <c r="A1986" s="4" t="s">
        <v>20</v>
      </c>
      <c r="B1986" s="4" t="s">
        <v>136</v>
      </c>
      <c r="C1986" s="4" t="s">
        <v>2664</v>
      </c>
      <c r="D1986" s="4">
        <v>12</v>
      </c>
      <c r="E1986" s="4" t="s">
        <v>20</v>
      </c>
      <c r="F1986" s="4" t="s">
        <v>136</v>
      </c>
      <c r="G1986" t="s">
        <v>136</v>
      </c>
      <c r="H1986" t="s">
        <v>136</v>
      </c>
      <c r="I1986" t="s">
        <v>1754</v>
      </c>
      <c r="J1986" t="s">
        <v>1769</v>
      </c>
      <c r="K1986" t="s">
        <v>44</v>
      </c>
      <c r="M1986" t="s">
        <v>698</v>
      </c>
      <c r="N1986" t="s">
        <v>1779</v>
      </c>
      <c r="P1986" t="s">
        <v>2121</v>
      </c>
      <c r="S1986" t="s">
        <v>2303</v>
      </c>
      <c r="T1986" t="s">
        <v>1769</v>
      </c>
      <c r="U1986" s="4" t="s">
        <v>4628</v>
      </c>
    </row>
    <row r="1987" spans="1:22" x14ac:dyDescent="0.25">
      <c r="A1987" s="4" t="s">
        <v>20</v>
      </c>
      <c r="B1987" s="4" t="s">
        <v>135</v>
      </c>
      <c r="C1987" s="4" t="s">
        <v>2663</v>
      </c>
      <c r="D1987" s="4">
        <v>11</v>
      </c>
      <c r="E1987" s="4" t="s">
        <v>20</v>
      </c>
      <c r="F1987" s="4" t="s">
        <v>135</v>
      </c>
      <c r="G1987" t="s">
        <v>135</v>
      </c>
      <c r="H1987" t="s">
        <v>135</v>
      </c>
      <c r="I1987" t="s">
        <v>1754</v>
      </c>
      <c r="J1987" t="s">
        <v>1769</v>
      </c>
      <c r="K1987" t="s">
        <v>44</v>
      </c>
      <c r="M1987" t="s">
        <v>698</v>
      </c>
      <c r="N1987" t="s">
        <v>1779</v>
      </c>
      <c r="T1987" t="s">
        <v>1769</v>
      </c>
      <c r="U1987" s="4" t="s">
        <v>4628</v>
      </c>
    </row>
    <row r="1988" spans="1:22" x14ac:dyDescent="0.25">
      <c r="A1988" s="4" t="s">
        <v>20</v>
      </c>
      <c r="B1988" s="4" t="s">
        <v>43</v>
      </c>
      <c r="C1988" s="4" t="s">
        <v>4604</v>
      </c>
      <c r="D1988" s="4">
        <v>1</v>
      </c>
      <c r="E1988" s="4"/>
    </row>
    <row r="1989" spans="1:22" x14ac:dyDescent="0.25">
      <c r="A1989" s="4" t="s">
        <v>20</v>
      </c>
      <c r="B1989" s="4" t="s">
        <v>4586</v>
      </c>
      <c r="C1989" s="4" t="s">
        <v>2665</v>
      </c>
      <c r="D1989" s="4">
        <v>13</v>
      </c>
      <c r="E1989" s="4" t="s">
        <v>20</v>
      </c>
      <c r="F1989" s="4" t="s">
        <v>45</v>
      </c>
      <c r="G1989" t="s">
        <v>45</v>
      </c>
      <c r="H1989" t="s">
        <v>45</v>
      </c>
      <c r="I1989" t="s">
        <v>1754</v>
      </c>
      <c r="J1989" t="s">
        <v>1769</v>
      </c>
      <c r="K1989" t="s">
        <v>3750</v>
      </c>
      <c r="M1989" t="s">
        <v>698</v>
      </c>
      <c r="N1989" t="s">
        <v>1779</v>
      </c>
      <c r="P1989" t="s">
        <v>2106</v>
      </c>
      <c r="S1989" t="s">
        <v>2304</v>
      </c>
      <c r="T1989" t="s">
        <v>1769</v>
      </c>
      <c r="U1989" s="4" t="s">
        <v>4628</v>
      </c>
      <c r="V1989" t="s">
        <v>2354</v>
      </c>
    </row>
    <row r="1990" spans="1:22" x14ac:dyDescent="0.25">
      <c r="A1990" s="4" t="s">
        <v>20</v>
      </c>
      <c r="B1990" s="4" t="s">
        <v>4586</v>
      </c>
      <c r="C1990" s="4" t="s">
        <v>2666</v>
      </c>
      <c r="D1990" s="4">
        <v>13</v>
      </c>
      <c r="E1990" s="4" t="s">
        <v>20</v>
      </c>
      <c r="F1990" s="4" t="s">
        <v>45</v>
      </c>
      <c r="G1990" t="s">
        <v>913</v>
      </c>
      <c r="H1990" t="s">
        <v>913</v>
      </c>
      <c r="I1990" t="s">
        <v>1754</v>
      </c>
      <c r="J1990" t="s">
        <v>1769</v>
      </c>
      <c r="K1990" t="s">
        <v>3751</v>
      </c>
      <c r="L1990" t="s">
        <v>3620</v>
      </c>
      <c r="M1990" t="s">
        <v>698</v>
      </c>
      <c r="N1990" t="s">
        <v>1779</v>
      </c>
      <c r="T1990" t="s">
        <v>1769</v>
      </c>
      <c r="U1990" s="4" t="s">
        <v>4628</v>
      </c>
    </row>
    <row r="1991" spans="1:22" x14ac:dyDescent="0.25">
      <c r="A1991" s="4" t="s">
        <v>20</v>
      </c>
      <c r="B1991" s="4" t="s">
        <v>4587</v>
      </c>
      <c r="C1991" s="4" t="s">
        <v>2667</v>
      </c>
      <c r="D1991" s="4">
        <v>14</v>
      </c>
      <c r="E1991" s="4" t="s">
        <v>20</v>
      </c>
      <c r="F1991" s="4" t="s">
        <v>46</v>
      </c>
      <c r="G1991" t="s">
        <v>914</v>
      </c>
      <c r="H1991" t="s">
        <v>914</v>
      </c>
      <c r="I1991" t="s">
        <v>1754</v>
      </c>
      <c r="J1991" t="s">
        <v>1769</v>
      </c>
      <c r="K1991" t="s">
        <v>3752</v>
      </c>
      <c r="L1991" t="s">
        <v>3621</v>
      </c>
      <c r="M1991" t="s">
        <v>698</v>
      </c>
      <c r="N1991" t="s">
        <v>1779</v>
      </c>
      <c r="T1991" t="s">
        <v>1769</v>
      </c>
      <c r="U1991" s="4" t="s">
        <v>4628</v>
      </c>
    </row>
    <row r="1992" spans="1:22" x14ac:dyDescent="0.25">
      <c r="A1992" s="4" t="s">
        <v>20</v>
      </c>
      <c r="B1992" s="4" t="s">
        <v>4587</v>
      </c>
      <c r="C1992" s="4" t="s">
        <v>2668</v>
      </c>
      <c r="D1992" s="4">
        <v>14</v>
      </c>
      <c r="E1992" s="4" t="s">
        <v>20</v>
      </c>
      <c r="F1992" s="4" t="s">
        <v>46</v>
      </c>
      <c r="G1992" t="s">
        <v>46</v>
      </c>
      <c r="H1992" t="s">
        <v>46</v>
      </c>
      <c r="I1992" t="s">
        <v>1754</v>
      </c>
      <c r="J1992" t="s">
        <v>1769</v>
      </c>
      <c r="K1992" t="s">
        <v>3750</v>
      </c>
      <c r="M1992" t="s">
        <v>698</v>
      </c>
      <c r="N1992" t="s">
        <v>1779</v>
      </c>
      <c r="P1992" t="s">
        <v>2106</v>
      </c>
      <c r="S1992" t="s">
        <v>2304</v>
      </c>
      <c r="T1992" t="s">
        <v>1769</v>
      </c>
      <c r="U1992" s="4" t="s">
        <v>4628</v>
      </c>
      <c r="V1992" t="s">
        <v>2354</v>
      </c>
    </row>
    <row r="1993" spans="1:22" x14ac:dyDescent="0.25">
      <c r="A1993" s="4" t="s">
        <v>20</v>
      </c>
      <c r="B1993" s="4" t="s">
        <v>4452</v>
      </c>
      <c r="C1993" s="4" t="s">
        <v>680</v>
      </c>
      <c r="D1993" s="4">
        <v>5</v>
      </c>
      <c r="E1993" s="4" t="s">
        <v>20</v>
      </c>
      <c r="F1993" s="4" t="s">
        <v>4452</v>
      </c>
      <c r="G1993" t="s">
        <v>128</v>
      </c>
      <c r="H1993" t="s">
        <v>128</v>
      </c>
      <c r="I1993" t="s">
        <v>1754</v>
      </c>
      <c r="J1993" t="s">
        <v>1769</v>
      </c>
      <c r="K1993" t="s">
        <v>3768</v>
      </c>
      <c r="L1993" t="s">
        <v>3631</v>
      </c>
      <c r="M1993" t="s">
        <v>698</v>
      </c>
      <c r="N1993" t="s">
        <v>1779</v>
      </c>
      <c r="T1993" t="s">
        <v>1769</v>
      </c>
      <c r="U1993" s="4" t="s">
        <v>4628</v>
      </c>
    </row>
    <row r="1994" spans="1:22" x14ac:dyDescent="0.25">
      <c r="A1994" s="4" t="s">
        <v>20</v>
      </c>
      <c r="B1994" s="4" t="s">
        <v>4453</v>
      </c>
      <c r="C1994" s="4" t="s">
        <v>2655</v>
      </c>
      <c r="D1994" s="4">
        <v>6</v>
      </c>
      <c r="E1994" s="4" t="s">
        <v>20</v>
      </c>
      <c r="F1994" s="4" t="s">
        <v>4453</v>
      </c>
      <c r="G1994" t="s">
        <v>129</v>
      </c>
      <c r="H1994" t="s">
        <v>129</v>
      </c>
      <c r="I1994" t="s">
        <v>1754</v>
      </c>
      <c r="J1994" t="s">
        <v>1769</v>
      </c>
      <c r="K1994" t="s">
        <v>3757</v>
      </c>
      <c r="M1994" t="s">
        <v>698</v>
      </c>
      <c r="N1994" t="s">
        <v>1779</v>
      </c>
      <c r="P1994" t="s">
        <v>2120</v>
      </c>
      <c r="S1994" t="s">
        <v>2302</v>
      </c>
      <c r="T1994" t="s">
        <v>1769</v>
      </c>
      <c r="U1994" s="4" t="s">
        <v>4628</v>
      </c>
    </row>
    <row r="1995" spans="1:22" x14ac:dyDescent="0.25">
      <c r="A1995" s="4" t="s">
        <v>20</v>
      </c>
      <c r="B1995" s="4" t="s">
        <v>4454</v>
      </c>
      <c r="C1995" s="4" t="s">
        <v>2656</v>
      </c>
      <c r="D1995" s="4">
        <v>7</v>
      </c>
      <c r="E1995" s="4" t="s">
        <v>20</v>
      </c>
      <c r="F1995" s="4" t="s">
        <v>4454</v>
      </c>
      <c r="G1995" t="s">
        <v>130</v>
      </c>
      <c r="H1995" t="s">
        <v>130</v>
      </c>
      <c r="I1995" t="s">
        <v>1754</v>
      </c>
      <c r="J1995" t="s">
        <v>1769</v>
      </c>
      <c r="K1995" t="s">
        <v>3757</v>
      </c>
      <c r="M1995" t="s">
        <v>698</v>
      </c>
      <c r="N1995" t="s">
        <v>1779</v>
      </c>
      <c r="P1995" t="s">
        <v>2120</v>
      </c>
      <c r="S1995" t="s">
        <v>2302</v>
      </c>
      <c r="T1995" t="s">
        <v>1769</v>
      </c>
      <c r="U1995" s="4" t="s">
        <v>4628</v>
      </c>
    </row>
    <row r="1996" spans="1:22" x14ac:dyDescent="0.25">
      <c r="A1996" s="4" t="s">
        <v>20</v>
      </c>
      <c r="B1996" s="4" t="s">
        <v>4455</v>
      </c>
      <c r="C1996" s="4" t="s">
        <v>2657</v>
      </c>
      <c r="D1996" s="4">
        <v>8</v>
      </c>
      <c r="E1996" s="4" t="s">
        <v>20</v>
      </c>
      <c r="F1996" s="4" t="s">
        <v>4455</v>
      </c>
      <c r="G1996" t="s">
        <v>131</v>
      </c>
      <c r="H1996" t="s">
        <v>131</v>
      </c>
      <c r="I1996" t="s">
        <v>1754</v>
      </c>
      <c r="J1996" t="s">
        <v>1769</v>
      </c>
      <c r="K1996" t="s">
        <v>3757</v>
      </c>
      <c r="M1996" t="s">
        <v>698</v>
      </c>
      <c r="N1996" t="s">
        <v>1779</v>
      </c>
      <c r="P1996" t="s">
        <v>2120</v>
      </c>
      <c r="S1996" t="s">
        <v>2302</v>
      </c>
      <c r="T1996" t="s">
        <v>1769</v>
      </c>
      <c r="U1996" s="4" t="s">
        <v>4628</v>
      </c>
    </row>
    <row r="1997" spans="1:22" x14ac:dyDescent="0.25">
      <c r="A1997" s="4" t="s">
        <v>20</v>
      </c>
      <c r="B1997" s="4" t="s">
        <v>4456</v>
      </c>
      <c r="C1997" s="4" t="s">
        <v>2658</v>
      </c>
      <c r="D1997" s="4">
        <v>9</v>
      </c>
      <c r="E1997" s="4" t="s">
        <v>20</v>
      </c>
      <c r="F1997" s="4" t="s">
        <v>4456</v>
      </c>
      <c r="G1997" t="s">
        <v>132</v>
      </c>
      <c r="H1997" t="s">
        <v>132</v>
      </c>
      <c r="I1997" t="s">
        <v>1754</v>
      </c>
      <c r="J1997" t="s">
        <v>1769</v>
      </c>
      <c r="K1997" t="s">
        <v>3757</v>
      </c>
      <c r="M1997" t="s">
        <v>698</v>
      </c>
      <c r="N1997" t="s">
        <v>1779</v>
      </c>
      <c r="P1997" t="s">
        <v>2120</v>
      </c>
      <c r="S1997" t="s">
        <v>2302</v>
      </c>
      <c r="T1997" t="s">
        <v>1769</v>
      </c>
      <c r="U1997" s="4" t="s">
        <v>4628</v>
      </c>
    </row>
    <row r="1998" spans="1:22" x14ac:dyDescent="0.25">
      <c r="A1998" s="4" t="s">
        <v>20</v>
      </c>
      <c r="B1998" s="4" t="s">
        <v>4457</v>
      </c>
      <c r="C1998" s="4" t="s">
        <v>2659</v>
      </c>
      <c r="D1998" s="4">
        <v>10</v>
      </c>
      <c r="E1998" t="s">
        <v>20</v>
      </c>
      <c r="F1998" s="4" t="s">
        <v>4457</v>
      </c>
      <c r="G1998" t="s">
        <v>911</v>
      </c>
      <c r="H1998" t="s">
        <v>911</v>
      </c>
      <c r="I1998" t="s">
        <v>1754</v>
      </c>
      <c r="J1998" t="s">
        <v>1769</v>
      </c>
      <c r="K1998" t="s">
        <v>3757</v>
      </c>
      <c r="M1998" t="s">
        <v>698</v>
      </c>
      <c r="N1998" t="s">
        <v>1779</v>
      </c>
      <c r="P1998" t="s">
        <v>2120</v>
      </c>
      <c r="S1998" t="s">
        <v>2302</v>
      </c>
      <c r="T1998" t="s">
        <v>1769</v>
      </c>
      <c r="U1998" s="4" t="s">
        <v>4628</v>
      </c>
    </row>
    <row r="1999" spans="1:22" x14ac:dyDescent="0.25">
      <c r="A1999" s="4" t="s">
        <v>20</v>
      </c>
      <c r="B1999" s="4" t="s">
        <v>4451</v>
      </c>
      <c r="C1999" s="4" t="s">
        <v>674</v>
      </c>
      <c r="D1999" s="4">
        <v>4</v>
      </c>
      <c r="E1999" t="s">
        <v>20</v>
      </c>
      <c r="F1999" s="4" t="s">
        <v>4451</v>
      </c>
      <c r="G1999" t="s">
        <v>57</v>
      </c>
      <c r="H1999" t="s">
        <v>57</v>
      </c>
      <c r="I1999" t="s">
        <v>1754</v>
      </c>
      <c r="J1999" t="s">
        <v>1769</v>
      </c>
      <c r="K1999" t="s">
        <v>57</v>
      </c>
      <c r="M1999" t="s">
        <v>698</v>
      </c>
      <c r="T1999" t="s">
        <v>1769</v>
      </c>
      <c r="U1999" s="4" t="s">
        <v>4628</v>
      </c>
    </row>
    <row r="2000" spans="1:22" s="4" customFormat="1" x14ac:dyDescent="0.25">
      <c r="A2000" s="4" t="s">
        <v>20</v>
      </c>
      <c r="B2000" s="4" t="s">
        <v>4450</v>
      </c>
      <c r="D2000" s="4">
        <v>16</v>
      </c>
      <c r="E2000" s="4" t="s">
        <v>20</v>
      </c>
      <c r="F2000" s="4" t="s">
        <v>4450</v>
      </c>
      <c r="M2000" s="4" t="s">
        <v>701</v>
      </c>
    </row>
    <row r="2001" spans="1:22" x14ac:dyDescent="0.25">
      <c r="A2001" s="4" t="s">
        <v>20</v>
      </c>
      <c r="B2001" s="4" t="s">
        <v>4460</v>
      </c>
      <c r="C2001" s="4" t="s">
        <v>681</v>
      </c>
      <c r="D2001" s="4">
        <v>17</v>
      </c>
      <c r="E2001" s="4" t="s">
        <v>20</v>
      </c>
      <c r="F2001" s="4" t="s">
        <v>4460</v>
      </c>
      <c r="G2001" t="s">
        <v>137</v>
      </c>
      <c r="H2001" t="s">
        <v>137</v>
      </c>
      <c r="I2001" t="s">
        <v>1754</v>
      </c>
      <c r="J2001" t="s">
        <v>1769</v>
      </c>
      <c r="K2001" t="s">
        <v>3754</v>
      </c>
      <c r="M2001" t="s">
        <v>698</v>
      </c>
      <c r="N2001" t="s">
        <v>1779</v>
      </c>
      <c r="T2001" t="s">
        <v>1769</v>
      </c>
      <c r="U2001" s="4" t="s">
        <v>4628</v>
      </c>
      <c r="V2001" t="s">
        <v>2373</v>
      </c>
    </row>
    <row r="2002" spans="1:22" x14ac:dyDescent="0.25">
      <c r="A2002" s="4" t="s">
        <v>20</v>
      </c>
      <c r="B2002" s="4" t="s">
        <v>4461</v>
      </c>
      <c r="C2002" s="4" t="s">
        <v>2669</v>
      </c>
      <c r="D2002" s="4">
        <v>18</v>
      </c>
      <c r="E2002" s="4" t="s">
        <v>20</v>
      </c>
      <c r="F2002" s="4" t="s">
        <v>4461</v>
      </c>
      <c r="G2002" t="s">
        <v>138</v>
      </c>
      <c r="H2002" t="s">
        <v>138</v>
      </c>
      <c r="I2002" t="s">
        <v>1754</v>
      </c>
      <c r="J2002" t="s">
        <v>1769</v>
      </c>
      <c r="K2002" t="s">
        <v>3749</v>
      </c>
      <c r="M2002" t="s">
        <v>698</v>
      </c>
      <c r="N2002" t="s">
        <v>1779</v>
      </c>
      <c r="T2002" t="s">
        <v>1769</v>
      </c>
      <c r="U2002" s="4" t="s">
        <v>4628</v>
      </c>
    </row>
    <row r="2003" spans="1:22" x14ac:dyDescent="0.25">
      <c r="A2003" s="4" t="s">
        <v>20</v>
      </c>
      <c r="B2003" s="4" t="s">
        <v>4462</v>
      </c>
      <c r="C2003" s="4" t="s">
        <v>2670</v>
      </c>
      <c r="D2003" s="4">
        <v>19</v>
      </c>
      <c r="E2003" s="4" t="s">
        <v>20</v>
      </c>
      <c r="F2003" s="4" t="s">
        <v>4462</v>
      </c>
      <c r="G2003" t="s">
        <v>139</v>
      </c>
      <c r="H2003" t="s">
        <v>139</v>
      </c>
      <c r="I2003" t="s">
        <v>1754</v>
      </c>
      <c r="J2003" t="s">
        <v>1769</v>
      </c>
      <c r="K2003" t="s">
        <v>3749</v>
      </c>
      <c r="M2003" t="s">
        <v>698</v>
      </c>
      <c r="N2003" t="s">
        <v>1779</v>
      </c>
      <c r="T2003" t="s">
        <v>1769</v>
      </c>
      <c r="U2003" s="4" t="s">
        <v>4628</v>
      </c>
    </row>
    <row r="2004" spans="1:22" x14ac:dyDescent="0.25">
      <c r="A2004" s="4" t="s">
        <v>20</v>
      </c>
      <c r="B2004" s="4" t="s">
        <v>4225</v>
      </c>
      <c r="C2004" s="4" t="s">
        <v>2654</v>
      </c>
      <c r="D2004" s="4">
        <v>3</v>
      </c>
      <c r="E2004" s="4" t="s">
        <v>20</v>
      </c>
      <c r="F2004" s="4" t="s">
        <v>4225</v>
      </c>
      <c r="G2004" t="s">
        <v>127</v>
      </c>
      <c r="H2004" t="s">
        <v>127</v>
      </c>
      <c r="I2004" t="s">
        <v>1754</v>
      </c>
      <c r="J2004" t="s">
        <v>1769</v>
      </c>
      <c r="K2004" t="s">
        <v>3749</v>
      </c>
      <c r="M2004" t="s">
        <v>698</v>
      </c>
      <c r="N2004" t="s">
        <v>1779</v>
      </c>
      <c r="P2004" t="s">
        <v>2119</v>
      </c>
      <c r="S2004" t="s">
        <v>2301</v>
      </c>
      <c r="T2004" t="s">
        <v>1769</v>
      </c>
      <c r="U2004" s="4" t="s">
        <v>4628</v>
      </c>
      <c r="V2004" t="s">
        <v>2372</v>
      </c>
    </row>
    <row r="2005" spans="1:22" x14ac:dyDescent="0.25">
      <c r="A2005" s="4" t="s">
        <v>20</v>
      </c>
      <c r="B2005" s="4" t="s">
        <v>4469</v>
      </c>
      <c r="C2005" s="4" t="s">
        <v>682</v>
      </c>
      <c r="D2005" s="4">
        <v>20</v>
      </c>
      <c r="E2005" s="4" t="s">
        <v>20</v>
      </c>
      <c r="F2005" s="4" t="s">
        <v>4469</v>
      </c>
      <c r="G2005" t="s">
        <v>142</v>
      </c>
      <c r="H2005" t="s">
        <v>142</v>
      </c>
      <c r="I2005" t="s">
        <v>1754</v>
      </c>
      <c r="J2005" t="s">
        <v>1769</v>
      </c>
      <c r="K2005" t="s">
        <v>3770</v>
      </c>
      <c r="L2005" t="s">
        <v>3633</v>
      </c>
      <c r="M2005" t="s">
        <v>698</v>
      </c>
      <c r="N2005" t="s">
        <v>1779</v>
      </c>
      <c r="T2005" t="s">
        <v>1769</v>
      </c>
      <c r="U2005" s="4" t="s">
        <v>4628</v>
      </c>
      <c r="V2005" t="s">
        <v>2374</v>
      </c>
    </row>
    <row r="2006" spans="1:22" x14ac:dyDescent="0.25">
      <c r="A2006" s="4" t="s">
        <v>20</v>
      </c>
      <c r="B2006" s="4" t="s">
        <v>4475</v>
      </c>
      <c r="C2006" s="4" t="s">
        <v>2673</v>
      </c>
      <c r="D2006" s="4">
        <v>26</v>
      </c>
      <c r="E2006" s="4" t="s">
        <v>20</v>
      </c>
      <c r="F2006" s="4" t="s">
        <v>4475</v>
      </c>
      <c r="G2006" t="s">
        <v>915</v>
      </c>
      <c r="H2006" t="s">
        <v>915</v>
      </c>
      <c r="I2006" t="s">
        <v>1754</v>
      </c>
      <c r="J2006" t="s">
        <v>1769</v>
      </c>
      <c r="K2006" t="s">
        <v>3771</v>
      </c>
      <c r="L2006" t="s">
        <v>3634</v>
      </c>
      <c r="M2006" t="s">
        <v>698</v>
      </c>
      <c r="N2006" t="s">
        <v>1779</v>
      </c>
      <c r="T2006" t="s">
        <v>1769</v>
      </c>
      <c r="U2006" s="4" t="s">
        <v>4628</v>
      </c>
      <c r="V2006" t="s">
        <v>2375</v>
      </c>
    </row>
    <row r="2007" spans="1:22" x14ac:dyDescent="0.25">
      <c r="A2007" s="4" t="s">
        <v>20</v>
      </c>
      <c r="B2007" s="4" t="s">
        <v>4471</v>
      </c>
      <c r="C2007" s="4" t="s">
        <v>2673</v>
      </c>
      <c r="D2007" s="4">
        <v>22</v>
      </c>
      <c r="E2007" s="4" t="s">
        <v>20</v>
      </c>
      <c r="F2007" s="4" t="s">
        <v>4471</v>
      </c>
      <c r="G2007" t="s">
        <v>915</v>
      </c>
      <c r="H2007" t="s">
        <v>915</v>
      </c>
      <c r="I2007" t="s">
        <v>1754</v>
      </c>
      <c r="J2007" t="s">
        <v>1769</v>
      </c>
      <c r="K2007" t="s">
        <v>3771</v>
      </c>
      <c r="L2007" t="s">
        <v>3634</v>
      </c>
      <c r="M2007" t="s">
        <v>698</v>
      </c>
      <c r="N2007" t="s">
        <v>1779</v>
      </c>
      <c r="T2007" t="s">
        <v>1769</v>
      </c>
      <c r="U2007" s="4" t="s">
        <v>4628</v>
      </c>
      <c r="V2007" t="s">
        <v>2375</v>
      </c>
    </row>
    <row r="2008" spans="1:22" x14ac:dyDescent="0.25">
      <c r="A2008" s="4" t="s">
        <v>20</v>
      </c>
      <c r="B2008" s="4" t="s">
        <v>4470</v>
      </c>
      <c r="C2008" s="4" t="s">
        <v>2673</v>
      </c>
      <c r="D2008" s="4">
        <v>21</v>
      </c>
      <c r="E2008" s="4" t="s">
        <v>20</v>
      </c>
      <c r="F2008" s="4" t="s">
        <v>4470</v>
      </c>
      <c r="G2008" t="s">
        <v>915</v>
      </c>
      <c r="H2008" t="s">
        <v>915</v>
      </c>
      <c r="I2008" t="s">
        <v>1754</v>
      </c>
      <c r="J2008" t="s">
        <v>1769</v>
      </c>
      <c r="K2008" t="s">
        <v>3771</v>
      </c>
      <c r="L2008" t="s">
        <v>3634</v>
      </c>
      <c r="M2008" t="s">
        <v>698</v>
      </c>
      <c r="N2008" t="s">
        <v>1779</v>
      </c>
      <c r="T2008" t="s">
        <v>1769</v>
      </c>
      <c r="U2008" s="4" t="s">
        <v>4628</v>
      </c>
      <c r="V2008" t="s">
        <v>2375</v>
      </c>
    </row>
    <row r="2009" spans="1:22" x14ac:dyDescent="0.25">
      <c r="A2009" s="4" t="s">
        <v>20</v>
      </c>
      <c r="B2009" s="4" t="s">
        <v>4473</v>
      </c>
      <c r="C2009" s="4" t="s">
        <v>2673</v>
      </c>
      <c r="D2009" s="4">
        <v>24</v>
      </c>
      <c r="E2009" s="4" t="s">
        <v>20</v>
      </c>
      <c r="F2009" s="4" t="s">
        <v>4473</v>
      </c>
      <c r="G2009" t="s">
        <v>915</v>
      </c>
      <c r="H2009" t="s">
        <v>915</v>
      </c>
      <c r="I2009" t="s">
        <v>1754</v>
      </c>
      <c r="J2009" t="s">
        <v>1769</v>
      </c>
      <c r="K2009" t="s">
        <v>3771</v>
      </c>
      <c r="L2009" t="s">
        <v>3634</v>
      </c>
      <c r="M2009" t="s">
        <v>698</v>
      </c>
      <c r="N2009" t="s">
        <v>1779</v>
      </c>
      <c r="T2009" t="s">
        <v>1769</v>
      </c>
      <c r="U2009" s="4" t="s">
        <v>4628</v>
      </c>
      <c r="V2009" t="s">
        <v>2375</v>
      </c>
    </row>
    <row r="2010" spans="1:22" x14ac:dyDescent="0.25">
      <c r="A2010" s="4" t="s">
        <v>20</v>
      </c>
      <c r="B2010" s="4" t="s">
        <v>4474</v>
      </c>
      <c r="C2010" s="4" t="s">
        <v>2673</v>
      </c>
      <c r="D2010" s="4">
        <v>25</v>
      </c>
      <c r="E2010" s="4" t="s">
        <v>20</v>
      </c>
      <c r="F2010" s="4" t="s">
        <v>4474</v>
      </c>
      <c r="G2010" t="s">
        <v>915</v>
      </c>
      <c r="H2010" t="s">
        <v>915</v>
      </c>
      <c r="I2010" t="s">
        <v>1754</v>
      </c>
      <c r="J2010" t="s">
        <v>1769</v>
      </c>
      <c r="K2010" t="s">
        <v>3771</v>
      </c>
      <c r="L2010" t="s">
        <v>3634</v>
      </c>
      <c r="M2010" t="s">
        <v>698</v>
      </c>
      <c r="N2010" t="s">
        <v>1779</v>
      </c>
      <c r="T2010" t="s">
        <v>1769</v>
      </c>
      <c r="U2010" s="4" t="s">
        <v>4628</v>
      </c>
      <c r="V2010" t="s">
        <v>2375</v>
      </c>
    </row>
    <row r="2011" spans="1:22" x14ac:dyDescent="0.25">
      <c r="A2011" s="4" t="s">
        <v>20</v>
      </c>
      <c r="B2011" s="4" t="s">
        <v>4472</v>
      </c>
      <c r="C2011" s="4" t="s">
        <v>2673</v>
      </c>
      <c r="D2011" s="4">
        <v>23</v>
      </c>
      <c r="E2011" s="4" t="s">
        <v>20</v>
      </c>
      <c r="F2011" s="4" t="s">
        <v>4472</v>
      </c>
      <c r="G2011" t="s">
        <v>915</v>
      </c>
      <c r="H2011" t="s">
        <v>915</v>
      </c>
      <c r="I2011" t="s">
        <v>1754</v>
      </c>
      <c r="J2011" t="s">
        <v>1769</v>
      </c>
      <c r="K2011" t="s">
        <v>3771</v>
      </c>
      <c r="L2011" t="s">
        <v>3634</v>
      </c>
      <c r="M2011" t="s">
        <v>698</v>
      </c>
      <c r="N2011" t="s">
        <v>1779</v>
      </c>
      <c r="T2011" t="s">
        <v>1769</v>
      </c>
      <c r="U2011" s="4" t="s">
        <v>4628</v>
      </c>
      <c r="V2011" t="s">
        <v>2375</v>
      </c>
    </row>
    <row r="2012" spans="1:22" x14ac:dyDescent="0.25">
      <c r="A2012" s="4" t="s">
        <v>4549</v>
      </c>
      <c r="B2012" s="4" t="s">
        <v>106</v>
      </c>
      <c r="C2012" s="4" t="s">
        <v>678</v>
      </c>
      <c r="D2012" s="4">
        <v>9</v>
      </c>
      <c r="E2012" s="4" t="s">
        <v>24</v>
      </c>
      <c r="F2012" s="4" t="s">
        <v>106</v>
      </c>
      <c r="G2012" t="s">
        <v>106</v>
      </c>
      <c r="H2012" t="s">
        <v>106</v>
      </c>
      <c r="I2012" t="s">
        <v>1754</v>
      </c>
      <c r="J2012" t="s">
        <v>1769</v>
      </c>
      <c r="K2012" t="s">
        <v>3749</v>
      </c>
      <c r="M2012" t="s">
        <v>698</v>
      </c>
      <c r="T2012" t="s">
        <v>1769</v>
      </c>
      <c r="U2012" s="4" t="s">
        <v>4628</v>
      </c>
      <c r="V2012" t="s">
        <v>2361</v>
      </c>
    </row>
    <row r="2013" spans="1:22" x14ac:dyDescent="0.25">
      <c r="A2013" s="4" t="s">
        <v>4549</v>
      </c>
      <c r="B2013" s="4" t="s">
        <v>18</v>
      </c>
      <c r="C2013" s="4" t="s">
        <v>672</v>
      </c>
      <c r="D2013" s="4">
        <v>3</v>
      </c>
      <c r="E2013" s="4"/>
    </row>
    <row r="2014" spans="1:22" x14ac:dyDescent="0.25">
      <c r="A2014" s="4" t="s">
        <v>4549</v>
      </c>
      <c r="B2014" s="4" t="s">
        <v>103</v>
      </c>
      <c r="C2014" s="4" t="s">
        <v>676</v>
      </c>
      <c r="D2014" s="4">
        <v>10</v>
      </c>
      <c r="E2014" s="4" t="s">
        <v>24</v>
      </c>
      <c r="F2014" s="4" t="s">
        <v>103</v>
      </c>
      <c r="G2014" t="s">
        <v>103</v>
      </c>
      <c r="H2014" t="s">
        <v>103</v>
      </c>
      <c r="I2014" t="s">
        <v>1754</v>
      </c>
      <c r="J2014" t="s">
        <v>1769</v>
      </c>
      <c r="K2014" t="s">
        <v>3749</v>
      </c>
      <c r="M2014" t="s">
        <v>698</v>
      </c>
      <c r="N2014" t="s">
        <v>1779</v>
      </c>
      <c r="O2014" t="s">
        <v>1843</v>
      </c>
      <c r="T2014" t="s">
        <v>1769</v>
      </c>
      <c r="U2014" s="4" t="s">
        <v>4628</v>
      </c>
    </row>
    <row r="2015" spans="1:22" x14ac:dyDescent="0.25">
      <c r="A2015" s="4" t="s">
        <v>4549</v>
      </c>
      <c r="B2015" s="4" t="s">
        <v>43</v>
      </c>
      <c r="C2015" s="4" t="s">
        <v>4604</v>
      </c>
      <c r="D2015" s="4">
        <v>1</v>
      </c>
      <c r="E2015" s="4"/>
    </row>
    <row r="2016" spans="1:22" x14ac:dyDescent="0.25">
      <c r="A2016" s="4" t="s">
        <v>4549</v>
      </c>
      <c r="B2016" s="4" t="s">
        <v>4586</v>
      </c>
      <c r="C2016" s="4" t="s">
        <v>4607</v>
      </c>
      <c r="D2016" s="4">
        <v>5</v>
      </c>
      <c r="E2016" s="4"/>
    </row>
    <row r="2017" spans="1:22" x14ac:dyDescent="0.25">
      <c r="A2017" s="4" t="s">
        <v>4549</v>
      </c>
      <c r="B2017" s="4" t="s">
        <v>4587</v>
      </c>
      <c r="C2017" s="4" t="s">
        <v>4610</v>
      </c>
      <c r="D2017" s="4">
        <v>6</v>
      </c>
      <c r="E2017" s="4"/>
    </row>
    <row r="2018" spans="1:22" x14ac:dyDescent="0.25">
      <c r="A2018" s="4" t="s">
        <v>4549</v>
      </c>
      <c r="B2018" s="4" t="s">
        <v>4588</v>
      </c>
      <c r="C2018" s="4" t="s">
        <v>4617</v>
      </c>
      <c r="D2018" s="4">
        <v>2</v>
      </c>
      <c r="E2018" s="4"/>
    </row>
    <row r="2019" spans="1:22" x14ac:dyDescent="0.25">
      <c r="A2019" s="4" t="s">
        <v>4549</v>
      </c>
      <c r="B2019" s="4" t="s">
        <v>4451</v>
      </c>
      <c r="C2019" s="4" t="s">
        <v>674</v>
      </c>
      <c r="D2019" s="4">
        <v>7</v>
      </c>
      <c r="E2019" s="4"/>
    </row>
    <row r="2020" spans="1:22" x14ac:dyDescent="0.25">
      <c r="A2020" s="4" t="s">
        <v>4549</v>
      </c>
      <c r="B2020" s="4" t="s">
        <v>4225</v>
      </c>
      <c r="D2020" s="4">
        <v>4</v>
      </c>
      <c r="E2020" s="4"/>
    </row>
    <row r="2021" spans="1:22" x14ac:dyDescent="0.25">
      <c r="A2021" s="4" t="s">
        <v>4549</v>
      </c>
      <c r="B2021" s="4" t="s">
        <v>4477</v>
      </c>
      <c r="C2021" s="4" t="s">
        <v>2674</v>
      </c>
      <c r="D2021" s="4">
        <v>8</v>
      </c>
      <c r="E2021" s="4" t="s">
        <v>4549</v>
      </c>
      <c r="F2021" s="4" t="s">
        <v>4477</v>
      </c>
      <c r="G2021" t="s">
        <v>16</v>
      </c>
      <c r="H2021" t="s">
        <v>16</v>
      </c>
      <c r="I2021" t="s">
        <v>1754</v>
      </c>
      <c r="J2021" t="s">
        <v>1769</v>
      </c>
      <c r="K2021" t="s">
        <v>3772</v>
      </c>
      <c r="L2021" t="s">
        <v>3635</v>
      </c>
      <c r="M2021" t="s">
        <v>698</v>
      </c>
      <c r="T2021" t="s">
        <v>1769</v>
      </c>
      <c r="U2021" s="4" t="s">
        <v>4628</v>
      </c>
    </row>
    <row r="2022" spans="1:22" x14ac:dyDescent="0.25">
      <c r="A2022" s="4" t="s">
        <v>4549</v>
      </c>
      <c r="B2022" s="4" t="s">
        <v>104</v>
      </c>
      <c r="C2022" s="4" t="s">
        <v>2548</v>
      </c>
      <c r="D2022" s="4">
        <v>11</v>
      </c>
      <c r="E2022" s="4" t="s">
        <v>24</v>
      </c>
      <c r="F2022" s="4" t="s">
        <v>104</v>
      </c>
      <c r="G2022" t="s">
        <v>809</v>
      </c>
      <c r="H2022" t="s">
        <v>809</v>
      </c>
      <c r="J2022" t="s">
        <v>1769</v>
      </c>
      <c r="K2022" t="s">
        <v>3763</v>
      </c>
      <c r="L2022" t="s">
        <v>3627</v>
      </c>
      <c r="M2022" t="s">
        <v>698</v>
      </c>
      <c r="O2022" t="s">
        <v>1845</v>
      </c>
      <c r="R2022" t="s">
        <v>2281</v>
      </c>
      <c r="T2022" t="s">
        <v>1769</v>
      </c>
      <c r="U2022" s="4" t="s">
        <v>4628</v>
      </c>
      <c r="V2022" t="s">
        <v>2360</v>
      </c>
    </row>
    <row r="2023" spans="1:22" x14ac:dyDescent="0.25">
      <c r="A2023" s="4" t="s">
        <v>4549</v>
      </c>
      <c r="B2023" s="4" t="s">
        <v>105</v>
      </c>
      <c r="C2023" s="4" t="s">
        <v>677</v>
      </c>
      <c r="D2023" s="4">
        <v>12</v>
      </c>
      <c r="E2023" s="4" t="s">
        <v>24</v>
      </c>
      <c r="F2023" s="4" t="s">
        <v>105</v>
      </c>
      <c r="G2023" t="s">
        <v>104</v>
      </c>
      <c r="H2023" t="s">
        <v>104</v>
      </c>
      <c r="I2023" t="s">
        <v>1754</v>
      </c>
      <c r="J2023" t="s">
        <v>1769</v>
      </c>
      <c r="K2023" t="s">
        <v>3749</v>
      </c>
      <c r="M2023" t="s">
        <v>698</v>
      </c>
      <c r="N2023" t="s">
        <v>1779</v>
      </c>
      <c r="O2023" t="s">
        <v>1843</v>
      </c>
      <c r="T2023" t="s">
        <v>1769</v>
      </c>
      <c r="U2023" s="4" t="s">
        <v>4628</v>
      </c>
    </row>
    <row r="2024" spans="1:22" x14ac:dyDescent="0.25">
      <c r="A2024" s="4" t="s">
        <v>4223</v>
      </c>
      <c r="B2024" s="4" t="s">
        <v>18</v>
      </c>
      <c r="C2024" s="4" t="s">
        <v>672</v>
      </c>
      <c r="D2024" s="4">
        <v>1</v>
      </c>
      <c r="E2024" s="4" t="s">
        <v>3904</v>
      </c>
      <c r="F2024" s="4" t="s">
        <v>18</v>
      </c>
      <c r="G2024" t="s">
        <v>18</v>
      </c>
      <c r="H2024" t="s">
        <v>18</v>
      </c>
      <c r="I2024" t="s">
        <v>1757</v>
      </c>
      <c r="J2024" t="s">
        <v>1772</v>
      </c>
      <c r="K2024" t="s">
        <v>3748</v>
      </c>
      <c r="L2024" t="s">
        <v>3619</v>
      </c>
      <c r="M2024" t="s">
        <v>698</v>
      </c>
      <c r="N2024" t="s">
        <v>1779</v>
      </c>
      <c r="T2024" t="s">
        <v>1772</v>
      </c>
      <c r="U2024" s="4" t="s">
        <v>4629</v>
      </c>
    </row>
    <row r="2025" spans="1:22" x14ac:dyDescent="0.25">
      <c r="A2025" s="4" t="s">
        <v>4223</v>
      </c>
      <c r="B2025" s="4" t="s">
        <v>18</v>
      </c>
      <c r="C2025" s="4" t="s">
        <v>672</v>
      </c>
      <c r="D2025" s="4">
        <v>1</v>
      </c>
      <c r="E2025" s="4" t="s">
        <v>4223</v>
      </c>
      <c r="F2025" s="4" t="s">
        <v>18</v>
      </c>
      <c r="G2025" t="s">
        <v>18</v>
      </c>
      <c r="H2025" t="s">
        <v>18</v>
      </c>
      <c r="I2025" t="s">
        <v>1758</v>
      </c>
      <c r="J2025" t="s">
        <v>1773</v>
      </c>
      <c r="K2025" t="s">
        <v>3748</v>
      </c>
      <c r="L2025" t="s">
        <v>3619</v>
      </c>
      <c r="M2025" t="s">
        <v>698</v>
      </c>
      <c r="N2025" t="s">
        <v>1779</v>
      </c>
      <c r="T2025" t="s">
        <v>1773</v>
      </c>
      <c r="U2025" s="4" t="s">
        <v>4629</v>
      </c>
    </row>
    <row r="2026" spans="1:22" x14ac:dyDescent="0.25">
      <c r="A2026" s="4" t="s">
        <v>4223</v>
      </c>
      <c r="B2026" s="4" t="s">
        <v>36</v>
      </c>
      <c r="C2026" s="4" t="s">
        <v>2501</v>
      </c>
      <c r="D2026" s="4">
        <v>7</v>
      </c>
      <c r="E2026" s="4" t="s">
        <v>3904</v>
      </c>
      <c r="F2026" s="4" t="s">
        <v>36</v>
      </c>
      <c r="G2026" t="s">
        <v>68</v>
      </c>
      <c r="H2026" t="s">
        <v>68</v>
      </c>
      <c r="I2026" t="s">
        <v>1757</v>
      </c>
      <c r="J2026" t="s">
        <v>1772</v>
      </c>
      <c r="K2026" t="s">
        <v>3754</v>
      </c>
      <c r="M2026" t="s">
        <v>698</v>
      </c>
      <c r="N2026" t="s">
        <v>1779</v>
      </c>
      <c r="T2026" t="s">
        <v>1772</v>
      </c>
      <c r="U2026" s="4" t="s">
        <v>4629</v>
      </c>
      <c r="V2026" t="s">
        <v>2355</v>
      </c>
    </row>
    <row r="2027" spans="1:22" x14ac:dyDescent="0.25">
      <c r="A2027" s="4" t="s">
        <v>4223</v>
      </c>
      <c r="B2027" s="4" t="s">
        <v>29</v>
      </c>
      <c r="C2027" s="4" t="s">
        <v>4591</v>
      </c>
      <c r="D2027" s="4">
        <v>2</v>
      </c>
      <c r="E2027" s="4" t="s">
        <v>3904</v>
      </c>
      <c r="F2027" s="4" t="s">
        <v>29</v>
      </c>
      <c r="G2027" t="s">
        <v>29</v>
      </c>
      <c r="H2027" t="s">
        <v>29</v>
      </c>
      <c r="J2027" t="s">
        <v>1772</v>
      </c>
      <c r="K2027" t="s">
        <v>3749</v>
      </c>
      <c r="M2027" t="s">
        <v>698</v>
      </c>
      <c r="N2027" t="s">
        <v>1779</v>
      </c>
      <c r="P2027" t="s">
        <v>2104</v>
      </c>
      <c r="S2027" t="s">
        <v>2299</v>
      </c>
      <c r="T2027" t="s">
        <v>1772</v>
      </c>
      <c r="U2027" s="4" t="s">
        <v>4629</v>
      </c>
      <c r="V2027" t="s">
        <v>2318</v>
      </c>
    </row>
    <row r="2028" spans="1:22" x14ac:dyDescent="0.25">
      <c r="A2028" s="4" t="s">
        <v>4223</v>
      </c>
      <c r="B2028" s="4" t="s">
        <v>29</v>
      </c>
      <c r="C2028" s="4" t="s">
        <v>4591</v>
      </c>
      <c r="D2028" s="4">
        <v>2</v>
      </c>
      <c r="E2028" s="4" t="s">
        <v>4223</v>
      </c>
      <c r="F2028" s="4" t="s">
        <v>29</v>
      </c>
      <c r="G2028" t="s">
        <v>29</v>
      </c>
      <c r="H2028" t="s">
        <v>29</v>
      </c>
      <c r="J2028" t="s">
        <v>1773</v>
      </c>
      <c r="K2028" t="s">
        <v>3749</v>
      </c>
      <c r="M2028" t="s">
        <v>698</v>
      </c>
      <c r="N2028" t="s">
        <v>1779</v>
      </c>
      <c r="P2028" t="s">
        <v>2104</v>
      </c>
      <c r="S2028" t="s">
        <v>2299</v>
      </c>
      <c r="T2028" t="s">
        <v>1773</v>
      </c>
      <c r="U2028" s="4" t="s">
        <v>4629</v>
      </c>
      <c r="V2028" t="s">
        <v>2318</v>
      </c>
    </row>
    <row r="2029" spans="1:22" x14ac:dyDescent="0.25">
      <c r="A2029" s="4" t="s">
        <v>4223</v>
      </c>
      <c r="B2029" s="4" t="s">
        <v>4586</v>
      </c>
      <c r="C2029" s="4" t="s">
        <v>2681</v>
      </c>
      <c r="D2029" s="4">
        <v>5</v>
      </c>
      <c r="E2029" s="4" t="s">
        <v>3904</v>
      </c>
      <c r="F2029" s="4" t="s">
        <v>45</v>
      </c>
      <c r="G2029" t="s">
        <v>69</v>
      </c>
      <c r="H2029" t="s">
        <v>69</v>
      </c>
      <c r="I2029" t="s">
        <v>1757</v>
      </c>
      <c r="J2029" t="s">
        <v>1772</v>
      </c>
      <c r="K2029" t="s">
        <v>3750</v>
      </c>
      <c r="M2029" t="s">
        <v>698</v>
      </c>
      <c r="N2029" t="s">
        <v>1779</v>
      </c>
      <c r="P2029" t="s">
        <v>2106</v>
      </c>
      <c r="S2029" t="s">
        <v>2287</v>
      </c>
      <c r="T2029" t="s">
        <v>1772</v>
      </c>
      <c r="U2029" s="4" t="s">
        <v>4629</v>
      </c>
      <c r="V2029" t="s">
        <v>2354</v>
      </c>
    </row>
    <row r="2030" spans="1:22" x14ac:dyDescent="0.25">
      <c r="A2030" s="4" t="s">
        <v>4223</v>
      </c>
      <c r="B2030" s="4" t="s">
        <v>4586</v>
      </c>
      <c r="C2030" s="4" t="s">
        <v>2682</v>
      </c>
      <c r="D2030" s="4">
        <v>5</v>
      </c>
      <c r="E2030" s="4" t="s">
        <v>3904</v>
      </c>
      <c r="F2030" s="4" t="s">
        <v>45</v>
      </c>
      <c r="G2030" t="s">
        <v>708</v>
      </c>
      <c r="H2030" t="s">
        <v>708</v>
      </c>
      <c r="I2030" t="s">
        <v>1757</v>
      </c>
      <c r="J2030" t="s">
        <v>1772</v>
      </c>
      <c r="K2030" t="s">
        <v>3751</v>
      </c>
      <c r="L2030" t="s">
        <v>3620</v>
      </c>
      <c r="M2030" t="s">
        <v>698</v>
      </c>
      <c r="N2030" t="s">
        <v>1779</v>
      </c>
      <c r="T2030" t="s">
        <v>1772</v>
      </c>
      <c r="U2030" s="4" t="s">
        <v>4629</v>
      </c>
    </row>
    <row r="2031" spans="1:22" x14ac:dyDescent="0.25">
      <c r="A2031" s="4" t="s">
        <v>4223</v>
      </c>
      <c r="B2031" s="4" t="s">
        <v>4587</v>
      </c>
      <c r="C2031" s="4" t="s">
        <v>2683</v>
      </c>
      <c r="D2031" s="4">
        <v>6</v>
      </c>
      <c r="E2031" s="4" t="s">
        <v>3904</v>
      </c>
      <c r="F2031" s="4" t="s">
        <v>46</v>
      </c>
      <c r="G2031" t="s">
        <v>709</v>
      </c>
      <c r="H2031" t="s">
        <v>709</v>
      </c>
      <c r="I2031" t="s">
        <v>1757</v>
      </c>
      <c r="J2031" t="s">
        <v>1772</v>
      </c>
      <c r="K2031" t="s">
        <v>3752</v>
      </c>
      <c r="L2031" t="s">
        <v>3621</v>
      </c>
      <c r="M2031" t="s">
        <v>698</v>
      </c>
      <c r="N2031" t="s">
        <v>1779</v>
      </c>
      <c r="T2031" t="s">
        <v>1772</v>
      </c>
      <c r="U2031" s="4" t="s">
        <v>4629</v>
      </c>
    </row>
    <row r="2032" spans="1:22" x14ac:dyDescent="0.25">
      <c r="A2032" s="4" t="s">
        <v>4223</v>
      </c>
      <c r="B2032" s="4" t="s">
        <v>4587</v>
      </c>
      <c r="C2032" s="4" t="s">
        <v>2684</v>
      </c>
      <c r="D2032" s="4">
        <v>6</v>
      </c>
      <c r="E2032" s="4" t="s">
        <v>3904</v>
      </c>
      <c r="F2032" s="4" t="s">
        <v>46</v>
      </c>
      <c r="G2032" t="s">
        <v>70</v>
      </c>
      <c r="H2032" t="s">
        <v>70</v>
      </c>
      <c r="I2032" t="s">
        <v>1757</v>
      </c>
      <c r="J2032" t="s">
        <v>1772</v>
      </c>
      <c r="K2032" t="s">
        <v>3750</v>
      </c>
      <c r="M2032" t="s">
        <v>698</v>
      </c>
      <c r="N2032" t="s">
        <v>1779</v>
      </c>
      <c r="P2032" t="s">
        <v>2106</v>
      </c>
      <c r="S2032" t="s">
        <v>2287</v>
      </c>
      <c r="T2032" t="s">
        <v>1772</v>
      </c>
      <c r="U2032" s="4" t="s">
        <v>4629</v>
      </c>
      <c r="V2032" t="s">
        <v>2354</v>
      </c>
    </row>
    <row r="2033" spans="1:21" x14ac:dyDescent="0.25">
      <c r="A2033" s="4" t="s">
        <v>4223</v>
      </c>
      <c r="B2033" s="4" t="s">
        <v>4485</v>
      </c>
      <c r="C2033" s="4" t="s">
        <v>2688</v>
      </c>
      <c r="D2033" s="4">
        <v>9</v>
      </c>
      <c r="E2033" s="4" t="s">
        <v>3904</v>
      </c>
      <c r="F2033" s="4" t="s">
        <v>4485</v>
      </c>
      <c r="G2033" t="s">
        <v>152</v>
      </c>
      <c r="H2033" t="s">
        <v>152</v>
      </c>
      <c r="I2033" t="s">
        <v>1757</v>
      </c>
      <c r="J2033" t="s">
        <v>1772</v>
      </c>
      <c r="K2033" t="s">
        <v>3773</v>
      </c>
      <c r="L2033" t="s">
        <v>3623</v>
      </c>
      <c r="M2033" t="s">
        <v>698</v>
      </c>
      <c r="N2033" t="s">
        <v>1779</v>
      </c>
      <c r="S2033" t="s">
        <v>2305</v>
      </c>
      <c r="T2033" t="s">
        <v>1772</v>
      </c>
      <c r="U2033" s="4" t="s">
        <v>4629</v>
      </c>
    </row>
    <row r="2034" spans="1:21" x14ac:dyDescent="0.25">
      <c r="A2034" s="4" t="s">
        <v>4223</v>
      </c>
      <c r="B2034" s="4" t="s">
        <v>4486</v>
      </c>
      <c r="C2034" s="4" t="s">
        <v>2689</v>
      </c>
      <c r="D2034" s="4">
        <v>10</v>
      </c>
      <c r="E2034" s="4" t="s">
        <v>3904</v>
      </c>
      <c r="F2034" s="4" t="s">
        <v>4486</v>
      </c>
      <c r="G2034" t="s">
        <v>153</v>
      </c>
      <c r="H2034" t="s">
        <v>153</v>
      </c>
      <c r="I2034" t="s">
        <v>1757</v>
      </c>
      <c r="J2034" t="s">
        <v>1772</v>
      </c>
      <c r="K2034" t="s">
        <v>3773</v>
      </c>
      <c r="L2034" t="s">
        <v>3623</v>
      </c>
      <c r="M2034" t="s">
        <v>698</v>
      </c>
      <c r="N2034" t="s">
        <v>1779</v>
      </c>
      <c r="S2034" t="s">
        <v>2306</v>
      </c>
      <c r="T2034" t="s">
        <v>1772</v>
      </c>
      <c r="U2034" s="4" t="s">
        <v>4629</v>
      </c>
    </row>
    <row r="2035" spans="1:21" x14ac:dyDescent="0.25">
      <c r="A2035" s="4" t="s">
        <v>4223</v>
      </c>
      <c r="B2035" s="4" t="s">
        <v>4487</v>
      </c>
      <c r="C2035" s="4" t="s">
        <v>2690</v>
      </c>
      <c r="D2035" s="4">
        <v>11</v>
      </c>
      <c r="E2035" s="4" t="s">
        <v>3904</v>
      </c>
      <c r="F2035" s="4" t="s">
        <v>4487</v>
      </c>
      <c r="G2035" t="s">
        <v>154</v>
      </c>
      <c r="H2035" t="s">
        <v>154</v>
      </c>
      <c r="I2035" t="s">
        <v>1757</v>
      </c>
      <c r="J2035" t="s">
        <v>1772</v>
      </c>
      <c r="K2035" t="s">
        <v>3773</v>
      </c>
      <c r="L2035" t="s">
        <v>3623</v>
      </c>
      <c r="M2035" t="s">
        <v>698</v>
      </c>
      <c r="N2035" t="s">
        <v>1779</v>
      </c>
      <c r="S2035" t="s">
        <v>2307</v>
      </c>
      <c r="T2035" t="s">
        <v>1772</v>
      </c>
      <c r="U2035" s="4" t="s">
        <v>4629</v>
      </c>
    </row>
    <row r="2036" spans="1:21" x14ac:dyDescent="0.25">
      <c r="A2036" s="4" t="s">
        <v>4223</v>
      </c>
      <c r="B2036" s="4" t="s">
        <v>4488</v>
      </c>
      <c r="C2036" s="4" t="s">
        <v>2691</v>
      </c>
      <c r="D2036" s="4">
        <v>12</v>
      </c>
      <c r="E2036" s="4" t="s">
        <v>3904</v>
      </c>
      <c r="F2036" s="4" t="s">
        <v>4488</v>
      </c>
      <c r="G2036" t="s">
        <v>155</v>
      </c>
      <c r="H2036" t="s">
        <v>155</v>
      </c>
      <c r="I2036" t="s">
        <v>1757</v>
      </c>
      <c r="J2036" t="s">
        <v>1772</v>
      </c>
      <c r="K2036" t="s">
        <v>3773</v>
      </c>
      <c r="L2036" t="s">
        <v>3623</v>
      </c>
      <c r="M2036" t="s">
        <v>698</v>
      </c>
      <c r="N2036" t="s">
        <v>1779</v>
      </c>
      <c r="S2036" t="s">
        <v>2308</v>
      </c>
      <c r="T2036" t="s">
        <v>1772</v>
      </c>
      <c r="U2036" s="4" t="s">
        <v>4629</v>
      </c>
    </row>
    <row r="2037" spans="1:21" x14ac:dyDescent="0.25">
      <c r="A2037" s="4" t="s">
        <v>4223</v>
      </c>
      <c r="B2037" s="4" t="s">
        <v>4489</v>
      </c>
      <c r="C2037" s="4" t="s">
        <v>2692</v>
      </c>
      <c r="D2037" s="4">
        <v>13</v>
      </c>
      <c r="E2037" s="4" t="s">
        <v>3904</v>
      </c>
      <c r="F2037" s="4" t="s">
        <v>4489</v>
      </c>
      <c r="G2037" t="s">
        <v>156</v>
      </c>
      <c r="H2037" t="s">
        <v>156</v>
      </c>
      <c r="I2037" t="s">
        <v>1757</v>
      </c>
      <c r="J2037" t="s">
        <v>1772</v>
      </c>
      <c r="K2037" t="s">
        <v>3773</v>
      </c>
      <c r="L2037" t="s">
        <v>3623</v>
      </c>
      <c r="M2037" t="s">
        <v>698</v>
      </c>
      <c r="N2037" t="s">
        <v>1779</v>
      </c>
      <c r="S2037" t="s">
        <v>2309</v>
      </c>
      <c r="T2037" t="s">
        <v>1772</v>
      </c>
      <c r="U2037" s="4" t="s">
        <v>4629</v>
      </c>
    </row>
    <row r="2038" spans="1:21" x14ac:dyDescent="0.25">
      <c r="A2038" s="4" t="s">
        <v>4223</v>
      </c>
      <c r="B2038" s="4" t="s">
        <v>4490</v>
      </c>
      <c r="C2038" s="4" t="s">
        <v>2693</v>
      </c>
      <c r="D2038" s="4">
        <v>14</v>
      </c>
      <c r="E2038" s="4" t="s">
        <v>3904</v>
      </c>
      <c r="F2038" s="4" t="s">
        <v>4490</v>
      </c>
      <c r="G2038" t="s">
        <v>157</v>
      </c>
      <c r="H2038" t="s">
        <v>157</v>
      </c>
      <c r="I2038" t="s">
        <v>1757</v>
      </c>
      <c r="J2038" t="s">
        <v>1772</v>
      </c>
      <c r="K2038" t="s">
        <v>3773</v>
      </c>
      <c r="L2038" t="s">
        <v>3623</v>
      </c>
      <c r="M2038" t="s">
        <v>698</v>
      </c>
      <c r="N2038" t="s">
        <v>1779</v>
      </c>
      <c r="S2038" t="s">
        <v>2310</v>
      </c>
      <c r="T2038" t="s">
        <v>1772</v>
      </c>
      <c r="U2038" s="4" t="s">
        <v>4629</v>
      </c>
    </row>
    <row r="2039" spans="1:21" x14ac:dyDescent="0.25">
      <c r="A2039" s="4" t="s">
        <v>4223</v>
      </c>
      <c r="B2039" s="4" t="s">
        <v>4491</v>
      </c>
      <c r="C2039" s="4" t="s">
        <v>2694</v>
      </c>
      <c r="D2039" s="4">
        <v>15</v>
      </c>
      <c r="E2039" s="4" t="s">
        <v>3904</v>
      </c>
      <c r="F2039" s="4" t="s">
        <v>4491</v>
      </c>
      <c r="G2039" t="s">
        <v>158</v>
      </c>
      <c r="H2039" t="s">
        <v>158</v>
      </c>
      <c r="I2039" t="s">
        <v>1757</v>
      </c>
      <c r="J2039" t="s">
        <v>1772</v>
      </c>
      <c r="K2039" t="s">
        <v>3773</v>
      </c>
      <c r="L2039" t="s">
        <v>3623</v>
      </c>
      <c r="M2039" t="s">
        <v>698</v>
      </c>
      <c r="N2039" t="s">
        <v>1779</v>
      </c>
      <c r="S2039" t="s">
        <v>2311</v>
      </c>
      <c r="T2039" t="s">
        <v>1772</v>
      </c>
      <c r="U2039" s="4" t="s">
        <v>4629</v>
      </c>
    </row>
    <row r="2040" spans="1:21" x14ac:dyDescent="0.25">
      <c r="A2040" s="4" t="s">
        <v>4223</v>
      </c>
      <c r="B2040" s="4" t="s">
        <v>4228</v>
      </c>
      <c r="C2040" s="4" t="s">
        <v>2680</v>
      </c>
      <c r="D2040" s="4">
        <v>4</v>
      </c>
      <c r="E2040" s="4" t="s">
        <v>3904</v>
      </c>
      <c r="F2040" s="4" t="s">
        <v>4228</v>
      </c>
      <c r="G2040" t="s">
        <v>148</v>
      </c>
      <c r="H2040" t="s">
        <v>148</v>
      </c>
      <c r="I2040" t="s">
        <v>1757</v>
      </c>
      <c r="J2040" t="s">
        <v>1772</v>
      </c>
      <c r="K2040" t="s">
        <v>57</v>
      </c>
      <c r="M2040" t="s">
        <v>698</v>
      </c>
      <c r="T2040" t="s">
        <v>1772</v>
      </c>
      <c r="U2040" s="4" t="s">
        <v>4629</v>
      </c>
    </row>
    <row r="2041" spans="1:21" x14ac:dyDescent="0.25">
      <c r="A2041" s="4" t="s">
        <v>4223</v>
      </c>
      <c r="B2041" s="4" t="s">
        <v>4493</v>
      </c>
      <c r="C2041" s="4" t="s">
        <v>2696</v>
      </c>
      <c r="D2041" s="4">
        <v>17</v>
      </c>
      <c r="E2041" s="4" t="s">
        <v>3904</v>
      </c>
      <c r="F2041" s="4" t="s">
        <v>4493</v>
      </c>
      <c r="G2041" t="s">
        <v>160</v>
      </c>
      <c r="H2041" t="s">
        <v>160</v>
      </c>
      <c r="I2041" t="s">
        <v>1757</v>
      </c>
      <c r="J2041" t="s">
        <v>1772</v>
      </c>
      <c r="K2041" t="s">
        <v>3775</v>
      </c>
      <c r="L2041" t="s">
        <v>3637</v>
      </c>
      <c r="M2041" t="s">
        <v>698</v>
      </c>
      <c r="T2041" t="s">
        <v>1772</v>
      </c>
      <c r="U2041" s="4" t="s">
        <v>4629</v>
      </c>
    </row>
    <row r="2042" spans="1:21" x14ac:dyDescent="0.25">
      <c r="A2042" s="4" t="s">
        <v>4223</v>
      </c>
      <c r="B2042" s="4" t="s">
        <v>4492</v>
      </c>
      <c r="C2042" s="4" t="s">
        <v>2695</v>
      </c>
      <c r="D2042" s="4">
        <v>16</v>
      </c>
      <c r="E2042" s="4" t="s">
        <v>3904</v>
      </c>
      <c r="F2042" s="4" t="s">
        <v>4492</v>
      </c>
      <c r="G2042" t="s">
        <v>159</v>
      </c>
      <c r="H2042" t="s">
        <v>159</v>
      </c>
      <c r="I2042" t="s">
        <v>1757</v>
      </c>
      <c r="J2042" t="s">
        <v>1772</v>
      </c>
      <c r="K2042" t="s">
        <v>3774</v>
      </c>
      <c r="L2042" t="s">
        <v>3636</v>
      </c>
      <c r="M2042" t="s">
        <v>698</v>
      </c>
      <c r="T2042" t="s">
        <v>1772</v>
      </c>
      <c r="U2042" s="4" t="s">
        <v>4629</v>
      </c>
    </row>
    <row r="2043" spans="1:21" x14ac:dyDescent="0.25">
      <c r="A2043" s="4" t="s">
        <v>4223</v>
      </c>
      <c r="B2043" s="4" t="s">
        <v>4498</v>
      </c>
      <c r="C2043" s="4" t="s">
        <v>2701</v>
      </c>
      <c r="D2043" s="4">
        <v>22</v>
      </c>
      <c r="E2043" s="4" t="s">
        <v>3904</v>
      </c>
      <c r="F2043" s="4" t="s">
        <v>4498</v>
      </c>
      <c r="G2043" t="s">
        <v>165</v>
      </c>
      <c r="H2043" t="s">
        <v>165</v>
      </c>
      <c r="I2043" t="s">
        <v>1757</v>
      </c>
      <c r="J2043" t="s">
        <v>1772</v>
      </c>
      <c r="K2043" t="s">
        <v>3780</v>
      </c>
      <c r="L2043" t="s">
        <v>3642</v>
      </c>
      <c r="M2043" t="s">
        <v>698</v>
      </c>
      <c r="T2043" t="s">
        <v>1772</v>
      </c>
      <c r="U2043" s="4" t="s">
        <v>4629</v>
      </c>
    </row>
    <row r="2044" spans="1:21" x14ac:dyDescent="0.25">
      <c r="A2044" s="4" t="s">
        <v>4223</v>
      </c>
      <c r="B2044" s="4" t="s">
        <v>4500</v>
      </c>
      <c r="C2044" s="4" t="s">
        <v>2701</v>
      </c>
      <c r="D2044" s="4">
        <v>24</v>
      </c>
      <c r="E2044" s="4" t="s">
        <v>3904</v>
      </c>
      <c r="F2044" s="4" t="s">
        <v>4500</v>
      </c>
      <c r="G2044" t="s">
        <v>165</v>
      </c>
      <c r="H2044" t="s">
        <v>165</v>
      </c>
      <c r="I2044" t="s">
        <v>1757</v>
      </c>
      <c r="J2044" t="s">
        <v>1772</v>
      </c>
      <c r="K2044" t="s">
        <v>3780</v>
      </c>
      <c r="L2044" t="s">
        <v>3642</v>
      </c>
      <c r="M2044" t="s">
        <v>698</v>
      </c>
      <c r="T2044" t="s">
        <v>1772</v>
      </c>
      <c r="U2044" s="4" t="s">
        <v>4629</v>
      </c>
    </row>
    <row r="2045" spans="1:21" x14ac:dyDescent="0.25">
      <c r="A2045" s="4" t="s">
        <v>4223</v>
      </c>
      <c r="B2045" s="4" t="s">
        <v>4499</v>
      </c>
      <c r="C2045" s="4" t="s">
        <v>2701</v>
      </c>
      <c r="D2045" s="4">
        <v>23</v>
      </c>
      <c r="E2045" s="4" t="s">
        <v>3904</v>
      </c>
      <c r="F2045" s="4" t="s">
        <v>4499</v>
      </c>
      <c r="G2045" t="s">
        <v>165</v>
      </c>
      <c r="H2045" t="s">
        <v>165</v>
      </c>
      <c r="I2045" t="s">
        <v>1757</v>
      </c>
      <c r="J2045" t="s">
        <v>1772</v>
      </c>
      <c r="K2045" t="s">
        <v>3780</v>
      </c>
      <c r="L2045" t="s">
        <v>3642</v>
      </c>
      <c r="M2045" t="s">
        <v>698</v>
      </c>
      <c r="T2045" t="s">
        <v>1772</v>
      </c>
      <c r="U2045" s="4" t="s">
        <v>4629</v>
      </c>
    </row>
    <row r="2046" spans="1:21" x14ac:dyDescent="0.25">
      <c r="A2046" s="4" t="s">
        <v>4223</v>
      </c>
      <c r="B2046" s="4" t="s">
        <v>4503</v>
      </c>
      <c r="C2046" s="4" t="s">
        <v>2701</v>
      </c>
      <c r="D2046" s="4">
        <v>27</v>
      </c>
      <c r="E2046" s="4" t="s">
        <v>3904</v>
      </c>
      <c r="F2046" s="4" t="s">
        <v>4503</v>
      </c>
      <c r="G2046" t="s">
        <v>165</v>
      </c>
      <c r="H2046" t="s">
        <v>165</v>
      </c>
      <c r="I2046" t="s">
        <v>1757</v>
      </c>
      <c r="J2046" t="s">
        <v>1772</v>
      </c>
      <c r="K2046" t="s">
        <v>3780</v>
      </c>
      <c r="L2046" t="s">
        <v>3642</v>
      </c>
      <c r="M2046" t="s">
        <v>698</v>
      </c>
      <c r="T2046" t="s">
        <v>1772</v>
      </c>
      <c r="U2046" s="4" t="s">
        <v>4629</v>
      </c>
    </row>
    <row r="2047" spans="1:21" x14ac:dyDescent="0.25">
      <c r="A2047" s="4" t="s">
        <v>4223</v>
      </c>
      <c r="B2047" s="4" t="s">
        <v>4501</v>
      </c>
      <c r="C2047" s="4" t="s">
        <v>2701</v>
      </c>
      <c r="D2047" s="4">
        <v>25</v>
      </c>
      <c r="E2047" s="4" t="s">
        <v>3904</v>
      </c>
      <c r="F2047" s="4" t="s">
        <v>4501</v>
      </c>
      <c r="G2047" t="s">
        <v>165</v>
      </c>
      <c r="H2047" t="s">
        <v>165</v>
      </c>
      <c r="I2047" t="s">
        <v>1757</v>
      </c>
      <c r="J2047" t="s">
        <v>1772</v>
      </c>
      <c r="K2047" t="s">
        <v>3780</v>
      </c>
      <c r="L2047" t="s">
        <v>3642</v>
      </c>
      <c r="M2047" t="s">
        <v>698</v>
      </c>
      <c r="T2047" t="s">
        <v>1772</v>
      </c>
      <c r="U2047" s="4" t="s">
        <v>4629</v>
      </c>
    </row>
    <row r="2048" spans="1:21" x14ac:dyDescent="0.25">
      <c r="A2048" s="4" t="s">
        <v>4223</v>
      </c>
      <c r="B2048" s="4" t="s">
        <v>4504</v>
      </c>
      <c r="C2048" s="4" t="s">
        <v>2701</v>
      </c>
      <c r="D2048" s="4">
        <v>28</v>
      </c>
      <c r="E2048" s="4" t="s">
        <v>3904</v>
      </c>
      <c r="F2048" s="4" t="s">
        <v>4504</v>
      </c>
      <c r="G2048" t="s">
        <v>165</v>
      </c>
      <c r="H2048" t="s">
        <v>165</v>
      </c>
      <c r="I2048" t="s">
        <v>1757</v>
      </c>
      <c r="J2048" t="s">
        <v>1772</v>
      </c>
      <c r="K2048" t="s">
        <v>3780</v>
      </c>
      <c r="L2048" t="s">
        <v>3642</v>
      </c>
      <c r="M2048" t="s">
        <v>698</v>
      </c>
      <c r="T2048" t="s">
        <v>1772</v>
      </c>
      <c r="U2048" s="4" t="s">
        <v>4629</v>
      </c>
    </row>
    <row r="2049" spans="1:22" x14ac:dyDescent="0.25">
      <c r="A2049" s="4" t="s">
        <v>4223</v>
      </c>
      <c r="B2049" s="4" t="s">
        <v>4502</v>
      </c>
      <c r="C2049" s="4" t="s">
        <v>2701</v>
      </c>
      <c r="D2049" s="4">
        <v>26</v>
      </c>
      <c r="E2049" s="4" t="s">
        <v>3904</v>
      </c>
      <c r="F2049" s="4" t="s">
        <v>4502</v>
      </c>
      <c r="G2049" t="s">
        <v>165</v>
      </c>
      <c r="H2049" t="s">
        <v>165</v>
      </c>
      <c r="I2049" t="s">
        <v>1757</v>
      </c>
      <c r="J2049" t="s">
        <v>1772</v>
      </c>
      <c r="K2049" t="s">
        <v>3780</v>
      </c>
      <c r="L2049" t="s">
        <v>3642</v>
      </c>
      <c r="M2049" t="s">
        <v>698</v>
      </c>
      <c r="T2049" t="s">
        <v>1772</v>
      </c>
      <c r="U2049" s="4" t="s">
        <v>4629</v>
      </c>
    </row>
    <row r="2050" spans="1:22" x14ac:dyDescent="0.25">
      <c r="A2050" s="4" t="s">
        <v>4223</v>
      </c>
      <c r="B2050" s="4" t="s">
        <v>4494</v>
      </c>
      <c r="C2050" s="4" t="s">
        <v>2697</v>
      </c>
      <c r="D2050" s="4">
        <v>18</v>
      </c>
      <c r="E2050" s="4" t="s">
        <v>3904</v>
      </c>
      <c r="F2050" s="4" t="s">
        <v>4494</v>
      </c>
      <c r="G2050" t="s">
        <v>161</v>
      </c>
      <c r="H2050" t="s">
        <v>161</v>
      </c>
      <c r="I2050" t="s">
        <v>1757</v>
      </c>
      <c r="J2050" t="s">
        <v>1772</v>
      </c>
      <c r="K2050" t="s">
        <v>3776</v>
      </c>
      <c r="L2050" t="s">
        <v>3638</v>
      </c>
      <c r="M2050" t="s">
        <v>698</v>
      </c>
      <c r="T2050" t="s">
        <v>1772</v>
      </c>
      <c r="U2050" s="4" t="s">
        <v>4629</v>
      </c>
    </row>
    <row r="2051" spans="1:22" x14ac:dyDescent="0.25">
      <c r="A2051" s="4" t="s">
        <v>4223</v>
      </c>
      <c r="B2051" s="4" t="s">
        <v>4495</v>
      </c>
      <c r="C2051" s="4" t="s">
        <v>2698</v>
      </c>
      <c r="D2051" s="4">
        <v>19</v>
      </c>
      <c r="E2051" s="4" t="s">
        <v>3904</v>
      </c>
      <c r="F2051" s="4" t="s">
        <v>4495</v>
      </c>
      <c r="G2051" t="s">
        <v>162</v>
      </c>
      <c r="H2051" t="s">
        <v>162</v>
      </c>
      <c r="I2051" t="s">
        <v>1757</v>
      </c>
      <c r="J2051" t="s">
        <v>1772</v>
      </c>
      <c r="K2051" t="s">
        <v>3777</v>
      </c>
      <c r="L2051" t="s">
        <v>3639</v>
      </c>
      <c r="M2051" t="s">
        <v>698</v>
      </c>
      <c r="T2051" t="s">
        <v>1772</v>
      </c>
      <c r="U2051" s="4" t="s">
        <v>4629</v>
      </c>
    </row>
    <row r="2052" spans="1:22" x14ac:dyDescent="0.25">
      <c r="A2052" s="4" t="s">
        <v>4223</v>
      </c>
      <c r="B2052" s="4" t="s">
        <v>4496</v>
      </c>
      <c r="C2052" s="4" t="s">
        <v>2699</v>
      </c>
      <c r="D2052" s="4">
        <v>20</v>
      </c>
      <c r="E2052" s="4" t="s">
        <v>3904</v>
      </c>
      <c r="F2052" s="4" t="s">
        <v>4496</v>
      </c>
      <c r="G2052" t="s">
        <v>163</v>
      </c>
      <c r="H2052" t="s">
        <v>163</v>
      </c>
      <c r="I2052" t="s">
        <v>1757</v>
      </c>
      <c r="J2052" t="s">
        <v>1772</v>
      </c>
      <c r="K2052" t="s">
        <v>3778</v>
      </c>
      <c r="L2052" t="s">
        <v>3640</v>
      </c>
      <c r="M2052" t="s">
        <v>698</v>
      </c>
      <c r="T2052" t="s">
        <v>1772</v>
      </c>
      <c r="U2052" s="4" t="s">
        <v>4629</v>
      </c>
    </row>
    <row r="2053" spans="1:22" x14ac:dyDescent="0.25">
      <c r="A2053" s="4" t="s">
        <v>4223</v>
      </c>
      <c r="B2053" s="4" t="s">
        <v>4497</v>
      </c>
      <c r="C2053" s="4" t="s">
        <v>2700</v>
      </c>
      <c r="D2053" s="4">
        <v>21</v>
      </c>
      <c r="E2053" s="4" t="s">
        <v>3904</v>
      </c>
      <c r="F2053" s="4" t="s">
        <v>4497</v>
      </c>
      <c r="G2053" t="s">
        <v>164</v>
      </c>
      <c r="H2053" t="s">
        <v>164</v>
      </c>
      <c r="I2053" t="s">
        <v>1757</v>
      </c>
      <c r="J2053" t="s">
        <v>1772</v>
      </c>
      <c r="K2053" t="s">
        <v>3779</v>
      </c>
      <c r="L2053" t="s">
        <v>3641</v>
      </c>
      <c r="M2053" t="s">
        <v>698</v>
      </c>
      <c r="T2053" t="s">
        <v>1772</v>
      </c>
      <c r="U2053" s="4" t="s">
        <v>4629</v>
      </c>
    </row>
    <row r="2054" spans="1:22" x14ac:dyDescent="0.25">
      <c r="A2054" s="4" t="s">
        <v>4223</v>
      </c>
      <c r="B2054" s="4" t="s">
        <v>4227</v>
      </c>
      <c r="C2054" s="4" t="s">
        <v>2679</v>
      </c>
      <c r="D2054" s="4">
        <v>3</v>
      </c>
      <c r="E2054" s="4" t="s">
        <v>3904</v>
      </c>
      <c r="F2054" s="4" t="s">
        <v>4227</v>
      </c>
      <c r="G2054" t="s">
        <v>147</v>
      </c>
      <c r="H2054" t="s">
        <v>147</v>
      </c>
      <c r="I2054" t="s">
        <v>1757</v>
      </c>
      <c r="J2054" t="s">
        <v>1772</v>
      </c>
      <c r="K2054" t="s">
        <v>3749</v>
      </c>
      <c r="M2054" t="s">
        <v>698</v>
      </c>
      <c r="T2054" t="s">
        <v>1772</v>
      </c>
      <c r="U2054" s="4" t="s">
        <v>4629</v>
      </c>
      <c r="V2054" t="s">
        <v>2378</v>
      </c>
    </row>
    <row r="2055" spans="1:22" x14ac:dyDescent="0.25">
      <c r="A2055" s="4" t="s">
        <v>4223</v>
      </c>
      <c r="B2055" s="4" t="s">
        <v>4484</v>
      </c>
      <c r="C2055" s="4" t="s">
        <v>2687</v>
      </c>
      <c r="D2055" s="4">
        <v>8</v>
      </c>
      <c r="E2055" s="4" t="s">
        <v>3904</v>
      </c>
      <c r="F2055" s="4" t="s">
        <v>4484</v>
      </c>
      <c r="G2055" t="s">
        <v>151</v>
      </c>
      <c r="H2055" t="s">
        <v>151</v>
      </c>
      <c r="I2055" t="s">
        <v>1757</v>
      </c>
      <c r="J2055" t="s">
        <v>1772</v>
      </c>
      <c r="K2055" t="s">
        <v>3749</v>
      </c>
      <c r="M2055" t="s">
        <v>698</v>
      </c>
      <c r="T2055" t="s">
        <v>1772</v>
      </c>
      <c r="U2055" s="4" t="s">
        <v>4629</v>
      </c>
      <c r="V2055" t="s">
        <v>2379</v>
      </c>
    </row>
    <row r="2056" spans="1:22" x14ac:dyDescent="0.25">
      <c r="A2056" s="4" t="s">
        <v>4223</v>
      </c>
      <c r="B2056" s="4" t="s">
        <v>4509</v>
      </c>
      <c r="C2056" s="4" t="s">
        <v>2705</v>
      </c>
      <c r="D2056" s="4">
        <v>30</v>
      </c>
      <c r="E2056" s="4" t="s">
        <v>4223</v>
      </c>
      <c r="F2056" s="4" t="s">
        <v>4509</v>
      </c>
      <c r="G2056" t="s">
        <v>166</v>
      </c>
      <c r="H2056" t="s">
        <v>166</v>
      </c>
      <c r="I2056" t="s">
        <v>1758</v>
      </c>
      <c r="J2056" t="s">
        <v>1773</v>
      </c>
      <c r="K2056" t="s">
        <v>3781</v>
      </c>
      <c r="L2056" t="s">
        <v>3643</v>
      </c>
      <c r="M2056" t="s">
        <v>698</v>
      </c>
      <c r="T2056" t="s">
        <v>1773</v>
      </c>
      <c r="U2056" s="4" t="s">
        <v>4629</v>
      </c>
    </row>
    <row r="2057" spans="1:22" x14ac:dyDescent="0.25">
      <c r="A2057" s="4" t="s">
        <v>4223</v>
      </c>
      <c r="B2057" s="4" t="s">
        <v>4510</v>
      </c>
      <c r="C2057" s="4" t="s">
        <v>2706</v>
      </c>
      <c r="D2057" s="4">
        <v>31</v>
      </c>
      <c r="E2057" s="4" t="s">
        <v>4223</v>
      </c>
      <c r="F2057" s="4" t="s">
        <v>4510</v>
      </c>
      <c r="G2057" t="s">
        <v>167</v>
      </c>
      <c r="H2057" t="s">
        <v>167</v>
      </c>
      <c r="I2057" t="s">
        <v>1758</v>
      </c>
      <c r="J2057" t="s">
        <v>1773</v>
      </c>
      <c r="K2057" t="s">
        <v>3781</v>
      </c>
      <c r="L2057" t="s">
        <v>3643</v>
      </c>
      <c r="M2057" t="s">
        <v>698</v>
      </c>
      <c r="T2057" t="s">
        <v>1773</v>
      </c>
      <c r="U2057" s="4" t="s">
        <v>4629</v>
      </c>
    </row>
    <row r="2058" spans="1:22" x14ac:dyDescent="0.25">
      <c r="A2058" s="4" t="s">
        <v>4223</v>
      </c>
      <c r="B2058" s="4" t="s">
        <v>4511</v>
      </c>
      <c r="C2058" s="4" t="s">
        <v>2707</v>
      </c>
      <c r="D2058" s="4">
        <v>32</v>
      </c>
      <c r="E2058" s="4" t="s">
        <v>4223</v>
      </c>
      <c r="F2058" s="4" t="s">
        <v>4511</v>
      </c>
      <c r="G2058" t="s">
        <v>168</v>
      </c>
      <c r="H2058" t="s">
        <v>168</v>
      </c>
      <c r="I2058" t="s">
        <v>1758</v>
      </c>
      <c r="J2058" t="s">
        <v>1773</v>
      </c>
      <c r="K2058" t="s">
        <v>3781</v>
      </c>
      <c r="L2058" t="s">
        <v>3643</v>
      </c>
      <c r="M2058" t="s">
        <v>698</v>
      </c>
      <c r="T2058" t="s">
        <v>1773</v>
      </c>
      <c r="U2058" s="4" t="s">
        <v>4629</v>
      </c>
    </row>
    <row r="2059" spans="1:22" x14ac:dyDescent="0.25">
      <c r="A2059" s="4" t="s">
        <v>4223</v>
      </c>
      <c r="B2059" s="4" t="s">
        <v>4512</v>
      </c>
      <c r="C2059" s="4" t="s">
        <v>2708</v>
      </c>
      <c r="D2059" s="4">
        <v>33</v>
      </c>
      <c r="E2059" s="4" t="s">
        <v>4223</v>
      </c>
      <c r="F2059" s="4" t="s">
        <v>4512</v>
      </c>
      <c r="G2059" t="s">
        <v>169</v>
      </c>
      <c r="H2059" t="s">
        <v>169</v>
      </c>
      <c r="I2059" t="s">
        <v>1758</v>
      </c>
      <c r="J2059" t="s">
        <v>1773</v>
      </c>
      <c r="K2059" t="s">
        <v>3781</v>
      </c>
      <c r="L2059" t="s">
        <v>3643</v>
      </c>
      <c r="M2059" t="s">
        <v>698</v>
      </c>
      <c r="T2059" t="s">
        <v>1773</v>
      </c>
      <c r="U2059" s="4" t="s">
        <v>4629</v>
      </c>
    </row>
    <row r="2060" spans="1:22" s="4" customFormat="1" x14ac:dyDescent="0.25">
      <c r="A2060" s="4" t="s">
        <v>4223</v>
      </c>
      <c r="B2060" s="4" t="s">
        <v>4513</v>
      </c>
      <c r="C2060" s="4" t="s">
        <v>2709</v>
      </c>
      <c r="D2060" s="4">
        <v>34</v>
      </c>
      <c r="E2060" s="4" t="s">
        <v>4223</v>
      </c>
      <c r="F2060" s="4" t="s">
        <v>4513</v>
      </c>
      <c r="G2060" s="4" t="s">
        <v>170</v>
      </c>
      <c r="H2060" s="4" t="s">
        <v>170</v>
      </c>
      <c r="I2060" s="4" t="s">
        <v>1758</v>
      </c>
      <c r="J2060" s="4" t="s">
        <v>1773</v>
      </c>
      <c r="K2060" s="4" t="s">
        <v>3781</v>
      </c>
      <c r="L2060" s="4" t="s">
        <v>3643</v>
      </c>
      <c r="M2060" s="4" t="s">
        <v>698</v>
      </c>
      <c r="T2060" s="4" t="s">
        <v>1773</v>
      </c>
      <c r="U2060" s="4" t="s">
        <v>4629</v>
      </c>
    </row>
    <row r="2061" spans="1:22" s="4" customFormat="1" x14ac:dyDescent="0.25">
      <c r="A2061" s="4" t="s">
        <v>4223</v>
      </c>
      <c r="B2061" s="4" t="s">
        <v>4514</v>
      </c>
      <c r="C2061" s="4" t="s">
        <v>2710</v>
      </c>
      <c r="D2061" s="4">
        <v>35</v>
      </c>
      <c r="E2061" s="4" t="s">
        <v>4223</v>
      </c>
      <c r="F2061" s="4" t="s">
        <v>4514</v>
      </c>
      <c r="G2061" s="4" t="s">
        <v>171</v>
      </c>
      <c r="H2061" s="4" t="s">
        <v>171</v>
      </c>
      <c r="I2061" s="4" t="s">
        <v>1758</v>
      </c>
      <c r="J2061" s="4" t="s">
        <v>1773</v>
      </c>
      <c r="K2061" s="4" t="s">
        <v>3781</v>
      </c>
      <c r="L2061" s="4" t="s">
        <v>3643</v>
      </c>
      <c r="M2061" s="4" t="s">
        <v>698</v>
      </c>
      <c r="T2061" s="4" t="s">
        <v>1773</v>
      </c>
      <c r="U2061" s="4" t="s">
        <v>4629</v>
      </c>
    </row>
    <row r="2062" spans="1:22" s="4" customFormat="1" x14ac:dyDescent="0.25">
      <c r="A2062" s="4" t="s">
        <v>4223</v>
      </c>
      <c r="B2062" s="4" t="s">
        <v>4508</v>
      </c>
      <c r="C2062" s="4" t="s">
        <v>2704</v>
      </c>
      <c r="D2062" s="4">
        <v>29</v>
      </c>
      <c r="E2062" s="4" t="s">
        <v>4223</v>
      </c>
      <c r="F2062" s="4" t="s">
        <v>4508</v>
      </c>
      <c r="G2062" s="4" t="s">
        <v>916</v>
      </c>
      <c r="H2062" s="4" t="s">
        <v>916</v>
      </c>
      <c r="I2062" s="4" t="s">
        <v>1758</v>
      </c>
      <c r="J2062" s="4" t="s">
        <v>1773</v>
      </c>
      <c r="K2062" s="4" t="s">
        <v>57</v>
      </c>
      <c r="M2062" s="4" t="s">
        <v>698</v>
      </c>
      <c r="N2062" s="4" t="s">
        <v>1779</v>
      </c>
      <c r="T2062" s="4" t="s">
        <v>1773</v>
      </c>
      <c r="U2062" s="4" t="s">
        <v>4629</v>
      </c>
    </row>
    <row r="2063" spans="1:22" s="4" customFormat="1" x14ac:dyDescent="0.25">
      <c r="A2063" s="4" t="s">
        <v>4223</v>
      </c>
      <c r="B2063" s="4" t="s">
        <v>4515</v>
      </c>
      <c r="C2063" s="4" t="s">
        <v>2711</v>
      </c>
      <c r="D2063" s="4">
        <v>36</v>
      </c>
      <c r="E2063" s="4" t="s">
        <v>4223</v>
      </c>
      <c r="F2063" s="4" t="s">
        <v>4515</v>
      </c>
      <c r="G2063" s="4" t="s">
        <v>172</v>
      </c>
      <c r="H2063" s="4" t="s">
        <v>172</v>
      </c>
      <c r="J2063" s="4" t="s">
        <v>1773</v>
      </c>
      <c r="K2063" s="4" t="s">
        <v>3749</v>
      </c>
      <c r="M2063" s="4" t="s">
        <v>698</v>
      </c>
      <c r="T2063" s="4" t="s">
        <v>1773</v>
      </c>
      <c r="U2063" s="4" t="s">
        <v>4629</v>
      </c>
    </row>
    <row r="2064" spans="1:22" s="4" customFormat="1" x14ac:dyDescent="0.25">
      <c r="A2064" s="4" t="s">
        <v>4223</v>
      </c>
      <c r="B2064" s="4" t="s">
        <v>176</v>
      </c>
      <c r="C2064" s="4" t="s">
        <v>2715</v>
      </c>
      <c r="D2064" s="4">
        <v>39</v>
      </c>
      <c r="E2064" s="4" t="s">
        <v>4224</v>
      </c>
      <c r="F2064" s="4" t="s">
        <v>176</v>
      </c>
      <c r="G2064" s="4" t="s">
        <v>176</v>
      </c>
      <c r="H2064" s="4" t="s">
        <v>176</v>
      </c>
      <c r="I2064" s="4" t="s">
        <v>1758</v>
      </c>
      <c r="J2064" s="4" t="s">
        <v>1773</v>
      </c>
      <c r="K2064" s="4" t="s">
        <v>3754</v>
      </c>
      <c r="M2064" s="4" t="s">
        <v>698</v>
      </c>
      <c r="P2064" s="4" t="s">
        <v>2125</v>
      </c>
      <c r="S2064" s="4" t="s">
        <v>2315</v>
      </c>
      <c r="T2064" s="4" t="s">
        <v>1773</v>
      </c>
      <c r="U2064" s="4" t="s">
        <v>4629</v>
      </c>
      <c r="V2064" s="4" t="s">
        <v>2383</v>
      </c>
    </row>
    <row r="2065" spans="1:22" x14ac:dyDescent="0.25">
      <c r="A2065" s="4" t="s">
        <v>4223</v>
      </c>
      <c r="B2065" s="4" t="s">
        <v>177</v>
      </c>
      <c r="C2065" s="4" t="s">
        <v>2716</v>
      </c>
      <c r="D2065" s="4">
        <v>40</v>
      </c>
      <c r="E2065" s="4" t="s">
        <v>4224</v>
      </c>
      <c r="F2065" s="4" t="s">
        <v>177</v>
      </c>
      <c r="G2065" t="s">
        <v>177</v>
      </c>
      <c r="H2065" t="s">
        <v>177</v>
      </c>
      <c r="I2065" t="s">
        <v>1758</v>
      </c>
      <c r="J2065" t="s">
        <v>1773</v>
      </c>
      <c r="K2065" t="s">
        <v>3754</v>
      </c>
      <c r="M2065" t="s">
        <v>698</v>
      </c>
      <c r="P2065" t="s">
        <v>2126</v>
      </c>
      <c r="S2065" t="s">
        <v>2316</v>
      </c>
      <c r="T2065" t="s">
        <v>1773</v>
      </c>
      <c r="U2065" s="4" t="s">
        <v>4629</v>
      </c>
      <c r="V2065" t="s">
        <v>2384</v>
      </c>
    </row>
    <row r="2066" spans="1:22" x14ac:dyDescent="0.25">
      <c r="A2066" s="4" t="s">
        <v>4223</v>
      </c>
      <c r="B2066" s="4" t="s">
        <v>175</v>
      </c>
      <c r="C2066" s="4" t="s">
        <v>2714</v>
      </c>
      <c r="D2066" s="4">
        <v>38</v>
      </c>
      <c r="E2066" s="4" t="s">
        <v>4224</v>
      </c>
      <c r="F2066" s="4" t="s">
        <v>175</v>
      </c>
      <c r="G2066" t="s">
        <v>175</v>
      </c>
      <c r="H2066" t="s">
        <v>175</v>
      </c>
      <c r="I2066" t="s">
        <v>1758</v>
      </c>
      <c r="J2066" t="s">
        <v>1773</v>
      </c>
      <c r="K2066" t="s">
        <v>3754</v>
      </c>
      <c r="M2066" t="s">
        <v>698</v>
      </c>
      <c r="N2066" t="s">
        <v>1779</v>
      </c>
      <c r="P2066" t="s">
        <v>2124</v>
      </c>
      <c r="S2066" t="s">
        <v>2314</v>
      </c>
      <c r="T2066" t="s">
        <v>1773</v>
      </c>
      <c r="U2066" s="4" t="s">
        <v>4629</v>
      </c>
      <c r="V2066" t="s">
        <v>2382</v>
      </c>
    </row>
    <row r="2067" spans="1:22" x14ac:dyDescent="0.25">
      <c r="A2067" s="4" t="s">
        <v>4223</v>
      </c>
      <c r="B2067" s="4" t="s">
        <v>178</v>
      </c>
      <c r="C2067" s="4" t="s">
        <v>2717</v>
      </c>
      <c r="D2067" s="4">
        <v>41</v>
      </c>
      <c r="E2067" s="4" t="s">
        <v>4224</v>
      </c>
      <c r="F2067" s="4" t="s">
        <v>178</v>
      </c>
      <c r="G2067" t="s">
        <v>178</v>
      </c>
      <c r="H2067" t="s">
        <v>178</v>
      </c>
      <c r="I2067" t="s">
        <v>1758</v>
      </c>
      <c r="J2067" t="s">
        <v>1773</v>
      </c>
      <c r="K2067" t="s">
        <v>3754</v>
      </c>
      <c r="M2067" t="s">
        <v>698</v>
      </c>
      <c r="P2067" t="s">
        <v>2127</v>
      </c>
      <c r="S2067" t="s">
        <v>2317</v>
      </c>
      <c r="T2067" t="s">
        <v>1773</v>
      </c>
      <c r="U2067" s="4" t="s">
        <v>4629</v>
      </c>
      <c r="V2067" t="s">
        <v>2385</v>
      </c>
    </row>
    <row r="2068" spans="1:22" x14ac:dyDescent="0.25">
      <c r="A2068" s="4" t="s">
        <v>4223</v>
      </c>
      <c r="B2068" s="4" t="s">
        <v>174</v>
      </c>
      <c r="C2068" s="4" t="s">
        <v>2713</v>
      </c>
      <c r="D2068" s="4">
        <v>37</v>
      </c>
      <c r="E2068" s="4" t="s">
        <v>4224</v>
      </c>
      <c r="F2068" s="4" t="s">
        <v>174</v>
      </c>
      <c r="G2068" t="s">
        <v>174</v>
      </c>
      <c r="H2068" t="s">
        <v>174</v>
      </c>
      <c r="I2068" t="s">
        <v>1758</v>
      </c>
      <c r="J2068" t="s">
        <v>1773</v>
      </c>
      <c r="K2068" t="s">
        <v>3754</v>
      </c>
      <c r="M2068" t="s">
        <v>698</v>
      </c>
      <c r="N2068" t="s">
        <v>1779</v>
      </c>
      <c r="P2068" t="s">
        <v>2123</v>
      </c>
      <c r="S2068" t="s">
        <v>2313</v>
      </c>
      <c r="T2068" t="s">
        <v>1773</v>
      </c>
      <c r="U2068" s="4" t="s">
        <v>4629</v>
      </c>
      <c r="V2068" t="s">
        <v>2381</v>
      </c>
    </row>
    <row r="2069" spans="1:22" x14ac:dyDescent="0.25">
      <c r="A2069" s="4" t="s">
        <v>4223</v>
      </c>
      <c r="B2069" s="4" t="s">
        <v>4517</v>
      </c>
      <c r="C2069" s="4" t="s">
        <v>2718</v>
      </c>
      <c r="D2069" s="4">
        <v>42</v>
      </c>
      <c r="E2069" s="4" t="s">
        <v>4224</v>
      </c>
      <c r="F2069" s="4" t="s">
        <v>4517</v>
      </c>
      <c r="G2069" t="s">
        <v>179</v>
      </c>
      <c r="H2069" t="s">
        <v>179</v>
      </c>
      <c r="I2069" t="s">
        <v>1758</v>
      </c>
      <c r="J2069" t="s">
        <v>1773</v>
      </c>
      <c r="K2069" t="s">
        <v>3782</v>
      </c>
      <c r="L2069" t="s">
        <v>3644</v>
      </c>
      <c r="M2069" t="s">
        <v>698</v>
      </c>
      <c r="T2069" t="s">
        <v>1773</v>
      </c>
      <c r="U2069" s="4" t="s">
        <v>4629</v>
      </c>
      <c r="V2069" t="s">
        <v>2386</v>
      </c>
    </row>
    <row r="2070" spans="1:22" x14ac:dyDescent="0.25">
      <c r="A2070" s="4" t="s">
        <v>4223</v>
      </c>
      <c r="B2070" s="4" t="s">
        <v>4518</v>
      </c>
      <c r="C2070" s="4" t="s">
        <v>2718</v>
      </c>
      <c r="D2070" s="4">
        <v>43</v>
      </c>
      <c r="E2070" s="4" t="s">
        <v>4224</v>
      </c>
      <c r="F2070" s="4" t="s">
        <v>4518</v>
      </c>
      <c r="G2070" t="s">
        <v>179</v>
      </c>
      <c r="H2070" t="s">
        <v>179</v>
      </c>
      <c r="I2070" t="s">
        <v>1758</v>
      </c>
      <c r="J2070" t="s">
        <v>1773</v>
      </c>
      <c r="K2070" t="s">
        <v>3782</v>
      </c>
      <c r="L2070" t="s">
        <v>3644</v>
      </c>
      <c r="M2070" t="s">
        <v>698</v>
      </c>
      <c r="T2070" t="s">
        <v>1773</v>
      </c>
      <c r="U2070" s="4" t="s">
        <v>4629</v>
      </c>
      <c r="V2070" t="s">
        <v>2386</v>
      </c>
    </row>
    <row r="2071" spans="1:22" x14ac:dyDescent="0.25">
      <c r="A2071" s="4" t="s">
        <v>4223</v>
      </c>
      <c r="B2071" s="4" t="s">
        <v>4522</v>
      </c>
      <c r="C2071" s="4" t="s">
        <v>2718</v>
      </c>
      <c r="D2071" s="4">
        <v>47</v>
      </c>
      <c r="E2071" s="4" t="s">
        <v>4224</v>
      </c>
      <c r="F2071" s="4" t="s">
        <v>4522</v>
      </c>
      <c r="G2071" t="s">
        <v>179</v>
      </c>
      <c r="H2071" t="s">
        <v>179</v>
      </c>
      <c r="I2071" t="s">
        <v>1758</v>
      </c>
      <c r="J2071" t="s">
        <v>1773</v>
      </c>
      <c r="K2071" t="s">
        <v>3782</v>
      </c>
      <c r="L2071" t="s">
        <v>3644</v>
      </c>
      <c r="M2071" t="s">
        <v>698</v>
      </c>
      <c r="T2071" t="s">
        <v>1773</v>
      </c>
      <c r="U2071" s="4" t="s">
        <v>4629</v>
      </c>
      <c r="V2071" t="s">
        <v>2386</v>
      </c>
    </row>
    <row r="2072" spans="1:22" x14ac:dyDescent="0.25">
      <c r="A2072" s="4" t="s">
        <v>4223</v>
      </c>
      <c r="B2072" s="4" t="s">
        <v>4519</v>
      </c>
      <c r="C2072" s="4" t="s">
        <v>2718</v>
      </c>
      <c r="D2072" s="4">
        <v>44</v>
      </c>
      <c r="E2072" s="4" t="s">
        <v>4224</v>
      </c>
      <c r="F2072" s="4" t="s">
        <v>4519</v>
      </c>
      <c r="G2072" t="s">
        <v>179</v>
      </c>
      <c r="H2072" t="s">
        <v>179</v>
      </c>
      <c r="I2072" t="s">
        <v>1758</v>
      </c>
      <c r="J2072" t="s">
        <v>1773</v>
      </c>
      <c r="K2072" t="s">
        <v>3782</v>
      </c>
      <c r="L2072" t="s">
        <v>3644</v>
      </c>
      <c r="M2072" t="s">
        <v>698</v>
      </c>
      <c r="T2072" t="s">
        <v>1773</v>
      </c>
      <c r="U2072" s="4" t="s">
        <v>4629</v>
      </c>
      <c r="V2072" t="s">
        <v>2386</v>
      </c>
    </row>
    <row r="2073" spans="1:22" x14ac:dyDescent="0.25">
      <c r="A2073" s="4" t="s">
        <v>4223</v>
      </c>
      <c r="B2073" s="4" t="s">
        <v>4521</v>
      </c>
      <c r="C2073" s="4" t="s">
        <v>2718</v>
      </c>
      <c r="D2073" s="4">
        <v>46</v>
      </c>
      <c r="E2073" s="4" t="s">
        <v>4224</v>
      </c>
      <c r="F2073" s="4" t="s">
        <v>4521</v>
      </c>
      <c r="G2073" t="s">
        <v>179</v>
      </c>
      <c r="H2073" t="s">
        <v>179</v>
      </c>
      <c r="I2073" t="s">
        <v>1758</v>
      </c>
      <c r="J2073" t="s">
        <v>1773</v>
      </c>
      <c r="K2073" t="s">
        <v>3782</v>
      </c>
      <c r="L2073" t="s">
        <v>3644</v>
      </c>
      <c r="M2073" t="s">
        <v>698</v>
      </c>
      <c r="T2073" t="s">
        <v>1773</v>
      </c>
      <c r="U2073" s="4" t="s">
        <v>4629</v>
      </c>
      <c r="V2073" t="s">
        <v>2386</v>
      </c>
    </row>
    <row r="2074" spans="1:22" x14ac:dyDescent="0.25">
      <c r="A2074" s="4" t="s">
        <v>4223</v>
      </c>
      <c r="B2074" s="4" t="s">
        <v>4520</v>
      </c>
      <c r="C2074" s="4" t="s">
        <v>2718</v>
      </c>
      <c r="D2074" s="4">
        <v>45</v>
      </c>
      <c r="E2074" s="4" t="s">
        <v>4224</v>
      </c>
      <c r="F2074" s="4" t="s">
        <v>4520</v>
      </c>
      <c r="G2074" t="s">
        <v>179</v>
      </c>
      <c r="H2074" t="s">
        <v>179</v>
      </c>
      <c r="I2074" t="s">
        <v>1758</v>
      </c>
      <c r="J2074" t="s">
        <v>1773</v>
      </c>
      <c r="K2074" t="s">
        <v>3782</v>
      </c>
      <c r="L2074" t="s">
        <v>3644</v>
      </c>
      <c r="M2074" t="s">
        <v>698</v>
      </c>
      <c r="T2074" t="s">
        <v>1773</v>
      </c>
      <c r="U2074" s="4" t="s">
        <v>4629</v>
      </c>
      <c r="V2074" t="s">
        <v>2386</v>
      </c>
    </row>
    <row r="2075" spans="1:22" x14ac:dyDescent="0.25">
      <c r="A2075" s="4" t="s">
        <v>4223</v>
      </c>
      <c r="B2075" s="4" t="s">
        <v>4523</v>
      </c>
      <c r="C2075" s="4" t="s">
        <v>2719</v>
      </c>
      <c r="D2075" s="4">
        <v>48</v>
      </c>
      <c r="E2075" s="4" t="s">
        <v>4224</v>
      </c>
      <c r="F2075" s="4" t="s">
        <v>4523</v>
      </c>
      <c r="G2075" t="s">
        <v>180</v>
      </c>
      <c r="H2075" t="s">
        <v>180</v>
      </c>
      <c r="I2075" t="s">
        <v>1758</v>
      </c>
      <c r="J2075" t="s">
        <v>1773</v>
      </c>
      <c r="K2075" t="s">
        <v>3754</v>
      </c>
      <c r="M2075" t="s">
        <v>698</v>
      </c>
      <c r="P2075" t="s">
        <v>2123</v>
      </c>
      <c r="T2075" t="s">
        <v>1773</v>
      </c>
      <c r="U2075" s="4" t="s">
        <v>4629</v>
      </c>
    </row>
    <row r="2076" spans="1:22" x14ac:dyDescent="0.25">
      <c r="A2076" s="4" t="s">
        <v>4232</v>
      </c>
      <c r="B2076" s="4" t="s">
        <v>54</v>
      </c>
      <c r="C2076" s="4" t="s">
        <v>4693</v>
      </c>
      <c r="D2076" s="4">
        <v>13</v>
      </c>
      <c r="E2076" s="4" t="s">
        <v>4232</v>
      </c>
      <c r="F2076" s="4" t="s">
        <v>54</v>
      </c>
    </row>
    <row r="2077" spans="1:22" x14ac:dyDescent="0.25">
      <c r="A2077" s="4" t="s">
        <v>4232</v>
      </c>
      <c r="B2077" s="4" t="s">
        <v>18</v>
      </c>
      <c r="C2077" s="4" t="s">
        <v>672</v>
      </c>
      <c r="D2077" s="4">
        <v>2</v>
      </c>
      <c r="E2077" s="4" t="s">
        <v>22</v>
      </c>
      <c r="F2077" s="4" t="s">
        <v>18</v>
      </c>
    </row>
    <row r="2078" spans="1:22" x14ac:dyDescent="0.25">
      <c r="A2078" s="4" t="s">
        <v>4232</v>
      </c>
      <c r="B2078" s="4" t="s">
        <v>52</v>
      </c>
      <c r="C2078" s="4" t="s">
        <v>4691</v>
      </c>
      <c r="D2078" s="4">
        <v>11</v>
      </c>
      <c r="E2078" s="4" t="s">
        <v>4232</v>
      </c>
      <c r="F2078" s="4" t="s">
        <v>52</v>
      </c>
    </row>
    <row r="2079" spans="1:22" x14ac:dyDescent="0.25">
      <c r="A2079" s="4" t="s">
        <v>4232</v>
      </c>
      <c r="B2079" s="4" t="s">
        <v>4586</v>
      </c>
      <c r="C2079" s="4" t="s">
        <v>3527</v>
      </c>
      <c r="D2079" s="4">
        <v>4</v>
      </c>
      <c r="E2079" s="4" t="s">
        <v>22</v>
      </c>
      <c r="F2079" s="4" t="s">
        <v>45</v>
      </c>
    </row>
    <row r="2080" spans="1:22" x14ac:dyDescent="0.25">
      <c r="A2080" s="4" t="s">
        <v>4232</v>
      </c>
      <c r="B2080" s="4" t="s">
        <v>4587</v>
      </c>
      <c r="C2080" s="4" t="s">
        <v>2668</v>
      </c>
      <c r="D2080" s="4">
        <v>5</v>
      </c>
      <c r="E2080" s="4" t="s">
        <v>22</v>
      </c>
      <c r="F2080" s="4" t="s">
        <v>46</v>
      </c>
    </row>
    <row r="2081" spans="1:22" x14ac:dyDescent="0.25">
      <c r="A2081" s="4" t="s">
        <v>4232</v>
      </c>
      <c r="B2081" s="4" t="s">
        <v>13</v>
      </c>
      <c r="D2081" s="4">
        <v>3</v>
      </c>
      <c r="E2081" s="4" t="s">
        <v>22</v>
      </c>
      <c r="F2081" s="4" t="s">
        <v>13</v>
      </c>
    </row>
    <row r="2082" spans="1:22" x14ac:dyDescent="0.25">
      <c r="A2082" s="4" t="s">
        <v>4232</v>
      </c>
      <c r="B2082" s="4" t="s">
        <v>49</v>
      </c>
      <c r="C2082" s="4" t="s">
        <v>4688</v>
      </c>
      <c r="D2082" s="4">
        <v>8</v>
      </c>
      <c r="E2082" s="4" t="s">
        <v>4232</v>
      </c>
      <c r="F2082" s="4" t="s">
        <v>49</v>
      </c>
    </row>
    <row r="2083" spans="1:22" x14ac:dyDescent="0.25">
      <c r="A2083" s="4" t="s">
        <v>4232</v>
      </c>
      <c r="B2083" s="4" t="s">
        <v>53</v>
      </c>
      <c r="C2083" s="4" t="s">
        <v>4692</v>
      </c>
      <c r="D2083" s="4">
        <v>12</v>
      </c>
      <c r="E2083" s="4" t="s">
        <v>4232</v>
      </c>
      <c r="F2083" s="4" t="s">
        <v>53</v>
      </c>
    </row>
    <row r="2084" spans="1:22" x14ac:dyDescent="0.25">
      <c r="A2084" s="4" t="s">
        <v>4232</v>
      </c>
      <c r="B2084" s="4" t="s">
        <v>48</v>
      </c>
      <c r="C2084" s="4" t="s">
        <v>4687</v>
      </c>
      <c r="D2084" s="4">
        <v>7</v>
      </c>
      <c r="E2084" s="4" t="s">
        <v>4232</v>
      </c>
      <c r="F2084" s="4" t="s">
        <v>48</v>
      </c>
    </row>
    <row r="2085" spans="1:22" x14ac:dyDescent="0.25">
      <c r="A2085" s="4" t="s">
        <v>4232</v>
      </c>
      <c r="B2085" s="4" t="s">
        <v>50</v>
      </c>
      <c r="C2085" s="4" t="s">
        <v>4689</v>
      </c>
      <c r="D2085" s="4">
        <v>9</v>
      </c>
      <c r="E2085" s="4" t="s">
        <v>4232</v>
      </c>
      <c r="F2085" s="4" t="s">
        <v>50</v>
      </c>
    </row>
    <row r="2086" spans="1:22" x14ac:dyDescent="0.25">
      <c r="A2086" s="4" t="s">
        <v>4232</v>
      </c>
      <c r="B2086" s="4" t="s">
        <v>47</v>
      </c>
      <c r="C2086" s="4" t="s">
        <v>4686</v>
      </c>
      <c r="D2086" s="4">
        <v>6</v>
      </c>
      <c r="E2086" s="4" t="s">
        <v>4232</v>
      </c>
      <c r="F2086" s="4" t="s">
        <v>47</v>
      </c>
    </row>
    <row r="2087" spans="1:22" x14ac:dyDescent="0.25">
      <c r="A2087" s="4" t="s">
        <v>4232</v>
      </c>
      <c r="B2087" s="4" t="s">
        <v>44</v>
      </c>
      <c r="D2087" s="4">
        <v>1</v>
      </c>
      <c r="E2087" s="4" t="s">
        <v>4232</v>
      </c>
      <c r="F2087" s="4" t="s">
        <v>44</v>
      </c>
    </row>
    <row r="2088" spans="1:22" x14ac:dyDescent="0.25">
      <c r="A2088" s="4" t="s">
        <v>4232</v>
      </c>
      <c r="B2088" s="4" t="s">
        <v>51</v>
      </c>
      <c r="C2088" s="4" t="s">
        <v>4690</v>
      </c>
      <c r="D2088" s="4">
        <v>10</v>
      </c>
      <c r="E2088" s="4" t="s">
        <v>4232</v>
      </c>
      <c r="F2088" s="4" t="s">
        <v>51</v>
      </c>
    </row>
    <row r="2089" spans="1:22" x14ac:dyDescent="0.25">
      <c r="C2089" s="4" t="s">
        <v>3597</v>
      </c>
      <c r="E2089" s="4"/>
      <c r="G2089" t="s">
        <v>1739</v>
      </c>
      <c r="H2089" t="s">
        <v>1739</v>
      </c>
      <c r="I2089" t="s">
        <v>1759</v>
      </c>
      <c r="J2089" t="s">
        <v>1774</v>
      </c>
      <c r="K2089" t="s">
        <v>3892</v>
      </c>
      <c r="L2089" t="s">
        <v>3651</v>
      </c>
      <c r="M2089" t="s">
        <v>698</v>
      </c>
      <c r="O2089" t="s">
        <v>2103</v>
      </c>
      <c r="T2089" t="s">
        <v>1774</v>
      </c>
      <c r="U2089" s="4" t="s">
        <v>4622</v>
      </c>
    </row>
    <row r="2090" spans="1:22" x14ac:dyDescent="0.25">
      <c r="C2090" s="4" t="s">
        <v>3565</v>
      </c>
      <c r="E2090" s="4"/>
      <c r="G2090" t="s">
        <v>1701</v>
      </c>
      <c r="H2090" t="s">
        <v>1701</v>
      </c>
      <c r="I2090" t="s">
        <v>1765</v>
      </c>
      <c r="J2090" t="s">
        <v>1777</v>
      </c>
      <c r="K2090" t="s">
        <v>3788</v>
      </c>
      <c r="L2090" t="s">
        <v>3649</v>
      </c>
      <c r="M2090" t="s">
        <v>698</v>
      </c>
      <c r="T2090" t="s">
        <v>1777</v>
      </c>
      <c r="U2090" s="4" t="s">
        <v>4627</v>
      </c>
    </row>
    <row r="2091" spans="1:22" x14ac:dyDescent="0.25">
      <c r="C2091" s="4" t="s">
        <v>3574</v>
      </c>
      <c r="E2091" s="4"/>
      <c r="G2091" t="s">
        <v>1710</v>
      </c>
      <c r="H2091" t="s">
        <v>1710</v>
      </c>
      <c r="I2091" t="s">
        <v>1765</v>
      </c>
      <c r="J2091" t="s">
        <v>1777</v>
      </c>
      <c r="K2091" t="s">
        <v>3882</v>
      </c>
      <c r="L2091" t="s">
        <v>3714</v>
      </c>
      <c r="M2091" t="s">
        <v>698</v>
      </c>
      <c r="T2091" t="s">
        <v>1777</v>
      </c>
      <c r="U2091" s="4" t="s">
        <v>4627</v>
      </c>
    </row>
    <row r="2092" spans="1:22" x14ac:dyDescent="0.25">
      <c r="C2092" s="4" t="s">
        <v>2501</v>
      </c>
      <c r="E2092" s="4" t="s">
        <v>4583</v>
      </c>
      <c r="F2092" s="4" t="s">
        <v>55</v>
      </c>
      <c r="G2092" t="s">
        <v>1745</v>
      </c>
      <c r="H2092" t="s">
        <v>1745</v>
      </c>
      <c r="I2092" t="s">
        <v>1762</v>
      </c>
      <c r="J2092" t="s">
        <v>1762</v>
      </c>
      <c r="K2092" t="s">
        <v>3754</v>
      </c>
      <c r="M2092" t="s">
        <v>698</v>
      </c>
      <c r="N2092" t="s">
        <v>1779</v>
      </c>
      <c r="T2092" t="s">
        <v>1762</v>
      </c>
      <c r="U2092" s="4" t="s">
        <v>4626</v>
      </c>
      <c r="V2092" t="s">
        <v>2355</v>
      </c>
    </row>
    <row r="2093" spans="1:22" x14ac:dyDescent="0.25">
      <c r="C2093" s="4" t="s">
        <v>2501</v>
      </c>
      <c r="E2093" s="4" t="s">
        <v>4583</v>
      </c>
      <c r="F2093" s="4" t="s">
        <v>4255</v>
      </c>
      <c r="G2093" t="s">
        <v>1746</v>
      </c>
      <c r="H2093" t="s">
        <v>1746</v>
      </c>
      <c r="I2093" t="s">
        <v>1762</v>
      </c>
      <c r="J2093" t="s">
        <v>1762</v>
      </c>
      <c r="K2093" t="s">
        <v>3754</v>
      </c>
      <c r="M2093" t="s">
        <v>698</v>
      </c>
      <c r="N2093" t="s">
        <v>1779</v>
      </c>
      <c r="T2093" t="s">
        <v>1762</v>
      </c>
      <c r="U2093" s="4" t="s">
        <v>4626</v>
      </c>
      <c r="V2093" t="s">
        <v>2355</v>
      </c>
    </row>
    <row r="2094" spans="1:22" x14ac:dyDescent="0.25">
      <c r="C2094" s="4" t="s">
        <v>2501</v>
      </c>
      <c r="E2094" s="4" t="s">
        <v>4583</v>
      </c>
      <c r="F2094" s="4" t="s">
        <v>56</v>
      </c>
      <c r="G2094" t="s">
        <v>1745</v>
      </c>
      <c r="H2094" t="s">
        <v>1745</v>
      </c>
      <c r="I2094" t="s">
        <v>1763</v>
      </c>
      <c r="J2094" t="s">
        <v>1763</v>
      </c>
      <c r="K2094" t="s">
        <v>3754</v>
      </c>
      <c r="M2094" t="s">
        <v>698</v>
      </c>
      <c r="N2094" t="s">
        <v>1779</v>
      </c>
      <c r="T2094" t="s">
        <v>1763</v>
      </c>
      <c r="U2094" s="4" t="s">
        <v>4626</v>
      </c>
      <c r="V2094" t="s">
        <v>2355</v>
      </c>
    </row>
    <row r="2095" spans="1:22" x14ac:dyDescent="0.25">
      <c r="C2095" s="4" t="s">
        <v>2501</v>
      </c>
      <c r="E2095" s="4" t="s">
        <v>4583</v>
      </c>
      <c r="F2095" s="4" t="s">
        <v>4256</v>
      </c>
      <c r="G2095" t="s">
        <v>1746</v>
      </c>
      <c r="H2095" t="s">
        <v>1746</v>
      </c>
      <c r="I2095" t="s">
        <v>1763</v>
      </c>
      <c r="J2095" t="s">
        <v>1763</v>
      </c>
      <c r="K2095" t="s">
        <v>3754</v>
      </c>
      <c r="M2095" t="s">
        <v>698</v>
      </c>
      <c r="N2095" t="s">
        <v>1779</v>
      </c>
      <c r="T2095" t="s">
        <v>1763</v>
      </c>
      <c r="U2095" s="4" t="s">
        <v>4626</v>
      </c>
      <c r="V2095" t="s">
        <v>2355</v>
      </c>
    </row>
    <row r="2096" spans="1:22" x14ac:dyDescent="0.25">
      <c r="C2096" s="4" t="s">
        <v>685</v>
      </c>
      <c r="E2096" s="4" t="s">
        <v>3910</v>
      </c>
      <c r="F2096" s="4" t="s">
        <v>4024</v>
      </c>
      <c r="G2096" t="s">
        <v>125</v>
      </c>
      <c r="H2096" t="s">
        <v>125</v>
      </c>
      <c r="I2096" t="s">
        <v>1756</v>
      </c>
      <c r="J2096" t="s">
        <v>1771</v>
      </c>
      <c r="K2096" t="s">
        <v>3749</v>
      </c>
      <c r="M2096" t="s">
        <v>698</v>
      </c>
      <c r="N2096" t="s">
        <v>1779</v>
      </c>
      <c r="O2096" t="s">
        <v>1858</v>
      </c>
      <c r="T2096" t="s">
        <v>1771</v>
      </c>
      <c r="U2096" s="4" t="s">
        <v>4624</v>
      </c>
      <c r="V2096" t="s">
        <v>2368</v>
      </c>
    </row>
    <row r="2097" spans="3:22" x14ac:dyDescent="0.25">
      <c r="C2097" s="4" t="s">
        <v>2621</v>
      </c>
      <c r="E2097" s="4" t="s">
        <v>3910</v>
      </c>
      <c r="F2097" s="4" t="s">
        <v>4025</v>
      </c>
      <c r="G2097" t="s">
        <v>126</v>
      </c>
      <c r="H2097" t="s">
        <v>126</v>
      </c>
      <c r="I2097" t="s">
        <v>1756</v>
      </c>
      <c r="J2097" t="s">
        <v>1771</v>
      </c>
      <c r="K2097" t="s">
        <v>3749</v>
      </c>
      <c r="M2097" t="s">
        <v>698</v>
      </c>
      <c r="N2097" t="s">
        <v>1779</v>
      </c>
      <c r="O2097" t="s">
        <v>1858</v>
      </c>
      <c r="T2097" t="s">
        <v>1771</v>
      </c>
      <c r="U2097" s="4" t="s">
        <v>4624</v>
      </c>
      <c r="V2097" t="s">
        <v>2369</v>
      </c>
    </row>
    <row r="2098" spans="3:22" x14ac:dyDescent="0.25">
      <c r="C2098" s="4" t="s">
        <v>2702</v>
      </c>
      <c r="E2098" s="4" t="s">
        <v>4223</v>
      </c>
      <c r="F2098" s="4" t="s">
        <v>4506</v>
      </c>
      <c r="G2098" t="s">
        <v>125</v>
      </c>
      <c r="H2098" t="s">
        <v>125</v>
      </c>
      <c r="I2098" t="s">
        <v>1758</v>
      </c>
      <c r="J2098" t="s">
        <v>1773</v>
      </c>
      <c r="K2098" t="s">
        <v>3749</v>
      </c>
      <c r="M2098" t="s">
        <v>698</v>
      </c>
      <c r="N2098" t="s">
        <v>1779</v>
      </c>
      <c r="O2098" t="s">
        <v>1858</v>
      </c>
      <c r="T2098" t="s">
        <v>1773</v>
      </c>
      <c r="U2098" s="4" t="s">
        <v>4629</v>
      </c>
    </row>
    <row r="2099" spans="3:22" x14ac:dyDescent="0.25">
      <c r="C2099" s="4" t="s">
        <v>2703</v>
      </c>
      <c r="E2099" s="4" t="s">
        <v>4223</v>
      </c>
      <c r="F2099" s="4" t="s">
        <v>4507</v>
      </c>
      <c r="G2099" t="s">
        <v>126</v>
      </c>
      <c r="H2099" t="s">
        <v>126</v>
      </c>
      <c r="I2099" t="s">
        <v>1758</v>
      </c>
      <c r="J2099" t="s">
        <v>1773</v>
      </c>
      <c r="K2099" t="s">
        <v>3749</v>
      </c>
      <c r="M2099" t="s">
        <v>698</v>
      </c>
      <c r="N2099" t="s">
        <v>1779</v>
      </c>
      <c r="O2099" t="s">
        <v>1858</v>
      </c>
      <c r="T2099" t="s">
        <v>1773</v>
      </c>
      <c r="U2099" s="4" t="s">
        <v>4629</v>
      </c>
    </row>
    <row r="2100" spans="3:22" x14ac:dyDescent="0.25">
      <c r="C2100" s="4" t="s">
        <v>2620</v>
      </c>
      <c r="E2100" s="4" t="s">
        <v>3910</v>
      </c>
      <c r="F2100" s="4" t="s">
        <v>4024</v>
      </c>
      <c r="G2100" t="s">
        <v>874</v>
      </c>
      <c r="H2100" t="s">
        <v>874</v>
      </c>
      <c r="J2100" t="s">
        <v>1771</v>
      </c>
      <c r="K2100" t="s">
        <v>3753</v>
      </c>
      <c r="L2100" t="s">
        <v>3622</v>
      </c>
      <c r="M2100" t="s">
        <v>698</v>
      </c>
      <c r="N2100" t="s">
        <v>1779</v>
      </c>
      <c r="R2100" t="s">
        <v>2281</v>
      </c>
      <c r="T2100" t="s">
        <v>1771</v>
      </c>
      <c r="U2100" s="4" t="s">
        <v>4624</v>
      </c>
    </row>
    <row r="2101" spans="3:22" x14ac:dyDescent="0.25">
      <c r="C2101" s="4" t="s">
        <v>2620</v>
      </c>
      <c r="E2101" s="4" t="s">
        <v>3910</v>
      </c>
      <c r="F2101" s="4" t="s">
        <v>4025</v>
      </c>
      <c r="G2101" t="s">
        <v>874</v>
      </c>
      <c r="H2101" t="s">
        <v>874</v>
      </c>
      <c r="J2101" t="s">
        <v>1771</v>
      </c>
      <c r="K2101" t="s">
        <v>3753</v>
      </c>
      <c r="L2101" t="s">
        <v>3622</v>
      </c>
      <c r="M2101" t="s">
        <v>698</v>
      </c>
      <c r="N2101" t="s">
        <v>1779</v>
      </c>
      <c r="R2101" t="s">
        <v>2281</v>
      </c>
      <c r="T2101" t="s">
        <v>1771</v>
      </c>
      <c r="U2101" s="4" t="s">
        <v>4624</v>
      </c>
    </row>
    <row r="2102" spans="3:22" x14ac:dyDescent="0.25">
      <c r="C2102" s="4" t="s">
        <v>2620</v>
      </c>
      <c r="E2102" s="4" t="s">
        <v>4223</v>
      </c>
      <c r="F2102" s="4" t="s">
        <v>4506</v>
      </c>
      <c r="G2102" t="s">
        <v>874</v>
      </c>
      <c r="H2102" t="s">
        <v>874</v>
      </c>
      <c r="J2102" t="s">
        <v>1773</v>
      </c>
      <c r="K2102" t="s">
        <v>3753</v>
      </c>
      <c r="L2102" t="s">
        <v>3622</v>
      </c>
      <c r="M2102" t="s">
        <v>698</v>
      </c>
      <c r="N2102" t="s">
        <v>1779</v>
      </c>
      <c r="R2102" t="s">
        <v>2281</v>
      </c>
      <c r="T2102" t="s">
        <v>1773</v>
      </c>
      <c r="U2102" s="4" t="s">
        <v>4629</v>
      </c>
    </row>
    <row r="2103" spans="3:22" x14ac:dyDescent="0.25">
      <c r="C2103" s="4" t="s">
        <v>2620</v>
      </c>
      <c r="E2103" s="4" t="s">
        <v>4223</v>
      </c>
      <c r="F2103" s="4" t="s">
        <v>4507</v>
      </c>
      <c r="G2103" t="s">
        <v>874</v>
      </c>
      <c r="H2103" t="s">
        <v>874</v>
      </c>
      <c r="J2103" t="s">
        <v>1773</v>
      </c>
      <c r="K2103" t="s">
        <v>3753</v>
      </c>
      <c r="L2103" t="s">
        <v>3622</v>
      </c>
      <c r="M2103" t="s">
        <v>698</v>
      </c>
      <c r="N2103" t="s">
        <v>1779</v>
      </c>
      <c r="R2103" t="s">
        <v>2281</v>
      </c>
      <c r="T2103" t="s">
        <v>1773</v>
      </c>
      <c r="U2103" s="4" t="s">
        <v>4629</v>
      </c>
    </row>
    <row r="2104" spans="3:22" x14ac:dyDescent="0.25">
      <c r="C2104" s="4" t="s">
        <v>3551</v>
      </c>
      <c r="E2104" s="4"/>
      <c r="G2104" t="s">
        <v>1673</v>
      </c>
      <c r="H2104" t="s">
        <v>1673</v>
      </c>
      <c r="I2104" t="s">
        <v>1759</v>
      </c>
      <c r="J2104" t="s">
        <v>1774</v>
      </c>
      <c r="K2104" t="s">
        <v>3756</v>
      </c>
      <c r="M2104" t="s">
        <v>698</v>
      </c>
      <c r="Q2104" t="s">
        <v>2248</v>
      </c>
      <c r="T2104" t="s">
        <v>1774</v>
      </c>
      <c r="U2104" s="4" t="s">
        <v>4622</v>
      </c>
    </row>
    <row r="2105" spans="3:22" x14ac:dyDescent="0.25">
      <c r="C2105" s="4" t="s">
        <v>3103</v>
      </c>
      <c r="E2105" s="4"/>
      <c r="G2105" t="s">
        <v>1368</v>
      </c>
      <c r="H2105" t="s">
        <v>1368</v>
      </c>
      <c r="I2105" t="s">
        <v>1763</v>
      </c>
      <c r="J2105" t="s">
        <v>1763</v>
      </c>
      <c r="K2105" t="s">
        <v>3839</v>
      </c>
      <c r="L2105" t="s">
        <v>3698</v>
      </c>
      <c r="M2105" t="s">
        <v>698</v>
      </c>
      <c r="N2105" t="s">
        <v>1779</v>
      </c>
      <c r="O2105" t="s">
        <v>1954</v>
      </c>
      <c r="T2105" t="s">
        <v>1763</v>
      </c>
      <c r="U2105" s="4" t="s">
        <v>4626</v>
      </c>
      <c r="V2105" t="s">
        <v>2422</v>
      </c>
    </row>
    <row r="2106" spans="3:22" x14ac:dyDescent="0.25">
      <c r="C2106" s="4" t="s">
        <v>3104</v>
      </c>
      <c r="E2106" s="4"/>
      <c r="G2106" t="s">
        <v>1369</v>
      </c>
      <c r="H2106" t="s">
        <v>1369</v>
      </c>
      <c r="I2106" t="s">
        <v>1763</v>
      </c>
      <c r="J2106" t="s">
        <v>1763</v>
      </c>
      <c r="K2106" t="s">
        <v>3839</v>
      </c>
      <c r="L2106" t="s">
        <v>3698</v>
      </c>
      <c r="M2106" t="s">
        <v>698</v>
      </c>
      <c r="N2106" t="s">
        <v>1779</v>
      </c>
      <c r="O2106" t="s">
        <v>1955</v>
      </c>
      <c r="T2106" t="s">
        <v>1763</v>
      </c>
      <c r="U2106" s="4" t="s">
        <v>4626</v>
      </c>
      <c r="V2106" t="s">
        <v>2423</v>
      </c>
    </row>
    <row r="2107" spans="3:22" x14ac:dyDescent="0.25">
      <c r="C2107" s="4" t="s">
        <v>2675</v>
      </c>
      <c r="E2107" s="4" t="s">
        <v>4549</v>
      </c>
      <c r="F2107" s="4" t="s">
        <v>4478</v>
      </c>
      <c r="G2107" t="s">
        <v>143</v>
      </c>
      <c r="H2107" t="s">
        <v>143</v>
      </c>
      <c r="I2107" t="s">
        <v>1754</v>
      </c>
      <c r="J2107" t="s">
        <v>1769</v>
      </c>
      <c r="K2107" t="s">
        <v>3749</v>
      </c>
      <c r="M2107" t="s">
        <v>698</v>
      </c>
      <c r="T2107" t="s">
        <v>1769</v>
      </c>
      <c r="U2107" s="4" t="s">
        <v>4628</v>
      </c>
      <c r="V2107" t="s">
        <v>2376</v>
      </c>
    </row>
    <row r="2108" spans="3:22" x14ac:dyDescent="0.25">
      <c r="C2108" s="4" t="s">
        <v>2557</v>
      </c>
      <c r="E2108" s="4" t="s">
        <v>24</v>
      </c>
      <c r="F2108" s="4" t="s">
        <v>106</v>
      </c>
      <c r="G2108" t="s">
        <v>818</v>
      </c>
      <c r="H2108" t="s">
        <v>818</v>
      </c>
      <c r="I2108" t="s">
        <v>1753</v>
      </c>
      <c r="J2108" t="s">
        <v>1768</v>
      </c>
      <c r="K2108" t="s">
        <v>3749</v>
      </c>
      <c r="M2108" t="s">
        <v>698</v>
      </c>
      <c r="T2108" t="s">
        <v>1768</v>
      </c>
      <c r="U2108" s="4" t="s">
        <v>4623</v>
      </c>
      <c r="V2108" t="s">
        <v>2362</v>
      </c>
    </row>
    <row r="2109" spans="3:22" x14ac:dyDescent="0.25">
      <c r="C2109" s="4" t="s">
        <v>3545</v>
      </c>
      <c r="E2109" s="4"/>
      <c r="G2109" t="s">
        <v>1656</v>
      </c>
      <c r="H2109" t="s">
        <v>1656</v>
      </c>
      <c r="I2109" t="s">
        <v>1753</v>
      </c>
      <c r="J2109" t="s">
        <v>1768</v>
      </c>
      <c r="K2109" t="s">
        <v>3756</v>
      </c>
      <c r="M2109" t="s">
        <v>698</v>
      </c>
      <c r="Q2109">
        <v>1</v>
      </c>
      <c r="T2109" t="s">
        <v>1768</v>
      </c>
      <c r="U2109" s="4" t="s">
        <v>4623</v>
      </c>
    </row>
    <row r="2110" spans="3:22" x14ac:dyDescent="0.25">
      <c r="C2110" s="4" t="s">
        <v>3545</v>
      </c>
      <c r="E2110" s="4"/>
      <c r="G2110" t="s">
        <v>1660</v>
      </c>
      <c r="H2110" t="s">
        <v>1660</v>
      </c>
      <c r="I2110" t="s">
        <v>1753</v>
      </c>
      <c r="J2110" t="s">
        <v>1768</v>
      </c>
      <c r="K2110" t="s">
        <v>3756</v>
      </c>
      <c r="M2110" t="s">
        <v>698</v>
      </c>
      <c r="Q2110">
        <v>1</v>
      </c>
      <c r="T2110" t="s">
        <v>1768</v>
      </c>
      <c r="U2110" s="4" t="s">
        <v>4623</v>
      </c>
    </row>
    <row r="2111" spans="3:22" x14ac:dyDescent="0.25">
      <c r="C2111" s="4" t="s">
        <v>3545</v>
      </c>
      <c r="E2111" s="4"/>
      <c r="G2111" t="s">
        <v>1664</v>
      </c>
      <c r="H2111" t="s">
        <v>1664</v>
      </c>
      <c r="I2111" t="s">
        <v>1753</v>
      </c>
      <c r="J2111" t="s">
        <v>1768</v>
      </c>
      <c r="K2111" t="s">
        <v>3756</v>
      </c>
      <c r="M2111" t="s">
        <v>698</v>
      </c>
      <c r="Q2111">
        <v>1</v>
      </c>
      <c r="T2111" t="s">
        <v>1768</v>
      </c>
      <c r="U2111" s="4" t="s">
        <v>4623</v>
      </c>
    </row>
    <row r="2112" spans="3:22" x14ac:dyDescent="0.25">
      <c r="C2112" s="4" t="s">
        <v>3545</v>
      </c>
      <c r="E2112" s="4"/>
      <c r="G2112" t="s">
        <v>1668</v>
      </c>
      <c r="H2112" t="s">
        <v>1668</v>
      </c>
      <c r="I2112" t="s">
        <v>1753</v>
      </c>
      <c r="J2112" t="s">
        <v>1768</v>
      </c>
      <c r="K2112" t="s">
        <v>3756</v>
      </c>
      <c r="M2112" t="s">
        <v>698</v>
      </c>
      <c r="Q2112">
        <v>1</v>
      </c>
      <c r="T2112" t="s">
        <v>1768</v>
      </c>
      <c r="U2112" s="4" t="s">
        <v>4623</v>
      </c>
    </row>
    <row r="2113" spans="3:21" x14ac:dyDescent="0.25">
      <c r="C2113" s="4" t="s">
        <v>3543</v>
      </c>
      <c r="E2113" s="4"/>
      <c r="G2113" t="s">
        <v>1654</v>
      </c>
      <c r="H2113" t="s">
        <v>1654</v>
      </c>
      <c r="I2113" t="s">
        <v>1753</v>
      </c>
      <c r="J2113" t="s">
        <v>1768</v>
      </c>
      <c r="K2113" t="s">
        <v>3756</v>
      </c>
      <c r="M2113" t="s">
        <v>698</v>
      </c>
      <c r="Q2113" t="s">
        <v>2234</v>
      </c>
      <c r="T2113" t="s">
        <v>1768</v>
      </c>
      <c r="U2113" s="4" t="s">
        <v>4623</v>
      </c>
    </row>
    <row r="2114" spans="3:21" x14ac:dyDescent="0.25">
      <c r="C2114" s="4" t="s">
        <v>3543</v>
      </c>
      <c r="E2114" s="4"/>
      <c r="G2114" t="s">
        <v>1658</v>
      </c>
      <c r="H2114" t="s">
        <v>1658</v>
      </c>
      <c r="I2114" t="s">
        <v>1753</v>
      </c>
      <c r="J2114" t="s">
        <v>1768</v>
      </c>
      <c r="K2114" t="s">
        <v>3756</v>
      </c>
      <c r="M2114" t="s">
        <v>698</v>
      </c>
      <c r="Q2114" t="s">
        <v>2237</v>
      </c>
      <c r="T2114" t="s">
        <v>1768</v>
      </c>
      <c r="U2114" s="4" t="s">
        <v>4623</v>
      </c>
    </row>
    <row r="2115" spans="3:21" x14ac:dyDescent="0.25">
      <c r="C2115" s="4" t="s">
        <v>3543</v>
      </c>
      <c r="E2115" s="4"/>
      <c r="G2115" t="s">
        <v>1662</v>
      </c>
      <c r="H2115" t="s">
        <v>1662</v>
      </c>
      <c r="I2115" t="s">
        <v>1753</v>
      </c>
      <c r="J2115" t="s">
        <v>1768</v>
      </c>
      <c r="K2115" t="s">
        <v>3756</v>
      </c>
      <c r="M2115" t="s">
        <v>698</v>
      </c>
      <c r="Q2115" t="s">
        <v>2240</v>
      </c>
      <c r="T2115" t="s">
        <v>1768</v>
      </c>
      <c r="U2115" s="4" t="s">
        <v>4623</v>
      </c>
    </row>
    <row r="2116" spans="3:21" x14ac:dyDescent="0.25">
      <c r="C2116" s="4" t="s">
        <v>3543</v>
      </c>
      <c r="E2116" s="4"/>
      <c r="G2116" t="s">
        <v>1666</v>
      </c>
      <c r="H2116" t="s">
        <v>1666</v>
      </c>
      <c r="I2116" t="s">
        <v>1753</v>
      </c>
      <c r="J2116" t="s">
        <v>1768</v>
      </c>
      <c r="K2116" t="s">
        <v>3756</v>
      </c>
      <c r="M2116" t="s">
        <v>698</v>
      </c>
      <c r="Q2116" t="s">
        <v>2243</v>
      </c>
      <c r="T2116" t="s">
        <v>1768</v>
      </c>
      <c r="U2116" s="4" t="s">
        <v>4623</v>
      </c>
    </row>
    <row r="2117" spans="3:21" x14ac:dyDescent="0.25">
      <c r="C2117" s="4" t="s">
        <v>3546</v>
      </c>
      <c r="E2117" s="4"/>
      <c r="G2117" t="s">
        <v>1657</v>
      </c>
      <c r="H2117" t="s">
        <v>1657</v>
      </c>
      <c r="I2117" t="s">
        <v>1753</v>
      </c>
      <c r="J2117" t="s">
        <v>1768</v>
      </c>
      <c r="K2117" t="s">
        <v>3756</v>
      </c>
      <c r="M2117" t="s">
        <v>698</v>
      </c>
      <c r="Q2117" t="s">
        <v>2236</v>
      </c>
      <c r="T2117" t="s">
        <v>1768</v>
      </c>
      <c r="U2117" s="4" t="s">
        <v>4623</v>
      </c>
    </row>
    <row r="2118" spans="3:21" x14ac:dyDescent="0.25">
      <c r="C2118" s="4" t="s">
        <v>3546</v>
      </c>
      <c r="E2118" s="4"/>
      <c r="G2118" t="s">
        <v>1661</v>
      </c>
      <c r="H2118" t="s">
        <v>1661</v>
      </c>
      <c r="I2118" t="s">
        <v>1753</v>
      </c>
      <c r="J2118" t="s">
        <v>1768</v>
      </c>
      <c r="K2118" t="s">
        <v>3756</v>
      </c>
      <c r="M2118" t="s">
        <v>698</v>
      </c>
      <c r="Q2118" t="s">
        <v>2239</v>
      </c>
      <c r="T2118" t="s">
        <v>1768</v>
      </c>
      <c r="U2118" s="4" t="s">
        <v>4623</v>
      </c>
    </row>
    <row r="2119" spans="3:21" x14ac:dyDescent="0.25">
      <c r="C2119" s="4" t="s">
        <v>3546</v>
      </c>
      <c r="E2119" s="4"/>
      <c r="G2119" t="s">
        <v>1665</v>
      </c>
      <c r="H2119" t="s">
        <v>1665</v>
      </c>
      <c r="I2119" t="s">
        <v>1753</v>
      </c>
      <c r="J2119" t="s">
        <v>1768</v>
      </c>
      <c r="K2119" t="s">
        <v>3756</v>
      </c>
      <c r="M2119" t="s">
        <v>698</v>
      </c>
      <c r="Q2119" t="s">
        <v>2242</v>
      </c>
      <c r="T2119" t="s">
        <v>1768</v>
      </c>
      <c r="U2119" s="4" t="s">
        <v>4623</v>
      </c>
    </row>
    <row r="2120" spans="3:21" x14ac:dyDescent="0.25">
      <c r="C2120" s="4" t="s">
        <v>3546</v>
      </c>
      <c r="E2120" s="4"/>
      <c r="G2120" t="s">
        <v>1669</v>
      </c>
      <c r="H2120" t="s">
        <v>1669</v>
      </c>
      <c r="I2120" t="s">
        <v>1753</v>
      </c>
      <c r="J2120" t="s">
        <v>1768</v>
      </c>
      <c r="K2120" t="s">
        <v>3756</v>
      </c>
      <c r="M2120" t="s">
        <v>698</v>
      </c>
      <c r="Q2120" t="s">
        <v>2245</v>
      </c>
      <c r="T2120" t="s">
        <v>1768</v>
      </c>
      <c r="U2120" s="4" t="s">
        <v>4623</v>
      </c>
    </row>
    <row r="2121" spans="3:21" x14ac:dyDescent="0.25">
      <c r="C2121" s="4" t="s">
        <v>3547</v>
      </c>
      <c r="E2121" s="4"/>
      <c r="G2121" t="s">
        <v>1670</v>
      </c>
      <c r="H2121" t="s">
        <v>1670</v>
      </c>
      <c r="I2121" t="s">
        <v>1760</v>
      </c>
      <c r="J2121" t="s">
        <v>1775</v>
      </c>
      <c r="K2121" t="s">
        <v>3756</v>
      </c>
      <c r="M2121" t="s">
        <v>698</v>
      </c>
      <c r="Q2121" t="s">
        <v>2246</v>
      </c>
      <c r="T2121" t="s">
        <v>1775</v>
      </c>
      <c r="U2121" s="4" t="s">
        <v>4625</v>
      </c>
    </row>
    <row r="2122" spans="3:21" x14ac:dyDescent="0.25">
      <c r="C2122" s="4" t="s">
        <v>672</v>
      </c>
      <c r="E2122" s="4" t="s">
        <v>4551</v>
      </c>
      <c r="F2122" s="4" t="s">
        <v>18</v>
      </c>
      <c r="G2122" t="s">
        <v>18</v>
      </c>
      <c r="H2122" t="s">
        <v>18</v>
      </c>
      <c r="I2122" t="s">
        <v>1767</v>
      </c>
      <c r="J2122" t="s">
        <v>1778</v>
      </c>
      <c r="K2122" t="s">
        <v>3783</v>
      </c>
      <c r="L2122" t="s">
        <v>3619</v>
      </c>
      <c r="M2122" t="s">
        <v>698</v>
      </c>
      <c r="N2122" t="s">
        <v>1779</v>
      </c>
      <c r="T2122" t="s">
        <v>1778</v>
      </c>
      <c r="U2122" s="4" t="s">
        <v>4627</v>
      </c>
    </row>
    <row r="2123" spans="3:21" x14ac:dyDescent="0.25">
      <c r="C2123" s="4" t="s">
        <v>2891</v>
      </c>
      <c r="E2123" s="4"/>
      <c r="H2123" t="s">
        <v>3609</v>
      </c>
      <c r="K2123" t="s">
        <v>3756</v>
      </c>
      <c r="Q2123" t="s">
        <v>2278</v>
      </c>
      <c r="T2123" t="s">
        <v>1774</v>
      </c>
      <c r="U2123" s="4" t="s">
        <v>4622</v>
      </c>
    </row>
    <row r="2124" spans="3:21" x14ac:dyDescent="0.25">
      <c r="C2124" s="4" t="s">
        <v>3123</v>
      </c>
      <c r="E2124" s="4" t="s">
        <v>23</v>
      </c>
      <c r="F2124" s="4" t="s">
        <v>4042</v>
      </c>
      <c r="G2124" t="s">
        <v>921</v>
      </c>
      <c r="H2124" t="s">
        <v>921</v>
      </c>
      <c r="J2124" t="s">
        <v>1777</v>
      </c>
      <c r="K2124" t="s">
        <v>3753</v>
      </c>
      <c r="L2124" t="s">
        <v>3622</v>
      </c>
      <c r="M2124" t="s">
        <v>698</v>
      </c>
      <c r="R2124" t="s">
        <v>2281</v>
      </c>
      <c r="T2124" t="s">
        <v>1777</v>
      </c>
      <c r="U2124" s="4" t="s">
        <v>4627</v>
      </c>
    </row>
    <row r="2125" spans="3:21" x14ac:dyDescent="0.25">
      <c r="C2125" s="4" t="s">
        <v>3119</v>
      </c>
      <c r="E2125" s="4" t="s">
        <v>23</v>
      </c>
      <c r="F2125" s="4" t="s">
        <v>4034</v>
      </c>
      <c r="G2125" t="s">
        <v>368</v>
      </c>
      <c r="H2125" t="s">
        <v>368</v>
      </c>
      <c r="I2125" t="s">
        <v>1765</v>
      </c>
      <c r="J2125" t="s">
        <v>1777</v>
      </c>
      <c r="K2125" t="s">
        <v>57</v>
      </c>
      <c r="M2125" t="s">
        <v>698</v>
      </c>
      <c r="T2125" t="s">
        <v>1777</v>
      </c>
      <c r="U2125" s="4" t="s">
        <v>4627</v>
      </c>
    </row>
    <row r="2126" spans="3:21" x14ac:dyDescent="0.25">
      <c r="C2126" s="4" t="s">
        <v>2723</v>
      </c>
      <c r="E2126" s="4" t="s">
        <v>21</v>
      </c>
      <c r="F2126" s="4" t="s">
        <v>3964</v>
      </c>
      <c r="G2126" t="s">
        <v>124</v>
      </c>
      <c r="H2126" t="s">
        <v>124</v>
      </c>
      <c r="I2126" t="s">
        <v>1759</v>
      </c>
      <c r="J2126" t="s">
        <v>1774</v>
      </c>
      <c r="K2126" t="s">
        <v>57</v>
      </c>
      <c r="M2126" t="s">
        <v>698</v>
      </c>
      <c r="T2126" t="s">
        <v>1774</v>
      </c>
      <c r="U2126" s="4" t="s">
        <v>4622</v>
      </c>
    </row>
    <row r="2127" spans="3:21" x14ac:dyDescent="0.25">
      <c r="C2127" s="4" t="s">
        <v>2723</v>
      </c>
      <c r="E2127" s="4" t="s">
        <v>23</v>
      </c>
      <c r="F2127" s="4" t="s">
        <v>4033</v>
      </c>
      <c r="G2127" t="s">
        <v>124</v>
      </c>
      <c r="H2127" t="s">
        <v>124</v>
      </c>
      <c r="I2127" t="s">
        <v>1765</v>
      </c>
      <c r="J2127" t="s">
        <v>1777</v>
      </c>
      <c r="K2127" t="s">
        <v>57</v>
      </c>
      <c r="M2127" t="s">
        <v>698</v>
      </c>
      <c r="T2127" t="s">
        <v>1777</v>
      </c>
      <c r="U2127" s="4" t="s">
        <v>4627</v>
      </c>
    </row>
    <row r="2128" spans="3:21" x14ac:dyDescent="0.25">
      <c r="C2128" s="4" t="s">
        <v>2722</v>
      </c>
      <c r="E2128" s="4" t="s">
        <v>21</v>
      </c>
      <c r="F2128" s="4" t="s">
        <v>3963</v>
      </c>
      <c r="G2128" t="s">
        <v>185</v>
      </c>
      <c r="H2128" t="s">
        <v>185</v>
      </c>
      <c r="I2128" t="s">
        <v>1759</v>
      </c>
      <c r="J2128" t="s">
        <v>1774</v>
      </c>
      <c r="K2128" t="s">
        <v>57</v>
      </c>
      <c r="M2128" t="s">
        <v>698</v>
      </c>
      <c r="N2128" t="s">
        <v>1779</v>
      </c>
      <c r="T2128" t="s">
        <v>1774</v>
      </c>
      <c r="U2128" s="4" t="s">
        <v>4622</v>
      </c>
    </row>
    <row r="2129" spans="3:25" x14ac:dyDescent="0.25">
      <c r="C2129" s="4" t="s">
        <v>2722</v>
      </c>
      <c r="E2129" s="4" t="s">
        <v>23</v>
      </c>
      <c r="F2129" s="4" t="s">
        <v>4035</v>
      </c>
      <c r="G2129" t="s">
        <v>185</v>
      </c>
      <c r="H2129" t="s">
        <v>185</v>
      </c>
      <c r="I2129" t="s">
        <v>1765</v>
      </c>
      <c r="J2129" t="s">
        <v>1777</v>
      </c>
      <c r="K2129" t="s">
        <v>57</v>
      </c>
      <c r="M2129" t="s">
        <v>698</v>
      </c>
      <c r="T2129" t="s">
        <v>1777</v>
      </c>
      <c r="U2129" s="4" t="s">
        <v>4627</v>
      </c>
    </row>
    <row r="2130" spans="3:25" x14ac:dyDescent="0.25">
      <c r="C2130" s="4" t="s">
        <v>3559</v>
      </c>
      <c r="E2130" s="4"/>
      <c r="G2130" t="s">
        <v>1692</v>
      </c>
      <c r="H2130" t="s">
        <v>1692</v>
      </c>
      <c r="I2130" t="s">
        <v>1759</v>
      </c>
      <c r="J2130" t="s">
        <v>1774</v>
      </c>
      <c r="K2130" t="s">
        <v>3786</v>
      </c>
      <c r="L2130" t="s">
        <v>3647</v>
      </c>
      <c r="M2130" t="s">
        <v>698</v>
      </c>
      <c r="N2130" t="s">
        <v>1779</v>
      </c>
      <c r="T2130" t="s">
        <v>1774</v>
      </c>
      <c r="U2130" s="4" t="s">
        <v>4622</v>
      </c>
    </row>
    <row r="2131" spans="3:25" x14ac:dyDescent="0.25">
      <c r="C2131" s="4" t="s">
        <v>3555</v>
      </c>
      <c r="E2131" s="4"/>
      <c r="G2131" t="s">
        <v>1679</v>
      </c>
      <c r="H2131" t="s">
        <v>1679</v>
      </c>
      <c r="I2131" t="s">
        <v>1759</v>
      </c>
      <c r="J2131" t="s">
        <v>1774</v>
      </c>
      <c r="K2131" t="s">
        <v>3877</v>
      </c>
      <c r="L2131" t="s">
        <v>3647</v>
      </c>
      <c r="M2131" t="s">
        <v>698</v>
      </c>
      <c r="T2131" t="s">
        <v>1774</v>
      </c>
      <c r="U2131" s="4" t="s">
        <v>4622</v>
      </c>
    </row>
    <row r="2132" spans="3:25" x14ac:dyDescent="0.25">
      <c r="C2132" s="4" t="s">
        <v>687</v>
      </c>
      <c r="E2132" s="4"/>
      <c r="G2132" t="s">
        <v>182</v>
      </c>
      <c r="H2132" t="s">
        <v>182</v>
      </c>
      <c r="I2132" t="s">
        <v>1761</v>
      </c>
      <c r="J2132" t="s">
        <v>1776</v>
      </c>
      <c r="K2132" t="s">
        <v>3785</v>
      </c>
      <c r="L2132" t="s">
        <v>3745</v>
      </c>
      <c r="M2132" t="s">
        <v>698</v>
      </c>
      <c r="N2132" t="s">
        <v>1779</v>
      </c>
      <c r="R2132" t="s">
        <v>2282</v>
      </c>
      <c r="T2132" t="s">
        <v>1776</v>
      </c>
      <c r="U2132" s="4" t="s">
        <v>4625</v>
      </c>
      <c r="W2132" t="s">
        <v>8</v>
      </c>
    </row>
    <row r="2133" spans="3:25" x14ac:dyDescent="0.25">
      <c r="C2133" s="4" t="s">
        <v>3528</v>
      </c>
      <c r="E2133" s="4" t="s">
        <v>4551</v>
      </c>
      <c r="F2133" s="4" t="s">
        <v>72</v>
      </c>
      <c r="G2133" s="4" t="s">
        <v>914</v>
      </c>
      <c r="H2133" s="4" t="s">
        <v>914</v>
      </c>
      <c r="I2133" s="4" t="s">
        <v>1767</v>
      </c>
      <c r="J2133" s="4" t="s">
        <v>1778</v>
      </c>
      <c r="K2133" s="4" t="s">
        <v>3752</v>
      </c>
      <c r="L2133" s="4" t="s">
        <v>3621</v>
      </c>
      <c r="M2133" s="4" t="s">
        <v>698</v>
      </c>
      <c r="N2133" s="4" t="s">
        <v>1779</v>
      </c>
      <c r="O2133" s="4"/>
      <c r="P2133" s="4"/>
      <c r="Q2133" s="4"/>
      <c r="R2133" s="4"/>
      <c r="S2133" s="4"/>
      <c r="T2133" s="4" t="s">
        <v>1778</v>
      </c>
      <c r="U2133" s="4" t="s">
        <v>4627</v>
      </c>
      <c r="V2133" s="4"/>
      <c r="W2133" s="4"/>
      <c r="X2133" s="4"/>
      <c r="Y2133" s="4"/>
    </row>
    <row r="2134" spans="3:25" s="4" customFormat="1" x14ac:dyDescent="0.25">
      <c r="C2134" s="4" t="s">
        <v>3528</v>
      </c>
      <c r="E2134" s="4" t="s">
        <v>4551</v>
      </c>
      <c r="F2134" s="4" t="s">
        <v>73</v>
      </c>
      <c r="G2134" s="4" t="s">
        <v>914</v>
      </c>
      <c r="H2134" s="4" t="s">
        <v>914</v>
      </c>
      <c r="I2134" s="4" t="s">
        <v>1767</v>
      </c>
      <c r="J2134" s="4" t="s">
        <v>1778</v>
      </c>
      <c r="K2134" s="4" t="s">
        <v>3752</v>
      </c>
      <c r="L2134" s="4" t="s">
        <v>3621</v>
      </c>
      <c r="M2134" s="4" t="s">
        <v>698</v>
      </c>
      <c r="N2134" s="4" t="s">
        <v>1779</v>
      </c>
      <c r="T2134" s="4" t="s">
        <v>1778</v>
      </c>
      <c r="U2134" s="4" t="s">
        <v>4627</v>
      </c>
    </row>
    <row r="2135" spans="3:25" x14ac:dyDescent="0.25">
      <c r="C2135" s="4" t="s">
        <v>2494</v>
      </c>
      <c r="E2135" s="4" t="s">
        <v>4583</v>
      </c>
      <c r="F2135" s="4" t="s">
        <v>55</v>
      </c>
      <c r="G2135" t="s">
        <v>1749</v>
      </c>
      <c r="H2135" t="s">
        <v>1749</v>
      </c>
      <c r="I2135" t="s">
        <v>1762</v>
      </c>
      <c r="J2135" t="s">
        <v>1762</v>
      </c>
      <c r="K2135" t="s">
        <v>3752</v>
      </c>
      <c r="L2135" t="s">
        <v>3621</v>
      </c>
      <c r="M2135" t="s">
        <v>698</v>
      </c>
      <c r="N2135" t="s">
        <v>1779</v>
      </c>
      <c r="T2135" t="s">
        <v>1762</v>
      </c>
      <c r="U2135" s="4" t="s">
        <v>4626</v>
      </c>
    </row>
    <row r="2136" spans="3:25" x14ac:dyDescent="0.25">
      <c r="C2136" s="4" t="s">
        <v>2494</v>
      </c>
      <c r="E2136" s="4" t="s">
        <v>4583</v>
      </c>
      <c r="F2136" s="4" t="s">
        <v>4255</v>
      </c>
      <c r="G2136" t="s">
        <v>1750</v>
      </c>
      <c r="H2136" t="s">
        <v>1750</v>
      </c>
      <c r="I2136" t="s">
        <v>1762</v>
      </c>
      <c r="J2136" t="s">
        <v>1762</v>
      </c>
      <c r="K2136" t="s">
        <v>3752</v>
      </c>
      <c r="L2136" t="s">
        <v>3621</v>
      </c>
      <c r="M2136" t="s">
        <v>698</v>
      </c>
      <c r="N2136" t="s">
        <v>1779</v>
      </c>
      <c r="T2136" t="s">
        <v>1762</v>
      </c>
      <c r="U2136" s="4" t="s">
        <v>4626</v>
      </c>
    </row>
    <row r="2137" spans="3:25" x14ac:dyDescent="0.25">
      <c r="C2137" s="4" t="s">
        <v>2494</v>
      </c>
      <c r="E2137" s="4" t="s">
        <v>4583</v>
      </c>
      <c r="F2137" s="4" t="s">
        <v>56</v>
      </c>
      <c r="G2137" t="s">
        <v>1749</v>
      </c>
      <c r="H2137" t="s">
        <v>1749</v>
      </c>
      <c r="I2137" t="s">
        <v>1763</v>
      </c>
      <c r="J2137" t="s">
        <v>1763</v>
      </c>
      <c r="K2137" t="s">
        <v>3752</v>
      </c>
      <c r="L2137" t="s">
        <v>3621</v>
      </c>
      <c r="M2137" t="s">
        <v>698</v>
      </c>
      <c r="N2137" t="s">
        <v>1779</v>
      </c>
      <c r="T2137" t="s">
        <v>1763</v>
      </c>
      <c r="U2137" s="4" t="s">
        <v>4626</v>
      </c>
    </row>
    <row r="2138" spans="3:25" x14ac:dyDescent="0.25">
      <c r="C2138" s="4" t="s">
        <v>2494</v>
      </c>
      <c r="E2138" s="4" t="s">
        <v>4583</v>
      </c>
      <c r="F2138" s="4" t="s">
        <v>4256</v>
      </c>
      <c r="G2138" t="s">
        <v>1750</v>
      </c>
      <c r="H2138" t="s">
        <v>1750</v>
      </c>
      <c r="I2138" t="s">
        <v>1763</v>
      </c>
      <c r="J2138" t="s">
        <v>1763</v>
      </c>
      <c r="K2138" t="s">
        <v>3752</v>
      </c>
      <c r="L2138" t="s">
        <v>3621</v>
      </c>
      <c r="M2138" t="s">
        <v>698</v>
      </c>
      <c r="N2138" t="s">
        <v>1779</v>
      </c>
      <c r="T2138" t="s">
        <v>1763</v>
      </c>
      <c r="U2138" s="4" t="s">
        <v>4626</v>
      </c>
    </row>
    <row r="2139" spans="3:25" x14ac:dyDescent="0.25">
      <c r="C2139" s="4" t="s">
        <v>2754</v>
      </c>
      <c r="E2139" s="4" t="s">
        <v>4563</v>
      </c>
      <c r="F2139" s="4" t="s">
        <v>46</v>
      </c>
      <c r="G2139" t="s">
        <v>914</v>
      </c>
      <c r="H2139" t="s">
        <v>914</v>
      </c>
      <c r="I2139" t="s">
        <v>1759</v>
      </c>
      <c r="J2139" t="s">
        <v>1774</v>
      </c>
      <c r="K2139" t="s">
        <v>3752</v>
      </c>
      <c r="L2139" t="s">
        <v>3621</v>
      </c>
      <c r="M2139" t="s">
        <v>698</v>
      </c>
      <c r="N2139" t="s">
        <v>1779</v>
      </c>
      <c r="T2139" t="s">
        <v>1774</v>
      </c>
      <c r="U2139" s="4" t="s">
        <v>4622</v>
      </c>
    </row>
    <row r="2140" spans="3:25" x14ac:dyDescent="0.25">
      <c r="C2140" s="4" t="s">
        <v>2754</v>
      </c>
      <c r="E2140" s="4" t="s">
        <v>4563</v>
      </c>
      <c r="F2140" s="4" t="s">
        <v>4230</v>
      </c>
      <c r="G2140" t="s">
        <v>914</v>
      </c>
      <c r="H2140" t="s">
        <v>914</v>
      </c>
      <c r="I2140" t="s">
        <v>1759</v>
      </c>
      <c r="J2140" t="s">
        <v>1774</v>
      </c>
      <c r="K2140" t="s">
        <v>3752</v>
      </c>
      <c r="L2140" t="s">
        <v>3621</v>
      </c>
      <c r="M2140" t="s">
        <v>698</v>
      </c>
      <c r="N2140" t="s">
        <v>1779</v>
      </c>
      <c r="T2140" t="s">
        <v>1774</v>
      </c>
      <c r="U2140" s="4" t="s">
        <v>4622</v>
      </c>
    </row>
    <row r="2141" spans="3:25" x14ac:dyDescent="0.25">
      <c r="C2141" s="4" t="s">
        <v>3598</v>
      </c>
      <c r="E2141" s="4"/>
      <c r="G2141" t="s">
        <v>1740</v>
      </c>
      <c r="H2141" t="s">
        <v>1740</v>
      </c>
      <c r="I2141" t="s">
        <v>1759</v>
      </c>
      <c r="J2141" t="s">
        <v>1774</v>
      </c>
      <c r="K2141" t="s">
        <v>3756</v>
      </c>
      <c r="M2141" t="s">
        <v>698</v>
      </c>
      <c r="Q2141" t="s">
        <v>2277</v>
      </c>
      <c r="T2141" t="s">
        <v>1774</v>
      </c>
      <c r="U2141" s="4" t="s">
        <v>4622</v>
      </c>
    </row>
    <row r="2142" spans="3:25" x14ac:dyDescent="0.25">
      <c r="C2142" s="4" t="s">
        <v>696</v>
      </c>
      <c r="E2142" s="4" t="s">
        <v>4551</v>
      </c>
      <c r="F2142" s="4" t="s">
        <v>649</v>
      </c>
      <c r="G2142" t="s">
        <v>649</v>
      </c>
      <c r="H2142" t="s">
        <v>649</v>
      </c>
      <c r="I2142" t="s">
        <v>1767</v>
      </c>
      <c r="J2142" t="s">
        <v>1778</v>
      </c>
      <c r="K2142" t="s">
        <v>57</v>
      </c>
      <c r="M2142" t="s">
        <v>698</v>
      </c>
      <c r="T2142" t="s">
        <v>1778</v>
      </c>
      <c r="U2142" s="4" t="s">
        <v>4627</v>
      </c>
    </row>
    <row r="2143" spans="3:25" x14ac:dyDescent="0.25">
      <c r="C2143" s="4" t="s">
        <v>697</v>
      </c>
      <c r="E2143" s="4" t="s">
        <v>4551</v>
      </c>
      <c r="F2143" s="4" t="s">
        <v>189</v>
      </c>
      <c r="G2143" t="s">
        <v>189</v>
      </c>
      <c r="H2143" t="s">
        <v>189</v>
      </c>
      <c r="I2143" t="s">
        <v>1767</v>
      </c>
      <c r="J2143" t="s">
        <v>1778</v>
      </c>
      <c r="K2143" t="s">
        <v>44</v>
      </c>
      <c r="M2143" t="s">
        <v>698</v>
      </c>
      <c r="T2143" t="s">
        <v>1778</v>
      </c>
      <c r="U2143" s="4" t="s">
        <v>4627</v>
      </c>
    </row>
    <row r="2144" spans="3:25" x14ac:dyDescent="0.25">
      <c r="C2144" s="4" t="s">
        <v>2647</v>
      </c>
      <c r="E2144" s="4" t="s">
        <v>3911</v>
      </c>
      <c r="F2144" s="4" t="s">
        <v>35</v>
      </c>
      <c r="G2144" t="s">
        <v>904</v>
      </c>
      <c r="H2144" t="s">
        <v>904</v>
      </c>
      <c r="J2144" t="s">
        <v>1771</v>
      </c>
      <c r="K2144" t="s">
        <v>3749</v>
      </c>
      <c r="M2144" t="s">
        <v>698</v>
      </c>
      <c r="O2144" t="s">
        <v>1859</v>
      </c>
      <c r="T2144" t="s">
        <v>1771</v>
      </c>
      <c r="U2144" s="4" t="s">
        <v>4624</v>
      </c>
    </row>
    <row r="2145" spans="3:21" x14ac:dyDescent="0.25">
      <c r="C2145" s="4" t="s">
        <v>2649</v>
      </c>
      <c r="E2145" s="4" t="s">
        <v>3911</v>
      </c>
      <c r="F2145" s="4" t="s">
        <v>35</v>
      </c>
      <c r="G2145" t="s">
        <v>906</v>
      </c>
      <c r="H2145" t="s">
        <v>906</v>
      </c>
      <c r="J2145" t="s">
        <v>1771</v>
      </c>
      <c r="K2145" t="s">
        <v>3749</v>
      </c>
      <c r="M2145" t="s">
        <v>698</v>
      </c>
      <c r="O2145" t="s">
        <v>1860</v>
      </c>
      <c r="T2145" t="s">
        <v>1771</v>
      </c>
      <c r="U2145" s="4" t="s">
        <v>4624</v>
      </c>
    </row>
    <row r="2146" spans="3:21" x14ac:dyDescent="0.25">
      <c r="C2146" s="4" t="s">
        <v>2651</v>
      </c>
      <c r="E2146" s="4" t="s">
        <v>3911</v>
      </c>
      <c r="F2146" s="4" t="s">
        <v>35</v>
      </c>
      <c r="G2146" t="s">
        <v>908</v>
      </c>
      <c r="H2146" t="s">
        <v>908</v>
      </c>
      <c r="J2146" t="s">
        <v>1771</v>
      </c>
      <c r="K2146" t="s">
        <v>3749</v>
      </c>
      <c r="M2146" t="s">
        <v>698</v>
      </c>
      <c r="O2146" t="s">
        <v>1861</v>
      </c>
      <c r="T2146" t="s">
        <v>1771</v>
      </c>
      <c r="U2146" s="4" t="s">
        <v>4624</v>
      </c>
    </row>
    <row r="2147" spans="3:21" x14ac:dyDescent="0.25">
      <c r="C2147" s="4" t="s">
        <v>2653</v>
      </c>
      <c r="E2147" s="4" t="s">
        <v>3911</v>
      </c>
      <c r="F2147" s="4" t="s">
        <v>35</v>
      </c>
      <c r="G2147" t="s">
        <v>910</v>
      </c>
      <c r="H2147" t="s">
        <v>910</v>
      </c>
      <c r="J2147" t="s">
        <v>1771</v>
      </c>
      <c r="K2147" t="s">
        <v>3749</v>
      </c>
      <c r="M2147" t="s">
        <v>698</v>
      </c>
      <c r="O2147" t="s">
        <v>1862</v>
      </c>
      <c r="T2147" t="s">
        <v>1771</v>
      </c>
      <c r="U2147" s="4" t="s">
        <v>4624</v>
      </c>
    </row>
    <row r="2148" spans="3:21" x14ac:dyDescent="0.25">
      <c r="C2148" s="4" t="s">
        <v>3031</v>
      </c>
      <c r="E2148" s="4" t="s">
        <v>3918</v>
      </c>
      <c r="F2148" s="4" t="s">
        <v>35</v>
      </c>
      <c r="G2148" t="s">
        <v>1311</v>
      </c>
      <c r="H2148" t="s">
        <v>1311</v>
      </c>
      <c r="J2148" t="s">
        <v>1776</v>
      </c>
      <c r="K2148" t="s">
        <v>3749</v>
      </c>
      <c r="M2148" t="s">
        <v>698</v>
      </c>
      <c r="O2148" t="s">
        <v>1930</v>
      </c>
      <c r="T2148" t="s">
        <v>1776</v>
      </c>
      <c r="U2148" s="4" t="s">
        <v>4625</v>
      </c>
    </row>
    <row r="2149" spans="3:21" x14ac:dyDescent="0.25">
      <c r="C2149" s="4" t="s">
        <v>3031</v>
      </c>
      <c r="E2149" s="4" t="s">
        <v>3918</v>
      </c>
      <c r="F2149" s="4" t="s">
        <v>35</v>
      </c>
      <c r="G2149" t="s">
        <v>1313</v>
      </c>
      <c r="H2149" t="s">
        <v>1313</v>
      </c>
      <c r="J2149" t="s">
        <v>1776</v>
      </c>
      <c r="K2149" t="s">
        <v>3749</v>
      </c>
      <c r="M2149" t="s">
        <v>698</v>
      </c>
      <c r="O2149" t="s">
        <v>1931</v>
      </c>
      <c r="T2149" t="s">
        <v>1776</v>
      </c>
      <c r="U2149" s="4" t="s">
        <v>4625</v>
      </c>
    </row>
    <row r="2150" spans="3:21" x14ac:dyDescent="0.25">
      <c r="C2150" s="4" t="s">
        <v>2985</v>
      </c>
      <c r="E2150" s="4" t="s">
        <v>3915</v>
      </c>
      <c r="F2150" s="4" t="s">
        <v>4267</v>
      </c>
      <c r="G2150" t="s">
        <v>194</v>
      </c>
      <c r="H2150" t="s">
        <v>194</v>
      </c>
      <c r="I2150" t="s">
        <v>1760</v>
      </c>
      <c r="J2150" t="s">
        <v>1775</v>
      </c>
      <c r="K2150" t="s">
        <v>3749</v>
      </c>
      <c r="M2150" t="s">
        <v>698</v>
      </c>
      <c r="N2150" t="s">
        <v>1779</v>
      </c>
      <c r="O2150" t="s">
        <v>1867</v>
      </c>
      <c r="T2150" t="s">
        <v>1775</v>
      </c>
      <c r="U2150" s="4" t="s">
        <v>4625</v>
      </c>
    </row>
    <row r="2151" spans="3:21" x14ac:dyDescent="0.25">
      <c r="C2151" s="4" t="s">
        <v>2985</v>
      </c>
      <c r="E2151" s="4" t="s">
        <v>3917</v>
      </c>
      <c r="F2151" s="4" t="s">
        <v>4301</v>
      </c>
      <c r="G2151" t="s">
        <v>194</v>
      </c>
      <c r="H2151" t="s">
        <v>194</v>
      </c>
      <c r="I2151" t="s">
        <v>1761</v>
      </c>
      <c r="J2151" t="s">
        <v>1776</v>
      </c>
      <c r="K2151" t="s">
        <v>3749</v>
      </c>
      <c r="M2151" t="s">
        <v>698</v>
      </c>
      <c r="N2151" t="s">
        <v>1779</v>
      </c>
      <c r="O2151" t="s">
        <v>1867</v>
      </c>
      <c r="T2151" t="s">
        <v>1776</v>
      </c>
      <c r="U2151" s="4" t="s">
        <v>4625</v>
      </c>
    </row>
    <row r="2152" spans="3:21" x14ac:dyDescent="0.25">
      <c r="C2152" s="4" t="s">
        <v>2985</v>
      </c>
      <c r="E2152" s="4" t="s">
        <v>3920</v>
      </c>
      <c r="F2152" s="4" t="s">
        <v>4366</v>
      </c>
      <c r="G2152" t="s">
        <v>194</v>
      </c>
      <c r="H2152" t="s">
        <v>194</v>
      </c>
      <c r="I2152" t="s">
        <v>1762</v>
      </c>
      <c r="J2152" t="s">
        <v>1762</v>
      </c>
      <c r="K2152" t="s">
        <v>3749</v>
      </c>
      <c r="M2152" t="s">
        <v>698</v>
      </c>
      <c r="N2152" t="s">
        <v>1779</v>
      </c>
      <c r="T2152" t="s">
        <v>1762</v>
      </c>
      <c r="U2152" s="4" t="s">
        <v>4626</v>
      </c>
    </row>
    <row r="2153" spans="3:21" x14ac:dyDescent="0.25">
      <c r="C2153" s="4" t="s">
        <v>2985</v>
      </c>
      <c r="E2153" s="4" t="s">
        <v>3920</v>
      </c>
      <c r="F2153" s="4" t="s">
        <v>4366</v>
      </c>
      <c r="G2153" t="s">
        <v>194</v>
      </c>
      <c r="H2153" t="s">
        <v>194</v>
      </c>
      <c r="I2153" t="s">
        <v>1763</v>
      </c>
      <c r="J2153" t="s">
        <v>1763</v>
      </c>
      <c r="K2153" t="s">
        <v>3749</v>
      </c>
      <c r="M2153" t="s">
        <v>698</v>
      </c>
      <c r="N2153" t="s">
        <v>1779</v>
      </c>
      <c r="T2153" t="s">
        <v>1763</v>
      </c>
      <c r="U2153" s="4" t="s">
        <v>4626</v>
      </c>
    </row>
    <row r="2154" spans="3:21" x14ac:dyDescent="0.25">
      <c r="C2154" s="4" t="s">
        <v>2985</v>
      </c>
      <c r="E2154" s="4" t="s">
        <v>3922</v>
      </c>
      <c r="F2154" s="4" t="s">
        <v>4448</v>
      </c>
      <c r="G2154" t="s">
        <v>194</v>
      </c>
      <c r="H2154" t="s">
        <v>194</v>
      </c>
      <c r="I2154" t="s">
        <v>1764</v>
      </c>
      <c r="J2154" t="s">
        <v>1764</v>
      </c>
      <c r="K2154" t="s">
        <v>3749</v>
      </c>
      <c r="M2154" t="s">
        <v>698</v>
      </c>
      <c r="N2154" t="s">
        <v>1779</v>
      </c>
      <c r="T2154" t="s">
        <v>1764</v>
      </c>
      <c r="U2154" s="4" t="s">
        <v>4626</v>
      </c>
    </row>
    <row r="2155" spans="3:21" x14ac:dyDescent="0.25">
      <c r="C2155" s="4" t="s">
        <v>2986</v>
      </c>
      <c r="E2155" s="4" t="s">
        <v>3915</v>
      </c>
      <c r="F2155" s="4" t="s">
        <v>4268</v>
      </c>
      <c r="G2155" t="s">
        <v>195</v>
      </c>
      <c r="H2155" t="s">
        <v>195</v>
      </c>
      <c r="I2155" t="s">
        <v>1760</v>
      </c>
      <c r="J2155" t="s">
        <v>1775</v>
      </c>
      <c r="K2155" t="s">
        <v>3749</v>
      </c>
      <c r="M2155" t="s">
        <v>698</v>
      </c>
      <c r="N2155" t="s">
        <v>1779</v>
      </c>
      <c r="O2155" t="s">
        <v>1867</v>
      </c>
      <c r="T2155" t="s">
        <v>1775</v>
      </c>
      <c r="U2155" s="4" t="s">
        <v>4625</v>
      </c>
    </row>
    <row r="2156" spans="3:21" x14ac:dyDescent="0.25">
      <c r="C2156" s="4" t="s">
        <v>2986</v>
      </c>
      <c r="E2156" s="4" t="s">
        <v>3917</v>
      </c>
      <c r="F2156" s="4" t="s">
        <v>4302</v>
      </c>
      <c r="G2156" t="s">
        <v>195</v>
      </c>
      <c r="H2156" t="s">
        <v>195</v>
      </c>
      <c r="I2156" t="s">
        <v>1761</v>
      </c>
      <c r="J2156" t="s">
        <v>1776</v>
      </c>
      <c r="K2156" t="s">
        <v>3749</v>
      </c>
      <c r="M2156" t="s">
        <v>698</v>
      </c>
      <c r="N2156" t="s">
        <v>1779</v>
      </c>
      <c r="O2156" t="s">
        <v>1867</v>
      </c>
      <c r="T2156" t="s">
        <v>1776</v>
      </c>
      <c r="U2156" s="4" t="s">
        <v>4625</v>
      </c>
    </row>
    <row r="2157" spans="3:21" x14ac:dyDescent="0.25">
      <c r="C2157" s="4" t="s">
        <v>2986</v>
      </c>
      <c r="E2157" s="4" t="s">
        <v>3920</v>
      </c>
      <c r="F2157" s="4" t="s">
        <v>4367</v>
      </c>
      <c r="G2157" t="s">
        <v>195</v>
      </c>
      <c r="H2157" t="s">
        <v>195</v>
      </c>
      <c r="I2157" t="s">
        <v>1762</v>
      </c>
      <c r="J2157" t="s">
        <v>1762</v>
      </c>
      <c r="K2157" t="s">
        <v>3749</v>
      </c>
      <c r="M2157" t="s">
        <v>698</v>
      </c>
      <c r="N2157" t="s">
        <v>1779</v>
      </c>
      <c r="T2157" t="s">
        <v>1762</v>
      </c>
      <c r="U2157" s="4" t="s">
        <v>4626</v>
      </c>
    </row>
    <row r="2158" spans="3:21" x14ac:dyDescent="0.25">
      <c r="C2158" s="4" t="s">
        <v>2986</v>
      </c>
      <c r="E2158" s="4" t="s">
        <v>3920</v>
      </c>
      <c r="F2158" s="4" t="s">
        <v>4367</v>
      </c>
      <c r="G2158" t="s">
        <v>195</v>
      </c>
      <c r="H2158" t="s">
        <v>195</v>
      </c>
      <c r="I2158" t="s">
        <v>1763</v>
      </c>
      <c r="J2158" t="s">
        <v>1763</v>
      </c>
      <c r="K2158" t="s">
        <v>3749</v>
      </c>
      <c r="M2158" t="s">
        <v>698</v>
      </c>
      <c r="N2158" t="s">
        <v>1779</v>
      </c>
      <c r="T2158" t="s">
        <v>1763</v>
      </c>
      <c r="U2158" s="4" t="s">
        <v>4626</v>
      </c>
    </row>
    <row r="2159" spans="3:21" x14ac:dyDescent="0.25">
      <c r="C2159" s="4" t="s">
        <v>2986</v>
      </c>
      <c r="E2159" s="4" t="s">
        <v>3922</v>
      </c>
      <c r="F2159" s="4" t="s">
        <v>4449</v>
      </c>
      <c r="G2159" t="s">
        <v>195</v>
      </c>
      <c r="H2159" t="s">
        <v>195</v>
      </c>
      <c r="I2159" t="s">
        <v>1764</v>
      </c>
      <c r="J2159" t="s">
        <v>1764</v>
      </c>
      <c r="K2159" t="s">
        <v>3749</v>
      </c>
      <c r="M2159" t="s">
        <v>698</v>
      </c>
      <c r="N2159" t="s">
        <v>1779</v>
      </c>
      <c r="T2159" t="s">
        <v>1764</v>
      </c>
      <c r="U2159" s="4" t="s">
        <v>4626</v>
      </c>
    </row>
    <row r="2160" spans="3:21" x14ac:dyDescent="0.25">
      <c r="C2160" s="4" t="s">
        <v>2984</v>
      </c>
      <c r="E2160" s="4" t="s">
        <v>3915</v>
      </c>
      <c r="F2160" s="4" t="s">
        <v>4267</v>
      </c>
      <c r="G2160" t="s">
        <v>919</v>
      </c>
      <c r="H2160" t="s">
        <v>919</v>
      </c>
      <c r="J2160" t="s">
        <v>1775</v>
      </c>
      <c r="K2160" t="s">
        <v>3753</v>
      </c>
      <c r="L2160" t="s">
        <v>3622</v>
      </c>
      <c r="M2160" t="s">
        <v>698</v>
      </c>
      <c r="N2160" t="s">
        <v>1779</v>
      </c>
      <c r="R2160" t="s">
        <v>2281</v>
      </c>
      <c r="T2160" t="s">
        <v>1775</v>
      </c>
      <c r="U2160" s="4" t="s">
        <v>4625</v>
      </c>
    </row>
    <row r="2161" spans="3:22" x14ac:dyDescent="0.25">
      <c r="C2161" s="4" t="s">
        <v>2984</v>
      </c>
      <c r="E2161" s="4" t="s">
        <v>3915</v>
      </c>
      <c r="F2161" s="4" t="s">
        <v>4268</v>
      </c>
      <c r="G2161" t="s">
        <v>919</v>
      </c>
      <c r="H2161" t="s">
        <v>919</v>
      </c>
      <c r="J2161" t="s">
        <v>1775</v>
      </c>
      <c r="K2161" t="s">
        <v>3753</v>
      </c>
      <c r="L2161" t="s">
        <v>3622</v>
      </c>
      <c r="M2161" t="s">
        <v>698</v>
      </c>
      <c r="N2161" t="s">
        <v>1779</v>
      </c>
      <c r="R2161" t="s">
        <v>2281</v>
      </c>
      <c r="T2161" t="s">
        <v>1775</v>
      </c>
      <c r="U2161" s="4" t="s">
        <v>4625</v>
      </c>
    </row>
    <row r="2162" spans="3:22" x14ac:dyDescent="0.25">
      <c r="C2162" s="4" t="s">
        <v>2984</v>
      </c>
      <c r="E2162" s="4" t="s">
        <v>3917</v>
      </c>
      <c r="F2162" s="4" t="s">
        <v>4301</v>
      </c>
      <c r="G2162" t="s">
        <v>919</v>
      </c>
      <c r="H2162" t="s">
        <v>919</v>
      </c>
      <c r="J2162" t="s">
        <v>1776</v>
      </c>
      <c r="K2162" t="s">
        <v>3753</v>
      </c>
      <c r="L2162" t="s">
        <v>3622</v>
      </c>
      <c r="M2162" t="s">
        <v>698</v>
      </c>
      <c r="N2162" t="s">
        <v>1779</v>
      </c>
      <c r="R2162" t="s">
        <v>2281</v>
      </c>
      <c r="T2162" t="s">
        <v>1776</v>
      </c>
      <c r="U2162" s="4" t="s">
        <v>4625</v>
      </c>
    </row>
    <row r="2163" spans="3:22" x14ac:dyDescent="0.25">
      <c r="C2163" s="4" t="s">
        <v>2984</v>
      </c>
      <c r="E2163" s="4" t="s">
        <v>3917</v>
      </c>
      <c r="F2163" s="4" t="s">
        <v>4302</v>
      </c>
      <c r="G2163" t="s">
        <v>919</v>
      </c>
      <c r="H2163" t="s">
        <v>919</v>
      </c>
      <c r="J2163" t="s">
        <v>1776</v>
      </c>
      <c r="K2163" t="s">
        <v>3753</v>
      </c>
      <c r="L2163" t="s">
        <v>3622</v>
      </c>
      <c r="M2163" t="s">
        <v>698</v>
      </c>
      <c r="N2163" t="s">
        <v>1779</v>
      </c>
      <c r="R2163" t="s">
        <v>2281</v>
      </c>
      <c r="T2163" t="s">
        <v>1776</v>
      </c>
      <c r="U2163" s="4" t="s">
        <v>4625</v>
      </c>
    </row>
    <row r="2164" spans="3:22" x14ac:dyDescent="0.25">
      <c r="C2164" s="4" t="s">
        <v>4590</v>
      </c>
      <c r="E2164" s="4" t="s">
        <v>4551</v>
      </c>
      <c r="F2164" s="4" t="s">
        <v>30</v>
      </c>
      <c r="G2164" t="s">
        <v>30</v>
      </c>
      <c r="H2164" t="s">
        <v>30</v>
      </c>
      <c r="I2164" t="s">
        <v>1767</v>
      </c>
      <c r="J2164" t="s">
        <v>1778</v>
      </c>
      <c r="K2164" t="s">
        <v>3749</v>
      </c>
      <c r="M2164" t="s">
        <v>698</v>
      </c>
      <c r="N2164" t="s">
        <v>1779</v>
      </c>
      <c r="P2164" t="s">
        <v>2118</v>
      </c>
      <c r="T2164" t="s">
        <v>1778</v>
      </c>
      <c r="U2164" s="4" t="s">
        <v>4627</v>
      </c>
      <c r="V2164" t="s">
        <v>2488</v>
      </c>
    </row>
    <row r="2165" spans="3:22" x14ac:dyDescent="0.25">
      <c r="C2165" s="4" t="s">
        <v>4590</v>
      </c>
      <c r="E2165" s="4" t="s">
        <v>4561</v>
      </c>
      <c r="F2165" s="4" t="s">
        <v>30</v>
      </c>
      <c r="G2165" t="s">
        <v>30</v>
      </c>
      <c r="H2165" t="s">
        <v>30</v>
      </c>
      <c r="I2165" t="s">
        <v>1759</v>
      </c>
      <c r="J2165" t="s">
        <v>1774</v>
      </c>
      <c r="K2165" t="s">
        <v>3749</v>
      </c>
      <c r="M2165" t="s">
        <v>698</v>
      </c>
      <c r="N2165" t="s">
        <v>1779</v>
      </c>
      <c r="P2165" t="s">
        <v>2118</v>
      </c>
      <c r="S2165" t="s">
        <v>2320</v>
      </c>
      <c r="T2165" t="s">
        <v>1774</v>
      </c>
      <c r="U2165" s="4" t="s">
        <v>4622</v>
      </c>
      <c r="V2165" t="s">
        <v>2320</v>
      </c>
    </row>
    <row r="2166" spans="3:22" x14ac:dyDescent="0.25">
      <c r="C2166" s="4" t="s">
        <v>4590</v>
      </c>
      <c r="E2166" s="4" t="s">
        <v>4567</v>
      </c>
      <c r="F2166" s="4" t="s">
        <v>30</v>
      </c>
      <c r="G2166" t="s">
        <v>30</v>
      </c>
      <c r="H2166" t="s">
        <v>30</v>
      </c>
      <c r="I2166" t="s">
        <v>1760</v>
      </c>
      <c r="J2166" t="s">
        <v>1775</v>
      </c>
      <c r="K2166" t="s">
        <v>3750</v>
      </c>
      <c r="M2166" t="s">
        <v>698</v>
      </c>
      <c r="N2166" t="s">
        <v>1779</v>
      </c>
      <c r="P2166" t="s">
        <v>2118</v>
      </c>
      <c r="S2166" t="s">
        <v>2286</v>
      </c>
      <c r="T2166" t="s">
        <v>1775</v>
      </c>
      <c r="U2166" s="4" t="s">
        <v>4625</v>
      </c>
      <c r="V2166" t="s">
        <v>2320</v>
      </c>
    </row>
    <row r="2167" spans="3:22" x14ac:dyDescent="0.25">
      <c r="C2167" s="4" t="s">
        <v>4590</v>
      </c>
      <c r="E2167" s="4" t="s">
        <v>4568</v>
      </c>
      <c r="F2167" s="4" t="s">
        <v>30</v>
      </c>
      <c r="G2167" t="s">
        <v>30</v>
      </c>
      <c r="H2167" t="s">
        <v>30</v>
      </c>
      <c r="I2167" t="s">
        <v>1761</v>
      </c>
      <c r="J2167" t="s">
        <v>1776</v>
      </c>
      <c r="K2167" t="s">
        <v>3750</v>
      </c>
      <c r="M2167" t="s">
        <v>698</v>
      </c>
      <c r="N2167" t="s">
        <v>1779</v>
      </c>
      <c r="P2167" t="s">
        <v>2118</v>
      </c>
      <c r="S2167" t="s">
        <v>2286</v>
      </c>
      <c r="T2167" t="s">
        <v>1776</v>
      </c>
      <c r="U2167" s="4" t="s">
        <v>4625</v>
      </c>
      <c r="V2167" t="s">
        <v>2320</v>
      </c>
    </row>
    <row r="2168" spans="3:22" x14ac:dyDescent="0.25">
      <c r="C2168" s="4" t="s">
        <v>4590</v>
      </c>
      <c r="E2168" s="4" t="s">
        <v>4569</v>
      </c>
      <c r="F2168" s="4" t="s">
        <v>30</v>
      </c>
      <c r="G2168" t="s">
        <v>30</v>
      </c>
      <c r="H2168" t="s">
        <v>30</v>
      </c>
      <c r="I2168" t="s">
        <v>1765</v>
      </c>
      <c r="J2168" t="s">
        <v>1777</v>
      </c>
      <c r="K2168" t="s">
        <v>3749</v>
      </c>
      <c r="M2168" t="s">
        <v>698</v>
      </c>
      <c r="N2168" t="s">
        <v>1779</v>
      </c>
      <c r="P2168" t="s">
        <v>2105</v>
      </c>
      <c r="S2168" t="s">
        <v>2286</v>
      </c>
      <c r="T2168" t="s">
        <v>1777</v>
      </c>
      <c r="U2168" s="4" t="s">
        <v>4627</v>
      </c>
      <c r="V2168" t="s">
        <v>2320</v>
      </c>
    </row>
    <row r="2169" spans="3:22" x14ac:dyDescent="0.25">
      <c r="C2169" s="4" t="s">
        <v>4590</v>
      </c>
      <c r="E2169" s="4" t="s">
        <v>4579</v>
      </c>
      <c r="F2169" s="4" t="s">
        <v>30</v>
      </c>
      <c r="G2169" t="s">
        <v>30</v>
      </c>
      <c r="H2169" t="s">
        <v>30</v>
      </c>
      <c r="I2169" t="s">
        <v>1762</v>
      </c>
      <c r="J2169" t="s">
        <v>1762</v>
      </c>
      <c r="K2169" t="s">
        <v>3750</v>
      </c>
      <c r="M2169" t="s">
        <v>698</v>
      </c>
      <c r="N2169" t="s">
        <v>1779</v>
      </c>
      <c r="P2169" t="s">
        <v>2130</v>
      </c>
      <c r="T2169" t="s">
        <v>1762</v>
      </c>
      <c r="U2169" s="4" t="s">
        <v>4626</v>
      </c>
      <c r="V2169" t="s">
        <v>2320</v>
      </c>
    </row>
    <row r="2170" spans="3:22" x14ac:dyDescent="0.25">
      <c r="C2170" s="4" t="s">
        <v>4590</v>
      </c>
      <c r="E2170" s="4" t="s">
        <v>4584</v>
      </c>
      <c r="F2170" s="4" t="s">
        <v>30</v>
      </c>
      <c r="G2170" t="s">
        <v>30</v>
      </c>
      <c r="H2170" t="s">
        <v>30</v>
      </c>
      <c r="I2170" t="s">
        <v>1764</v>
      </c>
      <c r="J2170" t="s">
        <v>1764</v>
      </c>
      <c r="K2170" t="s">
        <v>3750</v>
      </c>
      <c r="M2170" t="s">
        <v>698</v>
      </c>
      <c r="N2170" t="s">
        <v>1779</v>
      </c>
      <c r="P2170" t="s">
        <v>2118</v>
      </c>
      <c r="T2170" t="s">
        <v>1764</v>
      </c>
      <c r="U2170" s="4" t="s">
        <v>4626</v>
      </c>
      <c r="V2170" t="s">
        <v>2320</v>
      </c>
    </row>
    <row r="2171" spans="3:22" x14ac:dyDescent="0.25">
      <c r="C2171" s="4" t="s">
        <v>4590</v>
      </c>
      <c r="E2171" s="4"/>
      <c r="G2171" t="s">
        <v>30</v>
      </c>
      <c r="H2171" t="s">
        <v>30</v>
      </c>
      <c r="I2171" t="s">
        <v>1763</v>
      </c>
      <c r="J2171" t="s">
        <v>1763</v>
      </c>
      <c r="K2171" t="s">
        <v>3750</v>
      </c>
      <c r="M2171" t="s">
        <v>698</v>
      </c>
      <c r="N2171" t="s">
        <v>1779</v>
      </c>
      <c r="P2171" t="s">
        <v>2118</v>
      </c>
      <c r="T2171" t="s">
        <v>1763</v>
      </c>
      <c r="U2171" s="4" t="s">
        <v>4626</v>
      </c>
      <c r="V2171" t="s">
        <v>2320</v>
      </c>
    </row>
    <row r="2172" spans="3:22" x14ac:dyDescent="0.25">
      <c r="C2172" s="4" t="s">
        <v>3604</v>
      </c>
      <c r="E2172" s="4" t="s">
        <v>4582</v>
      </c>
      <c r="F2172" s="4" t="s">
        <v>4580</v>
      </c>
      <c r="G2172" t="s">
        <v>1743</v>
      </c>
      <c r="H2172" t="s">
        <v>1743</v>
      </c>
      <c r="I2172" t="s">
        <v>1762</v>
      </c>
      <c r="J2172" t="s">
        <v>1762</v>
      </c>
      <c r="K2172" t="s">
        <v>3749</v>
      </c>
      <c r="M2172" t="s">
        <v>698</v>
      </c>
      <c r="T2172" t="s">
        <v>1762</v>
      </c>
      <c r="U2172" s="4" t="s">
        <v>4626</v>
      </c>
    </row>
    <row r="2173" spans="3:22" x14ac:dyDescent="0.25">
      <c r="C2173" s="4" t="s">
        <v>3604</v>
      </c>
      <c r="E2173" s="4" t="s">
        <v>4582</v>
      </c>
      <c r="F2173" s="4" t="s">
        <v>4580</v>
      </c>
      <c r="G2173" t="s">
        <v>1743</v>
      </c>
      <c r="H2173" t="s">
        <v>1743</v>
      </c>
      <c r="I2173" t="s">
        <v>1763</v>
      </c>
      <c r="J2173" t="s">
        <v>1763</v>
      </c>
      <c r="K2173" t="s">
        <v>3749</v>
      </c>
      <c r="M2173" t="s">
        <v>698</v>
      </c>
      <c r="T2173" t="s">
        <v>1763</v>
      </c>
      <c r="U2173" s="4" t="s">
        <v>4626</v>
      </c>
    </row>
    <row r="2174" spans="3:22" x14ac:dyDescent="0.25">
      <c r="C2174" s="4" t="s">
        <v>3605</v>
      </c>
      <c r="E2174" s="4" t="s">
        <v>4582</v>
      </c>
      <c r="F2174" s="4" t="s">
        <v>4581</v>
      </c>
      <c r="G2174" t="s">
        <v>1744</v>
      </c>
      <c r="H2174" t="s">
        <v>1744</v>
      </c>
      <c r="I2174" t="s">
        <v>1762</v>
      </c>
      <c r="J2174" t="s">
        <v>1762</v>
      </c>
      <c r="K2174" t="s">
        <v>3749</v>
      </c>
      <c r="M2174" t="s">
        <v>698</v>
      </c>
      <c r="T2174" t="s">
        <v>1762</v>
      </c>
      <c r="U2174" s="4" t="s">
        <v>4626</v>
      </c>
    </row>
    <row r="2175" spans="3:22" x14ac:dyDescent="0.25">
      <c r="C2175" s="4" t="s">
        <v>3605</v>
      </c>
      <c r="E2175" s="4" t="s">
        <v>4582</v>
      </c>
      <c r="F2175" s="4" t="s">
        <v>4581</v>
      </c>
      <c r="G2175" t="s">
        <v>1744</v>
      </c>
      <c r="H2175" t="s">
        <v>1744</v>
      </c>
      <c r="I2175" t="s">
        <v>1763</v>
      </c>
      <c r="J2175" t="s">
        <v>1763</v>
      </c>
      <c r="K2175" t="s">
        <v>3749</v>
      </c>
      <c r="M2175" t="s">
        <v>698</v>
      </c>
      <c r="T2175" t="s">
        <v>1763</v>
      </c>
      <c r="U2175" s="4" t="s">
        <v>4626</v>
      </c>
    </row>
    <row r="2176" spans="3:22" x14ac:dyDescent="0.25">
      <c r="C2176" s="4" t="s">
        <v>673</v>
      </c>
      <c r="E2176" s="4"/>
      <c r="G2176" t="s">
        <v>1675</v>
      </c>
      <c r="H2176" t="s">
        <v>1675</v>
      </c>
      <c r="I2176" t="s">
        <v>1759</v>
      </c>
      <c r="J2176" t="s">
        <v>1774</v>
      </c>
      <c r="K2176" t="s">
        <v>3756</v>
      </c>
      <c r="M2176" t="s">
        <v>698</v>
      </c>
      <c r="Q2176" t="s">
        <v>2249</v>
      </c>
      <c r="T2176" t="s">
        <v>1774</v>
      </c>
      <c r="U2176" s="4" t="s">
        <v>4622</v>
      </c>
    </row>
    <row r="2177" spans="3:21" x14ac:dyDescent="0.25">
      <c r="C2177" s="4" t="s">
        <v>673</v>
      </c>
      <c r="E2177" s="4"/>
      <c r="G2177" t="s">
        <v>1698</v>
      </c>
      <c r="H2177" t="s">
        <v>1698</v>
      </c>
      <c r="I2177" t="s">
        <v>1759</v>
      </c>
      <c r="J2177" t="s">
        <v>1774</v>
      </c>
      <c r="K2177" t="s">
        <v>3756</v>
      </c>
      <c r="M2177" t="s">
        <v>698</v>
      </c>
      <c r="Q2177" t="s">
        <v>2263</v>
      </c>
      <c r="T2177" t="s">
        <v>1774</v>
      </c>
      <c r="U2177" s="4" t="s">
        <v>4622</v>
      </c>
    </row>
    <row r="2178" spans="3:21" x14ac:dyDescent="0.25">
      <c r="C2178" s="4" t="s">
        <v>3553</v>
      </c>
      <c r="E2178" s="4"/>
      <c r="G2178" t="s">
        <v>1677</v>
      </c>
      <c r="H2178" t="s">
        <v>1677</v>
      </c>
      <c r="I2178" t="s">
        <v>1759</v>
      </c>
      <c r="J2178" t="s">
        <v>1774</v>
      </c>
      <c r="K2178" t="s">
        <v>3756</v>
      </c>
      <c r="M2178" t="s">
        <v>698</v>
      </c>
      <c r="Q2178" t="s">
        <v>2251</v>
      </c>
      <c r="T2178" t="s">
        <v>1774</v>
      </c>
      <c r="U2178" s="4" t="s">
        <v>4622</v>
      </c>
    </row>
    <row r="2179" spans="3:21" x14ac:dyDescent="0.25">
      <c r="C2179" s="4" t="s">
        <v>3553</v>
      </c>
      <c r="E2179" s="4"/>
      <c r="G2179" t="s">
        <v>1681</v>
      </c>
      <c r="H2179" t="s">
        <v>1681</v>
      </c>
      <c r="I2179" t="s">
        <v>1759</v>
      </c>
      <c r="J2179" t="s">
        <v>1774</v>
      </c>
      <c r="K2179" t="s">
        <v>3756</v>
      </c>
      <c r="M2179" t="s">
        <v>698</v>
      </c>
      <c r="Q2179" t="s">
        <v>2254</v>
      </c>
      <c r="T2179" t="s">
        <v>1774</v>
      </c>
      <c r="U2179" s="4" t="s">
        <v>4622</v>
      </c>
    </row>
    <row r="2180" spans="3:21" x14ac:dyDescent="0.25">
      <c r="C2180" s="4" t="s">
        <v>3553</v>
      </c>
      <c r="E2180" s="4"/>
      <c r="G2180" t="s">
        <v>1683</v>
      </c>
      <c r="H2180" t="s">
        <v>1683</v>
      </c>
      <c r="I2180" t="s">
        <v>1759</v>
      </c>
      <c r="J2180" t="s">
        <v>1774</v>
      </c>
      <c r="K2180" t="s">
        <v>3756</v>
      </c>
      <c r="M2180" t="s">
        <v>698</v>
      </c>
      <c r="Q2180" t="s">
        <v>2251</v>
      </c>
      <c r="T2180" t="s">
        <v>1774</v>
      </c>
      <c r="U2180" s="4" t="s">
        <v>4622</v>
      </c>
    </row>
    <row r="2181" spans="3:21" s="4" customFormat="1" x14ac:dyDescent="0.25">
      <c r="C2181" s="4" t="s">
        <v>3553</v>
      </c>
      <c r="G2181" s="4" t="s">
        <v>1685</v>
      </c>
      <c r="H2181" s="4" t="s">
        <v>1685</v>
      </c>
      <c r="I2181" s="4" t="s">
        <v>1759</v>
      </c>
      <c r="J2181" s="4" t="s">
        <v>1774</v>
      </c>
      <c r="K2181" s="4" t="s">
        <v>3756</v>
      </c>
      <c r="M2181" s="4" t="s">
        <v>698</v>
      </c>
      <c r="Q2181" s="4" t="s">
        <v>2254</v>
      </c>
      <c r="T2181" s="4" t="s">
        <v>1774</v>
      </c>
      <c r="U2181" s="4" t="s">
        <v>4622</v>
      </c>
    </row>
    <row r="2182" spans="3:21" s="4" customFormat="1" x14ac:dyDescent="0.25">
      <c r="C2182" s="4" t="s">
        <v>3564</v>
      </c>
      <c r="G2182" s="4" t="s">
        <v>1700</v>
      </c>
      <c r="H2182" s="4" t="s">
        <v>1700</v>
      </c>
      <c r="I2182" s="4" t="s">
        <v>1759</v>
      </c>
      <c r="J2182" s="4" t="s">
        <v>1774</v>
      </c>
      <c r="K2182" s="4" t="s">
        <v>3756</v>
      </c>
      <c r="M2182" s="4" t="s">
        <v>698</v>
      </c>
      <c r="Q2182" s="4" t="s">
        <v>2160</v>
      </c>
      <c r="T2182" s="4" t="s">
        <v>1774</v>
      </c>
      <c r="U2182" s="4" t="s">
        <v>4622</v>
      </c>
    </row>
    <row r="2183" spans="3:21" s="4" customFormat="1" x14ac:dyDescent="0.25">
      <c r="C2183" s="4" t="s">
        <v>694</v>
      </c>
      <c r="E2183" s="4" t="s">
        <v>3898</v>
      </c>
      <c r="F2183" s="4" t="s">
        <v>204</v>
      </c>
      <c r="G2183" s="4" t="s">
        <v>1124</v>
      </c>
      <c r="H2183" s="4" t="s">
        <v>1124</v>
      </c>
      <c r="I2183" s="4" t="s">
        <v>1759</v>
      </c>
      <c r="J2183" s="4" t="s">
        <v>1774</v>
      </c>
      <c r="K2183" s="4" t="s">
        <v>3756</v>
      </c>
      <c r="M2183" s="4" t="s">
        <v>698</v>
      </c>
      <c r="Q2183" s="4" t="s">
        <v>2176</v>
      </c>
      <c r="T2183" s="4" t="s">
        <v>1774</v>
      </c>
      <c r="U2183" s="4" t="s">
        <v>4622</v>
      </c>
    </row>
    <row r="2184" spans="3:21" s="4" customFormat="1" x14ac:dyDescent="0.25">
      <c r="C2184" s="4" t="s">
        <v>694</v>
      </c>
      <c r="E2184" s="4" t="s">
        <v>3898</v>
      </c>
      <c r="F2184" s="4" t="s">
        <v>204</v>
      </c>
      <c r="G2184" s="4" t="s">
        <v>1125</v>
      </c>
      <c r="H2184" s="4" t="s">
        <v>1125</v>
      </c>
      <c r="I2184" s="4" t="s">
        <v>1759</v>
      </c>
      <c r="J2184" s="4" t="s">
        <v>1774</v>
      </c>
      <c r="K2184" s="4" t="s">
        <v>3756</v>
      </c>
      <c r="M2184" s="4" t="s">
        <v>698</v>
      </c>
      <c r="Q2184" s="4" t="s">
        <v>2177</v>
      </c>
      <c r="T2184" s="4" t="s">
        <v>1774</v>
      </c>
      <c r="U2184" s="4" t="s">
        <v>4622</v>
      </c>
    </row>
    <row r="2185" spans="3:21" s="4" customFormat="1" x14ac:dyDescent="0.25">
      <c r="C2185" s="4" t="s">
        <v>694</v>
      </c>
      <c r="E2185" s="4" t="s">
        <v>4563</v>
      </c>
      <c r="F2185" s="4" t="s">
        <v>204</v>
      </c>
      <c r="G2185" s="4" t="s">
        <v>1210</v>
      </c>
      <c r="H2185" s="4" t="s">
        <v>1210</v>
      </c>
      <c r="I2185" s="4" t="s">
        <v>1759</v>
      </c>
      <c r="J2185" s="4" t="s">
        <v>1774</v>
      </c>
      <c r="K2185" s="4" t="s">
        <v>3756</v>
      </c>
      <c r="M2185" s="4" t="s">
        <v>698</v>
      </c>
      <c r="Q2185" s="4" t="s">
        <v>2192</v>
      </c>
      <c r="T2185" s="4" t="s">
        <v>1774</v>
      </c>
      <c r="U2185" s="4" t="s">
        <v>4622</v>
      </c>
    </row>
    <row r="2186" spans="3:21" x14ac:dyDescent="0.25">
      <c r="C2186" s="4" t="s">
        <v>689</v>
      </c>
      <c r="E2186" s="4" t="s">
        <v>4564</v>
      </c>
      <c r="F2186" s="4" t="s">
        <v>4200</v>
      </c>
      <c r="G2186" t="s">
        <v>1051</v>
      </c>
      <c r="H2186" t="s">
        <v>1051</v>
      </c>
      <c r="I2186" t="s">
        <v>1759</v>
      </c>
      <c r="J2186" t="s">
        <v>1774</v>
      </c>
      <c r="K2186" t="s">
        <v>3756</v>
      </c>
      <c r="M2186" t="s">
        <v>698</v>
      </c>
      <c r="Q2186" t="s">
        <v>2163</v>
      </c>
      <c r="T2186" t="s">
        <v>1774</v>
      </c>
      <c r="U2186" s="4" t="s">
        <v>4622</v>
      </c>
    </row>
    <row r="2187" spans="3:21" x14ac:dyDescent="0.25">
      <c r="C2187" s="4" t="s">
        <v>694</v>
      </c>
      <c r="E2187" s="4" t="s">
        <v>4564</v>
      </c>
      <c r="F2187" s="4" t="s">
        <v>4200</v>
      </c>
      <c r="G2187" t="s">
        <v>1052</v>
      </c>
      <c r="H2187" t="s">
        <v>1052</v>
      </c>
      <c r="I2187" t="s">
        <v>1759</v>
      </c>
      <c r="J2187" t="s">
        <v>1774</v>
      </c>
      <c r="K2187" t="s">
        <v>3756</v>
      </c>
      <c r="M2187" t="s">
        <v>698</v>
      </c>
      <c r="Q2187" t="s">
        <v>2163</v>
      </c>
      <c r="T2187" t="s">
        <v>1774</v>
      </c>
      <c r="U2187" s="4" t="s">
        <v>4622</v>
      </c>
    </row>
    <row r="2188" spans="3:21" x14ac:dyDescent="0.25">
      <c r="C2188" s="4" t="s">
        <v>689</v>
      </c>
      <c r="E2188" s="4" t="s">
        <v>4564</v>
      </c>
      <c r="F2188" s="4" t="s">
        <v>4231</v>
      </c>
      <c r="G2188" t="s">
        <v>1051</v>
      </c>
      <c r="H2188" t="s">
        <v>1051</v>
      </c>
      <c r="I2188" t="s">
        <v>1759</v>
      </c>
      <c r="J2188" t="s">
        <v>1774</v>
      </c>
      <c r="K2188" t="s">
        <v>3756</v>
      </c>
      <c r="M2188" t="s">
        <v>698</v>
      </c>
      <c r="Q2188" t="s">
        <v>2163</v>
      </c>
      <c r="T2188" t="s">
        <v>1774</v>
      </c>
      <c r="U2188" s="4" t="s">
        <v>4622</v>
      </c>
    </row>
    <row r="2189" spans="3:21" x14ac:dyDescent="0.25">
      <c r="C2189" s="4" t="s">
        <v>694</v>
      </c>
      <c r="E2189" s="4" t="s">
        <v>4564</v>
      </c>
      <c r="F2189" s="4" t="s">
        <v>4231</v>
      </c>
      <c r="G2189" t="s">
        <v>1052</v>
      </c>
      <c r="H2189" t="s">
        <v>1052</v>
      </c>
      <c r="I2189" t="s">
        <v>1759</v>
      </c>
      <c r="J2189" t="s">
        <v>1774</v>
      </c>
      <c r="K2189" t="s">
        <v>3756</v>
      </c>
      <c r="M2189" t="s">
        <v>698</v>
      </c>
      <c r="Q2189" t="s">
        <v>2163</v>
      </c>
      <c r="T2189" t="s">
        <v>1774</v>
      </c>
      <c r="U2189" s="4" t="s">
        <v>4622</v>
      </c>
    </row>
    <row r="2190" spans="3:21" x14ac:dyDescent="0.25">
      <c r="C2190" s="4" t="s">
        <v>694</v>
      </c>
      <c r="E2190" s="4"/>
      <c r="G2190" t="s">
        <v>1676</v>
      </c>
      <c r="H2190" t="s">
        <v>1676</v>
      </c>
      <c r="I2190" t="s">
        <v>1759</v>
      </c>
      <c r="J2190" t="s">
        <v>1774</v>
      </c>
      <c r="K2190" t="s">
        <v>3756</v>
      </c>
      <c r="M2190" t="s">
        <v>698</v>
      </c>
      <c r="Q2190" t="s">
        <v>2250</v>
      </c>
      <c r="T2190" t="s">
        <v>1774</v>
      </c>
      <c r="U2190" s="4" t="s">
        <v>4622</v>
      </c>
    </row>
    <row r="2191" spans="3:21" x14ac:dyDescent="0.25">
      <c r="C2191" s="4" t="s">
        <v>694</v>
      </c>
      <c r="E2191" s="4"/>
      <c r="G2191" t="s">
        <v>1680</v>
      </c>
      <c r="H2191" t="s">
        <v>1680</v>
      </c>
      <c r="I2191" t="s">
        <v>1759</v>
      </c>
      <c r="J2191" t="s">
        <v>1774</v>
      </c>
      <c r="K2191" t="s">
        <v>3756</v>
      </c>
      <c r="M2191" t="s">
        <v>698</v>
      </c>
      <c r="Q2191" t="s">
        <v>2253</v>
      </c>
      <c r="T2191" t="s">
        <v>1774</v>
      </c>
      <c r="U2191" s="4" t="s">
        <v>4622</v>
      </c>
    </row>
    <row r="2192" spans="3:21" x14ac:dyDescent="0.25">
      <c r="C2192" s="4" t="s">
        <v>694</v>
      </c>
      <c r="E2192" s="4"/>
      <c r="G2192" t="s">
        <v>1682</v>
      </c>
      <c r="H2192" t="s">
        <v>1682</v>
      </c>
      <c r="I2192" t="s">
        <v>1759</v>
      </c>
      <c r="J2192" t="s">
        <v>1774</v>
      </c>
      <c r="K2192" t="s">
        <v>3756</v>
      </c>
      <c r="M2192" t="s">
        <v>698</v>
      </c>
      <c r="Q2192" t="s">
        <v>2255</v>
      </c>
      <c r="T2192" t="s">
        <v>1774</v>
      </c>
      <c r="U2192" s="4" t="s">
        <v>4622</v>
      </c>
    </row>
    <row r="2193" spans="3:21" x14ac:dyDescent="0.25">
      <c r="C2193" s="4" t="s">
        <v>694</v>
      </c>
      <c r="E2193" s="4"/>
      <c r="G2193" t="s">
        <v>1684</v>
      </c>
      <c r="H2193" t="s">
        <v>1684</v>
      </c>
      <c r="I2193" t="s">
        <v>1759</v>
      </c>
      <c r="J2193" t="s">
        <v>1774</v>
      </c>
      <c r="K2193" t="s">
        <v>3756</v>
      </c>
      <c r="M2193" t="s">
        <v>698</v>
      </c>
      <c r="Q2193" t="s">
        <v>2256</v>
      </c>
      <c r="T2193" t="s">
        <v>1774</v>
      </c>
      <c r="U2193" s="4" t="s">
        <v>4622</v>
      </c>
    </row>
    <row r="2194" spans="3:21" x14ac:dyDescent="0.25">
      <c r="C2194" s="4" t="s">
        <v>694</v>
      </c>
      <c r="E2194" s="4"/>
      <c r="G2194" t="s">
        <v>1699</v>
      </c>
      <c r="H2194" t="s">
        <v>1699</v>
      </c>
      <c r="I2194" t="s">
        <v>1759</v>
      </c>
      <c r="J2194" t="s">
        <v>1774</v>
      </c>
      <c r="K2194" t="s">
        <v>3756</v>
      </c>
      <c r="M2194" t="s">
        <v>698</v>
      </c>
      <c r="Q2194" t="s">
        <v>2264</v>
      </c>
      <c r="T2194" t="s">
        <v>1774</v>
      </c>
      <c r="U2194" s="4" t="s">
        <v>4622</v>
      </c>
    </row>
    <row r="2195" spans="3:21" x14ac:dyDescent="0.25">
      <c r="C2195" s="4" t="s">
        <v>2748</v>
      </c>
      <c r="E2195" s="4" t="s">
        <v>4563</v>
      </c>
      <c r="F2195" s="4" t="s">
        <v>204</v>
      </c>
      <c r="G2195" t="s">
        <v>923</v>
      </c>
      <c r="H2195" t="s">
        <v>923</v>
      </c>
      <c r="I2195" t="s">
        <v>1759</v>
      </c>
      <c r="J2195" t="s">
        <v>1774</v>
      </c>
      <c r="K2195" t="s">
        <v>3749</v>
      </c>
      <c r="M2195" t="s">
        <v>698</v>
      </c>
      <c r="T2195" t="s">
        <v>1774</v>
      </c>
      <c r="U2195" s="4" t="s">
        <v>4622</v>
      </c>
    </row>
    <row r="2196" spans="3:21" s="4" customFormat="1" x14ac:dyDescent="0.25">
      <c r="C2196" s="4" t="s">
        <v>2496</v>
      </c>
      <c r="E2196" s="4" t="s">
        <v>17</v>
      </c>
      <c r="F2196" s="4" t="s">
        <v>3973</v>
      </c>
      <c r="G2196" s="4" t="s">
        <v>704</v>
      </c>
      <c r="H2196" s="4" t="s">
        <v>704</v>
      </c>
      <c r="J2196" s="4" t="s">
        <v>1768</v>
      </c>
      <c r="K2196" s="4" t="s">
        <v>3753</v>
      </c>
      <c r="L2196" s="4" t="s">
        <v>3622</v>
      </c>
      <c r="M2196" s="4" t="s">
        <v>698</v>
      </c>
      <c r="N2196" s="4" t="s">
        <v>1779</v>
      </c>
      <c r="R2196" s="4" t="s">
        <v>2281</v>
      </c>
      <c r="T2196" s="4" t="s">
        <v>1768</v>
      </c>
      <c r="U2196" s="4" t="s">
        <v>4623</v>
      </c>
    </row>
    <row r="2197" spans="3:21" x14ac:dyDescent="0.25">
      <c r="C2197" s="4" t="s">
        <v>2496</v>
      </c>
      <c r="E2197" t="s">
        <v>17</v>
      </c>
      <c r="F2197" s="4" t="s">
        <v>3974</v>
      </c>
      <c r="G2197" t="s">
        <v>704</v>
      </c>
      <c r="H2197" t="s">
        <v>704</v>
      </c>
      <c r="J2197" t="s">
        <v>1768</v>
      </c>
      <c r="K2197" t="s">
        <v>3753</v>
      </c>
      <c r="L2197" t="s">
        <v>3622</v>
      </c>
      <c r="M2197" t="s">
        <v>698</v>
      </c>
      <c r="N2197" t="s">
        <v>1779</v>
      </c>
      <c r="R2197" t="s">
        <v>2281</v>
      </c>
      <c r="T2197" t="s">
        <v>1768</v>
      </c>
      <c r="U2197" s="4" t="s">
        <v>4623</v>
      </c>
    </row>
    <row r="2198" spans="3:21" x14ac:dyDescent="0.25">
      <c r="C2198" s="4" t="s">
        <v>2364</v>
      </c>
      <c r="E2198" s="4" t="s">
        <v>17</v>
      </c>
      <c r="F2198" s="4" t="s">
        <v>3979</v>
      </c>
      <c r="G2198" t="s">
        <v>64</v>
      </c>
      <c r="H2198" t="s">
        <v>64</v>
      </c>
      <c r="I2198" t="s">
        <v>1753</v>
      </c>
      <c r="J2198" t="s">
        <v>1768</v>
      </c>
      <c r="K2198" t="s">
        <v>3749</v>
      </c>
      <c r="M2198" t="s">
        <v>698</v>
      </c>
      <c r="N2198" t="s">
        <v>1779</v>
      </c>
      <c r="O2198" t="s">
        <v>1787</v>
      </c>
      <c r="T2198" t="s">
        <v>1768</v>
      </c>
      <c r="U2198" s="4" t="s">
        <v>4623</v>
      </c>
    </row>
    <row r="2199" spans="3:21" x14ac:dyDescent="0.25">
      <c r="C2199" s="4" t="s">
        <v>2364</v>
      </c>
      <c r="E2199" s="4" t="s">
        <v>17</v>
      </c>
      <c r="F2199" s="4" t="s">
        <v>3973</v>
      </c>
      <c r="G2199" t="s">
        <v>58</v>
      </c>
      <c r="H2199" t="s">
        <v>58</v>
      </c>
      <c r="I2199" t="s">
        <v>1753</v>
      </c>
      <c r="J2199" t="s">
        <v>1768</v>
      </c>
      <c r="K2199" t="s">
        <v>3749</v>
      </c>
      <c r="M2199" t="s">
        <v>698</v>
      </c>
      <c r="N2199" t="s">
        <v>1779</v>
      </c>
      <c r="O2199" t="s">
        <v>1784</v>
      </c>
      <c r="T2199" t="s">
        <v>1768</v>
      </c>
      <c r="U2199" s="4" t="s">
        <v>4623</v>
      </c>
    </row>
    <row r="2200" spans="3:21" x14ac:dyDescent="0.25">
      <c r="C2200" s="4" t="s">
        <v>2364</v>
      </c>
      <c r="E2200" s="4" t="s">
        <v>17</v>
      </c>
      <c r="F2200" s="4" t="s">
        <v>3975</v>
      </c>
      <c r="G2200" t="s">
        <v>60</v>
      </c>
      <c r="H2200" t="s">
        <v>60</v>
      </c>
      <c r="I2200" t="s">
        <v>1753</v>
      </c>
      <c r="J2200" t="s">
        <v>1768</v>
      </c>
      <c r="K2200" t="s">
        <v>3749</v>
      </c>
      <c r="M2200" t="s">
        <v>698</v>
      </c>
      <c r="N2200" t="s">
        <v>1779</v>
      </c>
      <c r="O2200" t="s">
        <v>1785</v>
      </c>
      <c r="T2200" t="s">
        <v>1768</v>
      </c>
      <c r="U2200" s="4" t="s">
        <v>4623</v>
      </c>
    </row>
    <row r="2201" spans="3:21" x14ac:dyDescent="0.25">
      <c r="C2201" s="4" t="s">
        <v>2364</v>
      </c>
      <c r="E2201" s="4" t="s">
        <v>17</v>
      </c>
      <c r="F2201" s="4" t="s">
        <v>3977</v>
      </c>
      <c r="G2201" t="s">
        <v>62</v>
      </c>
      <c r="H2201" t="s">
        <v>62</v>
      </c>
      <c r="I2201" t="s">
        <v>1753</v>
      </c>
      <c r="J2201" t="s">
        <v>1768</v>
      </c>
      <c r="K2201" t="s">
        <v>3749</v>
      </c>
      <c r="M2201" t="s">
        <v>698</v>
      </c>
      <c r="N2201" t="s">
        <v>1779</v>
      </c>
      <c r="O2201" t="s">
        <v>1786</v>
      </c>
      <c r="T2201" t="s">
        <v>1768</v>
      </c>
      <c r="U2201" s="4" t="s">
        <v>4623</v>
      </c>
    </row>
    <row r="2202" spans="3:21" x14ac:dyDescent="0.25">
      <c r="C2202" s="4" t="s">
        <v>2741</v>
      </c>
      <c r="E2202" s="4" t="s">
        <v>21</v>
      </c>
      <c r="F2202" s="4" t="s">
        <v>3971</v>
      </c>
      <c r="G2202" t="s">
        <v>198</v>
      </c>
      <c r="H2202" t="s">
        <v>198</v>
      </c>
      <c r="I2202" t="s">
        <v>1759</v>
      </c>
      <c r="J2202" t="s">
        <v>1774</v>
      </c>
      <c r="K2202" t="s">
        <v>3749</v>
      </c>
      <c r="M2202" t="s">
        <v>698</v>
      </c>
      <c r="O2202" t="s">
        <v>1869</v>
      </c>
      <c r="T2202" t="s">
        <v>1774</v>
      </c>
      <c r="U2202" s="4" t="s">
        <v>4622</v>
      </c>
    </row>
    <row r="2203" spans="3:21" x14ac:dyDescent="0.25">
      <c r="C2203" s="4" t="s">
        <v>2741</v>
      </c>
      <c r="E2203" s="4" t="s">
        <v>23</v>
      </c>
      <c r="F2203" s="4" t="s">
        <v>4041</v>
      </c>
      <c r="G2203" t="s">
        <v>198</v>
      </c>
      <c r="H2203" t="s">
        <v>198</v>
      </c>
      <c r="I2203" t="s">
        <v>1765</v>
      </c>
      <c r="J2203" t="s">
        <v>1777</v>
      </c>
      <c r="K2203" t="s">
        <v>3749</v>
      </c>
      <c r="M2203" t="s">
        <v>698</v>
      </c>
      <c r="O2203" t="s">
        <v>1869</v>
      </c>
      <c r="T2203" t="s">
        <v>1777</v>
      </c>
      <c r="U2203" s="4" t="s">
        <v>4627</v>
      </c>
    </row>
    <row r="2204" spans="3:21" x14ac:dyDescent="0.25">
      <c r="C2204" s="4" t="s">
        <v>2735</v>
      </c>
      <c r="E2204" s="4" t="s">
        <v>21</v>
      </c>
      <c r="F2204" s="4" t="s">
        <v>3967</v>
      </c>
      <c r="G2204" t="s">
        <v>194</v>
      </c>
      <c r="H2204" t="s">
        <v>194</v>
      </c>
      <c r="I2204" t="s">
        <v>1759</v>
      </c>
      <c r="J2204" t="s">
        <v>1774</v>
      </c>
      <c r="K2204" t="s">
        <v>3749</v>
      </c>
      <c r="M2204" t="s">
        <v>698</v>
      </c>
      <c r="N2204" t="s">
        <v>1779</v>
      </c>
      <c r="O2204" t="s">
        <v>1867</v>
      </c>
      <c r="T2204" t="s">
        <v>1774</v>
      </c>
      <c r="U2204" s="4" t="s">
        <v>4622</v>
      </c>
    </row>
    <row r="2205" spans="3:21" x14ac:dyDescent="0.25">
      <c r="C2205" s="4" t="s">
        <v>2738</v>
      </c>
      <c r="E2205" s="4" t="s">
        <v>21</v>
      </c>
      <c r="F2205" s="4" t="s">
        <v>3969</v>
      </c>
      <c r="G2205" t="s">
        <v>196</v>
      </c>
      <c r="H2205" t="s">
        <v>196</v>
      </c>
      <c r="I2205" t="s">
        <v>1759</v>
      </c>
      <c r="J2205" t="s">
        <v>1774</v>
      </c>
      <c r="K2205" t="s">
        <v>3749</v>
      </c>
      <c r="M2205" t="s">
        <v>698</v>
      </c>
      <c r="N2205" t="s">
        <v>1779</v>
      </c>
      <c r="O2205" t="s">
        <v>1868</v>
      </c>
      <c r="T2205" t="s">
        <v>1774</v>
      </c>
      <c r="U2205" s="4" t="s">
        <v>4622</v>
      </c>
    </row>
    <row r="2206" spans="3:21" x14ac:dyDescent="0.25">
      <c r="C2206" s="4" t="s">
        <v>2738</v>
      </c>
      <c r="E2206" s="4" t="s">
        <v>23</v>
      </c>
      <c r="F2206" s="4" t="s">
        <v>4043</v>
      </c>
      <c r="G2206" t="s">
        <v>196</v>
      </c>
      <c r="H2206" t="s">
        <v>196</v>
      </c>
      <c r="I2206" t="s">
        <v>1765</v>
      </c>
      <c r="J2206" t="s">
        <v>1777</v>
      </c>
      <c r="K2206" t="s">
        <v>3749</v>
      </c>
      <c r="M2206" t="s">
        <v>698</v>
      </c>
      <c r="N2206" t="s">
        <v>1779</v>
      </c>
      <c r="O2206" t="s">
        <v>1868</v>
      </c>
      <c r="T2206" t="s">
        <v>1777</v>
      </c>
      <c r="U2206" s="4" t="s">
        <v>4627</v>
      </c>
    </row>
    <row r="2207" spans="3:21" x14ac:dyDescent="0.25">
      <c r="C2207" s="4" t="s">
        <v>2733</v>
      </c>
      <c r="E2207" s="4" t="s">
        <v>4560</v>
      </c>
      <c r="F2207" s="4" t="s">
        <v>4550</v>
      </c>
      <c r="G2207" t="s">
        <v>192</v>
      </c>
      <c r="H2207" t="s">
        <v>192</v>
      </c>
      <c r="I2207" t="s">
        <v>1759</v>
      </c>
      <c r="J2207" t="s">
        <v>1774</v>
      </c>
      <c r="K2207" t="s">
        <v>3749</v>
      </c>
      <c r="M2207" t="s">
        <v>698</v>
      </c>
      <c r="N2207" t="s">
        <v>1779</v>
      </c>
      <c r="T2207" t="s">
        <v>1774</v>
      </c>
      <c r="U2207" s="4" t="s">
        <v>4622</v>
      </c>
    </row>
    <row r="2208" spans="3:21" x14ac:dyDescent="0.25">
      <c r="C2208" s="4" t="s">
        <v>2733</v>
      </c>
      <c r="E2208" s="4" t="s">
        <v>4572</v>
      </c>
      <c r="F2208" s="4" t="s">
        <v>4570</v>
      </c>
      <c r="G2208" t="s">
        <v>192</v>
      </c>
      <c r="H2208" t="s">
        <v>192</v>
      </c>
      <c r="I2208" t="s">
        <v>1765</v>
      </c>
      <c r="J2208" t="s">
        <v>1777</v>
      </c>
      <c r="K2208" t="s">
        <v>3749</v>
      </c>
      <c r="M2208" t="s">
        <v>698</v>
      </c>
      <c r="N2208" t="s">
        <v>1779</v>
      </c>
      <c r="T2208" t="s">
        <v>1777</v>
      </c>
      <c r="U2208" s="4" t="s">
        <v>4627</v>
      </c>
    </row>
    <row r="2209" spans="3:22" x14ac:dyDescent="0.25">
      <c r="C2209" s="4" t="s">
        <v>2733</v>
      </c>
      <c r="E2209" s="4" t="s">
        <v>4572</v>
      </c>
      <c r="F2209" s="4" t="s">
        <v>4571</v>
      </c>
      <c r="G2209" t="s">
        <v>192</v>
      </c>
      <c r="H2209" t="s">
        <v>192</v>
      </c>
      <c r="I2209" s="4" t="s">
        <v>1765</v>
      </c>
      <c r="J2209" s="4" t="s">
        <v>1777</v>
      </c>
      <c r="K2209" t="s">
        <v>3749</v>
      </c>
      <c r="M2209" t="s">
        <v>698</v>
      </c>
      <c r="N2209" t="s">
        <v>1779</v>
      </c>
      <c r="T2209" s="4" t="s">
        <v>1777</v>
      </c>
      <c r="U2209" s="4" t="s">
        <v>4627</v>
      </c>
    </row>
    <row r="2210" spans="3:22" x14ac:dyDescent="0.25">
      <c r="C2210" s="4" t="s">
        <v>2583</v>
      </c>
      <c r="E2210" s="4" t="s">
        <v>3913</v>
      </c>
      <c r="F2210" s="4" t="s">
        <v>3995</v>
      </c>
      <c r="G2210" t="s">
        <v>109</v>
      </c>
      <c r="H2210" t="s">
        <v>109</v>
      </c>
      <c r="I2210" t="s">
        <v>1755</v>
      </c>
      <c r="J2210" t="s">
        <v>1770</v>
      </c>
      <c r="K2210" t="s">
        <v>3749</v>
      </c>
      <c r="M2210" t="s">
        <v>698</v>
      </c>
      <c r="N2210" t="s">
        <v>1779</v>
      </c>
      <c r="O2210" t="s">
        <v>1853</v>
      </c>
      <c r="T2210" t="s">
        <v>1770</v>
      </c>
      <c r="U2210" s="4" t="s">
        <v>4624</v>
      </c>
      <c r="V2210" t="s">
        <v>2364</v>
      </c>
    </row>
    <row r="2211" spans="3:22" x14ac:dyDescent="0.25">
      <c r="C2211" s="4" t="s">
        <v>2586</v>
      </c>
      <c r="E2211" s="4" t="s">
        <v>3913</v>
      </c>
      <c r="F2211" s="4" t="s">
        <v>3997</v>
      </c>
      <c r="G2211" t="s">
        <v>62</v>
      </c>
      <c r="H2211" t="s">
        <v>62</v>
      </c>
      <c r="I2211" t="s">
        <v>1755</v>
      </c>
      <c r="J2211" t="s">
        <v>1770</v>
      </c>
      <c r="K2211" t="s">
        <v>3749</v>
      </c>
      <c r="M2211" t="s">
        <v>698</v>
      </c>
      <c r="N2211" t="s">
        <v>1779</v>
      </c>
      <c r="O2211" t="s">
        <v>1786</v>
      </c>
      <c r="T2211" t="s">
        <v>1770</v>
      </c>
      <c r="U2211" s="4" t="s">
        <v>4624</v>
      </c>
    </row>
    <row r="2212" spans="3:22" x14ac:dyDescent="0.25">
      <c r="C2212" s="4" t="s">
        <v>3560</v>
      </c>
      <c r="E2212" s="4"/>
      <c r="G2212" t="s">
        <v>1693</v>
      </c>
      <c r="H2212" t="s">
        <v>1693</v>
      </c>
      <c r="I2212" t="s">
        <v>1759</v>
      </c>
      <c r="J2212" t="s">
        <v>1774</v>
      </c>
      <c r="K2212" t="s">
        <v>3756</v>
      </c>
      <c r="M2212" t="s">
        <v>698</v>
      </c>
      <c r="Q2212" t="s">
        <v>2262</v>
      </c>
      <c r="T2212" t="s">
        <v>1774</v>
      </c>
      <c r="U2212" s="4" t="s">
        <v>4622</v>
      </c>
    </row>
    <row r="2213" spans="3:22" x14ac:dyDescent="0.25">
      <c r="C2213" s="4" t="s">
        <v>3561</v>
      </c>
      <c r="E2213" s="4"/>
      <c r="G2213" t="s">
        <v>1694</v>
      </c>
      <c r="H2213" t="s">
        <v>1694</v>
      </c>
      <c r="I2213" t="s">
        <v>1757</v>
      </c>
      <c r="J2213" t="s">
        <v>1772</v>
      </c>
      <c r="K2213" t="s">
        <v>3890</v>
      </c>
      <c r="L2213" t="s">
        <v>3746</v>
      </c>
      <c r="M2213" t="s">
        <v>698</v>
      </c>
      <c r="T2213" t="s">
        <v>1772</v>
      </c>
      <c r="U2213" s="4" t="s">
        <v>4629</v>
      </c>
    </row>
    <row r="2214" spans="3:22" x14ac:dyDescent="0.25">
      <c r="C2214" s="4" t="s">
        <v>3600</v>
      </c>
      <c r="E2214" s="4"/>
      <c r="G2214" t="s">
        <v>1671</v>
      </c>
      <c r="H2214" t="s">
        <v>1671</v>
      </c>
      <c r="J2214" t="s">
        <v>1775</v>
      </c>
      <c r="K2214" t="s">
        <v>3756</v>
      </c>
      <c r="M2214" t="s">
        <v>698</v>
      </c>
      <c r="Q2214" t="s">
        <v>2247</v>
      </c>
      <c r="T2214" t="s">
        <v>1775</v>
      </c>
      <c r="U2214" s="4" t="s">
        <v>4625</v>
      </c>
    </row>
    <row r="2215" spans="3:22" x14ac:dyDescent="0.25">
      <c r="C2215" s="4" t="s">
        <v>3600</v>
      </c>
      <c r="E2215" s="4"/>
      <c r="G2215" t="s">
        <v>1671</v>
      </c>
      <c r="H2215" t="s">
        <v>1671</v>
      </c>
      <c r="J2215" t="s">
        <v>1776</v>
      </c>
      <c r="K2215" t="s">
        <v>3756</v>
      </c>
      <c r="M2215" t="s">
        <v>698</v>
      </c>
      <c r="Q2215" t="s">
        <v>2247</v>
      </c>
      <c r="T2215" t="s">
        <v>1776</v>
      </c>
      <c r="U2215" s="4" t="s">
        <v>4625</v>
      </c>
    </row>
    <row r="2216" spans="3:22" x14ac:dyDescent="0.25">
      <c r="C2216" s="4" t="s">
        <v>3567</v>
      </c>
      <c r="E2216" s="4"/>
      <c r="G2216" t="s">
        <v>1703</v>
      </c>
      <c r="H2216" t="s">
        <v>1703</v>
      </c>
      <c r="I2216" t="s">
        <v>1759</v>
      </c>
      <c r="J2216" t="s">
        <v>1774</v>
      </c>
      <c r="K2216" t="s">
        <v>3756</v>
      </c>
      <c r="M2216" t="s">
        <v>698</v>
      </c>
      <c r="Q2216" t="s">
        <v>2265</v>
      </c>
      <c r="T2216" t="s">
        <v>1774</v>
      </c>
      <c r="U2216" s="4" t="s">
        <v>4622</v>
      </c>
    </row>
    <row r="2217" spans="3:22" x14ac:dyDescent="0.25">
      <c r="C2217" s="4" t="s">
        <v>3567</v>
      </c>
      <c r="E2217" s="4"/>
      <c r="G2217" t="s">
        <v>1703</v>
      </c>
      <c r="H2217" t="s">
        <v>1703</v>
      </c>
      <c r="J2217" t="s">
        <v>1775</v>
      </c>
      <c r="K2217" t="s">
        <v>3756</v>
      </c>
      <c r="M2217" t="s">
        <v>698</v>
      </c>
      <c r="Q2217" t="s">
        <v>2265</v>
      </c>
      <c r="T2217" t="s">
        <v>1775</v>
      </c>
      <c r="U2217" s="4" t="s">
        <v>4625</v>
      </c>
    </row>
    <row r="2218" spans="3:22" x14ac:dyDescent="0.25">
      <c r="C2218" s="4" t="s">
        <v>3567</v>
      </c>
      <c r="E2218" s="4"/>
      <c r="G2218" t="s">
        <v>1703</v>
      </c>
      <c r="H2218" t="s">
        <v>1703</v>
      </c>
      <c r="J2218" t="s">
        <v>1776</v>
      </c>
      <c r="K2218" t="s">
        <v>3756</v>
      </c>
      <c r="M2218" t="s">
        <v>698</v>
      </c>
      <c r="Q2218" t="s">
        <v>2265</v>
      </c>
      <c r="T2218" t="s">
        <v>1776</v>
      </c>
      <c r="U2218" s="4" t="s">
        <v>4625</v>
      </c>
    </row>
    <row r="2219" spans="3:22" x14ac:dyDescent="0.25">
      <c r="C2219" s="4" t="s">
        <v>3567</v>
      </c>
      <c r="E2219" s="4"/>
      <c r="G2219" t="s">
        <v>1703</v>
      </c>
      <c r="H2219" t="s">
        <v>1703</v>
      </c>
      <c r="J2219" t="s">
        <v>1777</v>
      </c>
      <c r="K2219" t="s">
        <v>3756</v>
      </c>
      <c r="M2219" t="s">
        <v>698</v>
      </c>
      <c r="Q2219" t="s">
        <v>2265</v>
      </c>
      <c r="T2219" t="s">
        <v>1777</v>
      </c>
      <c r="U2219" s="4" t="s">
        <v>4627</v>
      </c>
    </row>
    <row r="2220" spans="3:22" x14ac:dyDescent="0.25">
      <c r="C2220" s="4" t="s">
        <v>3602</v>
      </c>
      <c r="E2220" s="4"/>
      <c r="G2220" t="s">
        <v>1703</v>
      </c>
      <c r="H2220" t="s">
        <v>1703</v>
      </c>
      <c r="J2220" t="s">
        <v>1778</v>
      </c>
      <c r="K2220" t="s">
        <v>3756</v>
      </c>
      <c r="M2220" t="s">
        <v>698</v>
      </c>
      <c r="Q2220" t="s">
        <v>2265</v>
      </c>
      <c r="T2220" t="s">
        <v>1778</v>
      </c>
      <c r="U2220" s="4" t="s">
        <v>4627</v>
      </c>
    </row>
    <row r="2221" spans="3:22" x14ac:dyDescent="0.25">
      <c r="C2221" s="4" t="s">
        <v>3542</v>
      </c>
      <c r="E2221" s="4"/>
      <c r="G2221" t="s">
        <v>1649</v>
      </c>
      <c r="H2221" t="s">
        <v>1649</v>
      </c>
      <c r="I2221" t="s">
        <v>1760</v>
      </c>
      <c r="J2221" t="s">
        <v>1775</v>
      </c>
      <c r="K2221" t="s">
        <v>3756</v>
      </c>
      <c r="M2221" t="s">
        <v>698</v>
      </c>
      <c r="Q2221" t="s">
        <v>2230</v>
      </c>
      <c r="T2221" t="s">
        <v>1775</v>
      </c>
      <c r="U2221" s="4" t="s">
        <v>4625</v>
      </c>
    </row>
    <row r="2222" spans="3:22" x14ac:dyDescent="0.25">
      <c r="C2222" s="4" t="s">
        <v>2732</v>
      </c>
      <c r="E2222" s="4" t="s">
        <v>4551</v>
      </c>
      <c r="F2222" s="4" t="s">
        <v>42</v>
      </c>
      <c r="G2222" t="s">
        <v>42</v>
      </c>
      <c r="H2222" t="s">
        <v>42</v>
      </c>
      <c r="I2222" t="s">
        <v>1767</v>
      </c>
      <c r="J2222" t="s">
        <v>1778</v>
      </c>
      <c r="K2222" t="s">
        <v>3749</v>
      </c>
      <c r="M2222" t="s">
        <v>698</v>
      </c>
      <c r="N2222" t="s">
        <v>1779</v>
      </c>
      <c r="P2222" t="s">
        <v>2129</v>
      </c>
      <c r="T2222" t="s">
        <v>1778</v>
      </c>
      <c r="U2222" s="4" t="s">
        <v>4627</v>
      </c>
      <c r="V2222" t="s">
        <v>2489</v>
      </c>
    </row>
    <row r="2223" spans="3:22" x14ac:dyDescent="0.25">
      <c r="C2223" s="4" t="s">
        <v>2732</v>
      </c>
      <c r="E2223" s="4" t="s">
        <v>4561</v>
      </c>
      <c r="F2223" s="4" t="s">
        <v>42</v>
      </c>
      <c r="G2223" t="s">
        <v>42</v>
      </c>
      <c r="H2223" t="s">
        <v>42</v>
      </c>
      <c r="I2223" t="s">
        <v>1759</v>
      </c>
      <c r="J2223" t="s">
        <v>1774</v>
      </c>
      <c r="K2223" t="s">
        <v>3749</v>
      </c>
      <c r="M2223" t="s">
        <v>698</v>
      </c>
      <c r="N2223" t="s">
        <v>1779</v>
      </c>
      <c r="P2223" t="s">
        <v>2129</v>
      </c>
      <c r="S2223" t="s">
        <v>2321</v>
      </c>
      <c r="T2223" t="s">
        <v>1774</v>
      </c>
      <c r="U2223" s="4" t="s">
        <v>4622</v>
      </c>
      <c r="V2223" t="s">
        <v>2321</v>
      </c>
    </row>
    <row r="2224" spans="3:22" x14ac:dyDescent="0.25">
      <c r="C2224" s="4" t="s">
        <v>2732</v>
      </c>
      <c r="E2224" s="4" t="s">
        <v>4567</v>
      </c>
      <c r="F2224" s="4" t="s">
        <v>42</v>
      </c>
      <c r="G2224" t="s">
        <v>42</v>
      </c>
      <c r="H2224" t="s">
        <v>42</v>
      </c>
      <c r="I2224" t="s">
        <v>1760</v>
      </c>
      <c r="J2224" t="s">
        <v>1775</v>
      </c>
      <c r="K2224" t="s">
        <v>3750</v>
      </c>
      <c r="M2224" t="s">
        <v>698</v>
      </c>
      <c r="N2224" t="s">
        <v>1779</v>
      </c>
      <c r="P2224" t="s">
        <v>2129</v>
      </c>
      <c r="S2224" t="s">
        <v>2331</v>
      </c>
      <c r="T2224" t="s">
        <v>1775</v>
      </c>
      <c r="U2224" s="4" t="s">
        <v>4625</v>
      </c>
      <c r="V2224" t="s">
        <v>2321</v>
      </c>
    </row>
    <row r="2225" spans="3:22" x14ac:dyDescent="0.25">
      <c r="C2225" s="4" t="s">
        <v>2732</v>
      </c>
      <c r="E2225" s="4" t="s">
        <v>4568</v>
      </c>
      <c r="F2225" s="4" t="s">
        <v>42</v>
      </c>
      <c r="G2225" t="s">
        <v>42</v>
      </c>
      <c r="H2225" t="s">
        <v>42</v>
      </c>
      <c r="I2225" t="s">
        <v>1761</v>
      </c>
      <c r="J2225" t="s">
        <v>1776</v>
      </c>
      <c r="K2225" t="s">
        <v>3750</v>
      </c>
      <c r="M2225" t="s">
        <v>698</v>
      </c>
      <c r="N2225" t="s">
        <v>1779</v>
      </c>
      <c r="P2225" t="s">
        <v>2129</v>
      </c>
      <c r="S2225" t="s">
        <v>2331</v>
      </c>
      <c r="T2225" t="s">
        <v>1776</v>
      </c>
      <c r="U2225" s="4" t="s">
        <v>4625</v>
      </c>
      <c r="V2225" t="s">
        <v>2321</v>
      </c>
    </row>
    <row r="2226" spans="3:22" x14ac:dyDescent="0.25">
      <c r="C2226" s="4" t="s">
        <v>2732</v>
      </c>
      <c r="E2226" s="4" t="s">
        <v>4569</v>
      </c>
      <c r="F2226" s="4" t="s">
        <v>42</v>
      </c>
      <c r="G2226" t="s">
        <v>42</v>
      </c>
      <c r="H2226" t="s">
        <v>42</v>
      </c>
      <c r="I2226" t="s">
        <v>1765</v>
      </c>
      <c r="J2226" t="s">
        <v>1777</v>
      </c>
      <c r="K2226" t="s">
        <v>3749</v>
      </c>
      <c r="M2226" t="s">
        <v>698</v>
      </c>
      <c r="N2226" t="s">
        <v>1779</v>
      </c>
      <c r="P2226" t="s">
        <v>2129</v>
      </c>
      <c r="S2226" t="s">
        <v>2331</v>
      </c>
      <c r="T2226" t="s">
        <v>1777</v>
      </c>
      <c r="U2226" s="4" t="s">
        <v>4627</v>
      </c>
      <c r="V2226" t="s">
        <v>2321</v>
      </c>
    </row>
    <row r="2227" spans="3:22" x14ac:dyDescent="0.25">
      <c r="C2227" s="4" t="s">
        <v>2732</v>
      </c>
      <c r="E2227" s="4" t="s">
        <v>4579</v>
      </c>
      <c r="F2227" s="4" t="s">
        <v>42</v>
      </c>
      <c r="G2227" t="s">
        <v>42</v>
      </c>
      <c r="H2227" t="s">
        <v>42</v>
      </c>
      <c r="I2227" t="s">
        <v>1762</v>
      </c>
      <c r="J2227" t="s">
        <v>1762</v>
      </c>
      <c r="K2227" t="s">
        <v>3750</v>
      </c>
      <c r="M2227" t="s">
        <v>698</v>
      </c>
      <c r="N2227" t="s">
        <v>1779</v>
      </c>
      <c r="P2227" t="s">
        <v>2129</v>
      </c>
      <c r="T2227" t="s">
        <v>1762</v>
      </c>
      <c r="U2227" s="4" t="s">
        <v>4626</v>
      </c>
      <c r="V2227" t="s">
        <v>2321</v>
      </c>
    </row>
    <row r="2228" spans="3:22" x14ac:dyDescent="0.25">
      <c r="C2228" s="4" t="s">
        <v>2732</v>
      </c>
      <c r="E2228" s="4" t="s">
        <v>4584</v>
      </c>
      <c r="F2228" s="4" t="s">
        <v>42</v>
      </c>
      <c r="G2228" t="s">
        <v>42</v>
      </c>
      <c r="H2228" t="s">
        <v>42</v>
      </c>
      <c r="I2228" t="s">
        <v>1764</v>
      </c>
      <c r="J2228" t="s">
        <v>1764</v>
      </c>
      <c r="K2228" t="s">
        <v>3750</v>
      </c>
      <c r="M2228" t="s">
        <v>698</v>
      </c>
      <c r="N2228" t="s">
        <v>1779</v>
      </c>
      <c r="P2228" t="s">
        <v>2129</v>
      </c>
      <c r="T2228" t="s">
        <v>1764</v>
      </c>
      <c r="U2228" s="4" t="s">
        <v>4626</v>
      </c>
      <c r="V2228" t="s">
        <v>2321</v>
      </c>
    </row>
    <row r="2229" spans="3:22" x14ac:dyDescent="0.25">
      <c r="C2229" s="4" t="s">
        <v>2732</v>
      </c>
      <c r="E2229" s="4"/>
      <c r="G2229" t="s">
        <v>42</v>
      </c>
      <c r="H2229" t="s">
        <v>42</v>
      </c>
      <c r="I2229" t="s">
        <v>1763</v>
      </c>
      <c r="J2229" t="s">
        <v>1763</v>
      </c>
      <c r="K2229" t="s">
        <v>3750</v>
      </c>
      <c r="M2229" t="s">
        <v>698</v>
      </c>
      <c r="N2229" t="s">
        <v>1779</v>
      </c>
      <c r="P2229" t="s">
        <v>2129</v>
      </c>
      <c r="T2229" t="s">
        <v>1763</v>
      </c>
      <c r="U2229" s="4" t="s">
        <v>4626</v>
      </c>
      <c r="V2229" t="s">
        <v>2321</v>
      </c>
    </row>
    <row r="2230" spans="3:22" x14ac:dyDescent="0.25">
      <c r="C2230" s="4" t="s">
        <v>3563</v>
      </c>
      <c r="E2230" s="4"/>
      <c r="G2230" t="s">
        <v>1696</v>
      </c>
      <c r="H2230" t="s">
        <v>1696</v>
      </c>
      <c r="I2230" t="s">
        <v>1759</v>
      </c>
      <c r="J2230" t="s">
        <v>1774</v>
      </c>
      <c r="K2230" t="s">
        <v>3758</v>
      </c>
      <c r="M2230" t="s">
        <v>698</v>
      </c>
      <c r="N2230" t="s">
        <v>1779</v>
      </c>
      <c r="P2230" t="s">
        <v>2159</v>
      </c>
      <c r="S2230" t="s">
        <v>2353</v>
      </c>
      <c r="T2230" t="s">
        <v>1774</v>
      </c>
      <c r="U2230" s="4" t="s">
        <v>4622</v>
      </c>
    </row>
    <row r="2231" spans="3:22" x14ac:dyDescent="0.25">
      <c r="C2231" s="4" t="s">
        <v>3122</v>
      </c>
      <c r="E2231" s="4" t="s">
        <v>4551</v>
      </c>
      <c r="F2231" s="4" t="s">
        <v>372</v>
      </c>
      <c r="G2231" t="s">
        <v>372</v>
      </c>
      <c r="H2231" t="s">
        <v>372</v>
      </c>
      <c r="J2231" t="s">
        <v>1778</v>
      </c>
      <c r="K2231" t="s">
        <v>3758</v>
      </c>
      <c r="M2231" t="s">
        <v>698</v>
      </c>
      <c r="N2231" t="s">
        <v>1779</v>
      </c>
      <c r="T2231" t="s">
        <v>1778</v>
      </c>
      <c r="U2231" s="4" t="s">
        <v>4627</v>
      </c>
      <c r="V2231" t="s">
        <v>2448</v>
      </c>
    </row>
    <row r="2232" spans="3:22" x14ac:dyDescent="0.25">
      <c r="C2232" s="4" t="s">
        <v>3539</v>
      </c>
      <c r="E2232" s="4"/>
      <c r="G2232" t="s">
        <v>1646</v>
      </c>
      <c r="H2232" t="s">
        <v>1646</v>
      </c>
      <c r="I2232" t="s">
        <v>1765</v>
      </c>
      <c r="J2232" t="s">
        <v>1777</v>
      </c>
      <c r="K2232" t="s">
        <v>3757</v>
      </c>
      <c r="M2232" t="s">
        <v>698</v>
      </c>
      <c r="N2232" t="s">
        <v>1779</v>
      </c>
      <c r="P2232" t="s">
        <v>2158</v>
      </c>
      <c r="S2232" t="s">
        <v>2351</v>
      </c>
      <c r="T2232" t="s">
        <v>1777</v>
      </c>
      <c r="U2232" s="4" t="s">
        <v>4627</v>
      </c>
    </row>
    <row r="2233" spans="3:22" x14ac:dyDescent="0.25">
      <c r="C2233" s="4" t="s">
        <v>3552</v>
      </c>
      <c r="E2233" s="4"/>
      <c r="G2233" t="s">
        <v>1674</v>
      </c>
      <c r="H2233" t="s">
        <v>1674</v>
      </c>
      <c r="I2233" t="s">
        <v>1759</v>
      </c>
      <c r="J2233" t="s">
        <v>1774</v>
      </c>
      <c r="K2233" t="s">
        <v>3757</v>
      </c>
      <c r="M2233" t="s">
        <v>698</v>
      </c>
      <c r="T2233" t="s">
        <v>1774</v>
      </c>
      <c r="U2233" s="4" t="s">
        <v>4622</v>
      </c>
    </row>
    <row r="2234" spans="3:22" x14ac:dyDescent="0.25">
      <c r="C2234" s="4" t="s">
        <v>3566</v>
      </c>
      <c r="E2234" s="4"/>
      <c r="G2234" t="s">
        <v>1702</v>
      </c>
      <c r="H2234" t="s">
        <v>1702</v>
      </c>
      <c r="I2234" t="s">
        <v>1759</v>
      </c>
      <c r="J2234" t="s">
        <v>1774</v>
      </c>
      <c r="K2234" t="s">
        <v>3758</v>
      </c>
      <c r="M2234" t="s">
        <v>698</v>
      </c>
      <c r="N2234" t="s">
        <v>1779</v>
      </c>
      <c r="T2234" t="s">
        <v>1774</v>
      </c>
      <c r="U2234" s="4" t="s">
        <v>4622</v>
      </c>
    </row>
    <row r="2235" spans="3:22" x14ac:dyDescent="0.25">
      <c r="C2235" s="4" t="s">
        <v>3529</v>
      </c>
      <c r="E2235" s="4" t="s">
        <v>4551</v>
      </c>
      <c r="F2235" s="4" t="s">
        <v>650</v>
      </c>
      <c r="G2235" t="s">
        <v>650</v>
      </c>
      <c r="H2235" t="s">
        <v>650</v>
      </c>
      <c r="J2235" t="s">
        <v>1778</v>
      </c>
      <c r="K2235" t="s">
        <v>3888</v>
      </c>
      <c r="L2235" t="s">
        <v>3744</v>
      </c>
      <c r="M2235" t="s">
        <v>698</v>
      </c>
      <c r="N2235" t="s">
        <v>1779</v>
      </c>
      <c r="T2235" t="s">
        <v>1778</v>
      </c>
      <c r="U2235" s="4" t="s">
        <v>4627</v>
      </c>
    </row>
    <row r="2236" spans="3:22" x14ac:dyDescent="0.25">
      <c r="C2236" s="4" t="s">
        <v>3573</v>
      </c>
      <c r="E2236" s="4"/>
      <c r="G2236" t="s">
        <v>1709</v>
      </c>
      <c r="H2236" t="s">
        <v>1709</v>
      </c>
      <c r="I2236" t="s">
        <v>1765</v>
      </c>
      <c r="J2236" t="s">
        <v>1777</v>
      </c>
      <c r="K2236" t="s">
        <v>3786</v>
      </c>
      <c r="L2236" t="s">
        <v>3647</v>
      </c>
      <c r="M2236" t="s">
        <v>698</v>
      </c>
      <c r="T2236" t="s">
        <v>1777</v>
      </c>
      <c r="U2236" s="4" t="s">
        <v>4627</v>
      </c>
    </row>
    <row r="2237" spans="3:22" x14ac:dyDescent="0.25">
      <c r="C2237" s="4" t="s">
        <v>3572</v>
      </c>
      <c r="E2237" s="4"/>
      <c r="G2237" t="s">
        <v>1708</v>
      </c>
      <c r="H2237" t="s">
        <v>1708</v>
      </c>
      <c r="I2237" t="s">
        <v>1765</v>
      </c>
      <c r="J2237" t="s">
        <v>1777</v>
      </c>
      <c r="K2237" t="s">
        <v>3786</v>
      </c>
      <c r="L2237" t="s">
        <v>3647</v>
      </c>
      <c r="M2237" t="s">
        <v>698</v>
      </c>
      <c r="T2237" t="s">
        <v>1777</v>
      </c>
      <c r="U2237" s="4" t="s">
        <v>4627</v>
      </c>
    </row>
    <row r="2238" spans="3:22" x14ac:dyDescent="0.25">
      <c r="C2238" s="4" t="s">
        <v>3570</v>
      </c>
      <c r="E2238" s="4"/>
      <c r="G2238" t="s">
        <v>1706</v>
      </c>
      <c r="H2238" t="s">
        <v>1706</v>
      </c>
      <c r="I2238" t="s">
        <v>1765</v>
      </c>
      <c r="J2238" t="s">
        <v>1777</v>
      </c>
      <c r="K2238" t="s">
        <v>3786</v>
      </c>
      <c r="L2238" t="s">
        <v>3647</v>
      </c>
      <c r="M2238" t="s">
        <v>698</v>
      </c>
      <c r="T2238" t="s">
        <v>1777</v>
      </c>
      <c r="U2238" s="4" t="s">
        <v>4627</v>
      </c>
    </row>
    <row r="2239" spans="3:22" x14ac:dyDescent="0.25">
      <c r="C2239" s="4" t="s">
        <v>3571</v>
      </c>
      <c r="E2239" s="4"/>
      <c r="G2239" t="s">
        <v>1707</v>
      </c>
      <c r="H2239" t="s">
        <v>1707</v>
      </c>
      <c r="I2239" t="s">
        <v>1765</v>
      </c>
      <c r="J2239" t="s">
        <v>1777</v>
      </c>
      <c r="K2239" t="s">
        <v>3786</v>
      </c>
      <c r="L2239" t="s">
        <v>3647</v>
      </c>
      <c r="M2239" t="s">
        <v>698</v>
      </c>
      <c r="T2239" t="s">
        <v>1777</v>
      </c>
      <c r="U2239" s="4" t="s">
        <v>4627</v>
      </c>
    </row>
    <row r="2240" spans="3:22" x14ac:dyDescent="0.25">
      <c r="C2240" s="4" t="s">
        <v>3558</v>
      </c>
      <c r="E2240" s="4"/>
      <c r="G2240" t="s">
        <v>1690</v>
      </c>
      <c r="H2240" t="s">
        <v>1690</v>
      </c>
      <c r="I2240" t="s">
        <v>1759</v>
      </c>
      <c r="J2240" t="s">
        <v>1774</v>
      </c>
      <c r="K2240" t="s">
        <v>3756</v>
      </c>
      <c r="M2240" t="s">
        <v>698</v>
      </c>
      <c r="Q2240" t="s">
        <v>2261</v>
      </c>
      <c r="T2240" t="s">
        <v>1774</v>
      </c>
      <c r="U2240" s="4" t="s">
        <v>4622</v>
      </c>
    </row>
    <row r="2241" spans="3:22" x14ac:dyDescent="0.25">
      <c r="C2241" s="4" t="s">
        <v>3558</v>
      </c>
      <c r="E2241" s="4"/>
      <c r="G2241" t="s">
        <v>1691</v>
      </c>
      <c r="H2241" t="s">
        <v>1691</v>
      </c>
      <c r="I2241" t="s">
        <v>1759</v>
      </c>
      <c r="J2241" t="s">
        <v>1774</v>
      </c>
      <c r="K2241" t="s">
        <v>3756</v>
      </c>
      <c r="M2241" t="s">
        <v>698</v>
      </c>
      <c r="Q2241" t="s">
        <v>2261</v>
      </c>
      <c r="T2241" t="s">
        <v>1774</v>
      </c>
      <c r="U2241" s="4" t="s">
        <v>4622</v>
      </c>
    </row>
    <row r="2242" spans="3:22" x14ac:dyDescent="0.25">
      <c r="C2242" s="4" t="s">
        <v>3558</v>
      </c>
      <c r="E2242" s="4"/>
      <c r="G2242" t="s">
        <v>1697</v>
      </c>
      <c r="H2242" t="s">
        <v>1697</v>
      </c>
      <c r="I2242" t="s">
        <v>1759</v>
      </c>
      <c r="J2242" t="s">
        <v>1774</v>
      </c>
      <c r="K2242" t="s">
        <v>3756</v>
      </c>
      <c r="M2242" t="s">
        <v>698</v>
      </c>
      <c r="Q2242" t="s">
        <v>2160</v>
      </c>
      <c r="T2242" t="s">
        <v>1774</v>
      </c>
      <c r="U2242" s="4" t="s">
        <v>4622</v>
      </c>
    </row>
    <row r="2243" spans="3:22" x14ac:dyDescent="0.25">
      <c r="C2243" s="4" t="s">
        <v>3569</v>
      </c>
      <c r="E2243" s="4"/>
      <c r="G2243" t="s">
        <v>1705</v>
      </c>
      <c r="H2243" t="s">
        <v>1705</v>
      </c>
      <c r="I2243" t="s">
        <v>1765</v>
      </c>
      <c r="J2243" t="s">
        <v>1777</v>
      </c>
      <c r="K2243" t="s">
        <v>3756</v>
      </c>
      <c r="M2243" t="s">
        <v>698</v>
      </c>
      <c r="Q2243" t="s">
        <v>2266</v>
      </c>
      <c r="T2243" t="s">
        <v>1777</v>
      </c>
      <c r="U2243" s="4" t="s">
        <v>4627</v>
      </c>
    </row>
    <row r="2244" spans="3:22" x14ac:dyDescent="0.25">
      <c r="C2244" s="4" t="s">
        <v>3568</v>
      </c>
      <c r="E2244" s="4"/>
      <c r="G2244" t="s">
        <v>1704</v>
      </c>
      <c r="H2244" t="s">
        <v>1704</v>
      </c>
      <c r="I2244" t="s">
        <v>1765</v>
      </c>
      <c r="J2244" t="s">
        <v>1777</v>
      </c>
      <c r="K2244" t="s">
        <v>3786</v>
      </c>
      <c r="L2244" t="s">
        <v>3647</v>
      </c>
      <c r="M2244" t="s">
        <v>698</v>
      </c>
      <c r="T2244" t="s">
        <v>1777</v>
      </c>
      <c r="U2244" s="4" t="s">
        <v>4627</v>
      </c>
    </row>
    <row r="2245" spans="3:22" x14ac:dyDescent="0.25">
      <c r="C2245" s="4" t="s">
        <v>2720</v>
      </c>
      <c r="E2245" s="4" t="s">
        <v>4551</v>
      </c>
      <c r="F2245" s="4" t="s">
        <v>29</v>
      </c>
      <c r="G2245" t="s">
        <v>29</v>
      </c>
      <c r="H2245" t="s">
        <v>29</v>
      </c>
      <c r="I2245" t="s">
        <v>1767</v>
      </c>
      <c r="J2245" t="s">
        <v>1778</v>
      </c>
      <c r="K2245" t="s">
        <v>3749</v>
      </c>
      <c r="M2245" t="s">
        <v>698</v>
      </c>
      <c r="N2245" t="s">
        <v>1779</v>
      </c>
      <c r="P2245" t="s">
        <v>2104</v>
      </c>
      <c r="T2245" t="s">
        <v>1778</v>
      </c>
      <c r="U2245" s="4" t="s">
        <v>4627</v>
      </c>
      <c r="V2245" t="s">
        <v>2487</v>
      </c>
    </row>
    <row r="2246" spans="3:22" x14ac:dyDescent="0.25">
      <c r="C2246" s="4" t="s">
        <v>2365</v>
      </c>
      <c r="E2246" s="4" t="s">
        <v>17</v>
      </c>
      <c r="F2246" s="4" t="s">
        <v>3980</v>
      </c>
      <c r="G2246" t="s">
        <v>65</v>
      </c>
      <c r="H2246" t="s">
        <v>65</v>
      </c>
      <c r="I2246" t="s">
        <v>1753</v>
      </c>
      <c r="J2246" t="s">
        <v>1768</v>
      </c>
      <c r="K2246" t="s">
        <v>3749</v>
      </c>
      <c r="M2246" t="s">
        <v>698</v>
      </c>
      <c r="N2246" t="s">
        <v>1779</v>
      </c>
      <c r="O2246" t="s">
        <v>1787</v>
      </c>
      <c r="T2246" t="s">
        <v>1768</v>
      </c>
      <c r="U2246" s="4" t="s">
        <v>4623</v>
      </c>
    </row>
    <row r="2247" spans="3:22" x14ac:dyDescent="0.25">
      <c r="C2247" s="4" t="s">
        <v>2365</v>
      </c>
      <c r="E2247" s="4" t="s">
        <v>17</v>
      </c>
      <c r="F2247" s="4" t="s">
        <v>3974</v>
      </c>
      <c r="G2247" t="s">
        <v>59</v>
      </c>
      <c r="H2247" t="s">
        <v>59</v>
      </c>
      <c r="I2247" t="s">
        <v>1753</v>
      </c>
      <c r="J2247" t="s">
        <v>1768</v>
      </c>
      <c r="K2247" t="s">
        <v>3749</v>
      </c>
      <c r="M2247" t="s">
        <v>698</v>
      </c>
      <c r="N2247" t="s">
        <v>1779</v>
      </c>
      <c r="O2247" t="s">
        <v>1784</v>
      </c>
      <c r="T2247" t="s">
        <v>1768</v>
      </c>
      <c r="U2247" s="4" t="s">
        <v>4623</v>
      </c>
    </row>
    <row r="2248" spans="3:22" x14ac:dyDescent="0.25">
      <c r="C2248" s="4" t="s">
        <v>2365</v>
      </c>
      <c r="E2248" s="4" t="s">
        <v>17</v>
      </c>
      <c r="F2248" s="4" t="s">
        <v>3976</v>
      </c>
      <c r="G2248" t="s">
        <v>61</v>
      </c>
      <c r="H2248" t="s">
        <v>61</v>
      </c>
      <c r="I2248" t="s">
        <v>1753</v>
      </c>
      <c r="J2248" t="s">
        <v>1768</v>
      </c>
      <c r="K2248" t="s">
        <v>3749</v>
      </c>
      <c r="M2248" t="s">
        <v>698</v>
      </c>
      <c r="N2248" t="s">
        <v>1779</v>
      </c>
      <c r="O2248" t="s">
        <v>1785</v>
      </c>
      <c r="T2248" t="s">
        <v>1768</v>
      </c>
      <c r="U2248" s="4" t="s">
        <v>4623</v>
      </c>
    </row>
    <row r="2249" spans="3:22" x14ac:dyDescent="0.25">
      <c r="C2249" s="4" t="s">
        <v>2365</v>
      </c>
      <c r="E2249" s="4" t="s">
        <v>17</v>
      </c>
      <c r="F2249" s="4" t="s">
        <v>3978</v>
      </c>
      <c r="G2249" t="s">
        <v>63</v>
      </c>
      <c r="H2249" t="s">
        <v>63</v>
      </c>
      <c r="I2249" t="s">
        <v>1753</v>
      </c>
      <c r="J2249" t="s">
        <v>1768</v>
      </c>
      <c r="K2249" t="s">
        <v>3749</v>
      </c>
      <c r="M2249" t="s">
        <v>698</v>
      </c>
      <c r="N2249" t="s">
        <v>1779</v>
      </c>
      <c r="O2249" t="s">
        <v>1786</v>
      </c>
      <c r="T2249" t="s">
        <v>1768</v>
      </c>
      <c r="U2249" s="4" t="s">
        <v>4623</v>
      </c>
    </row>
    <row r="2250" spans="3:22" x14ac:dyDescent="0.25">
      <c r="C2250" s="4" t="s">
        <v>2743</v>
      </c>
      <c r="E2250" s="4" t="s">
        <v>21</v>
      </c>
      <c r="F2250" s="4" t="s">
        <v>3972</v>
      </c>
      <c r="G2250" t="s">
        <v>199</v>
      </c>
      <c r="H2250" t="s">
        <v>199</v>
      </c>
      <c r="I2250" t="s">
        <v>1759</v>
      </c>
      <c r="J2250" t="s">
        <v>1774</v>
      </c>
      <c r="K2250" t="s">
        <v>3749</v>
      </c>
      <c r="M2250" t="s">
        <v>698</v>
      </c>
      <c r="O2250" t="s">
        <v>1869</v>
      </c>
      <c r="T2250" t="s">
        <v>1774</v>
      </c>
      <c r="U2250" s="4" t="s">
        <v>4622</v>
      </c>
    </row>
    <row r="2251" spans="3:22" x14ac:dyDescent="0.25">
      <c r="C2251" s="4" t="s">
        <v>2743</v>
      </c>
      <c r="E2251" s="4" t="s">
        <v>23</v>
      </c>
      <c r="F2251" s="4" t="s">
        <v>4042</v>
      </c>
      <c r="G2251" t="s">
        <v>199</v>
      </c>
      <c r="H2251" t="s">
        <v>199</v>
      </c>
      <c r="I2251" t="s">
        <v>1765</v>
      </c>
      <c r="J2251" t="s">
        <v>1777</v>
      </c>
      <c r="K2251" t="s">
        <v>3749</v>
      </c>
      <c r="M2251" t="s">
        <v>698</v>
      </c>
      <c r="O2251" t="s">
        <v>1869</v>
      </c>
      <c r="T2251" t="s">
        <v>1777</v>
      </c>
      <c r="U2251" s="4" t="s">
        <v>4627</v>
      </c>
    </row>
    <row r="2252" spans="3:22" x14ac:dyDescent="0.25">
      <c r="C2252" s="4" t="s">
        <v>2737</v>
      </c>
      <c r="E2252" s="4" t="s">
        <v>21</v>
      </c>
      <c r="F2252" s="4" t="s">
        <v>3968</v>
      </c>
      <c r="G2252" t="s">
        <v>195</v>
      </c>
      <c r="H2252" t="s">
        <v>195</v>
      </c>
      <c r="I2252" t="s">
        <v>1759</v>
      </c>
      <c r="J2252" t="s">
        <v>1774</v>
      </c>
      <c r="K2252" t="s">
        <v>3749</v>
      </c>
      <c r="M2252" t="s">
        <v>698</v>
      </c>
      <c r="N2252" t="s">
        <v>1779</v>
      </c>
      <c r="O2252" t="s">
        <v>1867</v>
      </c>
      <c r="T2252" t="s">
        <v>1774</v>
      </c>
      <c r="U2252" s="4" t="s">
        <v>4622</v>
      </c>
    </row>
    <row r="2253" spans="3:22" x14ac:dyDescent="0.25">
      <c r="C2253" s="4" t="s">
        <v>2740</v>
      </c>
      <c r="E2253" s="4" t="s">
        <v>21</v>
      </c>
      <c r="F2253" s="4" t="s">
        <v>3970</v>
      </c>
      <c r="G2253" t="s">
        <v>197</v>
      </c>
      <c r="H2253" t="s">
        <v>197</v>
      </c>
      <c r="I2253" t="s">
        <v>1759</v>
      </c>
      <c r="J2253" t="s">
        <v>1774</v>
      </c>
      <c r="K2253" t="s">
        <v>3749</v>
      </c>
      <c r="M2253" t="s">
        <v>698</v>
      </c>
      <c r="N2253" t="s">
        <v>1779</v>
      </c>
      <c r="O2253" t="s">
        <v>1868</v>
      </c>
      <c r="T2253" t="s">
        <v>1774</v>
      </c>
      <c r="U2253" s="4" t="s">
        <v>4622</v>
      </c>
    </row>
    <row r="2254" spans="3:22" x14ac:dyDescent="0.25">
      <c r="C2254" s="4" t="s">
        <v>2740</v>
      </c>
      <c r="E2254" s="4" t="s">
        <v>23</v>
      </c>
      <c r="F2254" s="4" t="s">
        <v>4044</v>
      </c>
      <c r="G2254" t="s">
        <v>197</v>
      </c>
      <c r="H2254" t="s">
        <v>197</v>
      </c>
      <c r="I2254" t="s">
        <v>1765</v>
      </c>
      <c r="J2254" t="s">
        <v>1777</v>
      </c>
      <c r="K2254" t="s">
        <v>3749</v>
      </c>
      <c r="M2254" t="s">
        <v>698</v>
      </c>
      <c r="N2254" t="s">
        <v>1779</v>
      </c>
      <c r="O2254" t="s">
        <v>1868</v>
      </c>
      <c r="T2254" t="s">
        <v>1777</v>
      </c>
      <c r="U2254" s="4" t="s">
        <v>4627</v>
      </c>
    </row>
    <row r="2255" spans="3:22" x14ac:dyDescent="0.25">
      <c r="C2255" s="4" t="s">
        <v>2734</v>
      </c>
      <c r="E2255" s="4" t="s">
        <v>4560</v>
      </c>
      <c r="F2255" s="4" t="s">
        <v>4550</v>
      </c>
      <c r="G2255" t="s">
        <v>193</v>
      </c>
      <c r="H2255" t="s">
        <v>193</v>
      </c>
      <c r="I2255" t="s">
        <v>1759</v>
      </c>
      <c r="J2255" t="s">
        <v>1774</v>
      </c>
      <c r="K2255" t="s">
        <v>3749</v>
      </c>
      <c r="M2255" t="s">
        <v>698</v>
      </c>
      <c r="N2255" t="s">
        <v>1779</v>
      </c>
      <c r="T2255" t="s">
        <v>1774</v>
      </c>
      <c r="U2255" s="4" t="s">
        <v>4622</v>
      </c>
    </row>
    <row r="2256" spans="3:22" x14ac:dyDescent="0.25">
      <c r="C2256" s="4" t="s">
        <v>2734</v>
      </c>
      <c r="E2256" s="4" t="s">
        <v>4572</v>
      </c>
      <c r="F2256" s="4" t="s">
        <v>4570</v>
      </c>
      <c r="G2256" t="s">
        <v>1459</v>
      </c>
      <c r="H2256" t="s">
        <v>1459</v>
      </c>
      <c r="I2256" t="s">
        <v>1765</v>
      </c>
      <c r="J2256" t="s">
        <v>1777</v>
      </c>
      <c r="K2256" t="s">
        <v>3749</v>
      </c>
      <c r="M2256" t="s">
        <v>698</v>
      </c>
      <c r="N2256" t="s">
        <v>1779</v>
      </c>
      <c r="T2256" t="s">
        <v>1777</v>
      </c>
      <c r="U2256" s="4" t="s">
        <v>4627</v>
      </c>
    </row>
    <row r="2257" spans="3:22" x14ac:dyDescent="0.25">
      <c r="C2257" s="4" t="s">
        <v>2734</v>
      </c>
      <c r="E2257" s="4" t="s">
        <v>4572</v>
      </c>
      <c r="F2257" s="4" t="s">
        <v>4571</v>
      </c>
      <c r="G2257" t="s">
        <v>1459</v>
      </c>
      <c r="H2257" t="s">
        <v>1459</v>
      </c>
      <c r="I2257" s="4" t="s">
        <v>1765</v>
      </c>
      <c r="J2257" s="4" t="s">
        <v>1777</v>
      </c>
      <c r="K2257" t="s">
        <v>3749</v>
      </c>
      <c r="M2257" t="s">
        <v>698</v>
      </c>
      <c r="N2257" t="s">
        <v>1779</v>
      </c>
      <c r="T2257" s="4" t="s">
        <v>1777</v>
      </c>
      <c r="U2257" s="4" t="s">
        <v>4627</v>
      </c>
    </row>
    <row r="2258" spans="3:22" x14ac:dyDescent="0.25">
      <c r="C2258" s="4" t="s">
        <v>2584</v>
      </c>
      <c r="E2258" s="4" t="s">
        <v>3913</v>
      </c>
      <c r="F2258" s="4" t="s">
        <v>3996</v>
      </c>
      <c r="G2258" t="s">
        <v>110</v>
      </c>
      <c r="H2258" t="s">
        <v>110</v>
      </c>
      <c r="I2258" t="s">
        <v>1755</v>
      </c>
      <c r="J2258" t="s">
        <v>1770</v>
      </c>
      <c r="K2258" t="s">
        <v>3749</v>
      </c>
      <c r="M2258" t="s">
        <v>698</v>
      </c>
      <c r="N2258" t="s">
        <v>1779</v>
      </c>
      <c r="O2258" t="s">
        <v>1853</v>
      </c>
      <c r="T2258" t="s">
        <v>1770</v>
      </c>
      <c r="U2258" s="4" t="s">
        <v>4624</v>
      </c>
      <c r="V2258" t="s">
        <v>2365</v>
      </c>
    </row>
    <row r="2259" spans="3:22" x14ac:dyDescent="0.25">
      <c r="C2259" s="4" t="s">
        <v>2587</v>
      </c>
      <c r="E2259" s="4" t="s">
        <v>3913</v>
      </c>
      <c r="F2259" s="4" t="s">
        <v>3998</v>
      </c>
      <c r="G2259" t="s">
        <v>63</v>
      </c>
      <c r="H2259" t="s">
        <v>63</v>
      </c>
      <c r="I2259" t="s">
        <v>1755</v>
      </c>
      <c r="J2259" t="s">
        <v>1770</v>
      </c>
      <c r="K2259" t="s">
        <v>3749</v>
      </c>
      <c r="M2259" t="s">
        <v>698</v>
      </c>
      <c r="N2259" t="s">
        <v>1779</v>
      </c>
      <c r="O2259" t="s">
        <v>1786</v>
      </c>
      <c r="T2259" t="s">
        <v>1770</v>
      </c>
      <c r="U2259" s="4" t="s">
        <v>4624</v>
      </c>
    </row>
    <row r="2260" spans="3:22" x14ac:dyDescent="0.25">
      <c r="C2260" s="4" t="s">
        <v>3527</v>
      </c>
      <c r="E2260" s="4" t="s">
        <v>4551</v>
      </c>
      <c r="F2260" s="4" t="s">
        <v>72</v>
      </c>
      <c r="G2260" t="s">
        <v>72</v>
      </c>
      <c r="H2260" t="s">
        <v>72</v>
      </c>
      <c r="I2260" t="s">
        <v>1767</v>
      </c>
      <c r="J2260" t="s">
        <v>1778</v>
      </c>
      <c r="K2260" t="s">
        <v>3750</v>
      </c>
      <c r="M2260" t="s">
        <v>698</v>
      </c>
      <c r="N2260" t="s">
        <v>1779</v>
      </c>
      <c r="P2260" t="s">
        <v>2157</v>
      </c>
      <c r="S2260" t="s">
        <v>2350</v>
      </c>
      <c r="T2260" t="s">
        <v>1778</v>
      </c>
      <c r="U2260" s="4" t="s">
        <v>4627</v>
      </c>
      <c r="V2260" t="s">
        <v>2354</v>
      </c>
    </row>
    <row r="2261" spans="3:22" x14ac:dyDescent="0.25">
      <c r="C2261" s="4" t="s">
        <v>3527</v>
      </c>
      <c r="E2261" s="4" t="s">
        <v>4551</v>
      </c>
      <c r="F2261" s="4" t="s">
        <v>4552</v>
      </c>
      <c r="G2261" t="s">
        <v>72</v>
      </c>
      <c r="H2261" t="s">
        <v>72</v>
      </c>
      <c r="I2261" t="s">
        <v>1767</v>
      </c>
      <c r="J2261" t="s">
        <v>1778</v>
      </c>
      <c r="K2261" t="s">
        <v>3750</v>
      </c>
      <c r="M2261" t="s">
        <v>698</v>
      </c>
      <c r="N2261" t="s">
        <v>1779</v>
      </c>
      <c r="P2261" t="s">
        <v>2157</v>
      </c>
      <c r="S2261" t="s">
        <v>2350</v>
      </c>
      <c r="T2261" t="s">
        <v>1778</v>
      </c>
      <c r="U2261" s="4" t="s">
        <v>4627</v>
      </c>
      <c r="V2261" t="s">
        <v>2354</v>
      </c>
    </row>
    <row r="2262" spans="3:22" x14ac:dyDescent="0.25">
      <c r="C2262" s="4" t="s">
        <v>2492</v>
      </c>
      <c r="E2262" s="4" t="s">
        <v>4583</v>
      </c>
      <c r="F2262" s="4" t="s">
        <v>55</v>
      </c>
      <c r="G2262" t="s">
        <v>1747</v>
      </c>
      <c r="H2262" t="s">
        <v>1747</v>
      </c>
      <c r="I2262" t="s">
        <v>1763</v>
      </c>
      <c r="J2262" t="s">
        <v>1763</v>
      </c>
      <c r="K2262" t="s">
        <v>3750</v>
      </c>
      <c r="M2262" t="s">
        <v>698</v>
      </c>
      <c r="N2262" t="s">
        <v>1779</v>
      </c>
      <c r="P2262" t="s">
        <v>2106</v>
      </c>
      <c r="S2262" t="s">
        <v>2350</v>
      </c>
      <c r="T2262" t="s">
        <v>1763</v>
      </c>
      <c r="U2262" s="4" t="s">
        <v>4626</v>
      </c>
      <c r="V2262" t="s">
        <v>2354</v>
      </c>
    </row>
    <row r="2263" spans="3:22" x14ac:dyDescent="0.25">
      <c r="C2263" s="4" t="s">
        <v>2492</v>
      </c>
      <c r="E2263" s="4" t="s">
        <v>4583</v>
      </c>
      <c r="F2263" s="4" t="s">
        <v>4255</v>
      </c>
      <c r="G2263" t="s">
        <v>1748</v>
      </c>
      <c r="H2263" t="s">
        <v>1748</v>
      </c>
      <c r="I2263" t="s">
        <v>1763</v>
      </c>
      <c r="J2263" t="s">
        <v>1763</v>
      </c>
      <c r="K2263" t="s">
        <v>3750</v>
      </c>
      <c r="M2263" t="s">
        <v>698</v>
      </c>
      <c r="N2263" t="s">
        <v>1779</v>
      </c>
      <c r="P2263" t="s">
        <v>2106</v>
      </c>
      <c r="S2263" t="s">
        <v>2350</v>
      </c>
      <c r="T2263" t="s">
        <v>1763</v>
      </c>
      <c r="U2263" s="4" t="s">
        <v>4626</v>
      </c>
      <c r="V2263" t="s">
        <v>2354</v>
      </c>
    </row>
    <row r="2264" spans="3:22" x14ac:dyDescent="0.25">
      <c r="C2264" s="4" t="s">
        <v>2752</v>
      </c>
      <c r="E2264" s="4" t="s">
        <v>4563</v>
      </c>
      <c r="F2264" s="4" t="s">
        <v>45</v>
      </c>
      <c r="G2264" t="s">
        <v>45</v>
      </c>
      <c r="H2264" t="s">
        <v>45</v>
      </c>
      <c r="I2264" t="s">
        <v>1759</v>
      </c>
      <c r="J2264" t="s">
        <v>1774</v>
      </c>
      <c r="K2264" t="s">
        <v>3750</v>
      </c>
      <c r="M2264" t="s">
        <v>698</v>
      </c>
      <c r="N2264" t="s">
        <v>1779</v>
      </c>
      <c r="P2264" t="s">
        <v>2106</v>
      </c>
      <c r="S2264" t="s">
        <v>2287</v>
      </c>
      <c r="T2264" t="s">
        <v>1774</v>
      </c>
      <c r="U2264" s="4" t="s">
        <v>4622</v>
      </c>
      <c r="V2264" t="s">
        <v>2354</v>
      </c>
    </row>
    <row r="2265" spans="3:22" x14ac:dyDescent="0.25">
      <c r="C2265" s="4" t="s">
        <v>2752</v>
      </c>
      <c r="E2265" s="4" t="s">
        <v>4563</v>
      </c>
      <c r="F2265" s="4" t="s">
        <v>4229</v>
      </c>
      <c r="G2265" t="s">
        <v>45</v>
      </c>
      <c r="H2265" t="s">
        <v>45</v>
      </c>
      <c r="I2265" t="s">
        <v>1759</v>
      </c>
      <c r="J2265" t="s">
        <v>1774</v>
      </c>
      <c r="K2265" t="s">
        <v>3750</v>
      </c>
      <c r="M2265" t="s">
        <v>698</v>
      </c>
      <c r="N2265" t="s">
        <v>1779</v>
      </c>
      <c r="P2265" t="s">
        <v>2106</v>
      </c>
      <c r="S2265" t="s">
        <v>2287</v>
      </c>
      <c r="T2265" t="s">
        <v>1774</v>
      </c>
      <c r="U2265" s="4" t="s">
        <v>4622</v>
      </c>
      <c r="V2265" t="s">
        <v>2354</v>
      </c>
    </row>
    <row r="2266" spans="3:22" x14ac:dyDescent="0.25">
      <c r="C2266" s="4" t="s">
        <v>3537</v>
      </c>
      <c r="E2266" s="4" t="s">
        <v>4551</v>
      </c>
      <c r="F2266" s="4" t="s">
        <v>663</v>
      </c>
      <c r="G2266" t="s">
        <v>663</v>
      </c>
      <c r="H2266" t="s">
        <v>663</v>
      </c>
      <c r="I2266" t="s">
        <v>1767</v>
      </c>
      <c r="J2266" t="s">
        <v>1778</v>
      </c>
      <c r="K2266" t="s">
        <v>3749</v>
      </c>
      <c r="M2266" t="s">
        <v>698</v>
      </c>
      <c r="T2266" t="s">
        <v>1778</v>
      </c>
      <c r="U2266" s="4" t="s">
        <v>4627</v>
      </c>
    </row>
    <row r="2267" spans="3:22" x14ac:dyDescent="0.25">
      <c r="C2267" s="4" t="s">
        <v>3537</v>
      </c>
      <c r="E2267" s="4" t="s">
        <v>4551</v>
      </c>
      <c r="F2267" s="4" t="s">
        <v>669</v>
      </c>
      <c r="G2267" t="s">
        <v>669</v>
      </c>
      <c r="H2267" t="s">
        <v>669</v>
      </c>
      <c r="I2267" t="s">
        <v>1767</v>
      </c>
      <c r="J2267" t="s">
        <v>1778</v>
      </c>
      <c r="K2267" t="s">
        <v>3749</v>
      </c>
      <c r="M2267" t="s">
        <v>698</v>
      </c>
      <c r="T2267" t="s">
        <v>1778</v>
      </c>
      <c r="U2267" s="4" t="s">
        <v>4627</v>
      </c>
    </row>
    <row r="2268" spans="3:22" x14ac:dyDescent="0.25">
      <c r="C2268" s="4" t="s">
        <v>2677</v>
      </c>
      <c r="E2268" s="4" t="s">
        <v>3904</v>
      </c>
      <c r="F2268" s="4" t="s">
        <v>145</v>
      </c>
      <c r="G2268" t="s">
        <v>145</v>
      </c>
      <c r="H2268" t="s">
        <v>145</v>
      </c>
      <c r="I2268" t="s">
        <v>1757</v>
      </c>
      <c r="J2268" t="s">
        <v>1772</v>
      </c>
      <c r="K2268" t="s">
        <v>3749</v>
      </c>
      <c r="M2268" t="s">
        <v>698</v>
      </c>
      <c r="T2268" t="s">
        <v>1772</v>
      </c>
      <c r="U2268" s="4" t="s">
        <v>4629</v>
      </c>
      <c r="V2268" t="s">
        <v>2361</v>
      </c>
    </row>
    <row r="2269" spans="3:22" x14ac:dyDescent="0.25">
      <c r="C2269" s="4" t="s">
        <v>3575</v>
      </c>
      <c r="E2269" s="4"/>
      <c r="G2269" t="s">
        <v>1711</v>
      </c>
      <c r="H2269" t="s">
        <v>1711</v>
      </c>
      <c r="I2269" t="s">
        <v>1759</v>
      </c>
      <c r="J2269" t="s">
        <v>1774</v>
      </c>
      <c r="K2269" t="s">
        <v>3756</v>
      </c>
      <c r="M2269" t="s">
        <v>698</v>
      </c>
      <c r="Q2269" t="s">
        <v>2267</v>
      </c>
      <c r="T2269" t="s">
        <v>1774</v>
      </c>
      <c r="U2269" s="4" t="s">
        <v>4622</v>
      </c>
    </row>
    <row r="2270" spans="3:22" x14ac:dyDescent="0.25">
      <c r="C2270" s="4" t="s">
        <v>3556</v>
      </c>
      <c r="E2270" s="4"/>
      <c r="G2270" t="s">
        <v>1686</v>
      </c>
      <c r="H2270" t="s">
        <v>1686</v>
      </c>
      <c r="I2270" t="s">
        <v>1759</v>
      </c>
      <c r="J2270" t="s">
        <v>1774</v>
      </c>
      <c r="K2270" t="s">
        <v>3756</v>
      </c>
      <c r="M2270" t="s">
        <v>698</v>
      </c>
      <c r="Q2270" t="s">
        <v>2257</v>
      </c>
      <c r="T2270" t="s">
        <v>1774</v>
      </c>
      <c r="U2270" s="4" t="s">
        <v>4622</v>
      </c>
    </row>
    <row r="2271" spans="3:22" x14ac:dyDescent="0.25">
      <c r="C2271" s="4" t="s">
        <v>3557</v>
      </c>
      <c r="E2271" s="4"/>
      <c r="G2271" t="s">
        <v>1687</v>
      </c>
      <c r="H2271" t="s">
        <v>1687</v>
      </c>
      <c r="I2271" t="s">
        <v>1759</v>
      </c>
      <c r="J2271" t="s">
        <v>1774</v>
      </c>
      <c r="K2271" t="s">
        <v>3756</v>
      </c>
      <c r="M2271" t="s">
        <v>698</v>
      </c>
      <c r="Q2271" t="s">
        <v>2258</v>
      </c>
      <c r="T2271" t="s">
        <v>1774</v>
      </c>
      <c r="U2271" s="4" t="s">
        <v>4622</v>
      </c>
    </row>
    <row r="2272" spans="3:22" x14ac:dyDescent="0.25">
      <c r="C2272" s="4" t="s">
        <v>2668</v>
      </c>
      <c r="E2272" s="4" t="s">
        <v>4551</v>
      </c>
      <c r="F2272" s="4" t="s">
        <v>73</v>
      </c>
      <c r="G2272" t="s">
        <v>73</v>
      </c>
      <c r="H2272" t="s">
        <v>73</v>
      </c>
      <c r="I2272" t="s">
        <v>1767</v>
      </c>
      <c r="J2272" t="s">
        <v>1778</v>
      </c>
      <c r="K2272" t="s">
        <v>3750</v>
      </c>
      <c r="M2272" t="s">
        <v>698</v>
      </c>
      <c r="N2272" t="s">
        <v>1779</v>
      </c>
      <c r="P2272" t="s">
        <v>2157</v>
      </c>
      <c r="S2272" t="s">
        <v>2350</v>
      </c>
      <c r="T2272" t="s">
        <v>1778</v>
      </c>
      <c r="U2272" s="4" t="s">
        <v>4627</v>
      </c>
      <c r="V2272" t="s">
        <v>2354</v>
      </c>
    </row>
    <row r="2273" spans="3:22" x14ac:dyDescent="0.25">
      <c r="C2273" s="4" t="s">
        <v>2668</v>
      </c>
      <c r="E2273" s="4" t="s">
        <v>4551</v>
      </c>
      <c r="F2273" s="4" t="s">
        <v>4553</v>
      </c>
      <c r="G2273" t="s">
        <v>73</v>
      </c>
      <c r="H2273" t="s">
        <v>73</v>
      </c>
      <c r="I2273" t="s">
        <v>1767</v>
      </c>
      <c r="J2273" t="s">
        <v>1778</v>
      </c>
      <c r="K2273" t="s">
        <v>3750</v>
      </c>
      <c r="M2273" t="s">
        <v>698</v>
      </c>
      <c r="N2273" t="s">
        <v>1779</v>
      </c>
      <c r="P2273" t="s">
        <v>2157</v>
      </c>
      <c r="S2273" t="s">
        <v>2350</v>
      </c>
      <c r="T2273" t="s">
        <v>1778</v>
      </c>
      <c r="U2273" s="4" t="s">
        <v>4627</v>
      </c>
      <c r="V2273" t="s">
        <v>2354</v>
      </c>
    </row>
    <row r="2274" spans="3:22" x14ac:dyDescent="0.25">
      <c r="C2274" s="4" t="s">
        <v>2495</v>
      </c>
      <c r="E2274" s="4" t="s">
        <v>4583</v>
      </c>
      <c r="F2274" s="4" t="s">
        <v>56</v>
      </c>
      <c r="G2274" t="s">
        <v>1751</v>
      </c>
      <c r="H2274" t="s">
        <v>1751</v>
      </c>
      <c r="I2274" t="s">
        <v>1763</v>
      </c>
      <c r="J2274" t="s">
        <v>1763</v>
      </c>
      <c r="K2274" t="s">
        <v>3750</v>
      </c>
      <c r="M2274" t="s">
        <v>698</v>
      </c>
      <c r="N2274" t="s">
        <v>1779</v>
      </c>
      <c r="P2274" t="s">
        <v>2106</v>
      </c>
      <c r="S2274" t="s">
        <v>2350</v>
      </c>
      <c r="T2274" t="s">
        <v>1763</v>
      </c>
      <c r="U2274" s="4" t="s">
        <v>4626</v>
      </c>
      <c r="V2274" t="s">
        <v>2354</v>
      </c>
    </row>
    <row r="2275" spans="3:22" x14ac:dyDescent="0.25">
      <c r="C2275" s="4" t="s">
        <v>2495</v>
      </c>
      <c r="E2275" t="s">
        <v>4583</v>
      </c>
      <c r="F2275" s="4" t="s">
        <v>4256</v>
      </c>
      <c r="G2275" t="s">
        <v>1752</v>
      </c>
      <c r="H2275" t="s">
        <v>1752</v>
      </c>
      <c r="I2275" t="s">
        <v>1763</v>
      </c>
      <c r="J2275" t="s">
        <v>1763</v>
      </c>
      <c r="K2275" t="s">
        <v>3750</v>
      </c>
      <c r="M2275" t="s">
        <v>698</v>
      </c>
      <c r="N2275" t="s">
        <v>1779</v>
      </c>
      <c r="P2275" t="s">
        <v>2106</v>
      </c>
      <c r="S2275" t="s">
        <v>2350</v>
      </c>
      <c r="T2275" t="s">
        <v>1763</v>
      </c>
      <c r="U2275" s="4" t="s">
        <v>4626</v>
      </c>
      <c r="V2275" t="s">
        <v>2354</v>
      </c>
    </row>
    <row r="2276" spans="3:22" x14ac:dyDescent="0.25">
      <c r="C2276" s="4" t="s">
        <v>2755</v>
      </c>
      <c r="E2276" s="4" t="s">
        <v>4563</v>
      </c>
      <c r="F2276" s="4" t="s">
        <v>46</v>
      </c>
      <c r="G2276" t="s">
        <v>46</v>
      </c>
      <c r="H2276" t="s">
        <v>46</v>
      </c>
      <c r="I2276" t="s">
        <v>1759</v>
      </c>
      <c r="J2276" t="s">
        <v>1774</v>
      </c>
      <c r="K2276" t="s">
        <v>3750</v>
      </c>
      <c r="M2276" t="s">
        <v>698</v>
      </c>
      <c r="N2276" t="s">
        <v>1779</v>
      </c>
      <c r="P2276" t="s">
        <v>2106</v>
      </c>
      <c r="S2276" t="s">
        <v>2287</v>
      </c>
      <c r="T2276" t="s">
        <v>1774</v>
      </c>
      <c r="U2276" s="4" t="s">
        <v>4622</v>
      </c>
      <c r="V2276" t="s">
        <v>2354</v>
      </c>
    </row>
    <row r="2277" spans="3:22" x14ac:dyDescent="0.25">
      <c r="C2277" s="4" t="s">
        <v>2755</v>
      </c>
      <c r="E2277" s="4" t="s">
        <v>4563</v>
      </c>
      <c r="F2277" s="4" t="s">
        <v>4230</v>
      </c>
      <c r="G2277" t="s">
        <v>46</v>
      </c>
      <c r="H2277" t="s">
        <v>46</v>
      </c>
      <c r="I2277" t="s">
        <v>1759</v>
      </c>
      <c r="J2277" t="s">
        <v>1774</v>
      </c>
      <c r="K2277" t="s">
        <v>3750</v>
      </c>
      <c r="M2277" t="s">
        <v>698</v>
      </c>
      <c r="N2277" t="s">
        <v>1779</v>
      </c>
      <c r="P2277" t="s">
        <v>2106</v>
      </c>
      <c r="S2277" t="s">
        <v>2287</v>
      </c>
      <c r="T2277" t="s">
        <v>1774</v>
      </c>
      <c r="U2277" s="4" t="s">
        <v>4622</v>
      </c>
      <c r="V2277" t="s">
        <v>2354</v>
      </c>
    </row>
    <row r="2278" spans="3:22" x14ac:dyDescent="0.25">
      <c r="C2278" s="4" t="s">
        <v>3536</v>
      </c>
      <c r="E2278" s="4" t="s">
        <v>4551</v>
      </c>
      <c r="F2278" s="4" t="s">
        <v>662</v>
      </c>
      <c r="G2278" t="s">
        <v>662</v>
      </c>
      <c r="H2278" t="s">
        <v>662</v>
      </c>
      <c r="I2278" t="s">
        <v>1767</v>
      </c>
      <c r="J2278" t="s">
        <v>1778</v>
      </c>
      <c r="K2278" t="s">
        <v>3749</v>
      </c>
      <c r="M2278" t="s">
        <v>698</v>
      </c>
      <c r="T2278" t="s">
        <v>1778</v>
      </c>
      <c r="U2278" s="4" t="s">
        <v>4627</v>
      </c>
    </row>
    <row r="2279" spans="3:22" x14ac:dyDescent="0.25">
      <c r="C2279" s="4" t="s">
        <v>3536</v>
      </c>
      <c r="E2279" s="4" t="s">
        <v>4551</v>
      </c>
      <c r="F2279" s="4" t="s">
        <v>668</v>
      </c>
      <c r="G2279" t="s">
        <v>668</v>
      </c>
      <c r="H2279" t="s">
        <v>668</v>
      </c>
      <c r="I2279" t="s">
        <v>1767</v>
      </c>
      <c r="J2279" t="s">
        <v>1778</v>
      </c>
      <c r="K2279" t="s">
        <v>3749</v>
      </c>
      <c r="M2279" t="s">
        <v>698</v>
      </c>
      <c r="T2279" t="s">
        <v>1778</v>
      </c>
      <c r="U2279" s="4" t="s">
        <v>4627</v>
      </c>
    </row>
    <row r="2280" spans="3:22" x14ac:dyDescent="0.25">
      <c r="C2280" s="4" t="s">
        <v>2499</v>
      </c>
      <c r="E2280" s="4" t="s">
        <v>17</v>
      </c>
      <c r="F2280" s="4" t="s">
        <v>3979</v>
      </c>
      <c r="G2280" t="s">
        <v>707</v>
      </c>
      <c r="H2280" t="s">
        <v>707</v>
      </c>
      <c r="J2280" t="s">
        <v>1768</v>
      </c>
      <c r="K2280" t="s">
        <v>3753</v>
      </c>
      <c r="L2280" t="s">
        <v>3622</v>
      </c>
      <c r="M2280" t="s">
        <v>698</v>
      </c>
      <c r="N2280" t="s">
        <v>1779</v>
      </c>
      <c r="R2280" t="s">
        <v>2281</v>
      </c>
      <c r="T2280" t="s">
        <v>1768</v>
      </c>
      <c r="U2280" s="4" t="s">
        <v>4623</v>
      </c>
    </row>
    <row r="2281" spans="3:22" x14ac:dyDescent="0.25">
      <c r="C2281" s="4" t="s">
        <v>2499</v>
      </c>
      <c r="E2281" s="4" t="s">
        <v>17</v>
      </c>
      <c r="F2281" s="4" t="s">
        <v>3980</v>
      </c>
      <c r="G2281" t="s">
        <v>707</v>
      </c>
      <c r="H2281" t="s">
        <v>707</v>
      </c>
      <c r="J2281" t="s">
        <v>1768</v>
      </c>
      <c r="K2281" t="s">
        <v>3753</v>
      </c>
      <c r="L2281" t="s">
        <v>3622</v>
      </c>
      <c r="M2281" t="s">
        <v>698</v>
      </c>
      <c r="N2281" t="s">
        <v>1779</v>
      </c>
      <c r="R2281" t="s">
        <v>2281</v>
      </c>
      <c r="T2281" t="s">
        <v>1768</v>
      </c>
      <c r="U2281" s="4" t="s">
        <v>4623</v>
      </c>
    </row>
    <row r="2282" spans="3:22" x14ac:dyDescent="0.25">
      <c r="C2282" s="4" t="s">
        <v>3533</v>
      </c>
      <c r="E2282" s="4" t="s">
        <v>4551</v>
      </c>
      <c r="F2282" s="4" t="s">
        <v>654</v>
      </c>
      <c r="G2282" t="s">
        <v>654</v>
      </c>
      <c r="H2282" t="s">
        <v>654</v>
      </c>
      <c r="I2282" t="s">
        <v>1767</v>
      </c>
      <c r="J2282" t="s">
        <v>1778</v>
      </c>
      <c r="K2282" t="s">
        <v>3749</v>
      </c>
      <c r="M2282" t="s">
        <v>698</v>
      </c>
      <c r="T2282" t="s">
        <v>1778</v>
      </c>
      <c r="U2282" s="4" t="s">
        <v>4627</v>
      </c>
    </row>
    <row r="2283" spans="3:22" x14ac:dyDescent="0.25">
      <c r="C2283" s="4" t="s">
        <v>3533</v>
      </c>
      <c r="E2283" s="4" t="s">
        <v>4551</v>
      </c>
      <c r="F2283" s="4" t="s">
        <v>656</v>
      </c>
      <c r="G2283" t="s">
        <v>656</v>
      </c>
      <c r="H2283" t="s">
        <v>656</v>
      </c>
      <c r="I2283" t="s">
        <v>1767</v>
      </c>
      <c r="J2283" t="s">
        <v>1778</v>
      </c>
      <c r="K2283" t="s">
        <v>3749</v>
      </c>
      <c r="M2283" t="s">
        <v>698</v>
      </c>
      <c r="T2283" t="s">
        <v>1778</v>
      </c>
      <c r="U2283" s="4" t="s">
        <v>4627</v>
      </c>
    </row>
    <row r="2284" spans="3:22" x14ac:dyDescent="0.25">
      <c r="C2284" s="4" t="s">
        <v>3533</v>
      </c>
      <c r="E2284" s="4" t="s">
        <v>4551</v>
      </c>
      <c r="F2284" s="4" t="s">
        <v>658</v>
      </c>
      <c r="G2284" t="s">
        <v>658</v>
      </c>
      <c r="H2284" t="s">
        <v>658</v>
      </c>
      <c r="I2284" t="s">
        <v>1767</v>
      </c>
      <c r="J2284" t="s">
        <v>1778</v>
      </c>
      <c r="K2284" t="s">
        <v>3749</v>
      </c>
      <c r="M2284" t="s">
        <v>698</v>
      </c>
      <c r="T2284" t="s">
        <v>1778</v>
      </c>
      <c r="U2284" s="4" t="s">
        <v>4627</v>
      </c>
    </row>
    <row r="2285" spans="3:22" x14ac:dyDescent="0.25">
      <c r="C2285" s="4" t="s">
        <v>3533</v>
      </c>
      <c r="E2285" s="4" t="s">
        <v>4551</v>
      </c>
      <c r="F2285" t="s">
        <v>660</v>
      </c>
      <c r="G2285" t="s">
        <v>660</v>
      </c>
      <c r="H2285" t="s">
        <v>660</v>
      </c>
      <c r="I2285" t="s">
        <v>1767</v>
      </c>
      <c r="J2285" t="s">
        <v>1778</v>
      </c>
      <c r="K2285" t="s">
        <v>3749</v>
      </c>
      <c r="M2285" t="s">
        <v>698</v>
      </c>
      <c r="T2285" t="s">
        <v>1778</v>
      </c>
      <c r="U2285" s="4" t="s">
        <v>4627</v>
      </c>
    </row>
    <row r="2286" spans="3:22" x14ac:dyDescent="0.25">
      <c r="C2286" s="4" t="s">
        <v>3533</v>
      </c>
      <c r="E2286" s="4" t="s">
        <v>4551</v>
      </c>
      <c r="F2286" t="s">
        <v>666</v>
      </c>
      <c r="G2286" t="s">
        <v>666</v>
      </c>
      <c r="H2286" t="s">
        <v>666</v>
      </c>
      <c r="I2286" t="s">
        <v>1767</v>
      </c>
      <c r="J2286" t="s">
        <v>1778</v>
      </c>
      <c r="K2286" t="s">
        <v>3749</v>
      </c>
      <c r="M2286" t="s">
        <v>698</v>
      </c>
      <c r="T2286" t="s">
        <v>1778</v>
      </c>
      <c r="U2286" s="4" t="s">
        <v>4627</v>
      </c>
    </row>
    <row r="2287" spans="3:22" x14ac:dyDescent="0.25">
      <c r="C2287" s="4" t="s">
        <v>3533</v>
      </c>
      <c r="E2287" s="4" t="s">
        <v>4551</v>
      </c>
      <c r="F2287" t="s">
        <v>4554</v>
      </c>
      <c r="G2287" t="s">
        <v>654</v>
      </c>
      <c r="H2287" t="s">
        <v>654</v>
      </c>
      <c r="I2287" t="s">
        <v>1767</v>
      </c>
      <c r="J2287" t="s">
        <v>1778</v>
      </c>
      <c r="K2287" t="s">
        <v>3749</v>
      </c>
      <c r="M2287" t="s">
        <v>698</v>
      </c>
      <c r="T2287" t="s">
        <v>1778</v>
      </c>
      <c r="U2287" s="4" t="s">
        <v>4627</v>
      </c>
    </row>
    <row r="2288" spans="3:22" x14ac:dyDescent="0.25">
      <c r="C2288" s="4" t="s">
        <v>3533</v>
      </c>
      <c r="E2288" s="4" t="s">
        <v>4551</v>
      </c>
      <c r="F2288" t="s">
        <v>4556</v>
      </c>
      <c r="G2288" t="s">
        <v>656</v>
      </c>
      <c r="H2288" t="s">
        <v>656</v>
      </c>
      <c r="I2288" t="s">
        <v>1767</v>
      </c>
      <c r="J2288" t="s">
        <v>1778</v>
      </c>
      <c r="K2288" t="s">
        <v>3749</v>
      </c>
      <c r="M2288" t="s">
        <v>698</v>
      </c>
      <c r="T2288" t="s">
        <v>1778</v>
      </c>
      <c r="U2288" s="4" t="s">
        <v>4627</v>
      </c>
    </row>
    <row r="2289" spans="3:21" x14ac:dyDescent="0.25">
      <c r="C2289" s="4" t="s">
        <v>3533</v>
      </c>
      <c r="E2289" s="4" t="s">
        <v>4551</v>
      </c>
      <c r="F2289" t="s">
        <v>4558</v>
      </c>
      <c r="G2289" t="s">
        <v>658</v>
      </c>
      <c r="H2289" t="s">
        <v>658</v>
      </c>
      <c r="I2289" t="s">
        <v>1767</v>
      </c>
      <c r="J2289" t="s">
        <v>1778</v>
      </c>
      <c r="K2289" t="s">
        <v>3749</v>
      </c>
      <c r="M2289" t="s">
        <v>698</v>
      </c>
      <c r="T2289" t="s">
        <v>1778</v>
      </c>
      <c r="U2289" s="4" t="s">
        <v>4627</v>
      </c>
    </row>
    <row r="2290" spans="3:21" x14ac:dyDescent="0.25">
      <c r="C2290" s="4" t="s">
        <v>3533</v>
      </c>
      <c r="E2290" s="4" t="s">
        <v>4551</v>
      </c>
      <c r="F2290" t="s">
        <v>4575</v>
      </c>
      <c r="G2290" t="s">
        <v>660</v>
      </c>
      <c r="H2290" t="s">
        <v>660</v>
      </c>
      <c r="I2290" t="s">
        <v>1767</v>
      </c>
      <c r="J2290" t="s">
        <v>1778</v>
      </c>
      <c r="K2290" t="s">
        <v>3749</v>
      </c>
      <c r="M2290" t="s">
        <v>698</v>
      </c>
      <c r="T2290" t="s">
        <v>1778</v>
      </c>
      <c r="U2290" s="4" t="s">
        <v>4627</v>
      </c>
    </row>
    <row r="2291" spans="3:21" x14ac:dyDescent="0.25">
      <c r="C2291" s="4" t="s">
        <v>3533</v>
      </c>
      <c r="E2291" s="4" t="s">
        <v>4551</v>
      </c>
      <c r="F2291" t="s">
        <v>4576</v>
      </c>
      <c r="G2291" t="s">
        <v>666</v>
      </c>
      <c r="H2291" t="s">
        <v>666</v>
      </c>
      <c r="I2291" t="s">
        <v>1767</v>
      </c>
      <c r="J2291" t="s">
        <v>1778</v>
      </c>
      <c r="K2291" t="s">
        <v>3749</v>
      </c>
      <c r="M2291" t="s">
        <v>698</v>
      </c>
      <c r="T2291" t="s">
        <v>1778</v>
      </c>
      <c r="U2291" s="4" t="s">
        <v>4627</v>
      </c>
    </row>
    <row r="2292" spans="3:21" x14ac:dyDescent="0.25">
      <c r="C2292" s="4" t="s">
        <v>2744</v>
      </c>
      <c r="E2292" s="4" t="s">
        <v>4565</v>
      </c>
      <c r="F2292" t="s">
        <v>4200</v>
      </c>
      <c r="G2292" t="s">
        <v>200</v>
      </c>
      <c r="H2292" t="s">
        <v>200</v>
      </c>
      <c r="I2292" t="s">
        <v>1759</v>
      </c>
      <c r="J2292" t="s">
        <v>1774</v>
      </c>
      <c r="K2292" t="s">
        <v>3749</v>
      </c>
      <c r="M2292" t="s">
        <v>698</v>
      </c>
      <c r="N2292" t="s">
        <v>1779</v>
      </c>
      <c r="T2292" t="s">
        <v>1774</v>
      </c>
      <c r="U2292" s="4" t="s">
        <v>4622</v>
      </c>
    </row>
    <row r="2293" spans="3:21" x14ac:dyDescent="0.25">
      <c r="C2293" s="4" t="s">
        <v>2744</v>
      </c>
      <c r="E2293" s="4" t="s">
        <v>4565</v>
      </c>
      <c r="F2293" t="s">
        <v>4231</v>
      </c>
      <c r="G2293" t="s">
        <v>200</v>
      </c>
      <c r="H2293" t="s">
        <v>200</v>
      </c>
      <c r="I2293" t="s">
        <v>1759</v>
      </c>
      <c r="J2293" t="s">
        <v>1774</v>
      </c>
      <c r="K2293" t="s">
        <v>3749</v>
      </c>
      <c r="M2293" t="s">
        <v>698</v>
      </c>
      <c r="N2293" t="s">
        <v>1779</v>
      </c>
      <c r="T2293" t="s">
        <v>1774</v>
      </c>
      <c r="U2293" s="4" t="s">
        <v>4622</v>
      </c>
    </row>
    <row r="2294" spans="3:21" x14ac:dyDescent="0.25">
      <c r="C2294" s="4" t="s">
        <v>2742</v>
      </c>
      <c r="E2294" s="4" t="s">
        <v>21</v>
      </c>
      <c r="F2294" t="s">
        <v>3971</v>
      </c>
      <c r="G2294" t="s">
        <v>921</v>
      </c>
      <c r="H2294" t="s">
        <v>921</v>
      </c>
      <c r="J2294" t="s">
        <v>1774</v>
      </c>
      <c r="K2294" t="s">
        <v>3753</v>
      </c>
      <c r="L2294" t="s">
        <v>3622</v>
      </c>
      <c r="M2294" t="s">
        <v>698</v>
      </c>
      <c r="N2294" t="s">
        <v>1779</v>
      </c>
      <c r="R2294" t="s">
        <v>2281</v>
      </c>
      <c r="T2294" t="s">
        <v>1774</v>
      </c>
      <c r="U2294" s="4" t="s">
        <v>4622</v>
      </c>
    </row>
    <row r="2295" spans="3:21" x14ac:dyDescent="0.25">
      <c r="C2295" s="4" t="s">
        <v>2742</v>
      </c>
      <c r="E2295" s="4" t="s">
        <v>21</v>
      </c>
      <c r="F2295" t="s">
        <v>3972</v>
      </c>
      <c r="G2295" t="s">
        <v>921</v>
      </c>
      <c r="H2295" t="s">
        <v>921</v>
      </c>
      <c r="J2295" t="s">
        <v>1774</v>
      </c>
      <c r="K2295" t="s">
        <v>3753</v>
      </c>
      <c r="L2295" t="s">
        <v>3622</v>
      </c>
      <c r="M2295" t="s">
        <v>698</v>
      </c>
      <c r="N2295" t="s">
        <v>1779</v>
      </c>
      <c r="R2295" t="s">
        <v>2281</v>
      </c>
      <c r="T2295" t="s">
        <v>1774</v>
      </c>
      <c r="U2295" s="4" t="s">
        <v>4622</v>
      </c>
    </row>
    <row r="2296" spans="3:21" x14ac:dyDescent="0.25">
      <c r="C2296" s="4" t="s">
        <v>2736</v>
      </c>
      <c r="E2296" s="4" t="s">
        <v>21</v>
      </c>
      <c r="F2296" t="s">
        <v>3967</v>
      </c>
      <c r="G2296" t="s">
        <v>919</v>
      </c>
      <c r="H2296" t="s">
        <v>919</v>
      </c>
      <c r="J2296" t="s">
        <v>1774</v>
      </c>
      <c r="K2296" t="s">
        <v>3753</v>
      </c>
      <c r="L2296" t="s">
        <v>3622</v>
      </c>
      <c r="M2296" t="s">
        <v>698</v>
      </c>
      <c r="N2296" t="s">
        <v>1779</v>
      </c>
      <c r="R2296" t="s">
        <v>2281</v>
      </c>
      <c r="T2296" t="s">
        <v>1774</v>
      </c>
      <c r="U2296" s="4" t="s">
        <v>4622</v>
      </c>
    </row>
    <row r="2297" spans="3:21" x14ac:dyDescent="0.25">
      <c r="C2297" s="4" t="s">
        <v>2736</v>
      </c>
      <c r="E2297" s="4" t="s">
        <v>21</v>
      </c>
      <c r="F2297" t="s">
        <v>3968</v>
      </c>
      <c r="G2297" t="s">
        <v>919</v>
      </c>
      <c r="H2297" t="s">
        <v>919</v>
      </c>
      <c r="J2297" t="s">
        <v>1774</v>
      </c>
      <c r="K2297" t="s">
        <v>3753</v>
      </c>
      <c r="L2297" t="s">
        <v>3622</v>
      </c>
      <c r="M2297" t="s">
        <v>698</v>
      </c>
      <c r="N2297" t="s">
        <v>1779</v>
      </c>
      <c r="R2297" t="s">
        <v>2281</v>
      </c>
      <c r="T2297" t="s">
        <v>1774</v>
      </c>
      <c r="U2297" s="4" t="s">
        <v>4622</v>
      </c>
    </row>
    <row r="2298" spans="3:21" x14ac:dyDescent="0.25">
      <c r="C2298" s="4" t="s">
        <v>3506</v>
      </c>
      <c r="E2298" s="4" t="s">
        <v>4574</v>
      </c>
      <c r="F2298" t="s">
        <v>4107</v>
      </c>
      <c r="G2298" t="s">
        <v>632</v>
      </c>
      <c r="H2298" t="s">
        <v>632</v>
      </c>
      <c r="I2298" t="s">
        <v>1765</v>
      </c>
      <c r="J2298" t="s">
        <v>1777</v>
      </c>
      <c r="K2298" t="s">
        <v>3749</v>
      </c>
      <c r="M2298" t="s">
        <v>698</v>
      </c>
      <c r="N2298" t="s">
        <v>1779</v>
      </c>
      <c r="T2298" t="s">
        <v>1777</v>
      </c>
      <c r="U2298" s="4" t="s">
        <v>4627</v>
      </c>
    </row>
    <row r="2299" spans="3:21" x14ac:dyDescent="0.25">
      <c r="C2299" s="4" t="s">
        <v>2582</v>
      </c>
      <c r="E2299" s="4" t="s">
        <v>3913</v>
      </c>
      <c r="F2299" t="s">
        <v>3995</v>
      </c>
      <c r="G2299" t="s">
        <v>847</v>
      </c>
      <c r="H2299" t="s">
        <v>847</v>
      </c>
      <c r="J2299" t="s">
        <v>1770</v>
      </c>
      <c r="K2299" t="s">
        <v>3753</v>
      </c>
      <c r="L2299" t="s">
        <v>3622</v>
      </c>
      <c r="M2299" t="s">
        <v>698</v>
      </c>
      <c r="N2299" t="s">
        <v>1779</v>
      </c>
      <c r="R2299" t="s">
        <v>2281</v>
      </c>
      <c r="T2299" t="s">
        <v>1770</v>
      </c>
      <c r="U2299" s="4" t="s">
        <v>4624</v>
      </c>
    </row>
    <row r="2300" spans="3:21" x14ac:dyDescent="0.25">
      <c r="C2300" s="4" t="s">
        <v>2582</v>
      </c>
      <c r="E2300" s="4" t="s">
        <v>3913</v>
      </c>
      <c r="F2300" t="s">
        <v>3996</v>
      </c>
      <c r="G2300" t="s">
        <v>847</v>
      </c>
      <c r="H2300" t="s">
        <v>847</v>
      </c>
      <c r="J2300" t="s">
        <v>1770</v>
      </c>
      <c r="K2300" t="s">
        <v>3753</v>
      </c>
      <c r="L2300" t="s">
        <v>3622</v>
      </c>
      <c r="M2300" t="s">
        <v>698</v>
      </c>
      <c r="N2300" t="s">
        <v>1779</v>
      </c>
      <c r="R2300" t="s">
        <v>2281</v>
      </c>
      <c r="T2300" t="s">
        <v>1770</v>
      </c>
      <c r="U2300" s="4" t="s">
        <v>4624</v>
      </c>
    </row>
    <row r="2301" spans="3:21" x14ac:dyDescent="0.25">
      <c r="C2301" s="4" t="s">
        <v>2585</v>
      </c>
      <c r="E2301" s="4" t="s">
        <v>3913</v>
      </c>
      <c r="F2301" t="s">
        <v>3997</v>
      </c>
      <c r="G2301" t="s">
        <v>706</v>
      </c>
      <c r="H2301" t="s">
        <v>706</v>
      </c>
      <c r="J2301" t="s">
        <v>1770</v>
      </c>
      <c r="K2301" t="s">
        <v>3753</v>
      </c>
      <c r="L2301" t="s">
        <v>3622</v>
      </c>
      <c r="M2301" t="s">
        <v>698</v>
      </c>
      <c r="N2301" t="s">
        <v>1779</v>
      </c>
      <c r="R2301" t="s">
        <v>2281</v>
      </c>
      <c r="T2301" t="s">
        <v>1770</v>
      </c>
      <c r="U2301" s="4" t="s">
        <v>4624</v>
      </c>
    </row>
    <row r="2302" spans="3:21" x14ac:dyDescent="0.25">
      <c r="C2302" s="4" t="s">
        <v>2585</v>
      </c>
      <c r="E2302" s="4" t="s">
        <v>3913</v>
      </c>
      <c r="F2302" t="s">
        <v>3998</v>
      </c>
      <c r="G2302" t="s">
        <v>706</v>
      </c>
      <c r="H2302" t="s">
        <v>706</v>
      </c>
      <c r="J2302" t="s">
        <v>1770</v>
      </c>
      <c r="K2302" t="s">
        <v>3753</v>
      </c>
      <c r="L2302" t="s">
        <v>3622</v>
      </c>
      <c r="M2302" t="s">
        <v>698</v>
      </c>
      <c r="N2302" t="s">
        <v>1779</v>
      </c>
      <c r="R2302" t="s">
        <v>2281</v>
      </c>
      <c r="T2302" t="s">
        <v>1770</v>
      </c>
      <c r="U2302" s="4" t="s">
        <v>4624</v>
      </c>
    </row>
    <row r="2303" spans="3:21" x14ac:dyDescent="0.25">
      <c r="C2303" s="4" t="s">
        <v>2739</v>
      </c>
      <c r="E2303" s="4" t="s">
        <v>21</v>
      </c>
      <c r="F2303" t="s">
        <v>3969</v>
      </c>
      <c r="G2303" t="s">
        <v>920</v>
      </c>
      <c r="H2303" t="s">
        <v>920</v>
      </c>
      <c r="J2303" t="s">
        <v>1774</v>
      </c>
      <c r="K2303" t="s">
        <v>3753</v>
      </c>
      <c r="L2303" t="s">
        <v>3622</v>
      </c>
      <c r="M2303" t="s">
        <v>698</v>
      </c>
      <c r="N2303" t="s">
        <v>1779</v>
      </c>
      <c r="R2303" t="s">
        <v>2281</v>
      </c>
      <c r="T2303" t="s">
        <v>1774</v>
      </c>
      <c r="U2303" s="4" t="s">
        <v>4622</v>
      </c>
    </row>
    <row r="2304" spans="3:21" x14ac:dyDescent="0.25">
      <c r="C2304" s="4" t="s">
        <v>2739</v>
      </c>
      <c r="E2304" s="4" t="s">
        <v>21</v>
      </c>
      <c r="F2304" t="s">
        <v>3970</v>
      </c>
      <c r="G2304" t="s">
        <v>920</v>
      </c>
      <c r="H2304" t="s">
        <v>920</v>
      </c>
      <c r="J2304" t="s">
        <v>1774</v>
      </c>
      <c r="K2304" t="s">
        <v>3753</v>
      </c>
      <c r="L2304" t="s">
        <v>3622</v>
      </c>
      <c r="M2304" t="s">
        <v>698</v>
      </c>
      <c r="N2304" t="s">
        <v>1779</v>
      </c>
      <c r="R2304" t="s">
        <v>2281</v>
      </c>
      <c r="T2304" t="s">
        <v>1774</v>
      </c>
      <c r="U2304" s="4" t="s">
        <v>4622</v>
      </c>
    </row>
    <row r="2305" spans="3:21" x14ac:dyDescent="0.25">
      <c r="C2305" s="4" t="s">
        <v>2760</v>
      </c>
      <c r="E2305" s="4" t="s">
        <v>3903</v>
      </c>
      <c r="F2305" t="s">
        <v>3958</v>
      </c>
      <c r="G2305" t="s">
        <v>931</v>
      </c>
      <c r="H2305" t="s">
        <v>931</v>
      </c>
      <c r="I2305" t="s">
        <v>1759</v>
      </c>
      <c r="J2305" t="s">
        <v>1774</v>
      </c>
      <c r="K2305" t="s">
        <v>3749</v>
      </c>
      <c r="M2305" t="s">
        <v>698</v>
      </c>
      <c r="T2305" t="s">
        <v>1774</v>
      </c>
      <c r="U2305" s="4" t="s">
        <v>4622</v>
      </c>
    </row>
    <row r="2306" spans="3:21" x14ac:dyDescent="0.25">
      <c r="C2306" s="4" t="s">
        <v>3585</v>
      </c>
      <c r="E2306" s="4"/>
      <c r="F2306"/>
      <c r="G2306" t="s">
        <v>1721</v>
      </c>
      <c r="H2306" t="s">
        <v>1721</v>
      </c>
      <c r="I2306" t="s">
        <v>1765</v>
      </c>
      <c r="J2306" t="s">
        <v>1777</v>
      </c>
      <c r="K2306" t="s">
        <v>3756</v>
      </c>
      <c r="M2306" t="s">
        <v>698</v>
      </c>
      <c r="O2306" t="s">
        <v>2092</v>
      </c>
      <c r="Q2306" t="s">
        <v>2273</v>
      </c>
      <c r="T2306" t="s">
        <v>1777</v>
      </c>
      <c r="U2306" s="4" t="s">
        <v>4627</v>
      </c>
    </row>
    <row r="2307" spans="3:21" x14ac:dyDescent="0.25">
      <c r="C2307" s="4" t="s">
        <v>3526</v>
      </c>
      <c r="E2307" s="4" t="s">
        <v>4551</v>
      </c>
      <c r="F2307" t="s">
        <v>72</v>
      </c>
      <c r="G2307" t="s">
        <v>913</v>
      </c>
      <c r="H2307" t="s">
        <v>913</v>
      </c>
      <c r="I2307" t="s">
        <v>1767</v>
      </c>
      <c r="J2307" t="s">
        <v>1778</v>
      </c>
      <c r="K2307" t="s">
        <v>3751</v>
      </c>
      <c r="L2307" t="s">
        <v>3620</v>
      </c>
      <c r="M2307" t="s">
        <v>698</v>
      </c>
      <c r="N2307" t="s">
        <v>1779</v>
      </c>
      <c r="T2307" t="s">
        <v>1778</v>
      </c>
      <c r="U2307" s="4" t="s">
        <v>4627</v>
      </c>
    </row>
    <row r="2308" spans="3:21" x14ac:dyDescent="0.25">
      <c r="C2308" s="4" t="s">
        <v>3526</v>
      </c>
      <c r="E2308" s="4" t="s">
        <v>4551</v>
      </c>
      <c r="F2308" t="s">
        <v>73</v>
      </c>
      <c r="G2308" t="s">
        <v>913</v>
      </c>
      <c r="H2308" t="s">
        <v>913</v>
      </c>
      <c r="I2308" t="s">
        <v>1767</v>
      </c>
      <c r="J2308" t="s">
        <v>1778</v>
      </c>
      <c r="K2308" t="s">
        <v>3751</v>
      </c>
      <c r="L2308" t="s">
        <v>3620</v>
      </c>
      <c r="M2308" t="s">
        <v>698</v>
      </c>
      <c r="N2308" t="s">
        <v>1779</v>
      </c>
      <c r="T2308" t="s">
        <v>1778</v>
      </c>
      <c r="U2308" s="4" t="s">
        <v>4627</v>
      </c>
    </row>
    <row r="2309" spans="3:21" x14ac:dyDescent="0.25">
      <c r="C2309" s="4" t="s">
        <v>2753</v>
      </c>
      <c r="E2309" s="4" t="s">
        <v>4563</v>
      </c>
      <c r="F2309" t="s">
        <v>45</v>
      </c>
      <c r="G2309" t="s">
        <v>913</v>
      </c>
      <c r="H2309" t="s">
        <v>913</v>
      </c>
      <c r="I2309" t="s">
        <v>1759</v>
      </c>
      <c r="J2309" t="s">
        <v>1774</v>
      </c>
      <c r="K2309" t="s">
        <v>3751</v>
      </c>
      <c r="L2309" t="s">
        <v>3620</v>
      </c>
      <c r="M2309" t="s">
        <v>698</v>
      </c>
      <c r="N2309" t="s">
        <v>1779</v>
      </c>
      <c r="T2309" t="s">
        <v>1774</v>
      </c>
      <c r="U2309" s="4" t="s">
        <v>4622</v>
      </c>
    </row>
    <row r="2310" spans="3:21" x14ac:dyDescent="0.25">
      <c r="C2310" s="4" t="s">
        <v>2753</v>
      </c>
      <c r="E2310" s="4" t="s">
        <v>4563</v>
      </c>
      <c r="F2310" t="s">
        <v>4229</v>
      </c>
      <c r="G2310" t="s">
        <v>913</v>
      </c>
      <c r="H2310" t="s">
        <v>913</v>
      </c>
      <c r="I2310" t="s">
        <v>1759</v>
      </c>
      <c r="J2310" t="s">
        <v>1774</v>
      </c>
      <c r="K2310" t="s">
        <v>3751</v>
      </c>
      <c r="L2310" t="s">
        <v>3620</v>
      </c>
      <c r="M2310" t="s">
        <v>698</v>
      </c>
      <c r="N2310" t="s">
        <v>1779</v>
      </c>
      <c r="T2310" t="s">
        <v>1774</v>
      </c>
      <c r="U2310" s="4" t="s">
        <v>4622</v>
      </c>
    </row>
    <row r="2311" spans="3:21" x14ac:dyDescent="0.25">
      <c r="C2311" s="4" t="s">
        <v>691</v>
      </c>
      <c r="E2311" s="4" t="s">
        <v>3915</v>
      </c>
      <c r="F2311" t="s">
        <v>4260</v>
      </c>
      <c r="G2311" t="s">
        <v>362</v>
      </c>
      <c r="H2311" t="s">
        <v>362</v>
      </c>
      <c r="I2311" t="s">
        <v>1760</v>
      </c>
      <c r="J2311" t="s">
        <v>1775</v>
      </c>
      <c r="K2311" t="s">
        <v>3827</v>
      </c>
      <c r="L2311" t="s">
        <v>3685</v>
      </c>
      <c r="M2311" t="s">
        <v>698</v>
      </c>
      <c r="N2311" t="s">
        <v>1779</v>
      </c>
      <c r="T2311" t="s">
        <v>1775</v>
      </c>
      <c r="U2311" s="4" t="s">
        <v>4625</v>
      </c>
    </row>
    <row r="2312" spans="3:21" x14ac:dyDescent="0.25">
      <c r="C2312" s="4" t="s">
        <v>691</v>
      </c>
      <c r="E2312" s="4"/>
      <c r="F2312"/>
      <c r="G2312" t="s">
        <v>362</v>
      </c>
      <c r="H2312" t="s">
        <v>362</v>
      </c>
      <c r="I2312" t="s">
        <v>1761</v>
      </c>
      <c r="J2312" t="s">
        <v>1776</v>
      </c>
      <c r="K2312" t="s">
        <v>3827</v>
      </c>
      <c r="L2312" t="s">
        <v>3704</v>
      </c>
      <c r="M2312" t="s">
        <v>698</v>
      </c>
      <c r="N2312" t="s">
        <v>1779</v>
      </c>
      <c r="T2312" t="s">
        <v>1776</v>
      </c>
      <c r="U2312" s="4" t="s">
        <v>4625</v>
      </c>
    </row>
    <row r="2313" spans="3:21" x14ac:dyDescent="0.25">
      <c r="C2313" s="4" t="s">
        <v>2661</v>
      </c>
      <c r="E2313" s="4" t="s">
        <v>20</v>
      </c>
      <c r="F2313" t="s">
        <v>4458</v>
      </c>
      <c r="G2313" t="s">
        <v>133</v>
      </c>
      <c r="H2313" t="s">
        <v>133</v>
      </c>
      <c r="I2313" t="s">
        <v>1754</v>
      </c>
      <c r="J2313" t="s">
        <v>1769</v>
      </c>
      <c r="K2313" t="s">
        <v>3749</v>
      </c>
      <c r="M2313" t="s">
        <v>698</v>
      </c>
      <c r="N2313" t="s">
        <v>1779</v>
      </c>
      <c r="O2313" t="s">
        <v>1863</v>
      </c>
      <c r="T2313" t="s">
        <v>1769</v>
      </c>
      <c r="U2313" s="4" t="s">
        <v>4628</v>
      </c>
    </row>
    <row r="2314" spans="3:21" x14ac:dyDescent="0.25">
      <c r="C2314" s="4" t="s">
        <v>683</v>
      </c>
      <c r="E2314" s="4" t="s">
        <v>3904</v>
      </c>
      <c r="F2314" t="s">
        <v>4480</v>
      </c>
      <c r="G2314" t="s">
        <v>133</v>
      </c>
      <c r="H2314" t="s">
        <v>133</v>
      </c>
      <c r="I2314" t="s">
        <v>1757</v>
      </c>
      <c r="J2314" t="s">
        <v>1772</v>
      </c>
      <c r="K2314" t="s">
        <v>3749</v>
      </c>
      <c r="M2314" t="s">
        <v>698</v>
      </c>
      <c r="N2314" t="s">
        <v>1779</v>
      </c>
      <c r="O2314" t="s">
        <v>1865</v>
      </c>
      <c r="T2314" t="s">
        <v>1772</v>
      </c>
      <c r="U2314" s="4" t="s">
        <v>4629</v>
      </c>
    </row>
    <row r="2315" spans="3:21" x14ac:dyDescent="0.25">
      <c r="C2315" s="4" t="s">
        <v>2662</v>
      </c>
      <c r="E2315" s="4" t="s">
        <v>20</v>
      </c>
      <c r="F2315" t="s">
        <v>4459</v>
      </c>
      <c r="G2315" t="s">
        <v>134</v>
      </c>
      <c r="H2315" t="s">
        <v>134</v>
      </c>
      <c r="I2315" t="s">
        <v>1754</v>
      </c>
      <c r="J2315" t="s">
        <v>1769</v>
      </c>
      <c r="K2315" t="s">
        <v>3749</v>
      </c>
      <c r="M2315" t="s">
        <v>698</v>
      </c>
      <c r="N2315" t="s">
        <v>1779</v>
      </c>
      <c r="O2315" t="s">
        <v>1863</v>
      </c>
      <c r="T2315" t="s">
        <v>1769</v>
      </c>
      <c r="U2315" s="4" t="s">
        <v>4628</v>
      </c>
    </row>
    <row r="2316" spans="3:21" x14ac:dyDescent="0.25">
      <c r="C2316" s="4" t="s">
        <v>684</v>
      </c>
      <c r="E2316" s="4" t="s">
        <v>3904</v>
      </c>
      <c r="F2316" t="s">
        <v>4481</v>
      </c>
      <c r="G2316" t="s">
        <v>134</v>
      </c>
      <c r="H2316" t="s">
        <v>134</v>
      </c>
      <c r="I2316" t="s">
        <v>1757</v>
      </c>
      <c r="J2316" t="s">
        <v>1772</v>
      </c>
      <c r="K2316" t="s">
        <v>3749</v>
      </c>
      <c r="M2316" t="s">
        <v>698</v>
      </c>
      <c r="N2316" t="s">
        <v>1779</v>
      </c>
      <c r="O2316" t="s">
        <v>1865</v>
      </c>
      <c r="T2316" t="s">
        <v>1772</v>
      </c>
      <c r="U2316" s="4" t="s">
        <v>4629</v>
      </c>
    </row>
    <row r="2317" spans="3:21" x14ac:dyDescent="0.25">
      <c r="C2317" s="4" t="s">
        <v>2660</v>
      </c>
      <c r="E2317" s="4" t="s">
        <v>20</v>
      </c>
      <c r="F2317" t="s">
        <v>4458</v>
      </c>
      <c r="G2317" t="s">
        <v>912</v>
      </c>
      <c r="H2317" t="s">
        <v>912</v>
      </c>
      <c r="J2317" t="s">
        <v>1769</v>
      </c>
      <c r="K2317" t="s">
        <v>3753</v>
      </c>
      <c r="L2317" t="s">
        <v>3622</v>
      </c>
      <c r="M2317" t="s">
        <v>698</v>
      </c>
      <c r="N2317" t="s">
        <v>1779</v>
      </c>
      <c r="R2317" t="s">
        <v>2281</v>
      </c>
      <c r="T2317" t="s">
        <v>1769</v>
      </c>
      <c r="U2317" s="4" t="s">
        <v>4628</v>
      </c>
    </row>
    <row r="2318" spans="3:21" x14ac:dyDescent="0.25">
      <c r="C2318" s="4" t="s">
        <v>2660</v>
      </c>
      <c r="E2318" s="4" t="s">
        <v>20</v>
      </c>
      <c r="F2318" t="s">
        <v>4459</v>
      </c>
      <c r="G2318" t="s">
        <v>912</v>
      </c>
      <c r="H2318" t="s">
        <v>912</v>
      </c>
      <c r="J2318" t="s">
        <v>1769</v>
      </c>
      <c r="K2318" t="s">
        <v>3753</v>
      </c>
      <c r="L2318" t="s">
        <v>3622</v>
      </c>
      <c r="M2318" t="s">
        <v>698</v>
      </c>
      <c r="N2318" t="s">
        <v>1779</v>
      </c>
      <c r="R2318" t="s">
        <v>2281</v>
      </c>
      <c r="T2318" t="s">
        <v>1769</v>
      </c>
      <c r="U2318" s="4" t="s">
        <v>4628</v>
      </c>
    </row>
    <row r="2319" spans="3:21" x14ac:dyDescent="0.25">
      <c r="C2319" s="4" t="s">
        <v>2660</v>
      </c>
      <c r="E2319" s="4" t="s">
        <v>3904</v>
      </c>
      <c r="F2319" t="s">
        <v>4480</v>
      </c>
      <c r="G2319" t="s">
        <v>912</v>
      </c>
      <c r="H2319" t="s">
        <v>912</v>
      </c>
      <c r="J2319" t="s">
        <v>1772</v>
      </c>
      <c r="K2319" t="s">
        <v>3753</v>
      </c>
      <c r="L2319" t="s">
        <v>3622</v>
      </c>
      <c r="M2319" t="s">
        <v>698</v>
      </c>
      <c r="N2319" t="s">
        <v>1779</v>
      </c>
      <c r="R2319" t="s">
        <v>2281</v>
      </c>
      <c r="T2319" t="s">
        <v>1772</v>
      </c>
      <c r="U2319" s="4" t="s">
        <v>4629</v>
      </c>
    </row>
    <row r="2320" spans="3:21" x14ac:dyDescent="0.25">
      <c r="C2320" s="4" t="s">
        <v>2660</v>
      </c>
      <c r="E2320" s="4" t="s">
        <v>3904</v>
      </c>
      <c r="F2320" t="s">
        <v>4481</v>
      </c>
      <c r="G2320" t="s">
        <v>912</v>
      </c>
      <c r="H2320" t="s">
        <v>912</v>
      </c>
      <c r="J2320" t="s">
        <v>1772</v>
      </c>
      <c r="K2320" t="s">
        <v>3753</v>
      </c>
      <c r="L2320" t="s">
        <v>3622</v>
      </c>
      <c r="M2320" t="s">
        <v>698</v>
      </c>
      <c r="N2320" t="s">
        <v>1779</v>
      </c>
      <c r="R2320" t="s">
        <v>2281</v>
      </c>
      <c r="T2320" t="s">
        <v>1772</v>
      </c>
      <c r="U2320" s="4" t="s">
        <v>4629</v>
      </c>
    </row>
    <row r="2321" spans="3:21" x14ac:dyDescent="0.25">
      <c r="C2321" s="4" t="s">
        <v>3538</v>
      </c>
      <c r="E2321" s="4" t="s">
        <v>4551</v>
      </c>
      <c r="F2321" t="s">
        <v>664</v>
      </c>
      <c r="G2321" t="s">
        <v>664</v>
      </c>
      <c r="H2321" t="s">
        <v>664</v>
      </c>
      <c r="I2321" t="s">
        <v>1767</v>
      </c>
      <c r="J2321" t="s">
        <v>1778</v>
      </c>
      <c r="K2321" t="s">
        <v>3749</v>
      </c>
      <c r="M2321" t="s">
        <v>698</v>
      </c>
      <c r="T2321" t="s">
        <v>1778</v>
      </c>
      <c r="U2321" s="4" t="s">
        <v>4627</v>
      </c>
    </row>
    <row r="2322" spans="3:21" x14ac:dyDescent="0.25">
      <c r="C2322" s="4" t="s">
        <v>3538</v>
      </c>
      <c r="E2322" s="4" t="s">
        <v>4551</v>
      </c>
      <c r="F2322" t="s">
        <v>670</v>
      </c>
      <c r="G2322" t="s">
        <v>670</v>
      </c>
      <c r="H2322" t="s">
        <v>670</v>
      </c>
      <c r="I2322" t="s">
        <v>1767</v>
      </c>
      <c r="J2322" t="s">
        <v>1778</v>
      </c>
      <c r="K2322" t="s">
        <v>3749</v>
      </c>
      <c r="M2322" t="s">
        <v>698</v>
      </c>
      <c r="T2322" t="s">
        <v>1778</v>
      </c>
      <c r="U2322" s="4" t="s">
        <v>4627</v>
      </c>
    </row>
    <row r="2323" spans="3:21" x14ac:dyDescent="0.25">
      <c r="C2323" s="4" t="s">
        <v>3595</v>
      </c>
      <c r="E2323" s="4"/>
      <c r="F2323"/>
      <c r="G2323" t="s">
        <v>1731</v>
      </c>
      <c r="H2323" t="s">
        <v>1731</v>
      </c>
      <c r="I2323" t="s">
        <v>1765</v>
      </c>
      <c r="J2323" t="s">
        <v>1777</v>
      </c>
      <c r="K2323" t="s">
        <v>3756</v>
      </c>
      <c r="M2323" t="s">
        <v>698</v>
      </c>
      <c r="O2323" t="s">
        <v>2102</v>
      </c>
      <c r="Q2323" t="s">
        <v>2273</v>
      </c>
      <c r="T2323" t="s">
        <v>1777</v>
      </c>
      <c r="U2323" s="4" t="s">
        <v>4627</v>
      </c>
    </row>
    <row r="2324" spans="3:21" x14ac:dyDescent="0.25">
      <c r="C2324" s="4" t="s">
        <v>3550</v>
      </c>
      <c r="E2324" s="4"/>
      <c r="F2324"/>
      <c r="G2324" t="s">
        <v>1672</v>
      </c>
      <c r="H2324" t="s">
        <v>1672</v>
      </c>
      <c r="I2324" t="s">
        <v>1765</v>
      </c>
      <c r="J2324" t="s">
        <v>1777</v>
      </c>
      <c r="K2324" t="s">
        <v>3856</v>
      </c>
      <c r="L2324" t="s">
        <v>3716</v>
      </c>
      <c r="M2324" t="s">
        <v>698</v>
      </c>
      <c r="T2324" t="s">
        <v>1777</v>
      </c>
      <c r="U2324" s="4" t="s">
        <v>4627</v>
      </c>
    </row>
    <row r="2325" spans="3:21" x14ac:dyDescent="0.25">
      <c r="C2325" s="4" t="s">
        <v>3534</v>
      </c>
      <c r="E2325" s="4" t="s">
        <v>4551</v>
      </c>
      <c r="F2325" t="s">
        <v>655</v>
      </c>
      <c r="G2325" t="s">
        <v>655</v>
      </c>
      <c r="H2325" t="s">
        <v>655</v>
      </c>
      <c r="I2325" t="s">
        <v>1767</v>
      </c>
      <c r="J2325" t="s">
        <v>1778</v>
      </c>
      <c r="K2325" t="s">
        <v>3749</v>
      </c>
      <c r="M2325" t="s">
        <v>698</v>
      </c>
      <c r="T2325" t="s">
        <v>1778</v>
      </c>
      <c r="U2325" s="4" t="s">
        <v>4627</v>
      </c>
    </row>
    <row r="2326" spans="3:21" x14ac:dyDescent="0.25">
      <c r="C2326" s="4" t="s">
        <v>3534</v>
      </c>
      <c r="E2326" s="4" t="s">
        <v>4551</v>
      </c>
      <c r="F2326" t="s">
        <v>657</v>
      </c>
      <c r="G2326" t="s">
        <v>657</v>
      </c>
      <c r="H2326" t="s">
        <v>657</v>
      </c>
      <c r="I2326" t="s">
        <v>1767</v>
      </c>
      <c r="J2326" t="s">
        <v>1778</v>
      </c>
      <c r="K2326" t="s">
        <v>3749</v>
      </c>
      <c r="M2326" t="s">
        <v>698</v>
      </c>
      <c r="T2326" t="s">
        <v>1778</v>
      </c>
      <c r="U2326" s="4" t="s">
        <v>4627</v>
      </c>
    </row>
    <row r="2327" spans="3:21" x14ac:dyDescent="0.25">
      <c r="C2327" s="4" t="s">
        <v>3534</v>
      </c>
      <c r="E2327" s="4" t="s">
        <v>4551</v>
      </c>
      <c r="F2327" t="s">
        <v>659</v>
      </c>
      <c r="G2327" t="s">
        <v>659</v>
      </c>
      <c r="H2327" t="s">
        <v>659</v>
      </c>
      <c r="I2327" t="s">
        <v>1767</v>
      </c>
      <c r="J2327" t="s">
        <v>1778</v>
      </c>
      <c r="K2327" t="s">
        <v>3749</v>
      </c>
      <c r="M2327" t="s">
        <v>698</v>
      </c>
      <c r="T2327" t="s">
        <v>1778</v>
      </c>
      <c r="U2327" s="4" t="s">
        <v>4627</v>
      </c>
    </row>
    <row r="2328" spans="3:21" x14ac:dyDescent="0.25">
      <c r="C2328" s="4" t="s">
        <v>3534</v>
      </c>
      <c r="E2328" s="4" t="s">
        <v>4551</v>
      </c>
      <c r="F2328" t="s">
        <v>665</v>
      </c>
      <c r="G2328" t="s">
        <v>665</v>
      </c>
      <c r="H2328" t="s">
        <v>665</v>
      </c>
      <c r="I2328" t="s">
        <v>1767</v>
      </c>
      <c r="J2328" t="s">
        <v>1778</v>
      </c>
      <c r="K2328" t="s">
        <v>3749</v>
      </c>
      <c r="M2328" t="s">
        <v>698</v>
      </c>
      <c r="T2328" t="s">
        <v>1778</v>
      </c>
      <c r="U2328" s="4" t="s">
        <v>4627</v>
      </c>
    </row>
    <row r="2329" spans="3:21" x14ac:dyDescent="0.25">
      <c r="C2329" s="4" t="s">
        <v>3534</v>
      </c>
      <c r="E2329" s="4" t="s">
        <v>4551</v>
      </c>
      <c r="F2329" t="s">
        <v>671</v>
      </c>
      <c r="G2329" t="s">
        <v>671</v>
      </c>
      <c r="H2329" t="s">
        <v>671</v>
      </c>
      <c r="I2329" t="s">
        <v>1767</v>
      </c>
      <c r="J2329" t="s">
        <v>1778</v>
      </c>
      <c r="K2329" t="s">
        <v>3749</v>
      </c>
      <c r="M2329" t="s">
        <v>698</v>
      </c>
      <c r="T2329" t="s">
        <v>1778</v>
      </c>
      <c r="U2329" s="4" t="s">
        <v>4627</v>
      </c>
    </row>
    <row r="2330" spans="3:21" x14ac:dyDescent="0.25">
      <c r="C2330" s="4" t="s">
        <v>3534</v>
      </c>
      <c r="E2330" s="4" t="s">
        <v>4551</v>
      </c>
      <c r="F2330" t="s">
        <v>4555</v>
      </c>
      <c r="G2330" t="s">
        <v>655</v>
      </c>
      <c r="H2330" t="s">
        <v>655</v>
      </c>
      <c r="I2330" t="s">
        <v>1767</v>
      </c>
      <c r="J2330" t="s">
        <v>1778</v>
      </c>
      <c r="K2330" t="s">
        <v>3749</v>
      </c>
      <c r="M2330" t="s">
        <v>698</v>
      </c>
      <c r="T2330" t="s">
        <v>1778</v>
      </c>
      <c r="U2330" s="4" t="s">
        <v>4627</v>
      </c>
    </row>
    <row r="2331" spans="3:21" x14ac:dyDescent="0.25">
      <c r="C2331" s="4" t="s">
        <v>3534</v>
      </c>
      <c r="E2331" s="4" t="s">
        <v>4551</v>
      </c>
      <c r="F2331" t="s">
        <v>4557</v>
      </c>
      <c r="G2331" t="s">
        <v>657</v>
      </c>
      <c r="H2331" t="s">
        <v>657</v>
      </c>
      <c r="I2331" t="s">
        <v>1767</v>
      </c>
      <c r="J2331" t="s">
        <v>1778</v>
      </c>
      <c r="K2331" t="s">
        <v>3749</v>
      </c>
      <c r="M2331" t="s">
        <v>698</v>
      </c>
      <c r="T2331" t="s">
        <v>1778</v>
      </c>
      <c r="U2331" s="4" t="s">
        <v>4627</v>
      </c>
    </row>
    <row r="2332" spans="3:21" x14ac:dyDescent="0.25">
      <c r="C2332" s="4" t="s">
        <v>3534</v>
      </c>
      <c r="E2332" s="4" t="s">
        <v>4551</v>
      </c>
      <c r="F2332" t="s">
        <v>4559</v>
      </c>
      <c r="G2332" t="s">
        <v>659</v>
      </c>
      <c r="H2332" t="s">
        <v>659</v>
      </c>
      <c r="I2332" t="s">
        <v>1767</v>
      </c>
      <c r="J2332" t="s">
        <v>1778</v>
      </c>
      <c r="K2332" t="s">
        <v>3749</v>
      </c>
      <c r="M2332" t="s">
        <v>698</v>
      </c>
      <c r="T2332" t="s">
        <v>1778</v>
      </c>
      <c r="U2332" s="4" t="s">
        <v>4627</v>
      </c>
    </row>
    <row r="2333" spans="3:21" x14ac:dyDescent="0.25">
      <c r="C2333" s="4" t="s">
        <v>3532</v>
      </c>
      <c r="E2333" s="4" t="s">
        <v>4551</v>
      </c>
      <c r="F2333" t="s">
        <v>653</v>
      </c>
      <c r="G2333" t="s">
        <v>653</v>
      </c>
      <c r="H2333" t="s">
        <v>653</v>
      </c>
      <c r="I2333" t="s">
        <v>1767</v>
      </c>
      <c r="J2333" t="s">
        <v>1778</v>
      </c>
      <c r="K2333" t="s">
        <v>3749</v>
      </c>
      <c r="M2333" t="s">
        <v>698</v>
      </c>
      <c r="T2333" t="s">
        <v>1778</v>
      </c>
      <c r="U2333" s="4" t="s">
        <v>4627</v>
      </c>
    </row>
    <row r="2334" spans="3:21" x14ac:dyDescent="0.25">
      <c r="C2334" s="4" t="s">
        <v>2685</v>
      </c>
      <c r="E2334" s="4" t="s">
        <v>3904</v>
      </c>
      <c r="F2334" t="s">
        <v>4482</v>
      </c>
      <c r="G2334" t="s">
        <v>149</v>
      </c>
      <c r="H2334" t="s">
        <v>149</v>
      </c>
      <c r="I2334" t="s">
        <v>1757</v>
      </c>
      <c r="J2334" t="s">
        <v>1772</v>
      </c>
      <c r="K2334" t="s">
        <v>3749</v>
      </c>
      <c r="M2334" t="s">
        <v>698</v>
      </c>
      <c r="T2334" t="s">
        <v>1772</v>
      </c>
      <c r="U2334" s="4" t="s">
        <v>4629</v>
      </c>
    </row>
    <row r="2335" spans="3:21" x14ac:dyDescent="0.25">
      <c r="C2335" s="4" t="s">
        <v>3582</v>
      </c>
      <c r="E2335" s="4"/>
      <c r="F2335"/>
      <c r="G2335" t="s">
        <v>1718</v>
      </c>
      <c r="H2335" t="s">
        <v>1718</v>
      </c>
      <c r="I2335" t="s">
        <v>1765</v>
      </c>
      <c r="J2335" t="s">
        <v>1777</v>
      </c>
      <c r="K2335" t="s">
        <v>3756</v>
      </c>
      <c r="M2335" t="s">
        <v>698</v>
      </c>
      <c r="O2335" t="s">
        <v>2089</v>
      </c>
      <c r="Q2335" t="s">
        <v>2273</v>
      </c>
      <c r="T2335" t="s">
        <v>1777</v>
      </c>
      <c r="U2335" s="4" t="s">
        <v>4627</v>
      </c>
    </row>
    <row r="2336" spans="3:21" x14ac:dyDescent="0.25">
      <c r="C2336" s="4" t="s">
        <v>2729</v>
      </c>
      <c r="E2336" s="4" t="s">
        <v>21</v>
      </c>
      <c r="F2336" t="s">
        <v>3965</v>
      </c>
      <c r="G2336" t="s">
        <v>189</v>
      </c>
      <c r="H2336" t="s">
        <v>189</v>
      </c>
      <c r="J2336" t="s">
        <v>1774</v>
      </c>
      <c r="K2336" t="s">
        <v>44</v>
      </c>
      <c r="M2336" t="s">
        <v>698</v>
      </c>
      <c r="N2336" t="s">
        <v>1779</v>
      </c>
      <c r="T2336" t="s">
        <v>1774</v>
      </c>
      <c r="U2336" s="4" t="s">
        <v>4622</v>
      </c>
    </row>
    <row r="2337" spans="3:21" x14ac:dyDescent="0.25">
      <c r="C2337" s="4" t="s">
        <v>3030</v>
      </c>
      <c r="E2337" s="4" t="s">
        <v>3918</v>
      </c>
      <c r="F2337" t="s">
        <v>35</v>
      </c>
      <c r="G2337" t="s">
        <v>1310</v>
      </c>
      <c r="H2337" t="s">
        <v>1310</v>
      </c>
      <c r="J2337" t="s">
        <v>1776</v>
      </c>
      <c r="K2337" t="s">
        <v>3767</v>
      </c>
      <c r="M2337" t="s">
        <v>698</v>
      </c>
      <c r="T2337" t="s">
        <v>1776</v>
      </c>
      <c r="U2337" s="4" t="s">
        <v>4625</v>
      </c>
    </row>
    <row r="2338" spans="3:21" x14ac:dyDescent="0.25">
      <c r="C2338" s="4" t="s">
        <v>3032</v>
      </c>
      <c r="E2338" s="4" t="s">
        <v>3918</v>
      </c>
      <c r="F2338" t="s">
        <v>35</v>
      </c>
      <c r="G2338" t="s">
        <v>1312</v>
      </c>
      <c r="H2338" t="s">
        <v>1312</v>
      </c>
      <c r="J2338" t="s">
        <v>1776</v>
      </c>
      <c r="K2338" t="s">
        <v>3767</v>
      </c>
      <c r="M2338" t="s">
        <v>698</v>
      </c>
      <c r="T2338" t="s">
        <v>1776</v>
      </c>
      <c r="U2338" s="4" t="s">
        <v>4625</v>
      </c>
    </row>
    <row r="2339" spans="3:21" x14ac:dyDescent="0.25">
      <c r="C2339" s="4" t="s">
        <v>2517</v>
      </c>
      <c r="E2339" s="4" t="s">
        <v>17</v>
      </c>
      <c r="F2339" t="s">
        <v>3982</v>
      </c>
      <c r="G2339" t="s">
        <v>79</v>
      </c>
      <c r="H2339" t="s">
        <v>79</v>
      </c>
      <c r="I2339" t="s">
        <v>1753</v>
      </c>
      <c r="J2339" t="s">
        <v>1768</v>
      </c>
      <c r="K2339" t="s">
        <v>3755</v>
      </c>
      <c r="M2339" t="s">
        <v>698</v>
      </c>
      <c r="N2339" t="s">
        <v>1779</v>
      </c>
      <c r="T2339" t="s">
        <v>1768</v>
      </c>
      <c r="U2339" s="4" t="s">
        <v>4623</v>
      </c>
    </row>
    <row r="2340" spans="3:21" x14ac:dyDescent="0.25">
      <c r="C2340" s="4" t="s">
        <v>2517</v>
      </c>
      <c r="E2340" s="4" t="s">
        <v>20</v>
      </c>
      <c r="F2340" t="s">
        <v>4466</v>
      </c>
      <c r="G2340" t="s">
        <v>79</v>
      </c>
      <c r="H2340" t="s">
        <v>79</v>
      </c>
      <c r="I2340" t="s">
        <v>1754</v>
      </c>
      <c r="J2340" t="s">
        <v>1769</v>
      </c>
      <c r="K2340" t="s">
        <v>3755</v>
      </c>
      <c r="M2340" t="s">
        <v>698</v>
      </c>
      <c r="N2340" t="s">
        <v>1779</v>
      </c>
      <c r="T2340" t="s">
        <v>1769</v>
      </c>
      <c r="U2340" s="4" t="s">
        <v>4628</v>
      </c>
    </row>
    <row r="2341" spans="3:21" x14ac:dyDescent="0.25">
      <c r="C2341" s="4" t="s">
        <v>2518</v>
      </c>
      <c r="E2341" s="4" t="s">
        <v>17</v>
      </c>
      <c r="F2341" t="s">
        <v>3983</v>
      </c>
      <c r="G2341" t="s">
        <v>80</v>
      </c>
      <c r="H2341" t="s">
        <v>80</v>
      </c>
      <c r="I2341" t="s">
        <v>1753</v>
      </c>
      <c r="J2341" t="s">
        <v>1768</v>
      </c>
      <c r="K2341" t="s">
        <v>3755</v>
      </c>
      <c r="M2341" t="s">
        <v>698</v>
      </c>
      <c r="N2341" t="s">
        <v>1779</v>
      </c>
      <c r="T2341" t="s">
        <v>1768</v>
      </c>
      <c r="U2341" s="4" t="s">
        <v>4623</v>
      </c>
    </row>
    <row r="2342" spans="3:21" x14ac:dyDescent="0.25">
      <c r="C2342" s="4" t="s">
        <v>2518</v>
      </c>
      <c r="E2342" s="4" t="s">
        <v>20</v>
      </c>
      <c r="F2342" t="s">
        <v>4465</v>
      </c>
      <c r="G2342" t="s">
        <v>80</v>
      </c>
      <c r="H2342" t="s">
        <v>80</v>
      </c>
      <c r="I2342" t="s">
        <v>1754</v>
      </c>
      <c r="J2342" t="s">
        <v>1769</v>
      </c>
      <c r="K2342" t="s">
        <v>3755</v>
      </c>
      <c r="M2342" t="s">
        <v>698</v>
      </c>
      <c r="N2342" t="s">
        <v>1779</v>
      </c>
      <c r="T2342" t="s">
        <v>1769</v>
      </c>
      <c r="U2342" s="4" t="s">
        <v>4628</v>
      </c>
    </row>
    <row r="2343" spans="3:21" x14ac:dyDescent="0.25">
      <c r="C2343" s="4" t="s">
        <v>2519</v>
      </c>
      <c r="E2343" s="4" t="s">
        <v>17</v>
      </c>
      <c r="F2343" t="s">
        <v>3984</v>
      </c>
      <c r="G2343" t="s">
        <v>81</v>
      </c>
      <c r="H2343" t="s">
        <v>81</v>
      </c>
      <c r="I2343" t="s">
        <v>1753</v>
      </c>
      <c r="J2343" t="s">
        <v>1768</v>
      </c>
      <c r="K2343" t="s">
        <v>3755</v>
      </c>
      <c r="M2343" t="s">
        <v>698</v>
      </c>
      <c r="N2343" t="s">
        <v>1779</v>
      </c>
      <c r="T2343" t="s">
        <v>1768</v>
      </c>
      <c r="U2343" s="4" t="s">
        <v>4623</v>
      </c>
    </row>
    <row r="2344" spans="3:21" x14ac:dyDescent="0.25">
      <c r="C2344" s="4" t="s">
        <v>2519</v>
      </c>
      <c r="E2344" s="4" t="s">
        <v>20</v>
      </c>
      <c r="F2344" t="s">
        <v>4467</v>
      </c>
      <c r="G2344" t="s">
        <v>81</v>
      </c>
      <c r="H2344" t="s">
        <v>81</v>
      </c>
      <c r="I2344" t="s">
        <v>1754</v>
      </c>
      <c r="J2344" t="s">
        <v>1769</v>
      </c>
      <c r="K2344" t="s">
        <v>3755</v>
      </c>
      <c r="M2344" t="s">
        <v>698</v>
      </c>
      <c r="N2344" t="s">
        <v>1779</v>
      </c>
      <c r="T2344" t="s">
        <v>1769</v>
      </c>
      <c r="U2344" s="4" t="s">
        <v>4628</v>
      </c>
    </row>
    <row r="2345" spans="3:21" x14ac:dyDescent="0.25">
      <c r="C2345" s="4" t="s">
        <v>2520</v>
      </c>
      <c r="E2345" s="4" t="s">
        <v>17</v>
      </c>
      <c r="F2345" t="s">
        <v>3985</v>
      </c>
      <c r="G2345" t="s">
        <v>82</v>
      </c>
      <c r="H2345" t="s">
        <v>82</v>
      </c>
      <c r="I2345" t="s">
        <v>1753</v>
      </c>
      <c r="J2345" t="s">
        <v>1768</v>
      </c>
      <c r="K2345" t="s">
        <v>3755</v>
      </c>
      <c r="M2345" t="s">
        <v>698</v>
      </c>
      <c r="N2345" t="s">
        <v>1779</v>
      </c>
      <c r="T2345" t="s">
        <v>1768</v>
      </c>
      <c r="U2345" s="4" t="s">
        <v>4623</v>
      </c>
    </row>
    <row r="2346" spans="3:21" x14ac:dyDescent="0.25">
      <c r="C2346" s="4" t="s">
        <v>2520</v>
      </c>
      <c r="E2346" s="4" t="s">
        <v>20</v>
      </c>
      <c r="F2346" t="s">
        <v>4468</v>
      </c>
      <c r="G2346" t="s">
        <v>82</v>
      </c>
      <c r="H2346" t="s">
        <v>82</v>
      </c>
      <c r="I2346" t="s">
        <v>1754</v>
      </c>
      <c r="J2346" t="s">
        <v>1769</v>
      </c>
      <c r="K2346" t="s">
        <v>3755</v>
      </c>
      <c r="M2346" t="s">
        <v>698</v>
      </c>
      <c r="N2346" t="s">
        <v>1779</v>
      </c>
      <c r="T2346" t="s">
        <v>1769</v>
      </c>
      <c r="U2346" s="4" t="s">
        <v>4628</v>
      </c>
    </row>
    <row r="2347" spans="3:21" x14ac:dyDescent="0.25">
      <c r="C2347" s="4" t="s">
        <v>2580</v>
      </c>
      <c r="E2347" s="4" t="s">
        <v>3908</v>
      </c>
      <c r="F2347" t="s">
        <v>3926</v>
      </c>
      <c r="G2347" t="s">
        <v>842</v>
      </c>
      <c r="H2347" t="s">
        <v>842</v>
      </c>
      <c r="I2347" t="s">
        <v>1753</v>
      </c>
      <c r="J2347" t="s">
        <v>1768</v>
      </c>
      <c r="K2347" t="s">
        <v>3755</v>
      </c>
      <c r="M2347" t="s">
        <v>698</v>
      </c>
      <c r="N2347" t="s">
        <v>1779</v>
      </c>
      <c r="O2347" t="s">
        <v>1852</v>
      </c>
      <c r="T2347" t="s">
        <v>1768</v>
      </c>
      <c r="U2347" s="4" t="s">
        <v>4623</v>
      </c>
    </row>
    <row r="2348" spans="3:21" x14ac:dyDescent="0.25">
      <c r="C2348" s="4" t="s">
        <v>2581</v>
      </c>
      <c r="E2348" s="4" t="s">
        <v>3908</v>
      </c>
      <c r="F2348" t="s">
        <v>3927</v>
      </c>
      <c r="G2348" t="s">
        <v>843</v>
      </c>
      <c r="H2348" t="s">
        <v>843</v>
      </c>
      <c r="I2348" t="s">
        <v>1753</v>
      </c>
      <c r="J2348" t="s">
        <v>1768</v>
      </c>
      <c r="K2348" t="s">
        <v>3755</v>
      </c>
      <c r="M2348" t="s">
        <v>698</v>
      </c>
      <c r="N2348" t="s">
        <v>1779</v>
      </c>
      <c r="O2348" t="s">
        <v>1852</v>
      </c>
      <c r="T2348" t="s">
        <v>1768</v>
      </c>
      <c r="U2348" s="4" t="s">
        <v>4623</v>
      </c>
    </row>
    <row r="2349" spans="3:21" x14ac:dyDescent="0.25">
      <c r="C2349" s="4" t="s">
        <v>2686</v>
      </c>
      <c r="E2349" s="4" t="s">
        <v>3904</v>
      </c>
      <c r="F2349" t="s">
        <v>4483</v>
      </c>
      <c r="G2349" t="s">
        <v>150</v>
      </c>
      <c r="H2349" t="s">
        <v>150</v>
      </c>
      <c r="I2349" t="s">
        <v>1757</v>
      </c>
      <c r="J2349" t="s">
        <v>1772</v>
      </c>
      <c r="K2349" t="s">
        <v>3755</v>
      </c>
      <c r="M2349" t="s">
        <v>698</v>
      </c>
      <c r="N2349" t="s">
        <v>1779</v>
      </c>
      <c r="T2349" t="s">
        <v>1772</v>
      </c>
      <c r="U2349" s="4" t="s">
        <v>4629</v>
      </c>
    </row>
    <row r="2350" spans="3:21" x14ac:dyDescent="0.25">
      <c r="C2350" s="4" t="s">
        <v>3530</v>
      </c>
      <c r="E2350" s="4" t="s">
        <v>4551</v>
      </c>
      <c r="F2350" t="s">
        <v>651</v>
      </c>
      <c r="G2350" t="s">
        <v>651</v>
      </c>
      <c r="H2350" t="s">
        <v>651</v>
      </c>
      <c r="J2350" t="s">
        <v>1778</v>
      </c>
      <c r="K2350" t="s">
        <v>3755</v>
      </c>
      <c r="M2350" t="s">
        <v>698</v>
      </c>
      <c r="N2350" t="s">
        <v>1779</v>
      </c>
      <c r="O2350" t="s">
        <v>2087</v>
      </c>
      <c r="T2350" t="s">
        <v>1778</v>
      </c>
      <c r="U2350" s="4" t="s">
        <v>4627</v>
      </c>
    </row>
    <row r="2351" spans="3:21" x14ac:dyDescent="0.25">
      <c r="C2351" s="4" t="s">
        <v>2579</v>
      </c>
      <c r="E2351" s="4" t="s">
        <v>3908</v>
      </c>
      <c r="F2351" t="s">
        <v>3925</v>
      </c>
      <c r="G2351" t="s">
        <v>841</v>
      </c>
      <c r="H2351" t="s">
        <v>841</v>
      </c>
      <c r="I2351" t="s">
        <v>1753</v>
      </c>
      <c r="J2351" t="s">
        <v>1768</v>
      </c>
      <c r="K2351" t="s">
        <v>3755</v>
      </c>
      <c r="M2351" t="s">
        <v>698</v>
      </c>
      <c r="N2351" t="s">
        <v>1779</v>
      </c>
      <c r="O2351" t="s">
        <v>1852</v>
      </c>
      <c r="T2351" t="s">
        <v>1768</v>
      </c>
      <c r="U2351" s="4" t="s">
        <v>4623</v>
      </c>
    </row>
    <row r="2352" spans="3:21" x14ac:dyDescent="0.25">
      <c r="C2352" s="4" t="s">
        <v>2578</v>
      </c>
      <c r="E2352" s="4" t="s">
        <v>3908</v>
      </c>
      <c r="F2352" t="s">
        <v>108</v>
      </c>
      <c r="G2352" t="s">
        <v>840</v>
      </c>
      <c r="H2352" t="s">
        <v>840</v>
      </c>
      <c r="I2352" t="s">
        <v>1753</v>
      </c>
      <c r="J2352" t="s">
        <v>1768</v>
      </c>
      <c r="K2352" t="s">
        <v>3755</v>
      </c>
      <c r="M2352" t="s">
        <v>698</v>
      </c>
      <c r="N2352" t="s">
        <v>1779</v>
      </c>
      <c r="O2352" t="s">
        <v>1852</v>
      </c>
      <c r="T2352" t="s">
        <v>1768</v>
      </c>
      <c r="U2352" s="4" t="s">
        <v>4623</v>
      </c>
    </row>
    <row r="2353" spans="3:23" x14ac:dyDescent="0.25">
      <c r="C2353" s="4" t="s">
        <v>3531</v>
      </c>
      <c r="E2353" s="4" t="s">
        <v>4551</v>
      </c>
      <c r="F2353" t="s">
        <v>652</v>
      </c>
      <c r="G2353" t="s">
        <v>652</v>
      </c>
      <c r="H2353" t="s">
        <v>652</v>
      </c>
      <c r="J2353" t="s">
        <v>1778</v>
      </c>
      <c r="K2353" t="s">
        <v>3889</v>
      </c>
      <c r="M2353" t="s">
        <v>698</v>
      </c>
      <c r="N2353" t="s">
        <v>1779</v>
      </c>
      <c r="O2353" t="s">
        <v>2088</v>
      </c>
      <c r="T2353" t="s">
        <v>1778</v>
      </c>
      <c r="U2353" s="4" t="s">
        <v>4627</v>
      </c>
    </row>
    <row r="2354" spans="3:23" x14ac:dyDescent="0.25">
      <c r="C2354" s="4" t="s">
        <v>3583</v>
      </c>
      <c r="E2354" s="4"/>
      <c r="F2354"/>
      <c r="G2354" t="s">
        <v>1719</v>
      </c>
      <c r="H2354" t="s">
        <v>1719</v>
      </c>
      <c r="I2354" t="s">
        <v>1765</v>
      </c>
      <c r="J2354" t="s">
        <v>1777</v>
      </c>
      <c r="K2354" t="s">
        <v>3756</v>
      </c>
      <c r="M2354" t="s">
        <v>698</v>
      </c>
      <c r="O2354" t="s">
        <v>2090</v>
      </c>
      <c r="Q2354" t="s">
        <v>2273</v>
      </c>
      <c r="T2354" t="s">
        <v>1777</v>
      </c>
      <c r="U2354" s="4" t="s">
        <v>4627</v>
      </c>
    </row>
    <row r="2355" spans="3:23" x14ac:dyDescent="0.25">
      <c r="C2355" s="4" t="s">
        <v>3589</v>
      </c>
      <c r="E2355" s="4"/>
      <c r="F2355"/>
      <c r="G2355" t="s">
        <v>1725</v>
      </c>
      <c r="H2355" t="s">
        <v>1725</v>
      </c>
      <c r="I2355" t="s">
        <v>1765</v>
      </c>
      <c r="J2355" t="s">
        <v>1777</v>
      </c>
      <c r="K2355" t="s">
        <v>3756</v>
      </c>
      <c r="M2355" t="s">
        <v>698</v>
      </c>
      <c r="O2355" t="s">
        <v>2096</v>
      </c>
      <c r="Q2355" t="s">
        <v>2273</v>
      </c>
      <c r="T2355" t="s">
        <v>1777</v>
      </c>
      <c r="U2355" s="4" t="s">
        <v>4627</v>
      </c>
    </row>
    <row r="2356" spans="3:23" x14ac:dyDescent="0.25">
      <c r="C2356" s="4" t="s">
        <v>3591</v>
      </c>
      <c r="E2356" s="4"/>
      <c r="F2356"/>
      <c r="G2356" t="s">
        <v>1727</v>
      </c>
      <c r="H2356" t="s">
        <v>1727</v>
      </c>
      <c r="I2356" t="s">
        <v>1765</v>
      </c>
      <c r="J2356" t="s">
        <v>1777</v>
      </c>
      <c r="K2356" t="s">
        <v>3756</v>
      </c>
      <c r="M2356" t="s">
        <v>698</v>
      </c>
      <c r="O2356" t="s">
        <v>2098</v>
      </c>
      <c r="Q2356" t="s">
        <v>2273</v>
      </c>
      <c r="T2356" t="s">
        <v>1777</v>
      </c>
      <c r="U2356" s="4" t="s">
        <v>4627</v>
      </c>
    </row>
    <row r="2357" spans="3:23" x14ac:dyDescent="0.25">
      <c r="C2357" s="4" t="s">
        <v>3584</v>
      </c>
      <c r="E2357" s="4"/>
      <c r="F2357"/>
      <c r="G2357" t="s">
        <v>1720</v>
      </c>
      <c r="H2357" t="s">
        <v>1720</v>
      </c>
      <c r="I2357" t="s">
        <v>1765</v>
      </c>
      <c r="J2357" t="s">
        <v>1777</v>
      </c>
      <c r="K2357" t="s">
        <v>3756</v>
      </c>
      <c r="M2357" t="s">
        <v>698</v>
      </c>
      <c r="O2357" t="s">
        <v>2091</v>
      </c>
      <c r="Q2357" t="s">
        <v>2273</v>
      </c>
      <c r="T2357" t="s">
        <v>1777</v>
      </c>
      <c r="U2357" s="4" t="s">
        <v>4627</v>
      </c>
    </row>
    <row r="2358" spans="3:23" x14ac:dyDescent="0.25">
      <c r="C2358" s="4" t="s">
        <v>3594</v>
      </c>
      <c r="E2358" s="4"/>
      <c r="F2358"/>
      <c r="G2358" t="s">
        <v>1730</v>
      </c>
      <c r="H2358" t="s">
        <v>1730</v>
      </c>
      <c r="I2358" t="s">
        <v>1765</v>
      </c>
      <c r="J2358" t="s">
        <v>1777</v>
      </c>
      <c r="K2358" t="s">
        <v>3756</v>
      </c>
      <c r="M2358" t="s">
        <v>698</v>
      </c>
      <c r="O2358" t="s">
        <v>2101</v>
      </c>
      <c r="Q2358" t="s">
        <v>2273</v>
      </c>
      <c r="T2358" t="s">
        <v>1777</v>
      </c>
      <c r="U2358" s="4" t="s">
        <v>4627</v>
      </c>
    </row>
    <row r="2359" spans="3:23" x14ac:dyDescent="0.25">
      <c r="C2359" s="4" t="s">
        <v>3576</v>
      </c>
      <c r="E2359" s="4"/>
      <c r="F2359"/>
      <c r="G2359" t="s">
        <v>1712</v>
      </c>
      <c r="H2359" t="s">
        <v>1712</v>
      </c>
      <c r="I2359" t="s">
        <v>1754</v>
      </c>
      <c r="J2359" t="s">
        <v>1769</v>
      </c>
      <c r="K2359" t="s">
        <v>3756</v>
      </c>
      <c r="M2359" t="s">
        <v>698</v>
      </c>
      <c r="Q2359" t="s">
        <v>2268</v>
      </c>
      <c r="T2359" t="s">
        <v>1769</v>
      </c>
      <c r="U2359" s="4" t="s">
        <v>4628</v>
      </c>
    </row>
    <row r="2360" spans="3:23" x14ac:dyDescent="0.25">
      <c r="C2360" s="4" t="s">
        <v>2678</v>
      </c>
      <c r="E2360" s="4" t="s">
        <v>3904</v>
      </c>
      <c r="F2360" t="s">
        <v>4226</v>
      </c>
      <c r="G2360" t="s">
        <v>146</v>
      </c>
      <c r="H2360" t="s">
        <v>146</v>
      </c>
      <c r="I2360" t="s">
        <v>1757</v>
      </c>
      <c r="J2360" t="s">
        <v>1772</v>
      </c>
      <c r="K2360" t="s">
        <v>3749</v>
      </c>
      <c r="M2360" t="s">
        <v>698</v>
      </c>
      <c r="T2360" t="s">
        <v>1772</v>
      </c>
      <c r="U2360" s="4" t="s">
        <v>4629</v>
      </c>
      <c r="V2360" t="s">
        <v>2377</v>
      </c>
    </row>
    <row r="2361" spans="3:23" x14ac:dyDescent="0.25">
      <c r="C2361" s="4" t="s">
        <v>3601</v>
      </c>
      <c r="E2361" s="4"/>
      <c r="F2361"/>
      <c r="G2361" t="s">
        <v>14</v>
      </c>
      <c r="H2361" t="s">
        <v>14</v>
      </c>
      <c r="J2361" t="s">
        <v>1775</v>
      </c>
      <c r="K2361" t="s">
        <v>3749</v>
      </c>
      <c r="M2361" t="s">
        <v>698</v>
      </c>
      <c r="T2361" t="s">
        <v>1775</v>
      </c>
      <c r="U2361" s="4" t="s">
        <v>4625</v>
      </c>
    </row>
    <row r="2362" spans="3:23" x14ac:dyDescent="0.25">
      <c r="C2362" s="4" t="s">
        <v>686</v>
      </c>
      <c r="E2362" s="4"/>
      <c r="F2362"/>
      <c r="G2362" t="s">
        <v>181</v>
      </c>
      <c r="H2362" t="s">
        <v>181</v>
      </c>
      <c r="I2362" t="s">
        <v>1761</v>
      </c>
      <c r="J2362" t="s">
        <v>1776</v>
      </c>
      <c r="K2362" t="s">
        <v>3784</v>
      </c>
      <c r="L2362" t="s">
        <v>3645</v>
      </c>
      <c r="M2362" t="s">
        <v>698</v>
      </c>
      <c r="N2362" t="s">
        <v>1779</v>
      </c>
      <c r="R2362" t="s">
        <v>2281</v>
      </c>
      <c r="T2362" t="s">
        <v>1776</v>
      </c>
      <c r="U2362" s="4" t="s">
        <v>4625</v>
      </c>
      <c r="W2362" t="s">
        <v>8</v>
      </c>
    </row>
    <row r="2363" spans="3:23" x14ac:dyDescent="0.25">
      <c r="C2363" s="4" t="s">
        <v>3535</v>
      </c>
      <c r="E2363" s="4" t="s">
        <v>4551</v>
      </c>
      <c r="F2363" t="s">
        <v>661</v>
      </c>
      <c r="G2363" t="s">
        <v>661</v>
      </c>
      <c r="H2363" t="s">
        <v>661</v>
      </c>
      <c r="I2363" t="s">
        <v>1767</v>
      </c>
      <c r="J2363" t="s">
        <v>1778</v>
      </c>
      <c r="K2363" t="s">
        <v>3749</v>
      </c>
      <c r="M2363" t="s">
        <v>698</v>
      </c>
      <c r="T2363" t="s">
        <v>1778</v>
      </c>
      <c r="U2363" s="4" t="s">
        <v>4627</v>
      </c>
    </row>
    <row r="2364" spans="3:23" x14ac:dyDescent="0.25">
      <c r="C2364" s="4" t="s">
        <v>3535</v>
      </c>
      <c r="E2364" s="4" t="s">
        <v>4551</v>
      </c>
      <c r="F2364" t="s">
        <v>667</v>
      </c>
      <c r="G2364" t="s">
        <v>667</v>
      </c>
      <c r="H2364" t="s">
        <v>667</v>
      </c>
      <c r="I2364" t="s">
        <v>1767</v>
      </c>
      <c r="J2364" t="s">
        <v>1778</v>
      </c>
      <c r="K2364" t="s">
        <v>3749</v>
      </c>
      <c r="M2364" t="s">
        <v>698</v>
      </c>
      <c r="T2364" t="s">
        <v>1778</v>
      </c>
      <c r="U2364" s="4" t="s">
        <v>4627</v>
      </c>
    </row>
    <row r="2365" spans="3:23" x14ac:dyDescent="0.25">
      <c r="C2365" s="4" t="s">
        <v>3608</v>
      </c>
      <c r="E2365" s="4"/>
      <c r="F2365"/>
      <c r="H2365" t="s">
        <v>3615</v>
      </c>
      <c r="K2365" t="s">
        <v>3756</v>
      </c>
      <c r="Q2365" t="s">
        <v>2279</v>
      </c>
      <c r="T2365" t="s">
        <v>1777</v>
      </c>
      <c r="U2365" s="4" t="s">
        <v>4627</v>
      </c>
    </row>
    <row r="2366" spans="3:23" x14ac:dyDescent="0.25">
      <c r="C2366" s="4" t="s">
        <v>3608</v>
      </c>
      <c r="E2366" s="4"/>
      <c r="F2366"/>
      <c r="H2366" t="s">
        <v>3616</v>
      </c>
      <c r="K2366" t="s">
        <v>3756</v>
      </c>
      <c r="Q2366" t="s">
        <v>2280</v>
      </c>
      <c r="T2366" t="s">
        <v>1777</v>
      </c>
      <c r="U2366" s="4" t="s">
        <v>4627</v>
      </c>
    </row>
    <row r="2367" spans="3:23" x14ac:dyDescent="0.25">
      <c r="C2367" s="4" t="s">
        <v>3505</v>
      </c>
      <c r="E2367" s="4" t="s">
        <v>4574</v>
      </c>
      <c r="F2367" t="s">
        <v>4107</v>
      </c>
      <c r="G2367" t="s">
        <v>1638</v>
      </c>
      <c r="H2367" t="s">
        <v>1638</v>
      </c>
      <c r="I2367" t="s">
        <v>1765</v>
      </c>
      <c r="J2367" t="s">
        <v>1777</v>
      </c>
      <c r="K2367" t="s">
        <v>3756</v>
      </c>
      <c r="M2367" t="s">
        <v>698</v>
      </c>
      <c r="Q2367" t="s">
        <v>2225</v>
      </c>
      <c r="T2367" t="s">
        <v>1777</v>
      </c>
      <c r="U2367" s="4" t="s">
        <v>4627</v>
      </c>
    </row>
    <row r="2368" spans="3:23" x14ac:dyDescent="0.25">
      <c r="C2368" s="4" t="s">
        <v>3505</v>
      </c>
      <c r="E2368" s="4" t="s">
        <v>4574</v>
      </c>
      <c r="F2368" t="s">
        <v>4107</v>
      </c>
      <c r="G2368" t="s">
        <v>1639</v>
      </c>
      <c r="H2368" t="s">
        <v>1639</v>
      </c>
      <c r="I2368" t="s">
        <v>1765</v>
      </c>
      <c r="J2368" t="s">
        <v>1777</v>
      </c>
      <c r="K2368" t="s">
        <v>3756</v>
      </c>
      <c r="M2368" t="s">
        <v>698</v>
      </c>
      <c r="Q2368" t="s">
        <v>2225</v>
      </c>
      <c r="T2368" t="s">
        <v>1777</v>
      </c>
      <c r="U2368" s="4" t="s">
        <v>4627</v>
      </c>
    </row>
    <row r="2369" spans="3:22" x14ac:dyDescent="0.25">
      <c r="C2369" s="4" t="s">
        <v>3507</v>
      </c>
      <c r="E2369" s="4" t="s">
        <v>4574</v>
      </c>
      <c r="F2369" t="s">
        <v>4107</v>
      </c>
      <c r="G2369" t="s">
        <v>1640</v>
      </c>
      <c r="H2369" t="s">
        <v>1640</v>
      </c>
      <c r="I2369" t="s">
        <v>1765</v>
      </c>
      <c r="J2369" t="s">
        <v>1777</v>
      </c>
      <c r="K2369" t="s">
        <v>3756</v>
      </c>
      <c r="M2369" t="s">
        <v>698</v>
      </c>
      <c r="Q2369" t="s">
        <v>2225</v>
      </c>
      <c r="T2369" t="s">
        <v>1777</v>
      </c>
      <c r="U2369" s="4" t="s">
        <v>4627</v>
      </c>
    </row>
    <row r="2370" spans="3:22" x14ac:dyDescent="0.25">
      <c r="C2370" s="4" t="s">
        <v>3593</v>
      </c>
      <c r="E2370" s="4"/>
      <c r="F2370"/>
      <c r="G2370" t="s">
        <v>1729</v>
      </c>
      <c r="H2370" t="s">
        <v>1729</v>
      </c>
      <c r="I2370" t="s">
        <v>1765</v>
      </c>
      <c r="J2370" t="s">
        <v>1777</v>
      </c>
      <c r="K2370" t="s">
        <v>3756</v>
      </c>
      <c r="M2370" t="s">
        <v>698</v>
      </c>
      <c r="O2370" t="s">
        <v>2100</v>
      </c>
      <c r="Q2370" t="s">
        <v>2273</v>
      </c>
      <c r="T2370" t="s">
        <v>1777</v>
      </c>
      <c r="U2370" s="4" t="s">
        <v>4627</v>
      </c>
    </row>
    <row r="2371" spans="3:22" x14ac:dyDescent="0.25">
      <c r="C2371" s="4" t="s">
        <v>3540</v>
      </c>
      <c r="E2371" s="4"/>
      <c r="F2371"/>
      <c r="G2371" t="s">
        <v>1647</v>
      </c>
      <c r="H2371" t="s">
        <v>1647</v>
      </c>
      <c r="I2371" t="s">
        <v>1765</v>
      </c>
      <c r="J2371" t="s">
        <v>1777</v>
      </c>
      <c r="K2371" t="s">
        <v>3756</v>
      </c>
      <c r="M2371" t="s">
        <v>698</v>
      </c>
      <c r="Q2371" t="s">
        <v>2160</v>
      </c>
      <c r="T2371" t="s">
        <v>1777</v>
      </c>
      <c r="U2371" s="4" t="s">
        <v>4627</v>
      </c>
    </row>
    <row r="2372" spans="3:22" x14ac:dyDescent="0.25">
      <c r="C2372" s="4" t="s">
        <v>3544</v>
      </c>
      <c r="E2372" s="4"/>
      <c r="F2372"/>
      <c r="G2372" t="s">
        <v>1655</v>
      </c>
      <c r="H2372" t="s">
        <v>1655</v>
      </c>
      <c r="I2372" t="s">
        <v>1753</v>
      </c>
      <c r="J2372" t="s">
        <v>1768</v>
      </c>
      <c r="K2372" t="s">
        <v>3756</v>
      </c>
      <c r="M2372" t="s">
        <v>698</v>
      </c>
      <c r="Q2372" t="s">
        <v>2235</v>
      </c>
      <c r="T2372" t="s">
        <v>1768</v>
      </c>
      <c r="U2372" s="4" t="s">
        <v>4623</v>
      </c>
    </row>
    <row r="2373" spans="3:22" x14ac:dyDescent="0.25">
      <c r="C2373" s="4" t="s">
        <v>3544</v>
      </c>
      <c r="E2373" s="4"/>
      <c r="F2373"/>
      <c r="G2373" t="s">
        <v>1659</v>
      </c>
      <c r="H2373" t="s">
        <v>1659</v>
      </c>
      <c r="I2373" t="s">
        <v>1753</v>
      </c>
      <c r="J2373" t="s">
        <v>1768</v>
      </c>
      <c r="K2373" t="s">
        <v>3756</v>
      </c>
      <c r="M2373" t="s">
        <v>698</v>
      </c>
      <c r="Q2373" t="s">
        <v>2238</v>
      </c>
      <c r="T2373" t="s">
        <v>1768</v>
      </c>
      <c r="U2373" s="4" t="s">
        <v>4623</v>
      </c>
    </row>
    <row r="2374" spans="3:22" x14ac:dyDescent="0.25">
      <c r="C2374" s="4" t="s">
        <v>3544</v>
      </c>
      <c r="E2374" s="4"/>
      <c r="F2374"/>
      <c r="G2374" t="s">
        <v>1663</v>
      </c>
      <c r="H2374" t="s">
        <v>1663</v>
      </c>
      <c r="I2374" t="s">
        <v>1753</v>
      </c>
      <c r="J2374" t="s">
        <v>1768</v>
      </c>
      <c r="K2374" t="s">
        <v>3756</v>
      </c>
      <c r="M2374" t="s">
        <v>698</v>
      </c>
      <c r="Q2374" t="s">
        <v>2241</v>
      </c>
      <c r="T2374" t="s">
        <v>1768</v>
      </c>
      <c r="U2374" s="4" t="s">
        <v>4623</v>
      </c>
    </row>
    <row r="2375" spans="3:22" x14ac:dyDescent="0.25">
      <c r="C2375" s="4" t="s">
        <v>3544</v>
      </c>
      <c r="E2375" s="4"/>
      <c r="F2375"/>
      <c r="G2375" t="s">
        <v>1667</v>
      </c>
      <c r="H2375" t="s">
        <v>1667</v>
      </c>
      <c r="I2375" t="s">
        <v>1753</v>
      </c>
      <c r="J2375" t="s">
        <v>1768</v>
      </c>
      <c r="K2375" t="s">
        <v>3756</v>
      </c>
      <c r="M2375" t="s">
        <v>698</v>
      </c>
      <c r="Q2375" t="s">
        <v>2244</v>
      </c>
      <c r="T2375" t="s">
        <v>1768</v>
      </c>
      <c r="U2375" s="4" t="s">
        <v>4623</v>
      </c>
    </row>
    <row r="2376" spans="3:22" x14ac:dyDescent="0.25">
      <c r="C2376" s="4" t="s">
        <v>3581</v>
      </c>
      <c r="E2376" s="4"/>
      <c r="F2376"/>
      <c r="G2376" t="s">
        <v>1717</v>
      </c>
      <c r="H2376" t="s">
        <v>1717</v>
      </c>
      <c r="I2376" t="s">
        <v>1758</v>
      </c>
      <c r="J2376" t="s">
        <v>1773</v>
      </c>
      <c r="K2376" t="s">
        <v>3756</v>
      </c>
      <c r="M2376" t="s">
        <v>698</v>
      </c>
      <c r="Q2376" t="s">
        <v>2272</v>
      </c>
      <c r="T2376" t="s">
        <v>1773</v>
      </c>
      <c r="U2376" s="4" t="s">
        <v>4629</v>
      </c>
    </row>
    <row r="2377" spans="3:22" x14ac:dyDescent="0.25">
      <c r="C2377" s="4" t="s">
        <v>2712</v>
      </c>
      <c r="E2377" s="4" t="s">
        <v>4224</v>
      </c>
      <c r="F2377" t="s">
        <v>173</v>
      </c>
      <c r="G2377" t="s">
        <v>173</v>
      </c>
      <c r="H2377" t="s">
        <v>173</v>
      </c>
      <c r="I2377" t="s">
        <v>1758</v>
      </c>
      <c r="J2377" t="s">
        <v>1773</v>
      </c>
      <c r="K2377" t="s">
        <v>3750</v>
      </c>
      <c r="M2377" t="s">
        <v>698</v>
      </c>
      <c r="N2377" t="s">
        <v>1779</v>
      </c>
      <c r="P2377" t="s">
        <v>2122</v>
      </c>
      <c r="S2377" t="s">
        <v>2312</v>
      </c>
      <c r="T2377" t="s">
        <v>1773</v>
      </c>
      <c r="U2377" s="4" t="s">
        <v>4629</v>
      </c>
      <c r="V2377" t="s">
        <v>2380</v>
      </c>
    </row>
    <row r="2378" spans="3:22" x14ac:dyDescent="0.25">
      <c r="C2378" s="4" t="s">
        <v>2646</v>
      </c>
      <c r="E2378" s="4" t="s">
        <v>3911</v>
      </c>
      <c r="F2378" t="s">
        <v>35</v>
      </c>
      <c r="G2378" t="s">
        <v>903</v>
      </c>
      <c r="H2378" t="s">
        <v>903</v>
      </c>
      <c r="J2378" t="s">
        <v>1771</v>
      </c>
      <c r="K2378" t="s">
        <v>3767</v>
      </c>
      <c r="M2378" t="s">
        <v>698</v>
      </c>
      <c r="T2378" t="s">
        <v>1771</v>
      </c>
      <c r="U2378" s="4" t="s">
        <v>4624</v>
      </c>
    </row>
    <row r="2379" spans="3:22" x14ac:dyDescent="0.25">
      <c r="C2379" s="4" t="s">
        <v>2648</v>
      </c>
      <c r="E2379" s="4" t="s">
        <v>3911</v>
      </c>
      <c r="F2379" t="s">
        <v>35</v>
      </c>
      <c r="G2379" t="s">
        <v>905</v>
      </c>
      <c r="H2379" t="s">
        <v>905</v>
      </c>
      <c r="J2379" t="s">
        <v>1771</v>
      </c>
      <c r="K2379" t="s">
        <v>3767</v>
      </c>
      <c r="M2379" t="s">
        <v>698</v>
      </c>
      <c r="T2379" t="s">
        <v>1771</v>
      </c>
      <c r="U2379" s="4" t="s">
        <v>4624</v>
      </c>
    </row>
    <row r="2380" spans="3:22" x14ac:dyDescent="0.25">
      <c r="C2380" s="4" t="s">
        <v>2650</v>
      </c>
      <c r="E2380" s="4" t="s">
        <v>3911</v>
      </c>
      <c r="F2380" t="s">
        <v>35</v>
      </c>
      <c r="G2380" t="s">
        <v>907</v>
      </c>
      <c r="H2380" t="s">
        <v>907</v>
      </c>
      <c r="J2380" t="s">
        <v>1771</v>
      </c>
      <c r="K2380" t="s">
        <v>3767</v>
      </c>
      <c r="M2380" t="s">
        <v>698</v>
      </c>
      <c r="T2380" t="s">
        <v>1771</v>
      </c>
      <c r="U2380" s="4" t="s">
        <v>4624</v>
      </c>
    </row>
    <row r="2381" spans="3:22" x14ac:dyDescent="0.25">
      <c r="C2381" s="4" t="s">
        <v>2652</v>
      </c>
      <c r="E2381" s="4" t="s">
        <v>3911</v>
      </c>
      <c r="F2381" t="s">
        <v>35</v>
      </c>
      <c r="G2381" t="s">
        <v>909</v>
      </c>
      <c r="H2381" t="s">
        <v>909</v>
      </c>
      <c r="J2381" t="s">
        <v>1771</v>
      </c>
      <c r="K2381" t="s">
        <v>3767</v>
      </c>
      <c r="M2381" t="s">
        <v>698</v>
      </c>
      <c r="T2381" t="s">
        <v>1771</v>
      </c>
      <c r="U2381" s="4" t="s">
        <v>4624</v>
      </c>
    </row>
    <row r="2382" spans="3:22" x14ac:dyDescent="0.25">
      <c r="C2382" s="4" t="s">
        <v>3025</v>
      </c>
      <c r="E2382" s="4" t="s">
        <v>3916</v>
      </c>
      <c r="F2382" t="s">
        <v>35</v>
      </c>
      <c r="G2382" t="s">
        <v>1312</v>
      </c>
      <c r="H2382" t="s">
        <v>1312</v>
      </c>
      <c r="J2382" t="s">
        <v>1775</v>
      </c>
      <c r="K2382" t="s">
        <v>3767</v>
      </c>
      <c r="M2382" t="s">
        <v>698</v>
      </c>
      <c r="T2382" t="s">
        <v>1775</v>
      </c>
      <c r="U2382" s="4" t="s">
        <v>4625</v>
      </c>
    </row>
    <row r="2383" spans="3:22" x14ac:dyDescent="0.25">
      <c r="C2383" s="4" t="s">
        <v>3023</v>
      </c>
      <c r="E2383" s="4" t="s">
        <v>3916</v>
      </c>
      <c r="F2383" t="s">
        <v>35</v>
      </c>
      <c r="G2383" t="s">
        <v>1310</v>
      </c>
      <c r="H2383" t="s">
        <v>1310</v>
      </c>
      <c r="J2383" t="s">
        <v>1775</v>
      </c>
      <c r="K2383" t="s">
        <v>3767</v>
      </c>
      <c r="M2383" t="s">
        <v>698</v>
      </c>
      <c r="T2383" t="s">
        <v>1775</v>
      </c>
      <c r="U2383" s="4" t="s">
        <v>4625</v>
      </c>
    </row>
    <row r="2384" spans="3:22" x14ac:dyDescent="0.25">
      <c r="C2384" s="4" t="s">
        <v>2498</v>
      </c>
      <c r="E2384" s="4" t="s">
        <v>17</v>
      </c>
      <c r="F2384" t="s">
        <v>3977</v>
      </c>
      <c r="G2384" t="s">
        <v>706</v>
      </c>
      <c r="H2384" t="s">
        <v>706</v>
      </c>
      <c r="J2384" t="s">
        <v>1768</v>
      </c>
      <c r="K2384" t="s">
        <v>3753</v>
      </c>
      <c r="L2384" t="s">
        <v>3622</v>
      </c>
      <c r="M2384" t="s">
        <v>698</v>
      </c>
      <c r="N2384" t="s">
        <v>1779</v>
      </c>
      <c r="R2384" t="s">
        <v>2281</v>
      </c>
      <c r="T2384" t="s">
        <v>1768</v>
      </c>
      <c r="U2384" s="4" t="s">
        <v>4623</v>
      </c>
    </row>
    <row r="2385" spans="3:22" x14ac:dyDescent="0.25">
      <c r="C2385" s="4" t="s">
        <v>2498</v>
      </c>
      <c r="E2385" s="4" t="s">
        <v>17</v>
      </c>
      <c r="F2385" t="s">
        <v>3978</v>
      </c>
      <c r="G2385" t="s">
        <v>706</v>
      </c>
      <c r="H2385" t="s">
        <v>706</v>
      </c>
      <c r="J2385" t="s">
        <v>1768</v>
      </c>
      <c r="K2385" t="s">
        <v>3753</v>
      </c>
      <c r="L2385" t="s">
        <v>3622</v>
      </c>
      <c r="M2385" t="s">
        <v>698</v>
      </c>
      <c r="N2385" t="s">
        <v>1779</v>
      </c>
      <c r="R2385" t="s">
        <v>2281</v>
      </c>
      <c r="T2385" t="s">
        <v>1768</v>
      </c>
      <c r="U2385" s="4" t="s">
        <v>4623</v>
      </c>
    </row>
    <row r="2386" spans="3:22" x14ac:dyDescent="0.25">
      <c r="C2386" s="4" t="s">
        <v>2497</v>
      </c>
      <c r="E2386" s="4" t="s">
        <v>17</v>
      </c>
      <c r="F2386" t="s">
        <v>3975</v>
      </c>
      <c r="G2386" t="s">
        <v>705</v>
      </c>
      <c r="H2386" t="s">
        <v>705</v>
      </c>
      <c r="J2386" t="s">
        <v>1768</v>
      </c>
      <c r="K2386" t="s">
        <v>3753</v>
      </c>
      <c r="L2386" t="s">
        <v>3622</v>
      </c>
      <c r="M2386" t="s">
        <v>698</v>
      </c>
      <c r="N2386" t="s">
        <v>1779</v>
      </c>
      <c r="R2386" t="s">
        <v>2281</v>
      </c>
      <c r="T2386" t="s">
        <v>1768</v>
      </c>
      <c r="U2386" s="4" t="s">
        <v>4623</v>
      </c>
    </row>
    <row r="2387" spans="3:22" x14ac:dyDescent="0.25">
      <c r="C2387" s="4" t="s">
        <v>2497</v>
      </c>
      <c r="E2387" s="4" t="s">
        <v>17</v>
      </c>
      <c r="F2387" t="s">
        <v>3976</v>
      </c>
      <c r="G2387" t="s">
        <v>705</v>
      </c>
      <c r="H2387" t="s">
        <v>705</v>
      </c>
      <c r="J2387" t="s">
        <v>1768</v>
      </c>
      <c r="K2387" t="s">
        <v>3753</v>
      </c>
      <c r="L2387" t="s">
        <v>3622</v>
      </c>
      <c r="M2387" t="s">
        <v>698</v>
      </c>
      <c r="N2387" t="s">
        <v>1779</v>
      </c>
      <c r="R2387" t="s">
        <v>2281</v>
      </c>
      <c r="T2387" t="s">
        <v>1768</v>
      </c>
      <c r="U2387" s="4" t="s">
        <v>4623</v>
      </c>
    </row>
    <row r="2388" spans="3:22" x14ac:dyDescent="0.25">
      <c r="C2388" s="4" t="s">
        <v>3599</v>
      </c>
      <c r="E2388" s="4"/>
      <c r="F2388"/>
      <c r="G2388" t="s">
        <v>1741</v>
      </c>
      <c r="H2388" t="s">
        <v>1741</v>
      </c>
      <c r="I2388" t="s">
        <v>1759</v>
      </c>
      <c r="J2388" t="s">
        <v>1774</v>
      </c>
      <c r="K2388" t="s">
        <v>3808</v>
      </c>
      <c r="L2388" t="s">
        <v>3651</v>
      </c>
      <c r="M2388" t="s">
        <v>698</v>
      </c>
      <c r="T2388" t="s">
        <v>1774</v>
      </c>
      <c r="U2388" s="4" t="s">
        <v>4622</v>
      </c>
    </row>
    <row r="2389" spans="3:22" x14ac:dyDescent="0.25">
      <c r="C2389" s="4" t="s">
        <v>3596</v>
      </c>
      <c r="E2389" s="4"/>
      <c r="F2389"/>
      <c r="G2389" t="s">
        <v>1734</v>
      </c>
      <c r="H2389" t="s">
        <v>1734</v>
      </c>
      <c r="I2389" t="s">
        <v>1763</v>
      </c>
      <c r="J2389" t="s">
        <v>1763</v>
      </c>
      <c r="K2389" t="s">
        <v>3891</v>
      </c>
      <c r="L2389" t="s">
        <v>3705</v>
      </c>
      <c r="M2389" t="s">
        <v>698</v>
      </c>
      <c r="T2389" t="s">
        <v>1763</v>
      </c>
      <c r="U2389" s="4" t="s">
        <v>4626</v>
      </c>
      <c r="V2389" t="s">
        <v>2422</v>
      </c>
    </row>
    <row r="2390" spans="3:22" x14ac:dyDescent="0.25">
      <c r="C2390" s="4" t="s">
        <v>3596</v>
      </c>
      <c r="E2390" s="4"/>
      <c r="F2390"/>
      <c r="G2390" t="s">
        <v>1737</v>
      </c>
      <c r="H2390" t="s">
        <v>1737</v>
      </c>
      <c r="I2390" t="s">
        <v>1763</v>
      </c>
      <c r="J2390" t="s">
        <v>1763</v>
      </c>
      <c r="K2390" t="s">
        <v>3891</v>
      </c>
      <c r="L2390" t="s">
        <v>3705</v>
      </c>
      <c r="M2390" t="s">
        <v>698</v>
      </c>
      <c r="T2390" t="s">
        <v>1763</v>
      </c>
      <c r="U2390" s="4" t="s">
        <v>4626</v>
      </c>
      <c r="V2390" t="s">
        <v>2423</v>
      </c>
    </row>
    <row r="2391" spans="3:22" x14ac:dyDescent="0.25">
      <c r="C2391" s="4" t="s">
        <v>2983</v>
      </c>
      <c r="E2391" s="4" t="s">
        <v>3915</v>
      </c>
      <c r="F2391" t="s">
        <v>4266</v>
      </c>
      <c r="G2391" t="s">
        <v>367</v>
      </c>
      <c r="H2391" t="s">
        <v>367</v>
      </c>
      <c r="J2391" t="s">
        <v>1775</v>
      </c>
      <c r="K2391" t="s">
        <v>3829</v>
      </c>
      <c r="L2391" t="s">
        <v>3687</v>
      </c>
      <c r="M2391" t="s">
        <v>698</v>
      </c>
      <c r="T2391" t="s">
        <v>1775</v>
      </c>
      <c r="U2391" s="4" t="s">
        <v>4625</v>
      </c>
    </row>
    <row r="2392" spans="3:22" x14ac:dyDescent="0.25">
      <c r="C2392" s="4" t="s">
        <v>2981</v>
      </c>
      <c r="E2392" s="4" t="s">
        <v>3915</v>
      </c>
      <c r="F2392" t="s">
        <v>4263</v>
      </c>
      <c r="G2392" t="s">
        <v>365</v>
      </c>
      <c r="H2392" t="s">
        <v>365</v>
      </c>
      <c r="I2392" t="s">
        <v>1760</v>
      </c>
      <c r="J2392" t="s">
        <v>1775</v>
      </c>
      <c r="K2392" t="s">
        <v>3828</v>
      </c>
      <c r="L2392" t="s">
        <v>3686</v>
      </c>
      <c r="M2392" t="s">
        <v>698</v>
      </c>
      <c r="N2392" t="s">
        <v>1779</v>
      </c>
      <c r="O2392" t="s">
        <v>1910</v>
      </c>
      <c r="P2392" t="s">
        <v>2133</v>
      </c>
      <c r="S2392" t="s">
        <v>2329</v>
      </c>
      <c r="T2392" t="s">
        <v>1775</v>
      </c>
      <c r="U2392" s="4" t="s">
        <v>4625</v>
      </c>
      <c r="V2392" t="s">
        <v>2333</v>
      </c>
    </row>
    <row r="2393" spans="3:22" x14ac:dyDescent="0.25">
      <c r="C2393" s="4" t="s">
        <v>2982</v>
      </c>
      <c r="E2393" s="4" t="s">
        <v>3915</v>
      </c>
      <c r="F2393" t="s">
        <v>4264</v>
      </c>
      <c r="G2393" t="s">
        <v>366</v>
      </c>
      <c r="H2393" t="s">
        <v>366</v>
      </c>
      <c r="I2393" t="s">
        <v>1760</v>
      </c>
      <c r="J2393" t="s">
        <v>1775</v>
      </c>
      <c r="K2393" t="s">
        <v>3828</v>
      </c>
      <c r="L2393" t="s">
        <v>3686</v>
      </c>
      <c r="M2393" t="s">
        <v>698</v>
      </c>
      <c r="N2393" t="s">
        <v>1779</v>
      </c>
      <c r="O2393" t="s">
        <v>1911</v>
      </c>
      <c r="P2393" t="s">
        <v>2135</v>
      </c>
      <c r="S2393" t="s">
        <v>2330</v>
      </c>
      <c r="T2393" t="s">
        <v>1775</v>
      </c>
      <c r="U2393" s="4" t="s">
        <v>4625</v>
      </c>
      <c r="V2393" t="s">
        <v>2334</v>
      </c>
    </row>
    <row r="2394" spans="3:22" x14ac:dyDescent="0.25">
      <c r="C2394" s="4" t="s">
        <v>2980</v>
      </c>
      <c r="E2394" s="4" t="s">
        <v>3915</v>
      </c>
      <c r="F2394" t="s">
        <v>4261</v>
      </c>
      <c r="G2394" t="s">
        <v>363</v>
      </c>
      <c r="H2394" t="s">
        <v>363</v>
      </c>
      <c r="I2394" t="s">
        <v>1760</v>
      </c>
      <c r="J2394" t="s">
        <v>1775</v>
      </c>
      <c r="K2394" t="s">
        <v>3828</v>
      </c>
      <c r="L2394" t="s">
        <v>3686</v>
      </c>
      <c r="M2394" t="s">
        <v>698</v>
      </c>
      <c r="N2394" t="s">
        <v>1779</v>
      </c>
      <c r="P2394" t="s">
        <v>2133</v>
      </c>
      <c r="S2394" t="s">
        <v>2329</v>
      </c>
      <c r="T2394" t="s">
        <v>1775</v>
      </c>
      <c r="U2394" s="4" t="s">
        <v>4625</v>
      </c>
      <c r="V2394" t="s">
        <v>2333</v>
      </c>
    </row>
    <row r="2395" spans="3:22" x14ac:dyDescent="0.25">
      <c r="C2395" s="4" t="s">
        <v>693</v>
      </c>
      <c r="E2395" s="4" t="s">
        <v>3915</v>
      </c>
      <c r="F2395" t="s">
        <v>4262</v>
      </c>
      <c r="G2395" t="s">
        <v>364</v>
      </c>
      <c r="H2395" t="s">
        <v>364</v>
      </c>
      <c r="I2395" t="s">
        <v>1760</v>
      </c>
      <c r="J2395" t="s">
        <v>1775</v>
      </c>
      <c r="K2395" t="s">
        <v>3828</v>
      </c>
      <c r="L2395" t="s">
        <v>3686</v>
      </c>
      <c r="M2395" t="s">
        <v>698</v>
      </c>
      <c r="N2395" t="s">
        <v>1779</v>
      </c>
      <c r="P2395" t="s">
        <v>2134</v>
      </c>
      <c r="S2395" t="s">
        <v>2330</v>
      </c>
      <c r="T2395" t="s">
        <v>1775</v>
      </c>
      <c r="U2395" s="4" t="s">
        <v>4625</v>
      </c>
      <c r="V2395" t="s">
        <v>2334</v>
      </c>
    </row>
    <row r="2396" spans="3:22" x14ac:dyDescent="0.25">
      <c r="C2396" s="4" t="s">
        <v>3578</v>
      </c>
      <c r="E2396" s="4"/>
      <c r="F2396"/>
      <c r="G2396" t="s">
        <v>1714</v>
      </c>
      <c r="H2396" t="s">
        <v>1714</v>
      </c>
      <c r="I2396" t="s">
        <v>1759</v>
      </c>
      <c r="J2396" t="s">
        <v>1774</v>
      </c>
      <c r="K2396" t="s">
        <v>3756</v>
      </c>
      <c r="M2396" t="s">
        <v>698</v>
      </c>
      <c r="Q2396" t="s">
        <v>2270</v>
      </c>
      <c r="T2396" t="s">
        <v>1774</v>
      </c>
      <c r="U2396" s="4" t="s">
        <v>4622</v>
      </c>
    </row>
    <row r="2397" spans="3:22" x14ac:dyDescent="0.25">
      <c r="C2397" s="4" t="s">
        <v>2554</v>
      </c>
      <c r="E2397" s="4" t="s">
        <v>24</v>
      </c>
      <c r="F2397" t="s">
        <v>106</v>
      </c>
      <c r="G2397" t="s">
        <v>815</v>
      </c>
      <c r="H2397" t="s">
        <v>815</v>
      </c>
      <c r="I2397" t="s">
        <v>1753</v>
      </c>
      <c r="J2397" t="s">
        <v>1768</v>
      </c>
      <c r="K2397" t="s">
        <v>3749</v>
      </c>
      <c r="M2397" t="s">
        <v>698</v>
      </c>
      <c r="T2397" t="s">
        <v>1768</v>
      </c>
      <c r="U2397" s="4" t="s">
        <v>4623</v>
      </c>
      <c r="V2397" t="s">
        <v>2362</v>
      </c>
    </row>
    <row r="2398" spans="3:22" x14ac:dyDescent="0.25">
      <c r="C2398" s="4" t="s">
        <v>2560</v>
      </c>
      <c r="E2398" s="4" t="s">
        <v>19</v>
      </c>
      <c r="F2398" t="s">
        <v>3926</v>
      </c>
      <c r="G2398" t="s">
        <v>821</v>
      </c>
      <c r="H2398" t="s">
        <v>821</v>
      </c>
      <c r="I2398" t="s">
        <v>1753</v>
      </c>
      <c r="J2398" t="s">
        <v>1768</v>
      </c>
      <c r="K2398" t="s">
        <v>3755</v>
      </c>
      <c r="M2398" t="s">
        <v>698</v>
      </c>
      <c r="N2398" t="s">
        <v>1779</v>
      </c>
      <c r="O2398" t="s">
        <v>1849</v>
      </c>
      <c r="T2398" t="s">
        <v>1768</v>
      </c>
      <c r="U2398" s="4" t="s">
        <v>4623</v>
      </c>
    </row>
    <row r="2399" spans="3:22" x14ac:dyDescent="0.25">
      <c r="C2399" s="4" t="s">
        <v>2561</v>
      </c>
      <c r="E2399" s="4" t="s">
        <v>19</v>
      </c>
      <c r="F2399" t="s">
        <v>3927</v>
      </c>
      <c r="G2399" t="s">
        <v>822</v>
      </c>
      <c r="H2399" t="s">
        <v>822</v>
      </c>
      <c r="I2399" t="s">
        <v>1753</v>
      </c>
      <c r="J2399" t="s">
        <v>1768</v>
      </c>
      <c r="K2399" t="s">
        <v>3755</v>
      </c>
      <c r="M2399" t="s">
        <v>698</v>
      </c>
      <c r="N2399" t="s">
        <v>1779</v>
      </c>
      <c r="O2399" t="s">
        <v>1849</v>
      </c>
      <c r="T2399" t="s">
        <v>1768</v>
      </c>
      <c r="U2399" s="4" t="s">
        <v>4623</v>
      </c>
    </row>
    <row r="2400" spans="3:22" x14ac:dyDescent="0.25">
      <c r="C2400" s="4" t="s">
        <v>2559</v>
      </c>
      <c r="E2400" s="4" t="s">
        <v>19</v>
      </c>
      <c r="F2400" t="s">
        <v>3925</v>
      </c>
      <c r="G2400" t="s">
        <v>820</v>
      </c>
      <c r="H2400" t="s">
        <v>820</v>
      </c>
      <c r="I2400" t="s">
        <v>1753</v>
      </c>
      <c r="J2400" t="s">
        <v>1768</v>
      </c>
      <c r="K2400" t="s">
        <v>3755</v>
      </c>
      <c r="M2400" t="s">
        <v>698</v>
      </c>
      <c r="N2400" t="s">
        <v>1779</v>
      </c>
      <c r="O2400" t="s">
        <v>1849</v>
      </c>
      <c r="T2400" t="s">
        <v>1768</v>
      </c>
      <c r="U2400" s="4" t="s">
        <v>4623</v>
      </c>
    </row>
    <row r="2401" spans="3:22" x14ac:dyDescent="0.25">
      <c r="C2401" s="4" t="s">
        <v>2558</v>
      </c>
      <c r="E2401" s="4" t="s">
        <v>19</v>
      </c>
      <c r="F2401" t="s">
        <v>108</v>
      </c>
      <c r="G2401" t="s">
        <v>819</v>
      </c>
      <c r="H2401" t="s">
        <v>819</v>
      </c>
      <c r="I2401" t="s">
        <v>1753</v>
      </c>
      <c r="J2401" t="s">
        <v>1768</v>
      </c>
      <c r="K2401" t="s">
        <v>3755</v>
      </c>
      <c r="M2401" t="s">
        <v>698</v>
      </c>
      <c r="N2401" t="s">
        <v>1779</v>
      </c>
      <c r="O2401" t="s">
        <v>1849</v>
      </c>
      <c r="T2401" t="s">
        <v>1768</v>
      </c>
      <c r="U2401" s="4" t="s">
        <v>4623</v>
      </c>
    </row>
    <row r="2402" spans="3:22" x14ac:dyDescent="0.25">
      <c r="C2402" s="4" t="s">
        <v>2555</v>
      </c>
      <c r="E2402" s="4" t="s">
        <v>24</v>
      </c>
      <c r="F2402" t="s">
        <v>106</v>
      </c>
      <c r="G2402" t="s">
        <v>816</v>
      </c>
      <c r="H2402" t="s">
        <v>816</v>
      </c>
      <c r="I2402" t="s">
        <v>1753</v>
      </c>
      <c r="J2402" t="s">
        <v>1768</v>
      </c>
      <c r="K2402" t="s">
        <v>3749</v>
      </c>
      <c r="M2402" t="s">
        <v>698</v>
      </c>
      <c r="T2402" t="s">
        <v>1768</v>
      </c>
      <c r="U2402" s="4" t="s">
        <v>4623</v>
      </c>
      <c r="V2402" t="s">
        <v>2362</v>
      </c>
    </row>
    <row r="2403" spans="3:22" x14ac:dyDescent="0.25">
      <c r="C2403" s="4" t="s">
        <v>2564</v>
      </c>
      <c r="E2403" s="4" t="s">
        <v>19</v>
      </c>
      <c r="F2403" t="s">
        <v>3926</v>
      </c>
      <c r="G2403" t="s">
        <v>825</v>
      </c>
      <c r="H2403" t="s">
        <v>825</v>
      </c>
      <c r="I2403" t="s">
        <v>1753</v>
      </c>
      <c r="J2403" t="s">
        <v>1768</v>
      </c>
      <c r="K2403" t="s">
        <v>3755</v>
      </c>
      <c r="M2403" t="s">
        <v>698</v>
      </c>
      <c r="N2403" t="s">
        <v>1779</v>
      </c>
      <c r="O2403" t="s">
        <v>1850</v>
      </c>
      <c r="T2403" t="s">
        <v>1768</v>
      </c>
      <c r="U2403" s="4" t="s">
        <v>4623</v>
      </c>
    </row>
    <row r="2404" spans="3:22" x14ac:dyDescent="0.25">
      <c r="C2404" s="4" t="s">
        <v>2565</v>
      </c>
      <c r="E2404" s="4" t="s">
        <v>19</v>
      </c>
      <c r="F2404" t="s">
        <v>3927</v>
      </c>
      <c r="G2404" t="s">
        <v>826</v>
      </c>
      <c r="H2404" t="s">
        <v>826</v>
      </c>
      <c r="I2404" t="s">
        <v>1753</v>
      </c>
      <c r="J2404" t="s">
        <v>1768</v>
      </c>
      <c r="K2404" t="s">
        <v>3755</v>
      </c>
      <c r="M2404" t="s">
        <v>698</v>
      </c>
      <c r="N2404" t="s">
        <v>1779</v>
      </c>
      <c r="O2404" t="s">
        <v>1850</v>
      </c>
      <c r="T2404" t="s">
        <v>1768</v>
      </c>
      <c r="U2404" s="4" t="s">
        <v>4623</v>
      </c>
    </row>
    <row r="2405" spans="3:22" x14ac:dyDescent="0.25">
      <c r="C2405" s="4" t="s">
        <v>2563</v>
      </c>
      <c r="E2405" s="4" t="s">
        <v>19</v>
      </c>
      <c r="F2405" t="s">
        <v>3925</v>
      </c>
      <c r="G2405" t="s">
        <v>824</v>
      </c>
      <c r="H2405" t="s">
        <v>824</v>
      </c>
      <c r="I2405" t="s">
        <v>1753</v>
      </c>
      <c r="J2405" t="s">
        <v>1768</v>
      </c>
      <c r="K2405" t="s">
        <v>3755</v>
      </c>
      <c r="M2405" t="s">
        <v>698</v>
      </c>
      <c r="N2405" t="s">
        <v>1779</v>
      </c>
      <c r="O2405" t="s">
        <v>1850</v>
      </c>
      <c r="T2405" t="s">
        <v>1768</v>
      </c>
      <c r="U2405" s="4" t="s">
        <v>4623</v>
      </c>
    </row>
    <row r="2406" spans="3:22" x14ac:dyDescent="0.25">
      <c r="C2406" s="4" t="s">
        <v>2562</v>
      </c>
      <c r="E2406" s="4" t="s">
        <v>19</v>
      </c>
      <c r="F2406" t="s">
        <v>108</v>
      </c>
      <c r="G2406" t="s">
        <v>823</v>
      </c>
      <c r="H2406" t="s">
        <v>823</v>
      </c>
      <c r="I2406" t="s">
        <v>1753</v>
      </c>
      <c r="J2406" t="s">
        <v>1768</v>
      </c>
      <c r="K2406" t="s">
        <v>3755</v>
      </c>
      <c r="M2406" t="s">
        <v>698</v>
      </c>
      <c r="N2406" t="s">
        <v>1779</v>
      </c>
      <c r="O2406" t="s">
        <v>1850</v>
      </c>
      <c r="T2406" t="s">
        <v>1768</v>
      </c>
      <c r="U2406" s="4" t="s">
        <v>4623</v>
      </c>
    </row>
    <row r="2407" spans="3:22" x14ac:dyDescent="0.25">
      <c r="C2407" s="4" t="s">
        <v>2556</v>
      </c>
      <c r="E2407" s="4" t="s">
        <v>24</v>
      </c>
      <c r="F2407" t="s">
        <v>106</v>
      </c>
      <c r="G2407" t="s">
        <v>817</v>
      </c>
      <c r="H2407" t="s">
        <v>817</v>
      </c>
      <c r="I2407" t="s">
        <v>1753</v>
      </c>
      <c r="J2407" t="s">
        <v>1768</v>
      </c>
      <c r="K2407" t="s">
        <v>3749</v>
      </c>
      <c r="M2407" t="s">
        <v>698</v>
      </c>
      <c r="T2407" t="s">
        <v>1768</v>
      </c>
      <c r="U2407" s="4" t="s">
        <v>4623</v>
      </c>
      <c r="V2407" t="s">
        <v>2362</v>
      </c>
    </row>
    <row r="2408" spans="3:22" x14ac:dyDescent="0.25">
      <c r="C2408" s="4" t="s">
        <v>2568</v>
      </c>
      <c r="E2408" s="4" t="s">
        <v>19</v>
      </c>
      <c r="F2408" t="s">
        <v>3926</v>
      </c>
      <c r="G2408" t="s">
        <v>829</v>
      </c>
      <c r="H2408" t="s">
        <v>829</v>
      </c>
      <c r="I2408" t="s">
        <v>1753</v>
      </c>
      <c r="J2408" t="s">
        <v>1768</v>
      </c>
      <c r="K2408" t="s">
        <v>3755</v>
      </c>
      <c r="M2408" t="s">
        <v>698</v>
      </c>
      <c r="N2408" t="s">
        <v>1779</v>
      </c>
      <c r="O2408" t="s">
        <v>1851</v>
      </c>
      <c r="T2408" t="s">
        <v>1768</v>
      </c>
      <c r="U2408" s="4" t="s">
        <v>4623</v>
      </c>
    </row>
    <row r="2409" spans="3:22" x14ac:dyDescent="0.25">
      <c r="C2409" s="4" t="s">
        <v>2569</v>
      </c>
      <c r="E2409" s="4" t="s">
        <v>19</v>
      </c>
      <c r="F2409" t="s">
        <v>3927</v>
      </c>
      <c r="G2409" t="s">
        <v>830</v>
      </c>
      <c r="H2409" t="s">
        <v>830</v>
      </c>
      <c r="I2409" t="s">
        <v>1753</v>
      </c>
      <c r="J2409" t="s">
        <v>1768</v>
      </c>
      <c r="K2409" t="s">
        <v>3755</v>
      </c>
      <c r="M2409" t="s">
        <v>698</v>
      </c>
      <c r="N2409" t="s">
        <v>1779</v>
      </c>
      <c r="O2409" t="s">
        <v>1851</v>
      </c>
      <c r="T2409" t="s">
        <v>1768</v>
      </c>
      <c r="U2409" s="4" t="s">
        <v>4623</v>
      </c>
    </row>
    <row r="2410" spans="3:22" x14ac:dyDescent="0.25">
      <c r="C2410" s="4" t="s">
        <v>2567</v>
      </c>
      <c r="E2410" s="4" t="s">
        <v>19</v>
      </c>
      <c r="F2410" t="s">
        <v>3925</v>
      </c>
      <c r="G2410" t="s">
        <v>828</v>
      </c>
      <c r="H2410" t="s">
        <v>828</v>
      </c>
      <c r="I2410" t="s">
        <v>1753</v>
      </c>
      <c r="J2410" t="s">
        <v>1768</v>
      </c>
      <c r="K2410" t="s">
        <v>3755</v>
      </c>
      <c r="M2410" t="s">
        <v>698</v>
      </c>
      <c r="N2410" t="s">
        <v>1779</v>
      </c>
      <c r="O2410" t="s">
        <v>1851</v>
      </c>
      <c r="T2410" t="s">
        <v>1768</v>
      </c>
      <c r="U2410" s="4" t="s">
        <v>4623</v>
      </c>
    </row>
    <row r="2411" spans="3:22" x14ac:dyDescent="0.25">
      <c r="C2411" s="4" t="s">
        <v>2566</v>
      </c>
      <c r="E2411" s="4" t="s">
        <v>19</v>
      </c>
      <c r="F2411" t="s">
        <v>108</v>
      </c>
      <c r="G2411" t="s">
        <v>827</v>
      </c>
      <c r="H2411" t="s">
        <v>827</v>
      </c>
      <c r="I2411" t="s">
        <v>1753</v>
      </c>
      <c r="J2411" t="s">
        <v>1768</v>
      </c>
      <c r="K2411" t="s">
        <v>3755</v>
      </c>
      <c r="M2411" t="s">
        <v>698</v>
      </c>
      <c r="N2411" t="s">
        <v>1779</v>
      </c>
      <c r="O2411" t="s">
        <v>1851</v>
      </c>
      <c r="T2411" t="s">
        <v>1768</v>
      </c>
      <c r="U2411" s="4" t="s">
        <v>4623</v>
      </c>
    </row>
    <row r="2412" spans="3:22" x14ac:dyDescent="0.25">
      <c r="C2412" s="4" t="s">
        <v>3587</v>
      </c>
      <c r="E2412" s="4"/>
      <c r="F2412"/>
      <c r="G2412" t="s">
        <v>1723</v>
      </c>
      <c r="H2412" t="s">
        <v>1723</v>
      </c>
      <c r="I2412" t="s">
        <v>1765</v>
      </c>
      <c r="J2412" t="s">
        <v>1777</v>
      </c>
      <c r="K2412" t="s">
        <v>3756</v>
      </c>
      <c r="M2412" t="s">
        <v>698</v>
      </c>
      <c r="O2412" t="s">
        <v>2094</v>
      </c>
      <c r="Q2412" t="s">
        <v>2273</v>
      </c>
      <c r="T2412" t="s">
        <v>1777</v>
      </c>
      <c r="U2412" s="4" t="s">
        <v>4627</v>
      </c>
    </row>
    <row r="2413" spans="3:22" x14ac:dyDescent="0.25">
      <c r="C2413" s="4" t="s">
        <v>3124</v>
      </c>
      <c r="E2413" s="4" t="s">
        <v>23</v>
      </c>
      <c r="F2413" t="s">
        <v>4043</v>
      </c>
      <c r="G2413" t="s">
        <v>920</v>
      </c>
      <c r="H2413" t="s">
        <v>920</v>
      </c>
      <c r="J2413" t="s">
        <v>1777</v>
      </c>
      <c r="K2413" t="s">
        <v>3753</v>
      </c>
      <c r="L2413" t="s">
        <v>3622</v>
      </c>
      <c r="M2413" t="s">
        <v>698</v>
      </c>
      <c r="N2413" t="s">
        <v>1779</v>
      </c>
      <c r="R2413" t="s">
        <v>2281</v>
      </c>
      <c r="T2413" t="s">
        <v>1777</v>
      </c>
      <c r="U2413" s="4" t="s">
        <v>4627</v>
      </c>
    </row>
    <row r="2414" spans="3:22" x14ac:dyDescent="0.25">
      <c r="C2414" s="4" t="s">
        <v>3124</v>
      </c>
      <c r="E2414" s="4" t="s">
        <v>23</v>
      </c>
      <c r="F2414" t="s">
        <v>4044</v>
      </c>
      <c r="G2414" t="s">
        <v>920</v>
      </c>
      <c r="H2414" t="s">
        <v>920</v>
      </c>
      <c r="J2414" t="s">
        <v>1777</v>
      </c>
      <c r="K2414" t="s">
        <v>3753</v>
      </c>
      <c r="L2414" t="s">
        <v>3622</v>
      </c>
      <c r="M2414" t="s">
        <v>698</v>
      </c>
      <c r="N2414" t="s">
        <v>1779</v>
      </c>
      <c r="R2414" t="s">
        <v>2281</v>
      </c>
      <c r="T2414" t="s">
        <v>1777</v>
      </c>
      <c r="U2414" s="4" t="s">
        <v>4627</v>
      </c>
    </row>
    <row r="2415" spans="3:22" x14ac:dyDescent="0.25">
      <c r="C2415" s="4" t="s">
        <v>2672</v>
      </c>
      <c r="E2415" s="4" t="s">
        <v>20</v>
      </c>
      <c r="F2415" t="s">
        <v>4464</v>
      </c>
      <c r="G2415" t="s">
        <v>141</v>
      </c>
      <c r="H2415" t="s">
        <v>141</v>
      </c>
      <c r="I2415" t="s">
        <v>1754</v>
      </c>
      <c r="J2415" t="s">
        <v>1769</v>
      </c>
      <c r="K2415" t="s">
        <v>3755</v>
      </c>
      <c r="M2415" t="s">
        <v>698</v>
      </c>
      <c r="N2415" t="s">
        <v>1779</v>
      </c>
      <c r="O2415" t="s">
        <v>1864</v>
      </c>
      <c r="T2415" t="s">
        <v>1769</v>
      </c>
      <c r="U2415" s="4" t="s">
        <v>4628</v>
      </c>
    </row>
    <row r="2416" spans="3:22" x14ac:dyDescent="0.25">
      <c r="C2416" s="4" t="s">
        <v>2676</v>
      </c>
      <c r="E2416" s="4" t="s">
        <v>4549</v>
      </c>
      <c r="F2416" t="s">
        <v>4479</v>
      </c>
      <c r="G2416" t="s">
        <v>144</v>
      </c>
      <c r="H2416" t="s">
        <v>144</v>
      </c>
      <c r="I2416" t="s">
        <v>1754</v>
      </c>
      <c r="J2416" t="s">
        <v>1769</v>
      </c>
      <c r="K2416" t="s">
        <v>3755</v>
      </c>
      <c r="M2416" t="s">
        <v>698</v>
      </c>
      <c r="T2416" t="s">
        <v>1769</v>
      </c>
      <c r="U2416" s="4" t="s">
        <v>4628</v>
      </c>
      <c r="V2416" t="s">
        <v>2361</v>
      </c>
    </row>
    <row r="2417" spans="3:22" x14ac:dyDescent="0.25">
      <c r="C2417" s="4" t="s">
        <v>2671</v>
      </c>
      <c r="E2417" s="4" t="s">
        <v>20</v>
      </c>
      <c r="F2417" t="s">
        <v>4463</v>
      </c>
      <c r="G2417" t="s">
        <v>140</v>
      </c>
      <c r="H2417" t="s">
        <v>140</v>
      </c>
      <c r="I2417" t="s">
        <v>1754</v>
      </c>
      <c r="J2417" t="s">
        <v>1769</v>
      </c>
      <c r="K2417" t="s">
        <v>3769</v>
      </c>
      <c r="L2417" t="s">
        <v>3632</v>
      </c>
      <c r="M2417" t="s">
        <v>698</v>
      </c>
      <c r="N2417" t="s">
        <v>1779</v>
      </c>
      <c r="T2417" t="s">
        <v>1769</v>
      </c>
      <c r="U2417" s="4" t="s">
        <v>4628</v>
      </c>
    </row>
    <row r="2418" spans="3:22" x14ac:dyDescent="0.25">
      <c r="C2418" s="4" t="s">
        <v>3548</v>
      </c>
      <c r="E2418" s="4"/>
      <c r="F2418"/>
      <c r="G2418" t="s">
        <v>1671</v>
      </c>
      <c r="H2418" t="s">
        <v>1671</v>
      </c>
      <c r="I2418" t="s">
        <v>1753</v>
      </c>
      <c r="J2418" t="s">
        <v>1768</v>
      </c>
      <c r="K2418" t="s">
        <v>3756</v>
      </c>
      <c r="M2418" t="s">
        <v>698</v>
      </c>
      <c r="Q2418" t="s">
        <v>2247</v>
      </c>
      <c r="T2418" t="s">
        <v>1768</v>
      </c>
      <c r="U2418" s="4" t="s">
        <v>4623</v>
      </c>
    </row>
    <row r="2419" spans="3:22" x14ac:dyDescent="0.25">
      <c r="C2419" s="4" t="s">
        <v>3549</v>
      </c>
      <c r="E2419" s="4"/>
      <c r="F2419"/>
      <c r="G2419" t="s">
        <v>1671</v>
      </c>
      <c r="H2419" t="s">
        <v>1671</v>
      </c>
      <c r="I2419" t="s">
        <v>1756</v>
      </c>
      <c r="J2419" t="s">
        <v>1771</v>
      </c>
      <c r="K2419" t="s">
        <v>3756</v>
      </c>
      <c r="M2419" t="s">
        <v>698</v>
      </c>
      <c r="Q2419" t="s">
        <v>2247</v>
      </c>
      <c r="T2419" t="s">
        <v>1771</v>
      </c>
      <c r="U2419" s="4" t="s">
        <v>4624</v>
      </c>
    </row>
    <row r="2420" spans="3:22" x14ac:dyDescent="0.25">
      <c r="C2420" s="4" t="s">
        <v>3549</v>
      </c>
      <c r="E2420" s="4"/>
      <c r="F2420"/>
      <c r="G2420" t="s">
        <v>1671</v>
      </c>
      <c r="H2420" t="s">
        <v>1671</v>
      </c>
      <c r="I2420" t="s">
        <v>1755</v>
      </c>
      <c r="J2420" t="s">
        <v>1770</v>
      </c>
      <c r="K2420" t="s">
        <v>3756</v>
      </c>
      <c r="M2420" t="s">
        <v>698</v>
      </c>
      <c r="Q2420" t="s">
        <v>2247</v>
      </c>
      <c r="T2420" t="s">
        <v>1770</v>
      </c>
      <c r="U2420" s="4" t="s">
        <v>4624</v>
      </c>
    </row>
    <row r="2421" spans="3:22" x14ac:dyDescent="0.25">
      <c r="C2421" s="4" t="s">
        <v>3577</v>
      </c>
      <c r="E2421" s="4"/>
      <c r="F2421"/>
      <c r="G2421" t="s">
        <v>1713</v>
      </c>
      <c r="H2421" t="s">
        <v>1713</v>
      </c>
      <c r="I2421" t="s">
        <v>1757</v>
      </c>
      <c r="J2421" t="s">
        <v>1772</v>
      </c>
      <c r="K2421" t="s">
        <v>3756</v>
      </c>
      <c r="M2421" t="s">
        <v>698</v>
      </c>
      <c r="Q2421" t="s">
        <v>2269</v>
      </c>
      <c r="T2421" t="s">
        <v>1772</v>
      </c>
      <c r="U2421" s="4" t="s">
        <v>4629</v>
      </c>
    </row>
    <row r="2422" spans="3:22" x14ac:dyDescent="0.25">
      <c r="C2422" s="4" t="s">
        <v>3121</v>
      </c>
      <c r="E2422" s="4" t="s">
        <v>23</v>
      </c>
      <c r="F2422" t="s">
        <v>4040</v>
      </c>
      <c r="G2422" t="s">
        <v>371</v>
      </c>
      <c r="H2422" t="s">
        <v>371</v>
      </c>
      <c r="J2422" t="s">
        <v>1777</v>
      </c>
      <c r="K2422" t="s">
        <v>44</v>
      </c>
      <c r="M2422" t="s">
        <v>698</v>
      </c>
      <c r="T2422" t="s">
        <v>1777</v>
      </c>
      <c r="U2422" s="4" t="s">
        <v>4627</v>
      </c>
    </row>
    <row r="2423" spans="3:22" x14ac:dyDescent="0.25">
      <c r="C2423" s="4" t="s">
        <v>2721</v>
      </c>
      <c r="E2423" s="4" t="s">
        <v>21</v>
      </c>
      <c r="F2423" t="s">
        <v>3961</v>
      </c>
      <c r="G2423" t="s">
        <v>183</v>
      </c>
      <c r="H2423" t="s">
        <v>183</v>
      </c>
      <c r="I2423" t="s">
        <v>1759</v>
      </c>
      <c r="J2423" t="s">
        <v>1774</v>
      </c>
      <c r="K2423" t="s">
        <v>44</v>
      </c>
      <c r="M2423" t="s">
        <v>698</v>
      </c>
      <c r="N2423" t="s">
        <v>1779</v>
      </c>
      <c r="T2423" t="s">
        <v>1774</v>
      </c>
      <c r="U2423" s="4" t="s">
        <v>4622</v>
      </c>
    </row>
    <row r="2424" spans="3:22" x14ac:dyDescent="0.25">
      <c r="C2424" s="4" t="s">
        <v>2721</v>
      </c>
      <c r="E2424" s="4" t="s">
        <v>23</v>
      </c>
      <c r="F2424" t="s">
        <v>4037</v>
      </c>
      <c r="G2424" t="s">
        <v>370</v>
      </c>
      <c r="H2424" t="s">
        <v>370</v>
      </c>
      <c r="J2424" t="s">
        <v>1777</v>
      </c>
      <c r="K2424" t="s">
        <v>44</v>
      </c>
      <c r="M2424" t="s">
        <v>698</v>
      </c>
      <c r="N2424" t="s">
        <v>1779</v>
      </c>
      <c r="T2424" t="s">
        <v>1777</v>
      </c>
      <c r="U2424" s="4" t="s">
        <v>4627</v>
      </c>
    </row>
    <row r="2425" spans="3:22" x14ac:dyDescent="0.25">
      <c r="C2425" s="4" t="s">
        <v>3562</v>
      </c>
      <c r="E2425" s="4"/>
      <c r="F2425"/>
      <c r="G2425" t="s">
        <v>1695</v>
      </c>
      <c r="H2425" t="s">
        <v>1695</v>
      </c>
      <c r="I2425" t="s">
        <v>1765</v>
      </c>
      <c r="J2425" t="s">
        <v>1777</v>
      </c>
      <c r="K2425" t="s">
        <v>3854</v>
      </c>
      <c r="L2425" t="s">
        <v>3714</v>
      </c>
      <c r="M2425" t="s">
        <v>698</v>
      </c>
      <c r="T2425" t="s">
        <v>1777</v>
      </c>
      <c r="U2425" s="4" t="s">
        <v>4627</v>
      </c>
    </row>
    <row r="2426" spans="3:22" x14ac:dyDescent="0.25">
      <c r="C2426" s="4" t="s">
        <v>3541</v>
      </c>
      <c r="E2426" s="4"/>
      <c r="F2426"/>
      <c r="G2426" t="s">
        <v>1648</v>
      </c>
      <c r="H2426" t="s">
        <v>1648</v>
      </c>
      <c r="I2426" t="s">
        <v>1754</v>
      </c>
      <c r="J2426" t="s">
        <v>1769</v>
      </c>
      <c r="K2426" t="s">
        <v>3756</v>
      </c>
      <c r="M2426" t="s">
        <v>698</v>
      </c>
      <c r="Q2426" t="s">
        <v>2229</v>
      </c>
      <c r="S2426" t="s">
        <v>2352</v>
      </c>
      <c r="T2426" t="s">
        <v>1769</v>
      </c>
      <c r="U2426" s="4" t="s">
        <v>4628</v>
      </c>
    </row>
    <row r="2427" spans="3:22" x14ac:dyDescent="0.25">
      <c r="C2427" s="4" t="s">
        <v>2730</v>
      </c>
      <c r="E2427" s="4"/>
      <c r="F2427"/>
      <c r="G2427" t="s">
        <v>190</v>
      </c>
      <c r="H2427" t="s">
        <v>190</v>
      </c>
      <c r="I2427" t="s">
        <v>1767</v>
      </c>
      <c r="J2427" t="s">
        <v>1778</v>
      </c>
      <c r="K2427" t="s">
        <v>3749</v>
      </c>
      <c r="M2427" t="s">
        <v>698</v>
      </c>
      <c r="T2427" t="s">
        <v>1778</v>
      </c>
      <c r="U2427" s="4" t="s">
        <v>4627</v>
      </c>
    </row>
    <row r="2428" spans="3:22" x14ac:dyDescent="0.25">
      <c r="C2428" s="4" t="s">
        <v>3579</v>
      </c>
      <c r="E2428" s="4"/>
      <c r="F2428"/>
      <c r="G2428" t="s">
        <v>1715</v>
      </c>
      <c r="H2428" t="s">
        <v>1715</v>
      </c>
      <c r="I2428" t="s">
        <v>1753</v>
      </c>
      <c r="J2428" t="s">
        <v>1768</v>
      </c>
      <c r="K2428" t="s">
        <v>3756</v>
      </c>
      <c r="M2428" t="s">
        <v>698</v>
      </c>
      <c r="Q2428" t="s">
        <v>2160</v>
      </c>
      <c r="T2428" t="s">
        <v>1768</v>
      </c>
      <c r="U2428" s="4" t="s">
        <v>4623</v>
      </c>
    </row>
    <row r="2429" spans="3:22" x14ac:dyDescent="0.25">
      <c r="C2429" s="4" t="s">
        <v>3590</v>
      </c>
      <c r="E2429" s="4"/>
      <c r="F2429"/>
      <c r="G2429" t="s">
        <v>1726</v>
      </c>
      <c r="H2429" t="s">
        <v>1726</v>
      </c>
      <c r="I2429" t="s">
        <v>1765</v>
      </c>
      <c r="J2429" t="s">
        <v>1777</v>
      </c>
      <c r="K2429" t="s">
        <v>3756</v>
      </c>
      <c r="M2429" t="s">
        <v>698</v>
      </c>
      <c r="O2429" t="s">
        <v>2097</v>
      </c>
      <c r="Q2429" t="s">
        <v>2273</v>
      </c>
      <c r="T2429" t="s">
        <v>1777</v>
      </c>
      <c r="U2429" s="4" t="s">
        <v>4627</v>
      </c>
    </row>
    <row r="2430" spans="3:22" x14ac:dyDescent="0.25">
      <c r="C2430" s="4" t="s">
        <v>3592</v>
      </c>
      <c r="E2430" s="4"/>
      <c r="F2430"/>
      <c r="G2430" t="s">
        <v>1728</v>
      </c>
      <c r="H2430" t="s">
        <v>1728</v>
      </c>
      <c r="I2430" t="s">
        <v>1765</v>
      </c>
      <c r="J2430" t="s">
        <v>1777</v>
      </c>
      <c r="K2430" t="s">
        <v>3756</v>
      </c>
      <c r="M2430" t="s">
        <v>698</v>
      </c>
      <c r="O2430" t="s">
        <v>2099</v>
      </c>
      <c r="Q2430" t="s">
        <v>2273</v>
      </c>
      <c r="T2430" t="s">
        <v>1777</v>
      </c>
      <c r="U2430" s="4" t="s">
        <v>4627</v>
      </c>
    </row>
    <row r="2431" spans="3:22" x14ac:dyDescent="0.25">
      <c r="C2431" s="4" t="s">
        <v>2731</v>
      </c>
      <c r="E2431" s="4"/>
      <c r="F2431"/>
      <c r="G2431" t="s">
        <v>191</v>
      </c>
      <c r="H2431" t="s">
        <v>191</v>
      </c>
      <c r="I2431" t="s">
        <v>1761</v>
      </c>
      <c r="J2431" t="s">
        <v>1776</v>
      </c>
      <c r="K2431" t="s">
        <v>3757</v>
      </c>
      <c r="M2431" t="s">
        <v>698</v>
      </c>
      <c r="N2431" t="s">
        <v>1779</v>
      </c>
      <c r="T2431" t="s">
        <v>1776</v>
      </c>
      <c r="U2431" s="4" t="s">
        <v>4625</v>
      </c>
      <c r="V2431" t="s">
        <v>2416</v>
      </c>
    </row>
    <row r="2432" spans="3:22" x14ac:dyDescent="0.25">
      <c r="C2432" s="4" t="s">
        <v>2731</v>
      </c>
      <c r="E2432" s="4"/>
      <c r="F2432"/>
      <c r="G2432" t="s">
        <v>191</v>
      </c>
      <c r="H2432" t="s">
        <v>191</v>
      </c>
      <c r="I2432" t="s">
        <v>1762</v>
      </c>
      <c r="J2432" t="s">
        <v>1762</v>
      </c>
      <c r="K2432" t="s">
        <v>3757</v>
      </c>
      <c r="M2432" t="s">
        <v>698</v>
      </c>
      <c r="N2432" t="s">
        <v>1779</v>
      </c>
      <c r="T2432" t="s">
        <v>1762</v>
      </c>
      <c r="U2432" s="4" t="s">
        <v>4626</v>
      </c>
      <c r="V2432" t="s">
        <v>2416</v>
      </c>
    </row>
    <row r="2433" spans="3:22" x14ac:dyDescent="0.25">
      <c r="C2433" s="4" t="s">
        <v>2731</v>
      </c>
      <c r="E2433" s="4"/>
      <c r="F2433"/>
      <c r="G2433" t="s">
        <v>191</v>
      </c>
      <c r="H2433" t="s">
        <v>191</v>
      </c>
      <c r="I2433" t="s">
        <v>1763</v>
      </c>
      <c r="J2433" t="s">
        <v>1763</v>
      </c>
      <c r="K2433" t="s">
        <v>3757</v>
      </c>
      <c r="M2433" t="s">
        <v>698</v>
      </c>
      <c r="N2433" t="s">
        <v>1779</v>
      </c>
      <c r="T2433" t="s">
        <v>1763</v>
      </c>
      <c r="U2433" s="4" t="s">
        <v>4626</v>
      </c>
      <c r="V2433" t="s">
        <v>2416</v>
      </c>
    </row>
    <row r="2434" spans="3:22" x14ac:dyDescent="0.25">
      <c r="C2434" s="4" t="s">
        <v>3554</v>
      </c>
      <c r="E2434" s="4"/>
      <c r="F2434"/>
      <c r="G2434" t="s">
        <v>1678</v>
      </c>
      <c r="H2434" t="s">
        <v>1678</v>
      </c>
      <c r="I2434" t="s">
        <v>1759</v>
      </c>
      <c r="J2434" t="s">
        <v>1774</v>
      </c>
      <c r="K2434" t="s">
        <v>3756</v>
      </c>
      <c r="M2434" t="s">
        <v>698</v>
      </c>
      <c r="Q2434" t="s">
        <v>2252</v>
      </c>
      <c r="T2434" t="s">
        <v>1774</v>
      </c>
      <c r="U2434" s="4" t="s">
        <v>4622</v>
      </c>
    </row>
    <row r="2435" spans="3:22" x14ac:dyDescent="0.25">
      <c r="C2435" s="4" t="s">
        <v>2595</v>
      </c>
      <c r="E2435" s="4" t="s">
        <v>21</v>
      </c>
      <c r="F2435" t="s">
        <v>3966</v>
      </c>
      <c r="G2435" t="s">
        <v>121</v>
      </c>
      <c r="H2435" t="s">
        <v>121</v>
      </c>
      <c r="J2435" t="s">
        <v>1774</v>
      </c>
      <c r="K2435" t="s">
        <v>3766</v>
      </c>
      <c r="L2435" t="s">
        <v>3630</v>
      </c>
      <c r="M2435" t="s">
        <v>698</v>
      </c>
      <c r="N2435" t="s">
        <v>1779</v>
      </c>
      <c r="T2435" t="s">
        <v>1774</v>
      </c>
      <c r="U2435" s="4" t="s">
        <v>4622</v>
      </c>
    </row>
    <row r="2436" spans="3:22" x14ac:dyDescent="0.25">
      <c r="C2436" s="4" t="s">
        <v>2595</v>
      </c>
      <c r="E2436" s="4" t="s">
        <v>17</v>
      </c>
      <c r="F2436" t="s">
        <v>4233</v>
      </c>
      <c r="G2436" t="s">
        <v>121</v>
      </c>
      <c r="H2436" t="s">
        <v>121</v>
      </c>
      <c r="J2436" t="s">
        <v>1768</v>
      </c>
      <c r="K2436" t="s">
        <v>3766</v>
      </c>
      <c r="L2436" t="s">
        <v>3630</v>
      </c>
      <c r="M2436" t="s">
        <v>698</v>
      </c>
      <c r="N2436" t="s">
        <v>1779</v>
      </c>
      <c r="T2436" t="s">
        <v>1768</v>
      </c>
      <c r="U2436" s="4" t="s">
        <v>4623</v>
      </c>
    </row>
    <row r="2437" spans="3:22" x14ac:dyDescent="0.25">
      <c r="C2437" s="4" t="s">
        <v>2595</v>
      </c>
      <c r="E2437" s="4" t="s">
        <v>3913</v>
      </c>
      <c r="F2437" t="s">
        <v>4014</v>
      </c>
      <c r="G2437" t="s">
        <v>121</v>
      </c>
      <c r="H2437" t="s">
        <v>121</v>
      </c>
      <c r="J2437" t="s">
        <v>1770</v>
      </c>
      <c r="K2437" t="s">
        <v>3766</v>
      </c>
      <c r="L2437" t="s">
        <v>3630</v>
      </c>
      <c r="M2437" t="s">
        <v>698</v>
      </c>
      <c r="N2437" t="s">
        <v>1779</v>
      </c>
      <c r="T2437" t="s">
        <v>1770</v>
      </c>
      <c r="U2437" s="4" t="s">
        <v>4624</v>
      </c>
    </row>
    <row r="2438" spans="3:22" x14ac:dyDescent="0.25">
      <c r="C2438" s="4" t="s">
        <v>2595</v>
      </c>
      <c r="E2438" s="4" t="s">
        <v>3915</v>
      </c>
      <c r="F2438" t="s">
        <v>4265</v>
      </c>
      <c r="G2438" t="s">
        <v>121</v>
      </c>
      <c r="H2438" t="s">
        <v>121</v>
      </c>
      <c r="J2438" t="s">
        <v>1775</v>
      </c>
      <c r="K2438" t="s">
        <v>3766</v>
      </c>
      <c r="L2438" t="s">
        <v>3630</v>
      </c>
      <c r="M2438" t="s">
        <v>698</v>
      </c>
      <c r="N2438" t="s">
        <v>1779</v>
      </c>
      <c r="T2438" t="s">
        <v>1775</v>
      </c>
      <c r="U2438" s="4" t="s">
        <v>4625</v>
      </c>
    </row>
    <row r="2439" spans="3:22" x14ac:dyDescent="0.25">
      <c r="C2439" s="4" t="s">
        <v>2595</v>
      </c>
      <c r="E2439" s="4" t="s">
        <v>23</v>
      </c>
      <c r="F2439" t="s">
        <v>4039</v>
      </c>
      <c r="G2439" t="s">
        <v>121</v>
      </c>
      <c r="H2439" t="s">
        <v>121</v>
      </c>
      <c r="J2439" t="s">
        <v>1777</v>
      </c>
      <c r="K2439" t="s">
        <v>3766</v>
      </c>
      <c r="L2439" t="s">
        <v>3630</v>
      </c>
      <c r="M2439" t="s">
        <v>698</v>
      </c>
      <c r="N2439" t="s">
        <v>1779</v>
      </c>
      <c r="T2439" t="s">
        <v>1777</v>
      </c>
      <c r="U2439" s="4" t="s">
        <v>4627</v>
      </c>
    </row>
    <row r="2440" spans="3:22" x14ac:dyDescent="0.25">
      <c r="C2440" s="4" t="s">
        <v>2595</v>
      </c>
      <c r="E2440" s="4" t="s">
        <v>4551</v>
      </c>
      <c r="F2440" t="s">
        <v>121</v>
      </c>
      <c r="G2440" t="s">
        <v>121</v>
      </c>
      <c r="H2440" t="s">
        <v>121</v>
      </c>
      <c r="J2440" t="s">
        <v>1778</v>
      </c>
      <c r="K2440" t="s">
        <v>3766</v>
      </c>
      <c r="L2440" t="s">
        <v>3630</v>
      </c>
      <c r="M2440" t="s">
        <v>698</v>
      </c>
      <c r="Q2440" t="s">
        <v>1779</v>
      </c>
      <c r="T2440" t="s">
        <v>1778</v>
      </c>
      <c r="U2440" s="4" t="s">
        <v>4627</v>
      </c>
    </row>
    <row r="2441" spans="3:22" x14ac:dyDescent="0.25">
      <c r="C2441" s="4" t="s">
        <v>2595</v>
      </c>
      <c r="E2441" s="4" t="s">
        <v>20</v>
      </c>
      <c r="F2441" t="s">
        <v>4476</v>
      </c>
      <c r="G2441" t="s">
        <v>121</v>
      </c>
      <c r="H2441" t="s">
        <v>121</v>
      </c>
      <c r="J2441" t="s">
        <v>1769</v>
      </c>
      <c r="K2441" t="s">
        <v>3766</v>
      </c>
      <c r="L2441" t="s">
        <v>3630</v>
      </c>
      <c r="M2441" t="s">
        <v>698</v>
      </c>
      <c r="N2441" t="s">
        <v>1779</v>
      </c>
      <c r="T2441" t="s">
        <v>1769</v>
      </c>
      <c r="U2441" s="4" t="s">
        <v>4628</v>
      </c>
    </row>
    <row r="2442" spans="3:22" x14ac:dyDescent="0.25">
      <c r="C2442" s="4" t="s">
        <v>2595</v>
      </c>
      <c r="E2442" s="4" t="s">
        <v>3904</v>
      </c>
      <c r="F2442" t="s">
        <v>4505</v>
      </c>
      <c r="G2442" t="s">
        <v>121</v>
      </c>
      <c r="H2442" t="s">
        <v>121</v>
      </c>
      <c r="J2442" t="s">
        <v>1772</v>
      </c>
      <c r="K2442" t="s">
        <v>3766</v>
      </c>
      <c r="L2442" t="s">
        <v>3630</v>
      </c>
      <c r="M2442" t="s">
        <v>698</v>
      </c>
      <c r="N2442" t="s">
        <v>1779</v>
      </c>
      <c r="T2442" t="s">
        <v>1772</v>
      </c>
      <c r="U2442" s="4" t="s">
        <v>4629</v>
      </c>
    </row>
    <row r="2443" spans="3:22" x14ac:dyDescent="0.25">
      <c r="C2443" s="4" t="s">
        <v>2595</v>
      </c>
      <c r="E2443" s="4" t="s">
        <v>4223</v>
      </c>
      <c r="F2443" t="s">
        <v>4516</v>
      </c>
      <c r="G2443" t="s">
        <v>121</v>
      </c>
      <c r="H2443" t="s">
        <v>121</v>
      </c>
      <c r="J2443" t="s">
        <v>1773</v>
      </c>
      <c r="K2443" t="s">
        <v>3766</v>
      </c>
      <c r="L2443" t="s">
        <v>3630</v>
      </c>
      <c r="M2443" t="s">
        <v>698</v>
      </c>
      <c r="N2443" t="s">
        <v>1779</v>
      </c>
      <c r="T2443" t="s">
        <v>1773</v>
      </c>
      <c r="U2443" s="4" t="s">
        <v>4629</v>
      </c>
    </row>
    <row r="2444" spans="3:22" x14ac:dyDescent="0.25">
      <c r="C2444" s="4" t="s">
        <v>3580</v>
      </c>
      <c r="E2444" s="4"/>
      <c r="F2444"/>
      <c r="G2444" t="s">
        <v>1716</v>
      </c>
      <c r="H2444" t="s">
        <v>1716</v>
      </c>
      <c r="I2444" t="s">
        <v>1757</v>
      </c>
      <c r="J2444" t="s">
        <v>1772</v>
      </c>
      <c r="K2444" t="s">
        <v>3756</v>
      </c>
      <c r="M2444" t="s">
        <v>698</v>
      </c>
      <c r="Q2444" t="s">
        <v>2271</v>
      </c>
      <c r="T2444" t="s">
        <v>1772</v>
      </c>
      <c r="U2444" s="4" t="s">
        <v>4629</v>
      </c>
    </row>
    <row r="2445" spans="3:22" x14ac:dyDescent="0.25">
      <c r="C2445" s="4" t="s">
        <v>3588</v>
      </c>
      <c r="E2445" s="4"/>
      <c r="F2445"/>
      <c r="G2445" t="s">
        <v>1724</v>
      </c>
      <c r="H2445" t="s">
        <v>1724</v>
      </c>
      <c r="I2445" t="s">
        <v>1765</v>
      </c>
      <c r="J2445" t="s">
        <v>1777</v>
      </c>
      <c r="K2445" t="s">
        <v>3756</v>
      </c>
      <c r="M2445" t="s">
        <v>698</v>
      </c>
      <c r="O2445" t="s">
        <v>2095</v>
      </c>
      <c r="Q2445" t="s">
        <v>2273</v>
      </c>
      <c r="T2445" t="s">
        <v>1777</v>
      </c>
      <c r="U2445" s="4" t="s">
        <v>4627</v>
      </c>
    </row>
    <row r="2446" spans="3:22" x14ac:dyDescent="0.25">
      <c r="C2446" s="4" t="s">
        <v>3586</v>
      </c>
      <c r="E2446" s="4"/>
      <c r="F2446"/>
      <c r="G2446" t="s">
        <v>1722</v>
      </c>
      <c r="H2446" t="s">
        <v>1722</v>
      </c>
      <c r="I2446" t="s">
        <v>1765</v>
      </c>
      <c r="J2446" t="s">
        <v>1777</v>
      </c>
      <c r="K2446" t="s">
        <v>3756</v>
      </c>
      <c r="M2446" t="s">
        <v>698</v>
      </c>
      <c r="O2446" t="s">
        <v>2093</v>
      </c>
      <c r="Q2446" t="s">
        <v>2273</v>
      </c>
      <c r="T2446" t="s">
        <v>1777</v>
      </c>
      <c r="U2446" s="4" t="s">
        <v>4627</v>
      </c>
    </row>
    <row r="2447" spans="3:22" x14ac:dyDescent="0.25">
      <c r="C2447" s="4" t="s">
        <v>3034</v>
      </c>
      <c r="E2447" s="4" t="s">
        <v>4583</v>
      </c>
      <c r="F2447" t="s">
        <v>204</v>
      </c>
      <c r="G2447" t="s">
        <v>1320</v>
      </c>
      <c r="H2447" t="s">
        <v>1320</v>
      </c>
      <c r="I2447" t="s">
        <v>1762</v>
      </c>
      <c r="J2447" t="s">
        <v>1762</v>
      </c>
      <c r="K2447" t="s">
        <v>3749</v>
      </c>
      <c r="M2447" t="s">
        <v>698</v>
      </c>
      <c r="T2447" t="s">
        <v>1762</v>
      </c>
      <c r="U2447" s="4" t="s">
        <v>4626</v>
      </c>
    </row>
    <row r="2448" spans="3:22" x14ac:dyDescent="0.25">
      <c r="C2448" s="4" t="s">
        <v>3034</v>
      </c>
      <c r="E2448" s="4" t="s">
        <v>4583</v>
      </c>
      <c r="F2448" t="s">
        <v>204</v>
      </c>
      <c r="G2448" t="s">
        <v>1321</v>
      </c>
      <c r="H2448" t="s">
        <v>1321</v>
      </c>
      <c r="I2448" t="s">
        <v>1762</v>
      </c>
      <c r="J2448" t="s">
        <v>1762</v>
      </c>
      <c r="K2448" t="s">
        <v>3749</v>
      </c>
      <c r="M2448" t="s">
        <v>698</v>
      </c>
      <c r="T2448" t="s">
        <v>1762</v>
      </c>
      <c r="U2448" s="4" t="s">
        <v>4626</v>
      </c>
    </row>
    <row r="2449" spans="3:21" x14ac:dyDescent="0.25">
      <c r="C2449" s="4" t="s">
        <v>3034</v>
      </c>
      <c r="E2449" s="4" t="s">
        <v>4583</v>
      </c>
      <c r="F2449" t="s">
        <v>204</v>
      </c>
      <c r="G2449" t="s">
        <v>1322</v>
      </c>
      <c r="H2449" t="s">
        <v>1322</v>
      </c>
      <c r="I2449" t="s">
        <v>1762</v>
      </c>
      <c r="J2449" t="s">
        <v>1762</v>
      </c>
      <c r="K2449" t="s">
        <v>3749</v>
      </c>
      <c r="M2449" t="s">
        <v>698</v>
      </c>
      <c r="T2449" t="s">
        <v>1762</v>
      </c>
      <c r="U2449" s="4" t="s">
        <v>4626</v>
      </c>
    </row>
    <row r="2450" spans="3:21" x14ac:dyDescent="0.25">
      <c r="C2450" s="4" t="s">
        <v>3034</v>
      </c>
      <c r="E2450" s="4" t="s">
        <v>4583</v>
      </c>
      <c r="F2450" t="s">
        <v>204</v>
      </c>
      <c r="G2450" t="s">
        <v>1323</v>
      </c>
      <c r="H2450" t="s">
        <v>1323</v>
      </c>
      <c r="I2450" t="s">
        <v>1762</v>
      </c>
      <c r="J2450" t="s">
        <v>1762</v>
      </c>
      <c r="K2450" t="s">
        <v>3749</v>
      </c>
      <c r="M2450" t="s">
        <v>698</v>
      </c>
      <c r="T2450" t="s">
        <v>1762</v>
      </c>
      <c r="U2450" s="4" t="s">
        <v>4626</v>
      </c>
    </row>
    <row r="2451" spans="3:21" x14ac:dyDescent="0.25">
      <c r="C2451" s="4" t="s">
        <v>3034</v>
      </c>
      <c r="E2451" s="4" t="s">
        <v>4583</v>
      </c>
      <c r="F2451" t="s">
        <v>204</v>
      </c>
      <c r="G2451" t="s">
        <v>1324</v>
      </c>
      <c r="H2451" t="s">
        <v>1324</v>
      </c>
      <c r="I2451" t="s">
        <v>1762</v>
      </c>
      <c r="J2451" t="s">
        <v>1762</v>
      </c>
      <c r="K2451" t="s">
        <v>3749</v>
      </c>
      <c r="M2451" t="s">
        <v>698</v>
      </c>
      <c r="T2451" t="s">
        <v>1762</v>
      </c>
      <c r="U2451" s="4" t="s">
        <v>4626</v>
      </c>
    </row>
    <row r="2452" spans="3:21" x14ac:dyDescent="0.25">
      <c r="C2452" s="4" t="s">
        <v>3034</v>
      </c>
      <c r="E2452" s="4" t="s">
        <v>4583</v>
      </c>
      <c r="F2452" t="s">
        <v>204</v>
      </c>
      <c r="G2452" t="s">
        <v>1325</v>
      </c>
      <c r="H2452" t="s">
        <v>1325</v>
      </c>
      <c r="I2452" t="s">
        <v>1762</v>
      </c>
      <c r="J2452" t="s">
        <v>1762</v>
      </c>
      <c r="K2452" t="s">
        <v>3749</v>
      </c>
      <c r="M2452" t="s">
        <v>698</v>
      </c>
      <c r="T2452" t="s">
        <v>1762</v>
      </c>
      <c r="U2452" s="4" t="s">
        <v>4626</v>
      </c>
    </row>
    <row r="2453" spans="3:21" x14ac:dyDescent="0.25">
      <c r="C2453" s="4" t="s">
        <v>3034</v>
      </c>
      <c r="E2453" s="4" t="s">
        <v>4583</v>
      </c>
      <c r="F2453" t="s">
        <v>204</v>
      </c>
      <c r="G2453" t="s">
        <v>1326</v>
      </c>
      <c r="H2453" t="s">
        <v>1326</v>
      </c>
      <c r="I2453" t="s">
        <v>1762</v>
      </c>
      <c r="J2453" t="s">
        <v>1762</v>
      </c>
      <c r="K2453" t="s">
        <v>3749</v>
      </c>
      <c r="M2453" t="s">
        <v>698</v>
      </c>
      <c r="T2453" t="s">
        <v>1762</v>
      </c>
      <c r="U2453" s="4" t="s">
        <v>4626</v>
      </c>
    </row>
    <row r="2454" spans="3:21" x14ac:dyDescent="0.25">
      <c r="C2454" s="4" t="s">
        <v>3034</v>
      </c>
      <c r="E2454" s="4" t="s">
        <v>4583</v>
      </c>
      <c r="F2454" t="s">
        <v>204</v>
      </c>
      <c r="G2454" t="s">
        <v>1327</v>
      </c>
      <c r="H2454" t="s">
        <v>1327</v>
      </c>
      <c r="I2454" t="s">
        <v>1762</v>
      </c>
      <c r="J2454" t="s">
        <v>1762</v>
      </c>
      <c r="K2454" t="s">
        <v>3749</v>
      </c>
      <c r="M2454" t="s">
        <v>698</v>
      </c>
      <c r="T2454" t="s">
        <v>1762</v>
      </c>
      <c r="U2454" s="4" t="s">
        <v>4626</v>
      </c>
    </row>
    <row r="2455" spans="3:21" x14ac:dyDescent="0.25">
      <c r="C2455" s="4" t="s">
        <v>3034</v>
      </c>
      <c r="E2455" s="4" t="s">
        <v>4583</v>
      </c>
      <c r="F2455" t="s">
        <v>204</v>
      </c>
      <c r="G2455" t="s">
        <v>1320</v>
      </c>
      <c r="H2455" t="s">
        <v>1320</v>
      </c>
      <c r="I2455" t="s">
        <v>1763</v>
      </c>
      <c r="J2455" t="s">
        <v>1763</v>
      </c>
      <c r="K2455" t="s">
        <v>3749</v>
      </c>
      <c r="M2455" t="s">
        <v>698</v>
      </c>
      <c r="T2455" t="s">
        <v>1763</v>
      </c>
      <c r="U2455" s="4" t="s">
        <v>4626</v>
      </c>
    </row>
    <row r="2456" spans="3:21" x14ac:dyDescent="0.25">
      <c r="C2456" s="4" t="s">
        <v>3034</v>
      </c>
      <c r="E2456" s="4" t="s">
        <v>4583</v>
      </c>
      <c r="F2456" t="s">
        <v>204</v>
      </c>
      <c r="G2456" t="s">
        <v>1321</v>
      </c>
      <c r="H2456" t="s">
        <v>1321</v>
      </c>
      <c r="I2456" t="s">
        <v>1763</v>
      </c>
      <c r="J2456" t="s">
        <v>1763</v>
      </c>
      <c r="K2456" t="s">
        <v>3749</v>
      </c>
      <c r="M2456" t="s">
        <v>698</v>
      </c>
      <c r="T2456" t="s">
        <v>1763</v>
      </c>
      <c r="U2456" s="4" t="s">
        <v>4626</v>
      </c>
    </row>
    <row r="2457" spans="3:21" x14ac:dyDescent="0.25">
      <c r="C2457" s="4" t="s">
        <v>3034</v>
      </c>
      <c r="E2457" s="4" t="s">
        <v>4583</v>
      </c>
      <c r="F2457" t="s">
        <v>204</v>
      </c>
      <c r="G2457" t="s">
        <v>1322</v>
      </c>
      <c r="H2457" t="s">
        <v>1322</v>
      </c>
      <c r="I2457" t="s">
        <v>1763</v>
      </c>
      <c r="J2457" t="s">
        <v>1763</v>
      </c>
      <c r="K2457" t="s">
        <v>3749</v>
      </c>
      <c r="M2457" t="s">
        <v>698</v>
      </c>
      <c r="T2457" t="s">
        <v>1763</v>
      </c>
      <c r="U2457" s="4" t="s">
        <v>4626</v>
      </c>
    </row>
    <row r="2458" spans="3:21" x14ac:dyDescent="0.25">
      <c r="C2458" s="4" t="s">
        <v>3034</v>
      </c>
      <c r="E2458" s="4" t="s">
        <v>4583</v>
      </c>
      <c r="F2458" t="s">
        <v>204</v>
      </c>
      <c r="G2458" t="s">
        <v>1323</v>
      </c>
      <c r="H2458" t="s">
        <v>1323</v>
      </c>
      <c r="I2458" t="s">
        <v>1763</v>
      </c>
      <c r="J2458" t="s">
        <v>1763</v>
      </c>
      <c r="K2458" t="s">
        <v>3749</v>
      </c>
      <c r="M2458" t="s">
        <v>698</v>
      </c>
      <c r="T2458" t="s">
        <v>1763</v>
      </c>
      <c r="U2458" s="4" t="s">
        <v>4626</v>
      </c>
    </row>
    <row r="2459" spans="3:21" x14ac:dyDescent="0.25">
      <c r="C2459" s="4" t="s">
        <v>3034</v>
      </c>
      <c r="E2459" s="4" t="s">
        <v>4583</v>
      </c>
      <c r="F2459" t="s">
        <v>204</v>
      </c>
      <c r="G2459" t="s">
        <v>1324</v>
      </c>
      <c r="H2459" t="s">
        <v>1324</v>
      </c>
      <c r="I2459" t="s">
        <v>1763</v>
      </c>
      <c r="J2459" t="s">
        <v>1763</v>
      </c>
      <c r="K2459" t="s">
        <v>3749</v>
      </c>
      <c r="M2459" t="s">
        <v>698</v>
      </c>
      <c r="T2459" t="s">
        <v>1763</v>
      </c>
      <c r="U2459" s="4" t="s">
        <v>4626</v>
      </c>
    </row>
    <row r="2460" spans="3:21" x14ac:dyDescent="0.25">
      <c r="C2460" s="4" t="s">
        <v>3034</v>
      </c>
      <c r="E2460" s="4" t="s">
        <v>4583</v>
      </c>
      <c r="F2460" t="s">
        <v>204</v>
      </c>
      <c r="G2460" t="s">
        <v>1325</v>
      </c>
      <c r="H2460" t="s">
        <v>1325</v>
      </c>
      <c r="I2460" t="s">
        <v>1763</v>
      </c>
      <c r="J2460" t="s">
        <v>1763</v>
      </c>
      <c r="K2460" t="s">
        <v>3749</v>
      </c>
      <c r="M2460" t="s">
        <v>698</v>
      </c>
      <c r="T2460" t="s">
        <v>1763</v>
      </c>
      <c r="U2460" s="4" t="s">
        <v>4626</v>
      </c>
    </row>
    <row r="2461" spans="3:21" x14ac:dyDescent="0.25">
      <c r="C2461" s="4" t="s">
        <v>3034</v>
      </c>
      <c r="E2461" s="4" t="s">
        <v>4583</v>
      </c>
      <c r="F2461" t="s">
        <v>204</v>
      </c>
      <c r="G2461" t="s">
        <v>1326</v>
      </c>
      <c r="H2461" t="s">
        <v>1326</v>
      </c>
      <c r="I2461" t="s">
        <v>1763</v>
      </c>
      <c r="J2461" t="s">
        <v>1763</v>
      </c>
      <c r="K2461" t="s">
        <v>3749</v>
      </c>
      <c r="M2461" t="s">
        <v>698</v>
      </c>
      <c r="T2461" t="s">
        <v>1763</v>
      </c>
      <c r="U2461" s="4" t="s">
        <v>4626</v>
      </c>
    </row>
    <row r="2462" spans="3:21" x14ac:dyDescent="0.25">
      <c r="C2462" s="4" t="s">
        <v>3034</v>
      </c>
      <c r="E2462" s="4" t="s">
        <v>4583</v>
      </c>
      <c r="F2462" t="s">
        <v>204</v>
      </c>
      <c r="G2462" t="s">
        <v>1327</v>
      </c>
      <c r="H2462" t="s">
        <v>1327</v>
      </c>
      <c r="I2462" t="s">
        <v>1763</v>
      </c>
      <c r="J2462" t="s">
        <v>1763</v>
      </c>
      <c r="K2462" t="s">
        <v>3749</v>
      </c>
      <c r="M2462" t="s">
        <v>698</v>
      </c>
      <c r="T2462" t="s">
        <v>1763</v>
      </c>
      <c r="U2462" s="4" t="s">
        <v>4626</v>
      </c>
    </row>
    <row r="2463" spans="3:21" x14ac:dyDescent="0.25">
      <c r="C2463" s="4" t="s">
        <v>3607</v>
      </c>
      <c r="E2463" s="4"/>
      <c r="F2463"/>
      <c r="H2463" t="s">
        <v>3611</v>
      </c>
      <c r="K2463" t="s">
        <v>3893</v>
      </c>
      <c r="L2463" t="s">
        <v>3747</v>
      </c>
      <c r="T2463" t="s">
        <v>1768</v>
      </c>
      <c r="U2463" s="4" t="s">
        <v>4623</v>
      </c>
    </row>
    <row r="2464" spans="3:21" x14ac:dyDescent="0.25">
      <c r="C2464" s="4" t="s">
        <v>3606</v>
      </c>
      <c r="E2464" s="4"/>
      <c r="F2464"/>
      <c r="H2464" t="s">
        <v>3610</v>
      </c>
      <c r="K2464" t="s">
        <v>3893</v>
      </c>
      <c r="L2464" t="s">
        <v>3747</v>
      </c>
      <c r="N2464" t="s">
        <v>1779</v>
      </c>
      <c r="T2464" t="s">
        <v>1768</v>
      </c>
      <c r="U2464" s="4" t="s">
        <v>4623</v>
      </c>
    </row>
    <row r="2465" spans="3:21" x14ac:dyDescent="0.25">
      <c r="C2465" s="4" t="s">
        <v>3606</v>
      </c>
      <c r="E2465" s="4"/>
      <c r="F2465"/>
      <c r="H2465" t="s">
        <v>3612</v>
      </c>
      <c r="K2465" t="s">
        <v>3893</v>
      </c>
      <c r="L2465" t="s">
        <v>3747</v>
      </c>
      <c r="T2465" t="s">
        <v>1768</v>
      </c>
      <c r="U2465" s="4" t="s">
        <v>4623</v>
      </c>
    </row>
    <row r="2466" spans="3:21" x14ac:dyDescent="0.25">
      <c r="C2466" s="4" t="s">
        <v>3606</v>
      </c>
      <c r="E2466" s="4"/>
      <c r="F2466"/>
      <c r="H2466" t="s">
        <v>3613</v>
      </c>
      <c r="K2466" t="s">
        <v>3893</v>
      </c>
      <c r="L2466" t="s">
        <v>3747</v>
      </c>
      <c r="T2466" t="s">
        <v>1768</v>
      </c>
      <c r="U2466" s="4" t="s">
        <v>4623</v>
      </c>
    </row>
    <row r="2467" spans="3:21" x14ac:dyDescent="0.25">
      <c r="C2467" s="4" t="s">
        <v>3606</v>
      </c>
      <c r="E2467" s="4"/>
      <c r="F2467"/>
      <c r="H2467" t="s">
        <v>3614</v>
      </c>
      <c r="K2467" t="s">
        <v>3893</v>
      </c>
      <c r="L2467" t="s">
        <v>3747</v>
      </c>
      <c r="T2467" t="s">
        <v>1768</v>
      </c>
      <c r="U2467" s="4" t="s">
        <v>4623</v>
      </c>
    </row>
    <row r="2468" spans="3:21" x14ac:dyDescent="0.25">
      <c r="C2468" s="4" t="s">
        <v>3024</v>
      </c>
      <c r="E2468" s="4" t="s">
        <v>3916</v>
      </c>
      <c r="F2468" t="s">
        <v>35</v>
      </c>
      <c r="G2468" t="s">
        <v>1311</v>
      </c>
      <c r="H2468" t="s">
        <v>1311</v>
      </c>
      <c r="J2468" t="s">
        <v>1775</v>
      </c>
      <c r="K2468" t="s">
        <v>3749</v>
      </c>
      <c r="M2468" t="s">
        <v>698</v>
      </c>
      <c r="O2468" t="s">
        <v>1930</v>
      </c>
      <c r="T2468" t="s">
        <v>1775</v>
      </c>
      <c r="U2468" s="4" t="s">
        <v>4625</v>
      </c>
    </row>
    <row r="2469" spans="3:21" x14ac:dyDescent="0.25">
      <c r="C2469" s="4" t="s">
        <v>3024</v>
      </c>
      <c r="E2469" s="4" t="s">
        <v>3916</v>
      </c>
      <c r="F2469" t="s">
        <v>35</v>
      </c>
      <c r="G2469" t="s">
        <v>1313</v>
      </c>
      <c r="H2469" t="s">
        <v>1313</v>
      </c>
      <c r="J2469" t="s">
        <v>1775</v>
      </c>
      <c r="K2469" t="s">
        <v>3749</v>
      </c>
      <c r="M2469" t="s">
        <v>698</v>
      </c>
      <c r="O2469" t="s">
        <v>1931</v>
      </c>
      <c r="T2469" t="s">
        <v>1775</v>
      </c>
      <c r="U2469" s="4" t="s">
        <v>4625</v>
      </c>
    </row>
    <row r="2470" spans="3:21" x14ac:dyDescent="0.25">
      <c r="E2470" s="4" t="s">
        <v>3898</v>
      </c>
      <c r="F2470" t="s">
        <v>40</v>
      </c>
      <c r="M2470" t="s">
        <v>700</v>
      </c>
    </row>
    <row r="2471" spans="3:21" x14ac:dyDescent="0.25">
      <c r="E2471" s="4" t="s">
        <v>3899</v>
      </c>
      <c r="F2471" t="s">
        <v>40</v>
      </c>
      <c r="M2471" t="s">
        <v>700</v>
      </c>
    </row>
    <row r="2472" spans="3:21" x14ac:dyDescent="0.25">
      <c r="E2472" s="4" t="s">
        <v>3908</v>
      </c>
      <c r="F2472" t="s">
        <v>37</v>
      </c>
      <c r="M2472" t="s">
        <v>699</v>
      </c>
    </row>
    <row r="2473" spans="3:21" x14ac:dyDescent="0.25">
      <c r="E2473" s="4" t="s">
        <v>19</v>
      </c>
      <c r="F2473" t="s">
        <v>37</v>
      </c>
      <c r="M2473" t="s">
        <v>699</v>
      </c>
    </row>
    <row r="2474" spans="3:21" x14ac:dyDescent="0.25">
      <c r="E2474" s="4" t="s">
        <v>3910</v>
      </c>
      <c r="F2474" t="s">
        <v>4234</v>
      </c>
    </row>
    <row r="2475" spans="3:21" x14ac:dyDescent="0.25">
      <c r="E2475" s="4" t="s">
        <v>4526</v>
      </c>
      <c r="F2475" t="s">
        <v>336</v>
      </c>
    </row>
    <row r="2476" spans="3:21" x14ac:dyDescent="0.25">
      <c r="E2476" s="4" t="s">
        <v>4551</v>
      </c>
      <c r="F2476" t="s">
        <v>38</v>
      </c>
    </row>
    <row r="2477" spans="3:21" x14ac:dyDescent="0.25">
      <c r="E2477" s="4" t="s">
        <v>4551</v>
      </c>
      <c r="F2477" t="s">
        <v>3924</v>
      </c>
    </row>
    <row r="2478" spans="3:21" x14ac:dyDescent="0.25">
      <c r="E2478" s="4" t="s">
        <v>4577</v>
      </c>
      <c r="F2478" t="s">
        <v>30</v>
      </c>
    </row>
    <row r="2479" spans="3:21" x14ac:dyDescent="0.25">
      <c r="E2479" s="4" t="s">
        <v>4577</v>
      </c>
      <c r="F2479" t="s">
        <v>42</v>
      </c>
    </row>
    <row r="2480" spans="3:21" x14ac:dyDescent="0.25">
      <c r="E2480" s="4" t="s">
        <v>3912</v>
      </c>
      <c r="F2480" t="s">
        <v>35</v>
      </c>
    </row>
    <row r="2481" spans="5:21" x14ac:dyDescent="0.25">
      <c r="E2481" s="4" t="s">
        <v>3912</v>
      </c>
      <c r="F2481" t="s">
        <v>31</v>
      </c>
    </row>
    <row r="2482" spans="5:21" x14ac:dyDescent="0.25">
      <c r="E2482" s="4" t="s">
        <v>3912</v>
      </c>
      <c r="F2482" t="s">
        <v>33</v>
      </c>
    </row>
    <row r="2483" spans="5:21" x14ac:dyDescent="0.25">
      <c r="E2483" s="4" t="s">
        <v>3912</v>
      </c>
      <c r="F2483" t="s">
        <v>32</v>
      </c>
    </row>
    <row r="2484" spans="5:21" x14ac:dyDescent="0.25">
      <c r="E2484" s="4" t="s">
        <v>3912</v>
      </c>
      <c r="F2484" t="s">
        <v>34</v>
      </c>
    </row>
    <row r="2485" spans="5:21" x14ac:dyDescent="0.25">
      <c r="E2485" s="4" t="s">
        <v>3919</v>
      </c>
      <c r="F2485" t="s">
        <v>35</v>
      </c>
    </row>
    <row r="2486" spans="5:21" x14ac:dyDescent="0.25">
      <c r="E2486" s="4" t="s">
        <v>4549</v>
      </c>
      <c r="F2486" t="s">
        <v>37</v>
      </c>
      <c r="M2486" t="s">
        <v>699</v>
      </c>
    </row>
    <row r="2487" spans="5:21" x14ac:dyDescent="0.25">
      <c r="E2487" s="4" t="s">
        <v>22</v>
      </c>
      <c r="F2487" t="s">
        <v>43</v>
      </c>
    </row>
    <row r="2488" spans="5:21" x14ac:dyDescent="0.25">
      <c r="E2488" s="4" t="s">
        <v>22</v>
      </c>
      <c r="F2488" t="s">
        <v>4251</v>
      </c>
    </row>
    <row r="2489" spans="5:21" x14ac:dyDescent="0.25">
      <c r="E2489" s="4" t="s">
        <v>22</v>
      </c>
      <c r="F2489" t="s">
        <v>4252</v>
      </c>
    </row>
    <row r="2490" spans="5:21" x14ac:dyDescent="0.25">
      <c r="E2490" s="4" t="s">
        <v>22</v>
      </c>
      <c r="F2490" t="s">
        <v>4253</v>
      </c>
    </row>
    <row r="2491" spans="5:21" x14ac:dyDescent="0.25">
      <c r="E2491" s="4" t="s">
        <v>22</v>
      </c>
      <c r="F2491" t="s">
        <v>16</v>
      </c>
    </row>
    <row r="2492" spans="5:21" x14ac:dyDescent="0.25">
      <c r="E2492" s="4" t="s">
        <v>4232</v>
      </c>
      <c r="F2492" t="s">
        <v>43</v>
      </c>
    </row>
    <row r="2493" spans="5:21" x14ac:dyDescent="0.25">
      <c r="E2493" s="4" t="s">
        <v>4232</v>
      </c>
      <c r="F2493" t="s">
        <v>4250</v>
      </c>
    </row>
    <row r="2494" spans="5:21" x14ac:dyDescent="0.25">
      <c r="E2494" s="4" t="s">
        <v>3921</v>
      </c>
      <c r="F2494" t="s">
        <v>67</v>
      </c>
    </row>
    <row r="2495" spans="5:21" x14ac:dyDescent="0.25">
      <c r="E2495" s="4"/>
      <c r="F2495"/>
      <c r="G2495" t="s">
        <v>1688</v>
      </c>
      <c r="H2495" t="s">
        <v>1688</v>
      </c>
      <c r="I2495" t="s">
        <v>1759</v>
      </c>
      <c r="J2495" t="s">
        <v>1774</v>
      </c>
      <c r="K2495" t="s">
        <v>3756</v>
      </c>
      <c r="M2495" t="s">
        <v>698</v>
      </c>
      <c r="Q2495" t="s">
        <v>2259</v>
      </c>
      <c r="T2495" t="s">
        <v>1774</v>
      </c>
      <c r="U2495" s="4" t="s">
        <v>4622</v>
      </c>
    </row>
    <row r="2496" spans="5:21" x14ac:dyDescent="0.25">
      <c r="E2496" s="4"/>
      <c r="F2496"/>
      <c r="G2496" t="s">
        <v>1689</v>
      </c>
      <c r="H2496" t="s">
        <v>1689</v>
      </c>
      <c r="I2496" t="s">
        <v>1759</v>
      </c>
      <c r="J2496" t="s">
        <v>1774</v>
      </c>
      <c r="K2496" t="s">
        <v>3756</v>
      </c>
      <c r="M2496" t="s">
        <v>698</v>
      </c>
      <c r="Q2496" t="s">
        <v>2260</v>
      </c>
      <c r="T2496" t="s">
        <v>1774</v>
      </c>
      <c r="U2496" s="4" t="s">
        <v>4622</v>
      </c>
    </row>
    <row r="2497" spans="5:21" x14ac:dyDescent="0.25">
      <c r="E2497" s="4"/>
      <c r="F2497"/>
      <c r="G2497" t="s">
        <v>1650</v>
      </c>
      <c r="H2497" t="s">
        <v>1650</v>
      </c>
      <c r="I2497" t="s">
        <v>1753</v>
      </c>
      <c r="J2497" t="s">
        <v>1768</v>
      </c>
      <c r="K2497" t="s">
        <v>3756</v>
      </c>
      <c r="M2497" t="s">
        <v>698</v>
      </c>
      <c r="Q2497" t="s">
        <v>2231</v>
      </c>
      <c r="T2497" t="s">
        <v>1768</v>
      </c>
      <c r="U2497" s="4" t="s">
        <v>4623</v>
      </c>
    </row>
    <row r="2498" spans="5:21" x14ac:dyDescent="0.25">
      <c r="E2498" s="4"/>
      <c r="F2498"/>
      <c r="G2498" t="s">
        <v>1651</v>
      </c>
      <c r="H2498" t="s">
        <v>1651</v>
      </c>
      <c r="I2498" t="s">
        <v>1753</v>
      </c>
      <c r="J2498" t="s">
        <v>1768</v>
      </c>
      <c r="K2498" t="s">
        <v>3756</v>
      </c>
      <c r="M2498" t="s">
        <v>698</v>
      </c>
      <c r="Q2498" t="s">
        <v>2232</v>
      </c>
      <c r="T2498" t="s">
        <v>1768</v>
      </c>
      <c r="U2498" s="4" t="s">
        <v>4623</v>
      </c>
    </row>
    <row r="2499" spans="5:21" x14ac:dyDescent="0.25">
      <c r="E2499" s="4"/>
      <c r="F2499"/>
      <c r="G2499" t="s">
        <v>1652</v>
      </c>
      <c r="H2499" t="s">
        <v>1652</v>
      </c>
      <c r="I2499" t="s">
        <v>1753</v>
      </c>
      <c r="J2499" t="s">
        <v>1768</v>
      </c>
      <c r="K2499" t="s">
        <v>3756</v>
      </c>
      <c r="M2499" t="s">
        <v>698</v>
      </c>
      <c r="Q2499">
        <v>1</v>
      </c>
      <c r="T2499" t="s">
        <v>1768</v>
      </c>
      <c r="U2499" s="4" t="s">
        <v>4623</v>
      </c>
    </row>
    <row r="2500" spans="5:21" x14ac:dyDescent="0.25">
      <c r="E2500" s="4"/>
      <c r="F2500"/>
      <c r="G2500" t="s">
        <v>1653</v>
      </c>
      <c r="H2500" t="s">
        <v>1653</v>
      </c>
      <c r="I2500" t="s">
        <v>1753</v>
      </c>
      <c r="J2500" t="s">
        <v>1768</v>
      </c>
      <c r="K2500" t="s">
        <v>3756</v>
      </c>
      <c r="M2500" t="s">
        <v>698</v>
      </c>
      <c r="Q2500" t="s">
        <v>2233</v>
      </c>
      <c r="T2500" t="s">
        <v>1768</v>
      </c>
      <c r="U2500" s="4" t="s">
        <v>4623</v>
      </c>
    </row>
    <row r="2501" spans="5:21" x14ac:dyDescent="0.25">
      <c r="E2501" s="4"/>
      <c r="F2501"/>
      <c r="G2501" t="s">
        <v>1703</v>
      </c>
      <c r="H2501" t="s">
        <v>1703</v>
      </c>
      <c r="I2501" t="s">
        <v>1762</v>
      </c>
      <c r="J2501" t="s">
        <v>1762</v>
      </c>
      <c r="K2501" t="s">
        <v>3756</v>
      </c>
      <c r="M2501" t="s">
        <v>698</v>
      </c>
      <c r="Q2501" t="s">
        <v>2265</v>
      </c>
      <c r="T2501" t="s">
        <v>1762</v>
      </c>
      <c r="U2501" s="4" t="s">
        <v>4626</v>
      </c>
    </row>
    <row r="2502" spans="5:21" x14ac:dyDescent="0.25">
      <c r="E2502" s="4"/>
      <c r="F2502"/>
      <c r="G2502" t="s">
        <v>1703</v>
      </c>
      <c r="H2502" t="s">
        <v>1703</v>
      </c>
      <c r="I2502" t="s">
        <v>1763</v>
      </c>
      <c r="J2502" t="s">
        <v>1763</v>
      </c>
      <c r="K2502" t="s">
        <v>3756</v>
      </c>
      <c r="M2502" t="s">
        <v>698</v>
      </c>
      <c r="Q2502" t="s">
        <v>2265</v>
      </c>
      <c r="T2502" t="s">
        <v>1763</v>
      </c>
      <c r="U2502" s="4" t="s">
        <v>4626</v>
      </c>
    </row>
    <row r="2503" spans="5:21" x14ac:dyDescent="0.25">
      <c r="E2503" s="4"/>
      <c r="F2503"/>
      <c r="G2503" t="s">
        <v>1735</v>
      </c>
      <c r="H2503" t="s">
        <v>1735</v>
      </c>
      <c r="I2503" t="s">
        <v>1763</v>
      </c>
      <c r="J2503" t="s">
        <v>1763</v>
      </c>
      <c r="K2503" t="s">
        <v>3756</v>
      </c>
      <c r="M2503" t="s">
        <v>698</v>
      </c>
      <c r="Q2503" t="s">
        <v>2275</v>
      </c>
      <c r="T2503" t="s">
        <v>1763</v>
      </c>
      <c r="U2503" s="4" t="s">
        <v>4626</v>
      </c>
    </row>
    <row r="2504" spans="5:21" x14ac:dyDescent="0.25">
      <c r="E2504" s="4"/>
      <c r="F2504"/>
      <c r="G2504" t="s">
        <v>1738</v>
      </c>
      <c r="H2504" t="s">
        <v>1738</v>
      </c>
      <c r="I2504" t="s">
        <v>1763</v>
      </c>
      <c r="J2504" t="s">
        <v>1763</v>
      </c>
      <c r="K2504" t="s">
        <v>3756</v>
      </c>
      <c r="M2504" t="s">
        <v>698</v>
      </c>
      <c r="Q2504" t="s">
        <v>2276</v>
      </c>
      <c r="T2504" t="s">
        <v>1763</v>
      </c>
      <c r="U2504" s="4" t="s">
        <v>4626</v>
      </c>
    </row>
    <row r="2505" spans="5:21" x14ac:dyDescent="0.25">
      <c r="E2505" s="4"/>
      <c r="F2505"/>
      <c r="G2505" t="s">
        <v>1732</v>
      </c>
      <c r="H2505" t="s">
        <v>1732</v>
      </c>
      <c r="I2505" t="s">
        <v>1765</v>
      </c>
      <c r="J2505" t="s">
        <v>1777</v>
      </c>
      <c r="K2505" t="s">
        <v>3756</v>
      </c>
      <c r="M2505" t="s">
        <v>698</v>
      </c>
      <c r="Q2505" t="s">
        <v>2274</v>
      </c>
      <c r="T2505" t="s">
        <v>1777</v>
      </c>
      <c r="U2505" s="4" t="s">
        <v>4627</v>
      </c>
    </row>
    <row r="2506" spans="5:21" x14ac:dyDescent="0.25">
      <c r="E2506" s="4"/>
    </row>
    <row r="2507" spans="5:21" x14ac:dyDescent="0.25">
      <c r="E2507" s="4"/>
    </row>
  </sheetData>
  <autoFilter ref="A1:W2505">
    <sortState ref="A2:W2505">
      <sortCondition ref="A1:A2505"/>
    </sortState>
  </autoFilter>
  <sortState ref="A2:V2505">
    <sortCondition ref="B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Metadata 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Cooper</dc:creator>
  <cp:lastModifiedBy>Matthew Cooper</cp:lastModifiedBy>
  <dcterms:created xsi:type="dcterms:W3CDTF">2016-12-01T19:47:13Z</dcterms:created>
  <dcterms:modified xsi:type="dcterms:W3CDTF">2017-05-23T18:43:52Z</dcterms:modified>
</cp:coreProperties>
</file>