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<sst xmlns="http://schemas.openxmlformats.org/spreadsheetml/2006/main" count="480" uniqueCount="334">
  <si>
    <t>label.i</t>
  </si>
  <si>
    <t>label.j</t>
  </si>
  <si>
    <t>corr</t>
  </si>
  <si>
    <t>F_fleet_1_YR_1950_s_1</t>
  </si>
  <si>
    <t>SR_LN(R0)</t>
  </si>
  <si>
    <t>F_fleet_1_YR_1951_s_1</t>
  </si>
  <si>
    <t>F_fleet_1_YR_1952_s_1</t>
  </si>
  <si>
    <t>F_fleet_1_YR_1953_s_1</t>
  </si>
  <si>
    <t>F_fleet_2_YR_2003_s_1</t>
  </si>
  <si>
    <t>F_fleet_2_YR_2002_s_1</t>
  </si>
  <si>
    <t>F_fleet_2_YR_2004_s_1</t>
  </si>
  <si>
    <t>F_fleet_2_YR_2009_s_1</t>
  </si>
  <si>
    <t>F_fleet_2_YR_2008_s_1</t>
  </si>
  <si>
    <t>F_fleet_2_YR_2010_s_1</t>
  </si>
  <si>
    <t>F_fleet_2_YR_2011_s_1</t>
  </si>
  <si>
    <t>F_fleet_2_YR_2012_s_1</t>
  </si>
  <si>
    <t>F_fleet_2_YR_2013_s_1</t>
  </si>
  <si>
    <t>F_fleet_2_YR_2014_s_1</t>
  </si>
  <si>
    <t>Size_DblN_ascend_se_VIDEO(10)</t>
  </si>
  <si>
    <t>Size_DblN_peak_VIDEO(10)</t>
  </si>
  <si>
    <t>Size_DblN_descend_se_SEAMAP(11)</t>
  </si>
  <si>
    <t>Size_DblN_top_logit_SEAMAP(11)</t>
  </si>
  <si>
    <t>Age_95%width_CM_E(1)</t>
  </si>
  <si>
    <t>Age_inflection_CM_E(1)</t>
  </si>
  <si>
    <t>Age_95%width_CM_W(2)</t>
  </si>
  <si>
    <t>Age_inflection_CM_W(2)</t>
  </si>
  <si>
    <t>Age_DblN_ascend_se_REC(14)</t>
  </si>
  <si>
    <t>Age_DblN_peak_REC(14)</t>
  </si>
  <si>
    <t>Age_DblN_descend_se_REC(14)</t>
  </si>
  <si>
    <t>Age_DblN_top_logit_REC(14)</t>
  </si>
  <si>
    <t>Age_95%width_CM_E(1)_BLK1repl_2007</t>
  </si>
  <si>
    <t>Age_inflection_CM_E(1)_BLK1repl_2007</t>
  </si>
  <si>
    <t>Age_95%width_CM_W(2)_BLK1repl_2007</t>
  </si>
  <si>
    <t>Age_inflection_CM_W(2)_BLK1repl_2007</t>
  </si>
  <si>
    <t>SEDAR 45 Base</t>
  </si>
  <si>
    <t>SEDAR 67</t>
  </si>
  <si>
    <t>LIKELIHOOD 326.999</t>
  </si>
  <si>
    <t>LIKELIHOOD</t>
  </si>
  <si>
    <t>Component logL*Lambda Lambda</t>
  </si>
  <si>
    <t>Component</t>
  </si>
  <si>
    <t>logL*Lambda</t>
  </si>
  <si>
    <t>Lambda</t>
  </si>
  <si>
    <t>TOTAL 326.999</t>
  </si>
  <si>
    <t>TOTAL</t>
  </si>
  <si>
    <t>NA</t>
  </si>
  <si>
    <t>Catch 2.88101</t>
  </si>
  <si>
    <t>Catch</t>
  </si>
  <si>
    <t>Equil_catch 0 1</t>
  </si>
  <si>
    <t>Equil_catch</t>
  </si>
  <si>
    <t>Survey 42.7377</t>
  </si>
  <si>
    <t>Survey</t>
  </si>
  <si>
    <t>Discard -2.00914</t>
  </si>
  <si>
    <t>Discard</t>
  </si>
  <si>
    <t>Length_comp 71.6398</t>
  </si>
  <si>
    <t>Length_comp</t>
  </si>
  <si>
    <t>Age_comp 227.006</t>
  </si>
  <si>
    <t>Age_comp</t>
  </si>
  <si>
    <t>Recruitment -15.2745 1</t>
  </si>
  <si>
    <t>Recruitment</t>
  </si>
  <si>
    <t>Forecast_Recruitment 0 1</t>
  </si>
  <si>
    <t>InitEQ_Regime</t>
  </si>
  <si>
    <t>Parm_priors 0 1</t>
  </si>
  <si>
    <t>Forecast_Recruitment</t>
  </si>
  <si>
    <t xml:space="preserve">Parm_softbounds 0.0179426  NA </t>
  </si>
  <si>
    <t>Parm_priors</t>
  </si>
  <si>
    <t>Parm_devs 0 1</t>
  </si>
  <si>
    <t>Parm_softbounds</t>
  </si>
  <si>
    <t>SEDAR 45</t>
  </si>
  <si>
    <t>diff</t>
  </si>
  <si>
    <t>Crash_Pen 0 1</t>
  </si>
  <si>
    <t>Parm_devs</t>
  </si>
  <si>
    <t>SPB_1950</t>
  </si>
  <si>
    <t>SSB_1950</t>
  </si>
  <si>
    <t>Recr_1950</t>
  </si>
  <si>
    <t>Crash_Pen</t>
  </si>
  <si>
    <t>SPB_1951</t>
  </si>
  <si>
    <t>SSB_1951</t>
  </si>
  <si>
    <t>Recr_1951</t>
  </si>
  <si>
    <t>SPB_1952</t>
  </si>
  <si>
    <t>SSB_1952</t>
  </si>
  <si>
    <t>Recr_1952</t>
  </si>
  <si>
    <t>Bratio_1951</t>
  </si>
  <si>
    <t>SPB_1953</t>
  </si>
  <si>
    <t>SSB_1953</t>
  </si>
  <si>
    <t>Recr_1953</t>
  </si>
  <si>
    <t>Bratio_1952</t>
  </si>
  <si>
    <t>SPB_1954</t>
  </si>
  <si>
    <t>SSB_1954</t>
  </si>
  <si>
    <t>Recr_1954</t>
  </si>
  <si>
    <t>Bratio_1953</t>
  </si>
  <si>
    <t>SPB_1955</t>
  </si>
  <si>
    <t>SSB_1955</t>
  </si>
  <si>
    <t>Recr_1955</t>
  </si>
  <si>
    <t>Bratio_1954</t>
  </si>
  <si>
    <t>SPB_1956</t>
  </si>
  <si>
    <t>SSB_1956</t>
  </si>
  <si>
    <t>Recr_1956</t>
  </si>
  <si>
    <t>Bratio_1955</t>
  </si>
  <si>
    <t>SPB_1957</t>
  </si>
  <si>
    <t>SSB_1957</t>
  </si>
  <si>
    <t>Recr_1957</t>
  </si>
  <si>
    <t>Bratio_1956</t>
  </si>
  <si>
    <t>SPB_1958</t>
  </si>
  <si>
    <t>SSB_1958</t>
  </si>
  <si>
    <t>Recr_1958</t>
  </si>
  <si>
    <t>Bratio_1957</t>
  </si>
  <si>
    <t>SPB_1959</t>
  </si>
  <si>
    <t>SSB_1959</t>
  </si>
  <si>
    <t>Recr_1959</t>
  </si>
  <si>
    <t>Bratio_1958</t>
  </si>
  <si>
    <t>SPB_1960</t>
  </si>
  <si>
    <t>SSB_1960</t>
  </si>
  <si>
    <t>Recr_1960</t>
  </si>
  <si>
    <t>Bratio_1959</t>
  </si>
  <si>
    <t>SPB_1961</t>
  </si>
  <si>
    <t>SSB_1961</t>
  </si>
  <si>
    <t>Recr_1961</t>
  </si>
  <si>
    <t>Bratio_1960</t>
  </si>
  <si>
    <t>SPB_1962</t>
  </si>
  <si>
    <t>SSB_1962</t>
  </si>
  <si>
    <t>Recr_1962</t>
  </si>
  <si>
    <t>Bratio_1961</t>
  </si>
  <si>
    <t>SPB_1963</t>
  </si>
  <si>
    <t>SSB_1963</t>
  </si>
  <si>
    <t>Recr_1963</t>
  </si>
  <si>
    <t>Bratio_1962</t>
  </si>
  <si>
    <t>SPB_1964</t>
  </si>
  <si>
    <t>SSB_1964</t>
  </si>
  <si>
    <t>Recr_1964</t>
  </si>
  <si>
    <t>Bratio_1963</t>
  </si>
  <si>
    <t>SPB_1965</t>
  </si>
  <si>
    <t>SSB_1965</t>
  </si>
  <si>
    <t>Recr_1965</t>
  </si>
  <si>
    <t>Bratio_1964</t>
  </si>
  <si>
    <t>SPB_1966</t>
  </si>
  <si>
    <t>SSB_1966</t>
  </si>
  <si>
    <t>Recr_1966</t>
  </si>
  <si>
    <t>Bratio_1965</t>
  </si>
  <si>
    <t>SPB_1967</t>
  </si>
  <si>
    <t>SSB_1967</t>
  </si>
  <si>
    <t>Recr_1967</t>
  </si>
  <si>
    <t>Bratio_1966</t>
  </si>
  <si>
    <t>SPB_1968</t>
  </si>
  <si>
    <t>SSB_1968</t>
  </si>
  <si>
    <t>Recr_1968</t>
  </si>
  <si>
    <t>Bratio_1967</t>
  </si>
  <si>
    <t>SPB_1969</t>
  </si>
  <si>
    <t>SSB_1969</t>
  </si>
  <si>
    <t>Recr_1969</t>
  </si>
  <si>
    <t>Bratio_1968</t>
  </si>
  <si>
    <t>SPB_1970</t>
  </si>
  <si>
    <t>SSB_1970</t>
  </si>
  <si>
    <t>Recr_1970</t>
  </si>
  <si>
    <t>Bratio_1969</t>
  </si>
  <si>
    <t>SPB_1971</t>
  </si>
  <si>
    <t>SSB_1971</t>
  </si>
  <si>
    <t>Recr_1971</t>
  </si>
  <si>
    <t>Bratio_1970</t>
  </si>
  <si>
    <t>SPB_1972</t>
  </si>
  <si>
    <t>SSB_1972</t>
  </si>
  <si>
    <t>Recr_1972</t>
  </si>
  <si>
    <t>Bratio_1971</t>
  </si>
  <si>
    <t>SPB_1973</t>
  </si>
  <si>
    <t>SSB_1973</t>
  </si>
  <si>
    <t>Recr_1973</t>
  </si>
  <si>
    <t>Bratio_1972</t>
  </si>
  <si>
    <t>SPB_1974</t>
  </si>
  <si>
    <t>SSB_1974</t>
  </si>
  <si>
    <t>Recr_1974</t>
  </si>
  <si>
    <t>Bratio_1973</t>
  </si>
  <si>
    <t>SPB_1975</t>
  </si>
  <si>
    <t>SSB_1975</t>
  </si>
  <si>
    <t>Recr_1975</t>
  </si>
  <si>
    <t>Bratio_1974</t>
  </si>
  <si>
    <t>SPB_1976</t>
  </si>
  <si>
    <t>SSB_1976</t>
  </si>
  <si>
    <t>Recr_1976</t>
  </si>
  <si>
    <t>Bratio_1975</t>
  </si>
  <si>
    <t>SPB_1977</t>
  </si>
  <si>
    <t>SSB_1977</t>
  </si>
  <si>
    <t>Recr_1977</t>
  </si>
  <si>
    <t>Bratio_1976</t>
  </si>
  <si>
    <t>SPB_1978</t>
  </si>
  <si>
    <t>SSB_1978</t>
  </si>
  <si>
    <t>Recr_1978</t>
  </si>
  <si>
    <t>Bratio_1977</t>
  </si>
  <si>
    <t>SPB_1979</t>
  </si>
  <si>
    <t>SSB_1979</t>
  </si>
  <si>
    <t>Recr_1979</t>
  </si>
  <si>
    <t>Bratio_1978</t>
  </si>
  <si>
    <t>SPB_1980</t>
  </si>
  <si>
    <t>SSB_1980</t>
  </si>
  <si>
    <t>Recr_1980</t>
  </si>
  <si>
    <t>Bratio_1979</t>
  </si>
  <si>
    <t>SPB_1981</t>
  </si>
  <si>
    <t>SSB_1981</t>
  </si>
  <si>
    <t>Recr_1981</t>
  </si>
  <si>
    <t>Bratio_1980</t>
  </si>
  <si>
    <t>SPB_1982</t>
  </si>
  <si>
    <t>SSB_1982</t>
  </si>
  <si>
    <t>Recr_1982</t>
  </si>
  <si>
    <t>Bratio_1981</t>
  </si>
  <si>
    <t>SPB_1983</t>
  </si>
  <si>
    <t>SSB_1983</t>
  </si>
  <si>
    <t>Recr_1983</t>
  </si>
  <si>
    <t>Bratio_1982</t>
  </si>
  <si>
    <t>SPB_1984</t>
  </si>
  <si>
    <t>SSB_1984</t>
  </si>
  <si>
    <t>Recr_1984</t>
  </si>
  <si>
    <t>Bratio_1983</t>
  </si>
  <si>
    <t>SPB_1985</t>
  </si>
  <si>
    <t>SSB_1985</t>
  </si>
  <si>
    <t>Recr_1985</t>
  </si>
  <si>
    <t>Bratio_1984</t>
  </si>
  <si>
    <t>SPB_1986</t>
  </si>
  <si>
    <t>SSB_1986</t>
  </si>
  <si>
    <t>Recr_1986</t>
  </si>
  <si>
    <t>Bratio_1985</t>
  </si>
  <si>
    <t>SPB_1987</t>
  </si>
  <si>
    <t>SSB_1987</t>
  </si>
  <si>
    <t>Recr_1987</t>
  </si>
  <si>
    <t>Bratio_1986</t>
  </si>
  <si>
    <t>SPB_1988</t>
  </si>
  <si>
    <t>SSB_1988</t>
  </si>
  <si>
    <t>Recr_1988</t>
  </si>
  <si>
    <t>Bratio_1987</t>
  </si>
  <si>
    <t>SPB_1989</t>
  </si>
  <si>
    <t>SSB_1989</t>
  </si>
  <si>
    <t>Recr_1989</t>
  </si>
  <si>
    <t>Bratio_1988</t>
  </si>
  <si>
    <t>SPB_1990</t>
  </si>
  <si>
    <t>SSB_1990</t>
  </si>
  <si>
    <t>Recr_1990</t>
  </si>
  <si>
    <t>Bratio_1989</t>
  </si>
  <si>
    <t>SPB_1991</t>
  </si>
  <si>
    <t>SSB_1991</t>
  </si>
  <si>
    <t>Recr_1991</t>
  </si>
  <si>
    <t>Bratio_1990</t>
  </si>
  <si>
    <t>SPB_1992</t>
  </si>
  <si>
    <t>SSB_1992</t>
  </si>
  <si>
    <t>Recr_1992</t>
  </si>
  <si>
    <t>Bratio_1991</t>
  </si>
  <si>
    <t>SPB_1993</t>
  </si>
  <si>
    <t>SSB_1993</t>
  </si>
  <si>
    <t>Recr_1993</t>
  </si>
  <si>
    <t>Bratio_1992</t>
  </si>
  <si>
    <t>SPB_1994</t>
  </si>
  <si>
    <t>SSB_1994</t>
  </si>
  <si>
    <t>Recr_1994</t>
  </si>
  <si>
    <t>Bratio_1993</t>
  </si>
  <si>
    <t>SPB_1995</t>
  </si>
  <si>
    <t>SSB_1995</t>
  </si>
  <si>
    <t>Recr_1995</t>
  </si>
  <si>
    <t>Bratio_1994</t>
  </si>
  <si>
    <t>SPB_1996</t>
  </si>
  <si>
    <t>SSB_1996</t>
  </si>
  <si>
    <t>Recr_1996</t>
  </si>
  <si>
    <t>Bratio_1995</t>
  </si>
  <si>
    <t>1.73795e-314</t>
  </si>
  <si>
    <t>SPB_1997</t>
  </si>
  <si>
    <t>SSB_1997</t>
  </si>
  <si>
    <t>Recr_1997</t>
  </si>
  <si>
    <t>Bratio_1996</t>
  </si>
  <si>
    <t>SPB_1998</t>
  </si>
  <si>
    <t>SSB_1998</t>
  </si>
  <si>
    <t>Recr_1998</t>
  </si>
  <si>
    <t>Bratio_1997</t>
  </si>
  <si>
    <t>SPB_1999</t>
  </si>
  <si>
    <t>SSB_1999</t>
  </si>
  <si>
    <t>Recr_1999</t>
  </si>
  <si>
    <t>Bratio_1998</t>
  </si>
  <si>
    <t>SPB_2000</t>
  </si>
  <si>
    <t>SSB_2000</t>
  </si>
  <si>
    <t>Recr_2000</t>
  </si>
  <si>
    <t>Bratio_1999</t>
  </si>
  <si>
    <t>SPB_2001</t>
  </si>
  <si>
    <t>SSB_2001</t>
  </si>
  <si>
    <t>Recr_2001</t>
  </si>
  <si>
    <t>Bratio_2000</t>
  </si>
  <si>
    <t>SPB_2002</t>
  </si>
  <si>
    <t>SSB_2002</t>
  </si>
  <si>
    <t>Recr_2002</t>
  </si>
  <si>
    <t>Bratio_2001</t>
  </si>
  <si>
    <t>SPB_2003</t>
  </si>
  <si>
    <t>SSB_2003</t>
  </si>
  <si>
    <t>Recr_2003</t>
  </si>
  <si>
    <t>Bratio_2002</t>
  </si>
  <si>
    <t>SPB_2004</t>
  </si>
  <si>
    <t>SSB_2004</t>
  </si>
  <si>
    <t>Recr_2004</t>
  </si>
  <si>
    <t>Bratio_2003</t>
  </si>
  <si>
    <t>SPB_2005</t>
  </si>
  <si>
    <t>SSB_2005</t>
  </si>
  <si>
    <t>Recr_2005</t>
  </si>
  <si>
    <t>Bratio_2004</t>
  </si>
  <si>
    <t>SPB_2006</t>
  </si>
  <si>
    <t>SSB_2006</t>
  </si>
  <si>
    <t>Recr_2006</t>
  </si>
  <si>
    <t>Bratio_2005</t>
  </si>
  <si>
    <t>SPB_2007</t>
  </si>
  <si>
    <t>SSB_2007</t>
  </si>
  <si>
    <t>Recr_2007</t>
  </si>
  <si>
    <t>Bratio_2006</t>
  </si>
  <si>
    <t>SPB_2008</t>
  </si>
  <si>
    <t>SSB_2008</t>
  </si>
  <si>
    <t>Recr_2008</t>
  </si>
  <si>
    <t>Bratio_2007</t>
  </si>
  <si>
    <t>SPB_2009</t>
  </si>
  <si>
    <t>SSB_2009</t>
  </si>
  <si>
    <t>Recr_2009</t>
  </si>
  <si>
    <t>Bratio_2008</t>
  </si>
  <si>
    <t>SPB_2010</t>
  </si>
  <si>
    <t>SSB_2010</t>
  </si>
  <si>
    <t>Recr_2010</t>
  </si>
  <si>
    <t>Bratio_2009</t>
  </si>
  <si>
    <t>SPB_2011</t>
  </si>
  <si>
    <t>SSB_2011</t>
  </si>
  <si>
    <t>Recr_2011</t>
  </si>
  <si>
    <t>Bratio_2010</t>
  </si>
  <si>
    <t>SPB_2012</t>
  </si>
  <si>
    <t>SSB_2012</t>
  </si>
  <si>
    <t>Recr_2012</t>
  </si>
  <si>
    <t>Bratio_2011</t>
  </si>
  <si>
    <t>SPB_2013</t>
  </si>
  <si>
    <t>SSB_2013</t>
  </si>
  <si>
    <t>Recr_2013</t>
  </si>
  <si>
    <t>Bratio_2012</t>
  </si>
  <si>
    <t>SPB_2014</t>
  </si>
  <si>
    <t>SSB_2014</t>
  </si>
  <si>
    <t>Recr_2014</t>
  </si>
  <si>
    <t>Bratio_2013</t>
  </si>
  <si>
    <t>SSB_2015</t>
  </si>
  <si>
    <t>Recr_2015</t>
  </si>
  <si>
    <t>Bratio_2014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</si>
</sst>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546A"/>
                </a:solidFill>
                <a:latin typeface="+mn-lt"/>
              </a:defRPr>
            </a:pPr>
            <a:r>
              <a:t>SSB 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Sheet1!$T$17:$T$82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Sheet1!$O$17:$O$82</c:f>
            </c:numRef>
          </c:val>
          <c:smooth val="0"/>
        </c:ser>
        <c:axId val="57341468"/>
        <c:axId val="715523713"/>
      </c:lineChart>
      <c:catAx>
        <c:axId val="57341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715523713"/>
      </c:catAx>
      <c:valAx>
        <c:axId val="715523713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573414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4546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Sheet1!$AJ$17:$AJ$82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Sheet1!$AE$17:$AE$81</c:f>
            </c:numRef>
          </c:val>
          <c:smooth val="0"/>
        </c:ser>
        <c:axId val="266936913"/>
        <c:axId val="566742420"/>
      </c:lineChart>
      <c:catAx>
        <c:axId val="266936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566742420"/>
      </c:catAx>
      <c:valAx>
        <c:axId val="566742420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2669369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4546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Bratio 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Sheet1!$I$20:$I$84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Sheet1!$C$20:$C$83</c:f>
            </c:numRef>
          </c:val>
          <c:smooth val="0"/>
        </c:ser>
        <c:axId val="1651766537"/>
        <c:axId val="810872738"/>
      </c:lineChart>
      <c:catAx>
        <c:axId val="165176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10872738"/>
      </c:catAx>
      <c:valAx>
        <c:axId val="8108727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517665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0</xdr:row>
      <xdr:rowOff>85725</xdr:rowOff>
    </xdr:from>
    <xdr:ext cx="6115050" cy="3076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28575</xdr:colOff>
      <xdr:row>0</xdr:row>
      <xdr:rowOff>0</xdr:rowOff>
    </xdr:from>
    <xdr:ext cx="6115050" cy="3076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0</xdr:row>
      <xdr:rowOff>47625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22</xdr:row>
      <xdr:rowOff>0</xdr:rowOff>
    </xdr:from>
    <xdr:ext cx="3057525" cy="421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8.5"/>
    <col customWidth="1" min="4" max="4" width="19.75"/>
    <col customWidth="1" min="5" max="5" width="13.88"/>
    <col customWidth="1" min="6" max="39" width="7.63"/>
  </cols>
  <sheetData>
    <row r="2">
      <c r="C2" s="1" t="s">
        <v>34</v>
      </c>
      <c r="D2" s="1" t="s">
        <v>35</v>
      </c>
    </row>
    <row r="3">
      <c r="C3" s="1" t="s">
        <v>36</v>
      </c>
      <c r="D3" s="1" t="s">
        <v>37</v>
      </c>
      <c r="E3" s="1">
        <v>294.205</v>
      </c>
    </row>
    <row r="4">
      <c r="C4" s="1" t="s">
        <v>38</v>
      </c>
      <c r="D4" s="1" t="s">
        <v>39</v>
      </c>
      <c r="E4" s="1" t="s">
        <v>40</v>
      </c>
      <c r="F4" s="1" t="s">
        <v>41</v>
      </c>
    </row>
    <row r="5">
      <c r="C5" s="1" t="s">
        <v>42</v>
      </c>
      <c r="D5" s="1" t="s">
        <v>43</v>
      </c>
      <c r="E5" s="1">
        <v>294.205</v>
      </c>
      <c r="F5" s="1" t="s">
        <v>44</v>
      </c>
    </row>
    <row r="6">
      <c r="C6" s="1" t="s">
        <v>45</v>
      </c>
      <c r="D6" s="1" t="s">
        <v>46</v>
      </c>
      <c r="E6" s="1">
        <v>3.00782</v>
      </c>
      <c r="F6" s="1" t="s">
        <v>44</v>
      </c>
    </row>
    <row r="7">
      <c r="C7" s="1" t="s">
        <v>47</v>
      </c>
      <c r="D7" s="1" t="s">
        <v>48</v>
      </c>
      <c r="E7" s="1">
        <v>0.0</v>
      </c>
      <c r="F7" s="1">
        <v>1.0</v>
      </c>
    </row>
    <row r="8">
      <c r="C8" s="1" t="s">
        <v>49</v>
      </c>
      <c r="D8" s="1" t="s">
        <v>50</v>
      </c>
      <c r="E8" s="1">
        <v>39.0731</v>
      </c>
      <c r="F8" s="1" t="s">
        <v>44</v>
      </c>
    </row>
    <row r="9">
      <c r="C9" s="1" t="s">
        <v>51</v>
      </c>
      <c r="D9" s="1" t="s">
        <v>52</v>
      </c>
      <c r="E9" s="1">
        <v>-2.0104</v>
      </c>
      <c r="F9" s="1" t="s">
        <v>44</v>
      </c>
    </row>
    <row r="10">
      <c r="C10" s="1" t="s">
        <v>53</v>
      </c>
      <c r="D10" s="1" t="s">
        <v>54</v>
      </c>
      <c r="E10" s="1">
        <v>66.6348</v>
      </c>
      <c r="F10" s="1" t="s">
        <v>44</v>
      </c>
    </row>
    <row r="11">
      <c r="C11" s="1" t="s">
        <v>55</v>
      </c>
      <c r="D11" s="1" t="s">
        <v>56</v>
      </c>
      <c r="E11" s="1">
        <v>204.989</v>
      </c>
      <c r="F11" s="1" t="s">
        <v>44</v>
      </c>
    </row>
    <row r="12">
      <c r="C12" s="1" t="s">
        <v>57</v>
      </c>
      <c r="D12" s="1" t="s">
        <v>58</v>
      </c>
      <c r="E12" s="1">
        <v>-17.8985</v>
      </c>
      <c r="F12" s="1">
        <v>1.0</v>
      </c>
    </row>
    <row r="13">
      <c r="C13" s="1" t="s">
        <v>59</v>
      </c>
      <c r="D13" s="1" t="s">
        <v>60</v>
      </c>
      <c r="E13" s="1">
        <v>0.0</v>
      </c>
      <c r="F13" s="1">
        <v>1.0</v>
      </c>
    </row>
    <row r="14">
      <c r="C14" s="1" t="s">
        <v>61</v>
      </c>
      <c r="D14" s="1" t="s">
        <v>62</v>
      </c>
      <c r="E14" s="1">
        <v>0.385819</v>
      </c>
      <c r="F14" s="1">
        <v>1.0</v>
      </c>
    </row>
    <row r="15">
      <c r="C15" s="1" t="s">
        <v>63</v>
      </c>
      <c r="D15" s="1" t="s">
        <v>64</v>
      </c>
      <c r="E15" s="1">
        <v>0.0</v>
      </c>
      <c r="F15" s="1">
        <v>1.0</v>
      </c>
    </row>
    <row r="16">
      <c r="C16" s="1" t="s">
        <v>65</v>
      </c>
      <c r="D16" s="1" t="s">
        <v>66</v>
      </c>
      <c r="E16" s="1">
        <v>0.0230509</v>
      </c>
      <c r="F16" s="1" t="s">
        <v>44</v>
      </c>
      <c r="N16" s="1" t="s">
        <v>67</v>
      </c>
      <c r="W16" s="1" t="s">
        <v>68</v>
      </c>
      <c r="AD16" s="1" t="s">
        <v>67</v>
      </c>
    </row>
    <row r="17">
      <c r="C17" s="1" t="s">
        <v>69</v>
      </c>
      <c r="D17" s="1" t="s">
        <v>70</v>
      </c>
      <c r="E17" s="2">
        <v>0.0</v>
      </c>
      <c r="F17" s="2">
        <v>1.0</v>
      </c>
      <c r="H17" s="2"/>
      <c r="I17" s="2"/>
      <c r="J17" s="2"/>
      <c r="K17" s="2"/>
      <c r="L17" s="2"/>
      <c r="N17" s="1" t="s">
        <v>71</v>
      </c>
      <c r="O17" s="2">
        <v>6.56898E11</v>
      </c>
      <c r="S17" s="1" t="s">
        <v>72</v>
      </c>
      <c r="T17" s="2">
        <v>5.88927E11</v>
      </c>
      <c r="U17" s="2">
        <v>3.67587E10</v>
      </c>
      <c r="W17" s="2">
        <f t="shared" ref="W17:W81" si="1">O17-T17</f>
        <v>67971000000</v>
      </c>
      <c r="AD17" s="1" t="s">
        <v>73</v>
      </c>
      <c r="AE17" s="1">
        <v>26677.6</v>
      </c>
      <c r="AF17" s="1">
        <v>1462.01</v>
      </c>
      <c r="AI17" s="1" t="s">
        <v>73</v>
      </c>
      <c r="AJ17" s="1">
        <v>23917.1</v>
      </c>
      <c r="AK17" s="1">
        <v>1492.82</v>
      </c>
      <c r="AM17" s="1">
        <f t="shared" ref="AM17:AM81" si="2">AJ17-AE17</f>
        <v>-2760.5</v>
      </c>
    </row>
    <row r="18">
      <c r="D18" s="1" t="s">
        <v>74</v>
      </c>
      <c r="E18" s="2">
        <v>0.0</v>
      </c>
      <c r="F18" s="2">
        <v>1.0</v>
      </c>
      <c r="H18" s="2"/>
      <c r="I18" s="2"/>
      <c r="J18" s="2"/>
      <c r="K18" s="2"/>
      <c r="L18" s="2"/>
      <c r="N18" s="1" t="s">
        <v>75</v>
      </c>
      <c r="O18" s="2">
        <v>6.53665E11</v>
      </c>
      <c r="P18" s="2"/>
      <c r="S18" s="1" t="s">
        <v>76</v>
      </c>
      <c r="T18" s="2">
        <v>5.85858E11</v>
      </c>
      <c r="U18" s="2">
        <v>3.64832E10</v>
      </c>
      <c r="W18" s="2">
        <f t="shared" si="1"/>
        <v>67807000000</v>
      </c>
      <c r="AD18" s="1" t="s">
        <v>77</v>
      </c>
      <c r="AE18" s="1">
        <v>26653.0</v>
      </c>
      <c r="AF18" s="1">
        <v>1457.71</v>
      </c>
      <c r="AI18" s="1" t="s">
        <v>77</v>
      </c>
      <c r="AJ18" s="1">
        <v>23898.8</v>
      </c>
      <c r="AK18" s="1">
        <v>1488.73</v>
      </c>
      <c r="AM18" s="1">
        <f t="shared" si="2"/>
        <v>-2754.2</v>
      </c>
    </row>
    <row r="19">
      <c r="F19" s="2"/>
      <c r="G19" s="2"/>
      <c r="H19" s="2"/>
      <c r="I19" s="2"/>
      <c r="J19" s="2"/>
      <c r="K19" s="2"/>
      <c r="L19" s="2"/>
      <c r="N19" s="1" t="s">
        <v>78</v>
      </c>
      <c r="O19" s="2">
        <v>6.48563E11</v>
      </c>
      <c r="P19" s="2"/>
      <c r="S19" s="1" t="s">
        <v>79</v>
      </c>
      <c r="T19" s="2">
        <v>5.81022E11</v>
      </c>
      <c r="U19" s="2">
        <v>3.60588E10</v>
      </c>
      <c r="W19" s="2">
        <f t="shared" si="1"/>
        <v>67541000000</v>
      </c>
      <c r="AD19" s="1" t="s">
        <v>80</v>
      </c>
      <c r="AE19" s="1">
        <v>26613.7</v>
      </c>
      <c r="AF19" s="1">
        <v>1450.87</v>
      </c>
      <c r="AI19" s="1" t="s">
        <v>80</v>
      </c>
      <c r="AJ19" s="1">
        <v>23869.6</v>
      </c>
      <c r="AK19" s="1">
        <v>1482.24</v>
      </c>
      <c r="AM19" s="1">
        <f t="shared" si="2"/>
        <v>-2744.1</v>
      </c>
    </row>
    <row r="20">
      <c r="B20" s="1" t="s">
        <v>81</v>
      </c>
      <c r="C20" s="1">
        <v>0.995078</v>
      </c>
      <c r="D20" s="1">
        <v>0.00102585</v>
      </c>
      <c r="E20" s="1">
        <v>-4.79788</v>
      </c>
      <c r="F20" s="2">
        <v>8.02811E-7</v>
      </c>
      <c r="G20" s="2"/>
      <c r="H20" s="2" t="s">
        <v>81</v>
      </c>
      <c r="I20" s="2">
        <v>0.994789</v>
      </c>
      <c r="J20" s="2">
        <v>0.001082</v>
      </c>
      <c r="K20" s="2">
        <v>-4.81614</v>
      </c>
      <c r="L20" s="2">
        <v>7.32778E-7</v>
      </c>
      <c r="N20" s="1" t="s">
        <v>82</v>
      </c>
      <c r="O20" s="2">
        <v>6.42186E11</v>
      </c>
      <c r="P20" s="2"/>
      <c r="S20" s="1" t="s">
        <v>83</v>
      </c>
      <c r="T20" s="2">
        <v>5.74991E11</v>
      </c>
      <c r="U20" s="2">
        <v>3.55376E10</v>
      </c>
      <c r="W20" s="2">
        <f t="shared" si="1"/>
        <v>67195000000</v>
      </c>
      <c r="AD20" s="1" t="s">
        <v>84</v>
      </c>
      <c r="AE20" s="1">
        <v>26564.0</v>
      </c>
      <c r="AF20" s="1">
        <v>1442.22</v>
      </c>
      <c r="AI20" s="1" t="s">
        <v>84</v>
      </c>
      <c r="AJ20" s="1">
        <v>23832.7</v>
      </c>
      <c r="AK20" s="1">
        <v>1474.02</v>
      </c>
      <c r="AM20" s="1">
        <f t="shared" si="2"/>
        <v>-2731.3</v>
      </c>
    </row>
    <row r="21" ht="15.75" customHeight="1">
      <c r="B21" s="1" t="s">
        <v>85</v>
      </c>
      <c r="C21" s="1">
        <v>0.987311</v>
      </c>
      <c r="D21" s="1">
        <v>0.00198748</v>
      </c>
      <c r="E21" s="1">
        <v>-6.38468</v>
      </c>
      <c r="F21" s="2">
        <v>8.62746E-11</v>
      </c>
      <c r="G21" s="2"/>
      <c r="H21" s="2" t="s">
        <v>85</v>
      </c>
      <c r="I21" s="2">
        <v>0.986578</v>
      </c>
      <c r="J21" s="2">
        <v>0.0020924</v>
      </c>
      <c r="K21" s="2">
        <v>-6.41485</v>
      </c>
      <c r="L21" s="2">
        <v>7.08088E-11</v>
      </c>
      <c r="N21" s="1" t="s">
        <v>86</v>
      </c>
      <c r="O21" s="2">
        <v>6.35351E11</v>
      </c>
      <c r="P21" s="2"/>
      <c r="S21" s="1" t="s">
        <v>87</v>
      </c>
      <c r="T21" s="2">
        <v>5.68541E11</v>
      </c>
      <c r="U21" s="2">
        <v>3.49862E10</v>
      </c>
      <c r="W21" s="2">
        <f t="shared" si="1"/>
        <v>66810000000</v>
      </c>
      <c r="AD21" s="1" t="s">
        <v>88</v>
      </c>
      <c r="AE21" s="1">
        <v>26509.8</v>
      </c>
      <c r="AF21" s="1">
        <v>1432.77</v>
      </c>
      <c r="AI21" s="1" t="s">
        <v>88</v>
      </c>
      <c r="AJ21" s="1">
        <v>23792.4</v>
      </c>
      <c r="AK21" s="1">
        <v>1465.06</v>
      </c>
      <c r="AM21" s="1">
        <f t="shared" si="2"/>
        <v>-2717.4</v>
      </c>
    </row>
    <row r="22" ht="15.75" customHeight="1">
      <c r="B22" s="1" t="s">
        <v>89</v>
      </c>
      <c r="C22" s="1">
        <v>0.977604</v>
      </c>
      <c r="D22" s="1">
        <v>0.00302839</v>
      </c>
      <c r="E22" s="1">
        <v>-7.39528</v>
      </c>
      <c r="F22" s="2">
        <v>7.11097E-14</v>
      </c>
      <c r="G22" s="2"/>
      <c r="H22" s="2" t="s">
        <v>89</v>
      </c>
      <c r="I22" s="2">
        <v>0.976337</v>
      </c>
      <c r="J22" s="2">
        <v>0.00318267</v>
      </c>
      <c r="K22" s="2">
        <v>-7.43509</v>
      </c>
      <c r="L22" s="2">
        <v>5.26684E-14</v>
      </c>
      <c r="N22" s="1" t="s">
        <v>90</v>
      </c>
      <c r="O22" s="2">
        <v>6.27188E11</v>
      </c>
      <c r="P22" s="2"/>
      <c r="S22" s="1" t="s">
        <v>91</v>
      </c>
      <c r="T22" s="2">
        <v>5.6086E11</v>
      </c>
      <c r="U22" s="2">
        <v>3.43368E10</v>
      </c>
      <c r="W22" s="2">
        <f t="shared" si="1"/>
        <v>66328000000</v>
      </c>
      <c r="AD22" s="1" t="s">
        <v>92</v>
      </c>
      <c r="AE22" s="1">
        <v>26443.8</v>
      </c>
      <c r="AF22" s="1">
        <v>1421.25</v>
      </c>
      <c r="AI22" s="1" t="s">
        <v>92</v>
      </c>
      <c r="AJ22" s="1">
        <v>23743.4</v>
      </c>
      <c r="AK22" s="1">
        <v>1454.13</v>
      </c>
      <c r="AM22" s="1">
        <f t="shared" si="2"/>
        <v>-2700.4</v>
      </c>
    </row>
    <row r="23" ht="15.75" customHeight="1">
      <c r="B23" s="1" t="s">
        <v>93</v>
      </c>
      <c r="C23" s="1">
        <v>0.967199</v>
      </c>
      <c r="D23" s="1">
        <v>0.00403888</v>
      </c>
      <c r="E23" s="1">
        <v>-8.1214</v>
      </c>
      <c r="F23" s="2">
        <v>2.32897E-16</v>
      </c>
      <c r="G23" s="2"/>
      <c r="H23" s="2" t="s">
        <v>93</v>
      </c>
      <c r="I23" s="2">
        <v>0.965385</v>
      </c>
      <c r="J23" s="2">
        <v>0.00423719</v>
      </c>
      <c r="K23" s="2">
        <v>-8.16939</v>
      </c>
      <c r="L23" s="2">
        <v>1.56681E-16</v>
      </c>
      <c r="N23" s="1" t="s">
        <v>94</v>
      </c>
      <c r="O23" s="2">
        <v>6.18851E11</v>
      </c>
      <c r="P23" s="2"/>
      <c r="S23" s="1" t="s">
        <v>95</v>
      </c>
      <c r="T23" s="2">
        <v>5.53041E11</v>
      </c>
      <c r="U23" s="2">
        <v>3.36826E10</v>
      </c>
      <c r="W23" s="2">
        <f t="shared" si="1"/>
        <v>65810000000</v>
      </c>
      <c r="AD23" s="1" t="s">
        <v>96</v>
      </c>
      <c r="AE23" s="1">
        <v>26374.9</v>
      </c>
      <c r="AF23" s="1">
        <v>1409.2</v>
      </c>
      <c r="AI23" s="1" t="s">
        <v>96</v>
      </c>
      <c r="AJ23" s="1">
        <v>23692.3</v>
      </c>
      <c r="AK23" s="1">
        <v>1442.72</v>
      </c>
      <c r="AM23" s="1">
        <f t="shared" si="2"/>
        <v>-2682.6</v>
      </c>
    </row>
    <row r="24" ht="15.75" customHeight="1">
      <c r="B24" s="1" t="s">
        <v>97</v>
      </c>
      <c r="C24" s="1">
        <v>0.954772</v>
      </c>
      <c r="D24" s="1">
        <v>0.00520975</v>
      </c>
      <c r="E24" s="1">
        <v>-8.68138</v>
      </c>
      <c r="F24" s="2">
        <v>1.98083E-18</v>
      </c>
      <c r="G24" s="2"/>
      <c r="H24" s="2" t="s">
        <v>97</v>
      </c>
      <c r="I24" s="2">
        <v>0.952342</v>
      </c>
      <c r="J24" s="2">
        <v>0.00545541</v>
      </c>
      <c r="K24" s="2">
        <v>-8.73588</v>
      </c>
      <c r="L24" s="2">
        <v>1.22514E-18</v>
      </c>
      <c r="N24" s="1" t="s">
        <v>98</v>
      </c>
      <c r="O24" s="2">
        <v>6.09084E11</v>
      </c>
      <c r="P24" s="2"/>
      <c r="S24" s="1" t="s">
        <v>99</v>
      </c>
      <c r="T24" s="2">
        <v>5.43905E11</v>
      </c>
      <c r="U24" s="2">
        <v>3.29329E10</v>
      </c>
      <c r="W24" s="2">
        <f t="shared" si="1"/>
        <v>65179000000</v>
      </c>
      <c r="AD24" s="1" t="s">
        <v>100</v>
      </c>
      <c r="AE24" s="1">
        <v>26292.4</v>
      </c>
      <c r="AF24" s="1">
        <v>1394.73</v>
      </c>
      <c r="AI24" s="1" t="s">
        <v>100</v>
      </c>
      <c r="AJ24" s="1">
        <v>23631.1</v>
      </c>
      <c r="AK24" s="1">
        <v>1429.02</v>
      </c>
      <c r="AM24" s="1">
        <f t="shared" si="2"/>
        <v>-2661.3</v>
      </c>
    </row>
    <row r="25" ht="15.75" customHeight="1">
      <c r="B25" s="1" t="s">
        <v>101</v>
      </c>
      <c r="C25" s="1">
        <v>0.94208</v>
      </c>
      <c r="D25" s="1">
        <v>0.00634899</v>
      </c>
      <c r="E25" s="1">
        <v>-9.12269</v>
      </c>
      <c r="F25" s="2">
        <v>3.72006E-20</v>
      </c>
      <c r="G25" s="2"/>
      <c r="H25" s="2" t="s">
        <v>101</v>
      </c>
      <c r="I25" s="2">
        <v>0.939066</v>
      </c>
      <c r="J25" s="2">
        <v>0.00663529</v>
      </c>
      <c r="K25" s="2">
        <v>-9.18337</v>
      </c>
      <c r="L25" s="2">
        <v>2.12152E-20</v>
      </c>
      <c r="N25" s="1" t="s">
        <v>102</v>
      </c>
      <c r="O25" s="2">
        <v>5.98388E11</v>
      </c>
      <c r="P25" s="2"/>
      <c r="S25" s="1" t="s">
        <v>103</v>
      </c>
      <c r="T25" s="2">
        <v>5.33929E11</v>
      </c>
      <c r="U25" s="2">
        <v>3.21338E10</v>
      </c>
      <c r="W25" s="2">
        <f t="shared" si="1"/>
        <v>64459000000</v>
      </c>
      <c r="AD25" s="1" t="s">
        <v>104</v>
      </c>
      <c r="AE25" s="1">
        <v>26199.5</v>
      </c>
      <c r="AF25" s="1">
        <v>1378.44</v>
      </c>
      <c r="AI25" s="1" t="s">
        <v>104</v>
      </c>
      <c r="AJ25" s="1">
        <v>23562.2</v>
      </c>
      <c r="AK25" s="1">
        <v>1413.6</v>
      </c>
      <c r="AM25" s="1">
        <f t="shared" si="2"/>
        <v>-2637.3</v>
      </c>
    </row>
    <row r="26" ht="15.75" customHeight="1">
      <c r="B26" s="1" t="s">
        <v>105</v>
      </c>
      <c r="C26" s="1">
        <v>0.927212</v>
      </c>
      <c r="D26" s="1">
        <v>0.00767556</v>
      </c>
      <c r="E26" s="1">
        <v>-9.48302</v>
      </c>
      <c r="F26" s="2">
        <v>1.2562E-21</v>
      </c>
      <c r="G26" s="2"/>
      <c r="H26" s="2" t="s">
        <v>105</v>
      </c>
      <c r="I26" s="2">
        <v>0.923553</v>
      </c>
      <c r="J26" s="2">
        <v>0.00800577</v>
      </c>
      <c r="K26" s="2">
        <v>-9.54897</v>
      </c>
      <c r="L26" s="2">
        <v>6.66393E-22</v>
      </c>
      <c r="N26" s="1" t="s">
        <v>106</v>
      </c>
      <c r="O26" s="2">
        <v>5.86027E11</v>
      </c>
      <c r="P26" s="2"/>
      <c r="S26" s="1" t="s">
        <v>107</v>
      </c>
      <c r="T26" s="2">
        <v>5.22427E11</v>
      </c>
      <c r="U26" s="2">
        <v>3.12456E10</v>
      </c>
      <c r="W26" s="2">
        <f t="shared" si="1"/>
        <v>63600000000</v>
      </c>
      <c r="AD26" s="1" t="s">
        <v>108</v>
      </c>
      <c r="AE26" s="1">
        <v>26088.7</v>
      </c>
      <c r="AF26" s="1">
        <v>1359.07</v>
      </c>
      <c r="AI26" s="1" t="s">
        <v>108</v>
      </c>
      <c r="AJ26" s="1">
        <v>23480.0</v>
      </c>
      <c r="AK26" s="1">
        <v>1395.25</v>
      </c>
      <c r="AM26" s="1">
        <f t="shared" si="2"/>
        <v>-2608.7</v>
      </c>
    </row>
    <row r="27" ht="15.75" customHeight="1">
      <c r="B27" s="1" t="s">
        <v>109</v>
      </c>
      <c r="C27" s="1">
        <v>0.910929</v>
      </c>
      <c r="D27" s="1">
        <v>0.00910064</v>
      </c>
      <c r="E27" s="1">
        <v>-9.78735</v>
      </c>
      <c r="F27" s="2">
        <v>6.49901E-23</v>
      </c>
      <c r="G27" s="2"/>
      <c r="H27" s="2" t="s">
        <v>109</v>
      </c>
      <c r="I27" s="2">
        <v>0.906613</v>
      </c>
      <c r="J27" s="2">
        <v>0.00947229</v>
      </c>
      <c r="K27" s="2">
        <v>-9.85893</v>
      </c>
      <c r="L27" s="2">
        <v>3.19517E-23</v>
      </c>
      <c r="N27" s="1" t="s">
        <v>110</v>
      </c>
      <c r="O27" s="2">
        <v>5.73135E11</v>
      </c>
      <c r="P27" s="2"/>
      <c r="S27" s="1" t="s">
        <v>111</v>
      </c>
      <c r="T27" s="2">
        <v>5.10469E11</v>
      </c>
      <c r="U27" s="2">
        <v>3.03512E10</v>
      </c>
      <c r="W27" s="2">
        <f t="shared" si="1"/>
        <v>62666000000</v>
      </c>
      <c r="AD27" s="1" t="s">
        <v>112</v>
      </c>
      <c r="AE27" s="1">
        <v>25969.2</v>
      </c>
      <c r="AF27" s="1">
        <v>1338.17</v>
      </c>
      <c r="AI27" s="1" t="s">
        <v>112</v>
      </c>
      <c r="AJ27" s="1">
        <v>23391.3</v>
      </c>
      <c r="AK27" s="1">
        <v>1375.46</v>
      </c>
      <c r="AM27" s="1">
        <f t="shared" si="2"/>
        <v>-2577.9</v>
      </c>
    </row>
    <row r="28" ht="15.75" customHeight="1">
      <c r="B28" s="1" t="s">
        <v>113</v>
      </c>
      <c r="C28" s="1">
        <v>0.892112</v>
      </c>
      <c r="D28" s="1">
        <v>0.010729</v>
      </c>
      <c r="E28" s="1">
        <v>-10.0557</v>
      </c>
      <c r="F28" s="2">
        <v>4.42045E-24</v>
      </c>
      <c r="G28" s="2"/>
      <c r="H28" s="2" t="s">
        <v>113</v>
      </c>
      <c r="I28" s="2">
        <v>0.887083</v>
      </c>
      <c r="J28" s="2">
        <v>0.0111428</v>
      </c>
      <c r="K28" s="2">
        <v>-10.1337</v>
      </c>
      <c r="L28" s="2">
        <v>1.99764E-24</v>
      </c>
      <c r="N28" s="1" t="s">
        <v>114</v>
      </c>
      <c r="O28" s="2">
        <v>5.60789E11</v>
      </c>
      <c r="P28" s="2"/>
      <c r="S28" s="1" t="s">
        <v>115</v>
      </c>
      <c r="T28" s="2">
        <v>4.99065E11</v>
      </c>
      <c r="U28" s="2">
        <v>2.95125E10</v>
      </c>
      <c r="W28" s="2">
        <f t="shared" si="1"/>
        <v>61724000000</v>
      </c>
      <c r="AD28" s="1" t="s">
        <v>116</v>
      </c>
      <c r="AE28" s="1">
        <v>25850.7</v>
      </c>
      <c r="AF28" s="1">
        <v>1317.37</v>
      </c>
      <c r="AI28" s="1" t="s">
        <v>116</v>
      </c>
      <c r="AJ28" s="1">
        <v>23303.5</v>
      </c>
      <c r="AK28" s="1">
        <v>1355.78</v>
      </c>
      <c r="AM28" s="1">
        <f t="shared" si="2"/>
        <v>-2547.2</v>
      </c>
    </row>
    <row r="29" ht="15.75" customHeight="1">
      <c r="B29" s="1" t="s">
        <v>117</v>
      </c>
      <c r="C29" s="1">
        <v>0.872487</v>
      </c>
      <c r="D29" s="1">
        <v>0.0123675</v>
      </c>
      <c r="E29" s="1">
        <v>-10.3103</v>
      </c>
      <c r="F29" s="2">
        <v>3.23379E-25</v>
      </c>
      <c r="G29" s="2"/>
      <c r="H29" s="2" t="s">
        <v>117</v>
      </c>
      <c r="I29" s="2">
        <v>0.866779</v>
      </c>
      <c r="J29" s="2">
        <v>0.0128151</v>
      </c>
      <c r="K29" s="2">
        <v>-10.3956</v>
      </c>
      <c r="L29" s="2">
        <v>1.32642E-25</v>
      </c>
      <c r="N29" s="1" t="s">
        <v>118</v>
      </c>
      <c r="O29" s="2">
        <v>5.5205E11</v>
      </c>
      <c r="P29" s="2"/>
      <c r="S29" s="1" t="s">
        <v>119</v>
      </c>
      <c r="T29" s="2">
        <v>4.91083E11</v>
      </c>
      <c r="U29" s="2">
        <v>2.88893E10</v>
      </c>
      <c r="W29" s="2">
        <f t="shared" si="1"/>
        <v>60967000000</v>
      </c>
      <c r="AD29" s="1" t="s">
        <v>120</v>
      </c>
      <c r="AE29" s="1">
        <v>25764.3</v>
      </c>
      <c r="AF29" s="1">
        <v>1301.88</v>
      </c>
      <c r="AI29" s="1" t="s">
        <v>120</v>
      </c>
      <c r="AJ29" s="1">
        <v>23239.9</v>
      </c>
      <c r="AK29" s="1">
        <v>1341.26</v>
      </c>
      <c r="AM29" s="1">
        <f t="shared" si="2"/>
        <v>-2524.4</v>
      </c>
    </row>
    <row r="30" ht="15.75" customHeight="1">
      <c r="B30" s="1" t="s">
        <v>121</v>
      </c>
      <c r="C30" s="1">
        <v>0.853693</v>
      </c>
      <c r="D30" s="1">
        <v>0.0138652</v>
      </c>
      <c r="E30" s="1">
        <v>-10.5521</v>
      </c>
      <c r="F30" s="2">
        <v>2.53984E-26</v>
      </c>
      <c r="G30" s="2"/>
      <c r="H30" s="2" t="s">
        <v>121</v>
      </c>
      <c r="I30" s="2">
        <v>0.847414</v>
      </c>
      <c r="J30" s="2">
        <v>0.0143345</v>
      </c>
      <c r="K30" s="2">
        <v>-10.6447</v>
      </c>
      <c r="L30" s="2">
        <v>9.44576E-27</v>
      </c>
      <c r="N30" s="1" t="s">
        <v>122</v>
      </c>
      <c r="O30" s="2">
        <v>5.45186E11</v>
      </c>
      <c r="P30" s="2"/>
      <c r="S30" s="1" t="s">
        <v>123</v>
      </c>
      <c r="T30" s="2">
        <v>4.84888E11</v>
      </c>
      <c r="U30" s="2">
        <v>2.83612E10</v>
      </c>
      <c r="W30" s="2">
        <f t="shared" si="1"/>
        <v>60298000000</v>
      </c>
      <c r="AD30" s="1" t="s">
        <v>124</v>
      </c>
      <c r="AE30" s="1">
        <v>25694.9</v>
      </c>
      <c r="AF30" s="1">
        <v>1289.1</v>
      </c>
      <c r="AI30" s="1" t="s">
        <v>124</v>
      </c>
      <c r="AJ30" s="1">
        <v>23189.5</v>
      </c>
      <c r="AK30" s="1">
        <v>1329.41</v>
      </c>
      <c r="AM30" s="1">
        <f t="shared" si="2"/>
        <v>-2505.4</v>
      </c>
    </row>
    <row r="31" ht="15.75" customHeight="1">
      <c r="B31" s="1" t="s">
        <v>125</v>
      </c>
      <c r="C31" s="1">
        <v>0.840388</v>
      </c>
      <c r="D31" s="1">
        <v>0.0148362</v>
      </c>
      <c r="E31" s="1">
        <v>-10.7583</v>
      </c>
      <c r="F31" s="2">
        <v>2.77407E-27</v>
      </c>
      <c r="G31" s="2"/>
      <c r="H31" s="2" t="s">
        <v>125</v>
      </c>
      <c r="I31" s="2">
        <v>0.83386</v>
      </c>
      <c r="J31" s="2">
        <v>0.0153027</v>
      </c>
      <c r="K31" s="2">
        <v>-10.8569</v>
      </c>
      <c r="L31" s="2">
        <v>9.47137E-28</v>
      </c>
      <c r="N31" s="1" t="s">
        <v>126</v>
      </c>
      <c r="O31" s="2">
        <v>5.3846E11</v>
      </c>
      <c r="P31" s="2"/>
      <c r="S31" s="1" t="s">
        <v>127</v>
      </c>
      <c r="T31" s="2">
        <v>4.78839E11</v>
      </c>
      <c r="U31" s="2">
        <v>2.78351E10</v>
      </c>
      <c r="W31" s="2">
        <f t="shared" si="1"/>
        <v>59621000000</v>
      </c>
      <c r="AD31" s="1" t="s">
        <v>128</v>
      </c>
      <c r="AE31" s="1">
        <v>25625.6</v>
      </c>
      <c r="AF31" s="1">
        <v>1276.2</v>
      </c>
      <c r="AI31" s="1" t="s">
        <v>128</v>
      </c>
      <c r="AJ31" s="1">
        <v>23139.1</v>
      </c>
      <c r="AK31" s="1">
        <v>1317.51</v>
      </c>
      <c r="AM31" s="1">
        <f t="shared" si="2"/>
        <v>-2486.5</v>
      </c>
    </row>
    <row r="32" ht="15.75" customHeight="1">
      <c r="B32" s="1" t="s">
        <v>129</v>
      </c>
      <c r="C32" s="1">
        <v>0.82994</v>
      </c>
      <c r="D32" s="1">
        <v>0.0155166</v>
      </c>
      <c r="E32" s="1">
        <v>-10.9599</v>
      </c>
      <c r="F32" s="2">
        <v>3.05307E-28</v>
      </c>
      <c r="G32" s="2"/>
      <c r="H32" s="2" t="s">
        <v>129</v>
      </c>
      <c r="I32" s="2">
        <v>0.823342</v>
      </c>
      <c r="J32" s="2">
        <v>0.0159675</v>
      </c>
      <c r="K32" s="2">
        <v>-11.0636</v>
      </c>
      <c r="L32" s="2">
        <v>9.65859E-29</v>
      </c>
      <c r="N32" s="1" t="s">
        <v>130</v>
      </c>
      <c r="O32" s="2">
        <v>5.31952E11</v>
      </c>
      <c r="P32" s="2"/>
      <c r="S32" s="1" t="s">
        <v>131</v>
      </c>
      <c r="T32" s="2">
        <v>4.7301E11</v>
      </c>
      <c r="U32" s="2">
        <v>2.73261E10</v>
      </c>
      <c r="W32" s="2">
        <f t="shared" si="1"/>
        <v>58942000000</v>
      </c>
      <c r="AD32" s="1" t="s">
        <v>132</v>
      </c>
      <c r="AE32" s="1">
        <v>25557.2</v>
      </c>
      <c r="AF32" s="1">
        <v>1263.43</v>
      </c>
      <c r="AI32" s="1" t="s">
        <v>132</v>
      </c>
      <c r="AJ32" s="1">
        <v>23089.6</v>
      </c>
      <c r="AK32" s="1">
        <v>1305.75</v>
      </c>
      <c r="AM32" s="1">
        <f t="shared" si="2"/>
        <v>-2467.6</v>
      </c>
    </row>
    <row r="33" ht="15.75" customHeight="1">
      <c r="B33" s="1" t="s">
        <v>133</v>
      </c>
      <c r="C33" s="1">
        <v>0.8197</v>
      </c>
      <c r="D33" s="1">
        <v>0.0161469</v>
      </c>
      <c r="E33" s="1">
        <v>-11.1662</v>
      </c>
      <c r="F33" s="2">
        <v>3.06163E-29</v>
      </c>
      <c r="G33" s="2"/>
      <c r="H33" s="2" t="s">
        <v>133</v>
      </c>
      <c r="I33" s="2">
        <v>0.81307</v>
      </c>
      <c r="J33" s="2">
        <v>0.0165805</v>
      </c>
      <c r="K33" s="2">
        <v>-11.2741</v>
      </c>
      <c r="L33" s="2">
        <v>9.04329E-30</v>
      </c>
      <c r="N33" s="1" t="s">
        <v>134</v>
      </c>
      <c r="O33" s="2">
        <v>5.24949E11</v>
      </c>
      <c r="P33" s="2"/>
      <c r="S33" s="1" t="s">
        <v>135</v>
      </c>
      <c r="T33" s="2">
        <v>4.66728E11</v>
      </c>
      <c r="U33" s="2">
        <v>2.68015E10</v>
      </c>
      <c r="W33" s="2">
        <f t="shared" si="1"/>
        <v>58221000000</v>
      </c>
      <c r="AD33" s="1" t="s">
        <v>136</v>
      </c>
      <c r="AE33" s="1">
        <v>25482.1</v>
      </c>
      <c r="AF33" s="1">
        <v>1249.46</v>
      </c>
      <c r="AI33" s="1" t="s">
        <v>136</v>
      </c>
      <c r="AJ33" s="1">
        <v>23035.1</v>
      </c>
      <c r="AK33" s="1">
        <v>1292.87</v>
      </c>
      <c r="AM33" s="1">
        <f t="shared" si="2"/>
        <v>-2447</v>
      </c>
    </row>
    <row r="34" ht="15.75" customHeight="1">
      <c r="B34" s="1" t="s">
        <v>137</v>
      </c>
      <c r="C34" s="1">
        <v>0.809794</v>
      </c>
      <c r="D34" s="1">
        <v>0.0167441</v>
      </c>
      <c r="E34" s="1">
        <v>-11.3596</v>
      </c>
      <c r="F34" s="2">
        <v>3.41401E-30</v>
      </c>
      <c r="G34" s="2"/>
      <c r="H34" s="2" t="s">
        <v>137</v>
      </c>
      <c r="I34" s="2">
        <v>0.803173</v>
      </c>
      <c r="J34" s="2">
        <v>0.0171585</v>
      </c>
      <c r="K34" s="2">
        <v>-11.4711</v>
      </c>
      <c r="L34" s="2">
        <v>9.4673E-31</v>
      </c>
      <c r="N34" s="1" t="s">
        <v>138</v>
      </c>
      <c r="O34" s="2">
        <v>5.18709E11</v>
      </c>
      <c r="P34" s="2"/>
      <c r="S34" s="1" t="s">
        <v>139</v>
      </c>
      <c r="T34" s="2">
        <v>4.61187E11</v>
      </c>
      <c r="U34" s="2">
        <v>2.63156E10</v>
      </c>
      <c r="W34" s="2">
        <f t="shared" si="1"/>
        <v>57522000000</v>
      </c>
      <c r="AD34" s="1" t="s">
        <v>140</v>
      </c>
      <c r="AE34" s="1">
        <v>25413.9</v>
      </c>
      <c r="AF34" s="1">
        <v>1236.4</v>
      </c>
      <c r="AI34" s="1" t="s">
        <v>140</v>
      </c>
      <c r="AJ34" s="1">
        <v>22986.0</v>
      </c>
      <c r="AK34" s="1">
        <v>1280.95</v>
      </c>
      <c r="AM34" s="1">
        <f t="shared" si="2"/>
        <v>-2427.9</v>
      </c>
    </row>
    <row r="35" ht="15.75" customHeight="1">
      <c r="B35" s="1" t="s">
        <v>141</v>
      </c>
      <c r="C35" s="1">
        <v>0.799133</v>
      </c>
      <c r="D35" s="1">
        <v>0.0174261</v>
      </c>
      <c r="E35" s="1">
        <v>-11.5268</v>
      </c>
      <c r="F35" s="2">
        <v>4.97022E-31</v>
      </c>
      <c r="G35" s="2"/>
      <c r="H35" s="2" t="s">
        <v>141</v>
      </c>
      <c r="I35" s="2">
        <v>0.792505</v>
      </c>
      <c r="J35" s="2">
        <v>0.0178247</v>
      </c>
      <c r="K35" s="2">
        <v>-11.6409</v>
      </c>
      <c r="L35" s="2">
        <v>1.31411E-31</v>
      </c>
      <c r="N35" s="1" t="s">
        <v>142</v>
      </c>
      <c r="O35" s="2">
        <v>5.11748E11</v>
      </c>
      <c r="P35" s="2"/>
      <c r="S35" s="1" t="s">
        <v>143</v>
      </c>
      <c r="T35" s="2">
        <v>4.54959E11</v>
      </c>
      <c r="U35" s="2">
        <v>2.58208E10</v>
      </c>
      <c r="W35" s="2">
        <f t="shared" si="1"/>
        <v>56789000000</v>
      </c>
      <c r="AD35" s="1" t="s">
        <v>144</v>
      </c>
      <c r="AE35" s="1">
        <v>25336.3</v>
      </c>
      <c r="AF35" s="1">
        <v>1221.96</v>
      </c>
      <c r="AI35" s="1" t="s">
        <v>144</v>
      </c>
      <c r="AJ35" s="1">
        <v>22929.7</v>
      </c>
      <c r="AK35" s="1">
        <v>1267.65</v>
      </c>
      <c r="AM35" s="1">
        <f t="shared" si="2"/>
        <v>-2406.6</v>
      </c>
    </row>
    <row r="36" ht="15.75" customHeight="1">
      <c r="B36" s="1" t="s">
        <v>145</v>
      </c>
      <c r="C36" s="1">
        <v>0.789634</v>
      </c>
      <c r="D36" s="1">
        <v>0.0180728</v>
      </c>
      <c r="E36" s="1">
        <v>-11.6399</v>
      </c>
      <c r="F36" s="2">
        <v>1.32839E-31</v>
      </c>
      <c r="G36" s="2"/>
      <c r="H36" s="2" t="s">
        <v>145</v>
      </c>
      <c r="I36" s="2">
        <v>0.783098</v>
      </c>
      <c r="J36" s="2">
        <v>0.0184537</v>
      </c>
      <c r="K36" s="2">
        <v>-11.7539</v>
      </c>
      <c r="L36" s="2">
        <v>3.47267E-32</v>
      </c>
      <c r="N36" s="1" t="s">
        <v>146</v>
      </c>
      <c r="O36" s="2">
        <v>5.04376E11</v>
      </c>
      <c r="P36" s="2"/>
      <c r="S36" s="1" t="s">
        <v>147</v>
      </c>
      <c r="T36" s="2">
        <v>4.48315E11</v>
      </c>
      <c r="U36" s="2">
        <v>2.53464E10</v>
      </c>
      <c r="W36" s="2">
        <f t="shared" si="1"/>
        <v>56061000000</v>
      </c>
      <c r="AD36" s="1" t="s">
        <v>148</v>
      </c>
      <c r="AE36" s="1">
        <v>25252.4</v>
      </c>
      <c r="AF36" s="1">
        <v>1206.97</v>
      </c>
      <c r="AI36" s="1" t="s">
        <v>148</v>
      </c>
      <c r="AJ36" s="1">
        <v>22868.2</v>
      </c>
      <c r="AK36" s="1">
        <v>1253.67</v>
      </c>
      <c r="AM36" s="1">
        <f t="shared" si="2"/>
        <v>-2384.2</v>
      </c>
    </row>
    <row r="37" ht="15.75" customHeight="1">
      <c r="B37" s="1" t="s">
        <v>149</v>
      </c>
      <c r="C37" s="1">
        <v>0.779037</v>
      </c>
      <c r="D37" s="1">
        <v>0.0187811</v>
      </c>
      <c r="E37" s="1">
        <v>-11.7651</v>
      </c>
      <c r="F37" s="2">
        <v>3.03889E-32</v>
      </c>
      <c r="G37" s="2"/>
      <c r="H37" s="2" t="s">
        <v>149</v>
      </c>
      <c r="I37" s="2">
        <v>0.772522</v>
      </c>
      <c r="J37" s="2">
        <v>0.0191459</v>
      </c>
      <c r="K37" s="2">
        <v>-11.8813</v>
      </c>
      <c r="L37" s="2">
        <v>7.628E-33</v>
      </c>
      <c r="N37" s="1" t="s">
        <v>150</v>
      </c>
      <c r="O37" s="2">
        <v>4.96001E11</v>
      </c>
      <c r="P37" s="2"/>
      <c r="S37" s="1" t="s">
        <v>151</v>
      </c>
      <c r="T37" s="2">
        <v>4.40749E11</v>
      </c>
      <c r="U37" s="2">
        <v>2.48358E10</v>
      </c>
      <c r="W37" s="2">
        <f t="shared" si="1"/>
        <v>55252000000</v>
      </c>
      <c r="AD37" s="1" t="s">
        <v>152</v>
      </c>
      <c r="AE37" s="1">
        <v>25154.6</v>
      </c>
      <c r="AF37" s="1">
        <v>1189.54</v>
      </c>
      <c r="AI37" s="1" t="s">
        <v>152</v>
      </c>
      <c r="AJ37" s="1">
        <v>22796.3</v>
      </c>
      <c r="AK37" s="1">
        <v>1237.38</v>
      </c>
      <c r="AM37" s="1">
        <f t="shared" si="2"/>
        <v>-2358.3</v>
      </c>
    </row>
    <row r="38" ht="15.75" customHeight="1">
      <c r="B38" s="1" t="s">
        <v>153</v>
      </c>
      <c r="C38" s="1">
        <v>0.767814</v>
      </c>
      <c r="D38" s="1">
        <v>0.019449</v>
      </c>
      <c r="E38" s="1">
        <v>-11.9382</v>
      </c>
      <c r="F38" s="2">
        <v>3.85667E-33</v>
      </c>
      <c r="G38" s="2"/>
      <c r="H38" s="2" t="s">
        <v>153</v>
      </c>
      <c r="I38" s="2">
        <v>0.76124</v>
      </c>
      <c r="J38" s="2">
        <v>0.0197935</v>
      </c>
      <c r="K38" s="2">
        <v>-12.0625</v>
      </c>
      <c r="L38" s="2">
        <v>8.58952E-34</v>
      </c>
      <c r="N38" s="1" t="s">
        <v>154</v>
      </c>
      <c r="O38" s="2">
        <v>4.88567E11</v>
      </c>
      <c r="P38" s="2"/>
      <c r="S38" s="1" t="s">
        <v>155</v>
      </c>
      <c r="T38" s="2">
        <v>4.34077E11</v>
      </c>
      <c r="U38" s="2">
        <v>2.43762E10</v>
      </c>
      <c r="W38" s="2">
        <f t="shared" si="1"/>
        <v>54490000000</v>
      </c>
      <c r="AD38" s="1" t="s">
        <v>156</v>
      </c>
      <c r="AE38" s="1">
        <v>25065.8</v>
      </c>
      <c r="AF38" s="1">
        <v>1173.6</v>
      </c>
      <c r="AI38" s="1" t="s">
        <v>156</v>
      </c>
      <c r="AJ38" s="1">
        <v>22731.2</v>
      </c>
      <c r="AK38" s="1">
        <v>1222.54</v>
      </c>
      <c r="AM38" s="1">
        <f t="shared" si="2"/>
        <v>-2334.6</v>
      </c>
    </row>
    <row r="39" ht="15.75" customHeight="1">
      <c r="B39" s="1" t="s">
        <v>157</v>
      </c>
      <c r="C39" s="1">
        <v>0.755065</v>
      </c>
      <c r="D39" s="1">
        <v>0.0202568</v>
      </c>
      <c r="E39" s="1">
        <v>-12.0915</v>
      </c>
      <c r="F39" s="2">
        <v>6.04314E-34</v>
      </c>
      <c r="G39" s="2"/>
      <c r="H39" s="2" t="s">
        <v>157</v>
      </c>
      <c r="I39" s="2">
        <v>0.748393</v>
      </c>
      <c r="J39" s="2">
        <v>0.0205832</v>
      </c>
      <c r="K39" s="2">
        <v>-12.2239</v>
      </c>
      <c r="L39" s="2">
        <v>1.19643E-34</v>
      </c>
      <c r="N39" s="1" t="s">
        <v>158</v>
      </c>
      <c r="O39" s="2">
        <v>4.8221E11</v>
      </c>
      <c r="P39" s="2"/>
      <c r="S39" s="1" t="s">
        <v>159</v>
      </c>
      <c r="T39" s="2">
        <v>4.28423E11</v>
      </c>
      <c r="U39" s="2">
        <v>2.39608E10</v>
      </c>
      <c r="W39" s="2">
        <f t="shared" si="1"/>
        <v>53787000000</v>
      </c>
      <c r="AD39" s="1" t="s">
        <v>160</v>
      </c>
      <c r="AE39" s="1">
        <v>24988.1</v>
      </c>
      <c r="AF39" s="1">
        <v>1159.41</v>
      </c>
      <c r="AI39" s="1" t="s">
        <v>160</v>
      </c>
      <c r="AJ39" s="1">
        <v>22674.8</v>
      </c>
      <c r="AK39" s="1">
        <v>1209.44</v>
      </c>
      <c r="AM39" s="1">
        <f t="shared" si="2"/>
        <v>-2313.3</v>
      </c>
    </row>
    <row r="40" ht="15.75" customHeight="1">
      <c r="B40" s="1" t="s">
        <v>161</v>
      </c>
      <c r="C40" s="1">
        <v>0.743749</v>
      </c>
      <c r="D40" s="1">
        <v>0.0209438</v>
      </c>
      <c r="E40" s="1">
        <v>-12.2352</v>
      </c>
      <c r="F40" s="2">
        <v>1.04079E-34</v>
      </c>
      <c r="G40" s="2"/>
      <c r="H40" s="2" t="s">
        <v>161</v>
      </c>
      <c r="I40" s="2">
        <v>0.737064</v>
      </c>
      <c r="J40" s="2">
        <v>0.0212448</v>
      </c>
      <c r="K40" s="2">
        <v>-12.3765</v>
      </c>
      <c r="L40" s="2">
        <v>1.80983E-35</v>
      </c>
      <c r="N40" s="1" t="s">
        <v>162</v>
      </c>
      <c r="O40" s="2">
        <v>4.76934E11</v>
      </c>
      <c r="P40" s="2"/>
      <c r="S40" s="1" t="s">
        <v>163</v>
      </c>
      <c r="T40" s="2">
        <v>4.23732E11</v>
      </c>
      <c r="U40" s="2">
        <v>2.36377E10</v>
      </c>
      <c r="W40" s="2">
        <f t="shared" si="1"/>
        <v>53202000000</v>
      </c>
      <c r="AD40" s="1" t="s">
        <v>164</v>
      </c>
      <c r="AE40" s="1">
        <v>24922.4</v>
      </c>
      <c r="AF40" s="1">
        <v>1148.8</v>
      </c>
      <c r="AI40" s="1" t="s">
        <v>164</v>
      </c>
      <c r="AJ40" s="1">
        <v>22627.0</v>
      </c>
      <c r="AK40" s="1">
        <v>1199.28</v>
      </c>
      <c r="AM40" s="1">
        <f t="shared" si="2"/>
        <v>-2295.4</v>
      </c>
    </row>
    <row r="41" ht="15.75" customHeight="1">
      <c r="B41" s="1" t="s">
        <v>165</v>
      </c>
      <c r="C41" s="1">
        <v>0.734071</v>
      </c>
      <c r="D41" s="1">
        <v>0.0215112</v>
      </c>
      <c r="E41" s="1">
        <v>-12.3623</v>
      </c>
      <c r="F41" s="2">
        <v>2.15877E-35</v>
      </c>
      <c r="G41" s="2"/>
      <c r="H41" s="2" t="s">
        <v>165</v>
      </c>
      <c r="I41" s="2">
        <v>0.727465</v>
      </c>
      <c r="J41" s="2">
        <v>0.0217815</v>
      </c>
      <c r="K41" s="2">
        <v>-12.5122</v>
      </c>
      <c r="L41" s="2">
        <v>3.30835E-36</v>
      </c>
      <c r="N41" s="1" t="s">
        <v>166</v>
      </c>
      <c r="O41" s="2">
        <v>4.71666E11</v>
      </c>
      <c r="P41" s="2"/>
      <c r="S41" s="1" t="s">
        <v>167</v>
      </c>
      <c r="T41" s="2">
        <v>4.19048E11</v>
      </c>
      <c r="U41" s="2">
        <v>2.33068E10</v>
      </c>
      <c r="W41" s="2">
        <f t="shared" si="1"/>
        <v>52618000000</v>
      </c>
      <c r="AD41" s="1" t="s">
        <v>168</v>
      </c>
      <c r="AE41" s="1">
        <v>24855.8</v>
      </c>
      <c r="AF41" s="1">
        <v>1137.89</v>
      </c>
      <c r="AI41" s="1" t="s">
        <v>168</v>
      </c>
      <c r="AJ41" s="1">
        <v>22578.5</v>
      </c>
      <c r="AK41" s="1">
        <v>1188.91</v>
      </c>
      <c r="AM41" s="1">
        <f t="shared" si="2"/>
        <v>-2277.3</v>
      </c>
    </row>
    <row r="42" ht="15.75" customHeight="1">
      <c r="B42" s="1" t="s">
        <v>169</v>
      </c>
      <c r="C42" s="1">
        <v>0.72604</v>
      </c>
      <c r="D42" s="1">
        <v>0.0217418</v>
      </c>
      <c r="E42" s="1">
        <v>-12.6006</v>
      </c>
      <c r="F42" s="2">
        <v>1.08338E-36</v>
      </c>
      <c r="G42" s="2"/>
      <c r="H42" s="2" t="s">
        <v>169</v>
      </c>
      <c r="I42" s="2">
        <v>0.719499</v>
      </c>
      <c r="J42" s="2">
        <v>0.0219818</v>
      </c>
      <c r="K42" s="2">
        <v>-12.7606</v>
      </c>
      <c r="L42" s="2">
        <v>1.40871E-37</v>
      </c>
      <c r="N42" s="1" t="s">
        <v>170</v>
      </c>
      <c r="O42" s="2">
        <v>4.67015E11</v>
      </c>
      <c r="P42" s="2"/>
      <c r="S42" s="1" t="s">
        <v>171</v>
      </c>
      <c r="T42" s="2">
        <v>4.14949E11</v>
      </c>
      <c r="U42" s="2">
        <v>2.29892E10</v>
      </c>
      <c r="W42" s="2">
        <f t="shared" si="1"/>
        <v>52066000000</v>
      </c>
      <c r="AD42" s="1" t="s">
        <v>172</v>
      </c>
      <c r="AE42" s="1">
        <v>24796.0</v>
      </c>
      <c r="AF42" s="1">
        <v>1127.99</v>
      </c>
      <c r="AI42" s="1" t="s">
        <v>172</v>
      </c>
      <c r="AJ42" s="1">
        <v>22535.3</v>
      </c>
      <c r="AK42" s="1">
        <v>1179.55</v>
      </c>
      <c r="AM42" s="1">
        <f t="shared" si="2"/>
        <v>-2260.7</v>
      </c>
    </row>
    <row r="43" ht="15.75" customHeight="1">
      <c r="B43" s="1" t="s">
        <v>173</v>
      </c>
      <c r="C43" s="1">
        <v>0.718021</v>
      </c>
      <c r="D43" s="1">
        <v>0.0219586</v>
      </c>
      <c r="E43" s="1">
        <v>-12.8414</v>
      </c>
      <c r="F43" s="2">
        <v>4.97761E-38</v>
      </c>
      <c r="G43" s="2"/>
      <c r="H43" s="2" t="s">
        <v>173</v>
      </c>
      <c r="I43" s="2">
        <v>0.711545</v>
      </c>
      <c r="J43" s="2">
        <v>0.0221645</v>
      </c>
      <c r="K43" s="2">
        <v>-13.0143</v>
      </c>
      <c r="L43" s="2">
        <v>5.26261E-39</v>
      </c>
      <c r="N43" s="1" t="s">
        <v>174</v>
      </c>
      <c r="O43" s="2">
        <v>4.61179E11</v>
      </c>
      <c r="P43" s="2"/>
      <c r="S43" s="1" t="s">
        <v>175</v>
      </c>
      <c r="T43" s="2">
        <v>4.09642E11</v>
      </c>
      <c r="U43" s="2">
        <v>2.26758E10</v>
      </c>
      <c r="W43" s="2">
        <f t="shared" si="1"/>
        <v>51537000000</v>
      </c>
      <c r="AD43" s="1" t="s">
        <v>176</v>
      </c>
      <c r="AE43" s="1">
        <v>24719.6</v>
      </c>
      <c r="AF43" s="1">
        <v>1116.88</v>
      </c>
      <c r="AI43" s="1" t="s">
        <v>176</v>
      </c>
      <c r="AJ43" s="1">
        <v>22478.3</v>
      </c>
      <c r="AK43" s="1">
        <v>1168.55</v>
      </c>
      <c r="AM43" s="1">
        <f t="shared" si="2"/>
        <v>-2241.3</v>
      </c>
    </row>
    <row r="44" ht="15.75" customHeight="1">
      <c r="B44" s="1" t="s">
        <v>177</v>
      </c>
      <c r="C44" s="1">
        <v>0.71094</v>
      </c>
      <c r="D44" s="1">
        <v>0.0221171</v>
      </c>
      <c r="E44" s="1">
        <v>-13.0695</v>
      </c>
      <c r="F44" s="2">
        <v>2.55041E-39</v>
      </c>
      <c r="G44" s="2"/>
      <c r="H44" s="2" t="s">
        <v>177</v>
      </c>
      <c r="I44" s="2">
        <v>0.704585</v>
      </c>
      <c r="J44" s="2">
        <v>0.0222883</v>
      </c>
      <c r="K44" s="2">
        <v>-13.2543</v>
      </c>
      <c r="L44" s="2">
        <v>2.2132E-40</v>
      </c>
      <c r="N44" s="1" t="s">
        <v>178</v>
      </c>
      <c r="O44" s="2">
        <v>4.56251E11</v>
      </c>
      <c r="P44" s="2"/>
      <c r="S44" s="1" t="s">
        <v>179</v>
      </c>
      <c r="T44" s="2">
        <v>4.05233E11</v>
      </c>
      <c r="U44" s="2">
        <v>2.23478E10</v>
      </c>
      <c r="W44" s="2">
        <f t="shared" si="1"/>
        <v>51018000000</v>
      </c>
      <c r="AD44" s="1" t="s">
        <v>180</v>
      </c>
      <c r="AE44" s="1">
        <v>24654.0</v>
      </c>
      <c r="AF44" s="1">
        <v>1106.38</v>
      </c>
      <c r="AI44" s="1" t="s">
        <v>180</v>
      </c>
      <c r="AJ44" s="1">
        <v>22430.1</v>
      </c>
      <c r="AK44" s="1">
        <v>1158.39</v>
      </c>
      <c r="AM44" s="1">
        <f t="shared" si="2"/>
        <v>-2223.9</v>
      </c>
    </row>
    <row r="45" ht="15.75" customHeight="1">
      <c r="B45" s="1" t="s">
        <v>181</v>
      </c>
      <c r="C45" s="1">
        <v>0.702055</v>
      </c>
      <c r="D45" s="1">
        <v>0.0221802</v>
      </c>
      <c r="E45" s="1">
        <v>-13.4329</v>
      </c>
      <c r="F45" s="2">
        <v>2.01585E-41</v>
      </c>
      <c r="G45" s="2"/>
      <c r="H45" s="2" t="s">
        <v>181</v>
      </c>
      <c r="I45" s="2">
        <v>0.695573</v>
      </c>
      <c r="J45" s="2">
        <v>0.0223113</v>
      </c>
      <c r="K45" s="2">
        <v>-13.6445</v>
      </c>
      <c r="L45" s="2">
        <v>1.1329E-42</v>
      </c>
      <c r="N45" s="1" t="s">
        <v>182</v>
      </c>
      <c r="O45" s="2">
        <v>4.48752E11</v>
      </c>
      <c r="P45" s="2"/>
      <c r="S45" s="1" t="s">
        <v>183</v>
      </c>
      <c r="T45" s="2">
        <v>3.98329E11</v>
      </c>
      <c r="U45" s="2">
        <v>2.19957E10</v>
      </c>
      <c r="W45" s="2">
        <f t="shared" si="1"/>
        <v>50423000000</v>
      </c>
      <c r="AD45" s="1" t="s">
        <v>184</v>
      </c>
      <c r="AE45" s="1">
        <v>24552.1</v>
      </c>
      <c r="AF45" s="1">
        <v>1091.76</v>
      </c>
      <c r="AI45" s="1" t="s">
        <v>184</v>
      </c>
      <c r="AJ45" s="1">
        <v>22352.9</v>
      </c>
      <c r="AK45" s="1">
        <v>1143.85</v>
      </c>
      <c r="AM45" s="1">
        <f t="shared" si="2"/>
        <v>-2199.2</v>
      </c>
    </row>
    <row r="46" ht="15.75" customHeight="1">
      <c r="B46" s="1" t="s">
        <v>185</v>
      </c>
      <c r="C46" s="1">
        <v>0.694553</v>
      </c>
      <c r="D46" s="1">
        <v>0.0223052</v>
      </c>
      <c r="E46" s="1">
        <v>-13.694</v>
      </c>
      <c r="F46" s="2">
        <v>5.743E-43</v>
      </c>
      <c r="G46" s="2"/>
      <c r="H46" s="2" t="s">
        <v>185</v>
      </c>
      <c r="I46" s="2">
        <v>0.688087</v>
      </c>
      <c r="J46" s="2">
        <v>0.0224069</v>
      </c>
      <c r="K46" s="2">
        <v>-13.9204</v>
      </c>
      <c r="L46" s="2">
        <v>2.48417E-44</v>
      </c>
      <c r="N46" s="1" t="s">
        <v>186</v>
      </c>
      <c r="O46" s="2">
        <v>4.41684E11</v>
      </c>
      <c r="P46" s="2"/>
      <c r="S46" s="1" t="s">
        <v>187</v>
      </c>
      <c r="T46" s="2">
        <v>3.91861E11</v>
      </c>
      <c r="U46" s="2">
        <v>2.16167E10</v>
      </c>
      <c r="W46" s="2">
        <f t="shared" si="1"/>
        <v>49823000000</v>
      </c>
      <c r="AD46" s="1" t="s">
        <v>188</v>
      </c>
      <c r="AE46" s="1">
        <v>24453.7</v>
      </c>
      <c r="AF46" s="1">
        <v>1076.53</v>
      </c>
      <c r="AI46" s="1" t="s">
        <v>188</v>
      </c>
      <c r="AJ46" s="1">
        <v>22278.6</v>
      </c>
      <c r="AK46" s="1">
        <v>1129.0</v>
      </c>
      <c r="AM46" s="1">
        <f t="shared" si="2"/>
        <v>-2175.1</v>
      </c>
    </row>
    <row r="47" ht="15.75" customHeight="1">
      <c r="B47" s="1" t="s">
        <v>189</v>
      </c>
      <c r="C47" s="1">
        <v>0.683138</v>
      </c>
      <c r="D47" s="1">
        <v>0.0224411</v>
      </c>
      <c r="E47" s="1">
        <v>-14.1197</v>
      </c>
      <c r="F47" s="2">
        <v>1.49935E-45</v>
      </c>
      <c r="G47" s="2"/>
      <c r="H47" s="2" t="s">
        <v>189</v>
      </c>
      <c r="I47" s="2">
        <v>0.676364</v>
      </c>
      <c r="J47" s="2">
        <v>0.0225069</v>
      </c>
      <c r="K47" s="2">
        <v>-14.3795</v>
      </c>
      <c r="L47" s="2">
        <v>3.64066E-47</v>
      </c>
      <c r="N47" s="1" t="s">
        <v>190</v>
      </c>
      <c r="O47" s="2">
        <v>4.34483E11</v>
      </c>
      <c r="P47" s="2"/>
      <c r="S47" s="1" t="s">
        <v>191</v>
      </c>
      <c r="T47" s="2">
        <v>3.85228E11</v>
      </c>
      <c r="U47" s="2">
        <v>2.12157E10</v>
      </c>
      <c r="W47" s="2">
        <f t="shared" si="1"/>
        <v>49255000000</v>
      </c>
      <c r="AD47" s="1" t="s">
        <v>192</v>
      </c>
      <c r="AE47" s="1">
        <v>24351.1</v>
      </c>
      <c r="AF47" s="1">
        <v>1060.12</v>
      </c>
      <c r="AI47" s="1" t="s">
        <v>192</v>
      </c>
      <c r="AJ47" s="1">
        <v>22200.3</v>
      </c>
      <c r="AK47" s="1">
        <v>1113.03</v>
      </c>
      <c r="AM47" s="1">
        <f t="shared" si="2"/>
        <v>-2150.8</v>
      </c>
    </row>
    <row r="48" ht="15.75" customHeight="1">
      <c r="B48" s="1" t="s">
        <v>193</v>
      </c>
      <c r="C48" s="1">
        <v>0.672378</v>
      </c>
      <c r="D48" s="1">
        <v>0.0226815</v>
      </c>
      <c r="E48" s="1">
        <v>-14.4444</v>
      </c>
      <c r="F48" s="2">
        <v>1.4213E-47</v>
      </c>
      <c r="G48" s="2"/>
      <c r="H48" s="2" t="s">
        <v>193</v>
      </c>
      <c r="I48" s="2">
        <v>0.665381</v>
      </c>
      <c r="J48" s="2">
        <v>0.0227288</v>
      </c>
      <c r="K48" s="2">
        <v>-14.7223</v>
      </c>
      <c r="L48" s="2">
        <v>2.4299E-49</v>
      </c>
      <c r="N48" s="1" t="s">
        <v>194</v>
      </c>
      <c r="O48" s="2">
        <v>4.28516E11</v>
      </c>
      <c r="P48" s="2"/>
      <c r="S48" s="1" t="s">
        <v>195</v>
      </c>
      <c r="T48" s="2">
        <v>3.79713E11</v>
      </c>
      <c r="U48" s="2">
        <v>2.07973E10</v>
      </c>
      <c r="W48" s="2">
        <f t="shared" si="1"/>
        <v>48803000000</v>
      </c>
      <c r="AD48" s="1" t="s">
        <v>196</v>
      </c>
      <c r="AE48" s="1">
        <v>24264.0</v>
      </c>
      <c r="AF48" s="1">
        <v>1044.51</v>
      </c>
      <c r="AI48" s="1" t="s">
        <v>196</v>
      </c>
      <c r="AJ48" s="1">
        <v>22133.6</v>
      </c>
      <c r="AK48" s="1">
        <v>1098.03</v>
      </c>
      <c r="AM48" s="1">
        <f t="shared" si="2"/>
        <v>-2130.4</v>
      </c>
    </row>
    <row r="49" ht="15.75" customHeight="1">
      <c r="B49" s="1" t="s">
        <v>197</v>
      </c>
      <c r="C49" s="1">
        <v>0.661416</v>
      </c>
      <c r="D49" s="1">
        <v>0.0229756</v>
      </c>
      <c r="E49" s="1">
        <v>-14.7367</v>
      </c>
      <c r="F49" s="2">
        <v>1.96269E-49</v>
      </c>
      <c r="G49" s="2"/>
      <c r="H49" s="2" t="s">
        <v>197</v>
      </c>
      <c r="I49" s="2">
        <v>0.654119</v>
      </c>
      <c r="J49" s="2">
        <v>0.0230225</v>
      </c>
      <c r="K49" s="2">
        <v>-15.0236</v>
      </c>
      <c r="L49" s="2">
        <v>2.69868E-51</v>
      </c>
      <c r="N49" s="1" t="s">
        <v>198</v>
      </c>
      <c r="O49" s="2">
        <v>4.23251E11</v>
      </c>
      <c r="P49" s="2"/>
      <c r="S49" s="1" t="s">
        <v>199</v>
      </c>
      <c r="T49" s="2">
        <v>3.74739E11</v>
      </c>
      <c r="U49" s="2">
        <v>2.0411E10</v>
      </c>
      <c r="W49" s="2">
        <f t="shared" si="1"/>
        <v>48512000000</v>
      </c>
      <c r="AD49" s="1" t="s">
        <v>200</v>
      </c>
      <c r="AE49" s="1">
        <v>24185.7</v>
      </c>
      <c r="AF49" s="1">
        <v>1030.44</v>
      </c>
      <c r="AI49" s="1" t="s">
        <v>200</v>
      </c>
      <c r="AJ49" s="1">
        <v>22072.1</v>
      </c>
      <c r="AK49" s="1">
        <v>1084.37</v>
      </c>
      <c r="AM49" s="1">
        <f t="shared" si="2"/>
        <v>-2113.6</v>
      </c>
    </row>
    <row r="50" ht="15.75" customHeight="1">
      <c r="B50" s="1" t="s">
        <v>201</v>
      </c>
      <c r="C50" s="1">
        <v>0.652332</v>
      </c>
      <c r="D50" s="1">
        <v>0.0233229</v>
      </c>
      <c r="E50" s="1">
        <v>-14.9067</v>
      </c>
      <c r="F50" s="2">
        <v>1.56272E-50</v>
      </c>
      <c r="G50" s="2"/>
      <c r="H50" s="2" t="s">
        <v>201</v>
      </c>
      <c r="I50" s="2">
        <v>0.644754</v>
      </c>
      <c r="J50" s="2">
        <v>0.0234004</v>
      </c>
      <c r="K50" s="2">
        <v>-15.1812</v>
      </c>
      <c r="L50" s="2">
        <v>2.47386E-52</v>
      </c>
      <c r="N50" s="1" t="s">
        <v>202</v>
      </c>
      <c r="O50" s="2">
        <v>4.15525E11</v>
      </c>
      <c r="P50" s="2"/>
      <c r="S50" s="1" t="s">
        <v>203</v>
      </c>
      <c r="T50" s="2">
        <v>3.66917E11</v>
      </c>
      <c r="U50" s="2">
        <v>2.01341E10</v>
      </c>
      <c r="W50" s="2">
        <f t="shared" si="1"/>
        <v>48608000000</v>
      </c>
      <c r="AD50" s="1" t="s">
        <v>204</v>
      </c>
      <c r="AE50" s="1">
        <v>24068.2</v>
      </c>
      <c r="AF50" s="1">
        <v>1014.97</v>
      </c>
      <c r="AI50" s="1" t="s">
        <v>204</v>
      </c>
      <c r="AJ50" s="1">
        <v>21972.8</v>
      </c>
      <c r="AK50" s="1">
        <v>1067.97</v>
      </c>
      <c r="AM50" s="1">
        <f t="shared" si="2"/>
        <v>-2095.4</v>
      </c>
    </row>
    <row r="51" ht="15.75" customHeight="1">
      <c r="B51" s="1" t="s">
        <v>205</v>
      </c>
      <c r="C51" s="1">
        <v>0.644317</v>
      </c>
      <c r="D51" s="1">
        <v>0.0235552</v>
      </c>
      <c r="E51" s="1">
        <v>-15.1</v>
      </c>
      <c r="F51" s="2">
        <v>8.50474E-52</v>
      </c>
      <c r="G51" s="2"/>
      <c r="H51" s="2" t="s">
        <v>205</v>
      </c>
      <c r="I51" s="2">
        <v>0.636309</v>
      </c>
      <c r="J51" s="2">
        <v>0.0236753</v>
      </c>
      <c r="K51" s="2">
        <v>-15.3616</v>
      </c>
      <c r="L51" s="2">
        <v>1.5569E-53</v>
      </c>
      <c r="N51" s="1" t="s">
        <v>206</v>
      </c>
      <c r="O51" s="2">
        <v>4.11692E11</v>
      </c>
      <c r="P51" s="2"/>
      <c r="S51" s="1" t="s">
        <v>207</v>
      </c>
      <c r="T51" s="2">
        <v>3.63121E11</v>
      </c>
      <c r="U51" s="2">
        <v>1.9804E10</v>
      </c>
      <c r="W51" s="2">
        <f t="shared" si="1"/>
        <v>48571000000</v>
      </c>
      <c r="AD51" s="1" t="s">
        <v>208</v>
      </c>
      <c r="AE51" s="1">
        <v>24008.7</v>
      </c>
      <c r="AF51" s="1">
        <v>1004.27</v>
      </c>
      <c r="AI51" s="1" t="s">
        <v>208</v>
      </c>
      <c r="AJ51" s="1">
        <v>21923.3</v>
      </c>
      <c r="AK51" s="1">
        <v>1057.58</v>
      </c>
      <c r="AM51" s="1">
        <f t="shared" si="2"/>
        <v>-2085.4</v>
      </c>
    </row>
    <row r="52" ht="15.75" customHeight="1">
      <c r="B52" s="1" t="s">
        <v>209</v>
      </c>
      <c r="C52" s="1">
        <v>0.632557</v>
      </c>
      <c r="D52" s="1">
        <v>0.023477</v>
      </c>
      <c r="E52" s="1">
        <v>-15.6512</v>
      </c>
      <c r="F52" s="2">
        <v>1.71682E-55</v>
      </c>
      <c r="G52" s="2"/>
      <c r="H52" s="2" t="s">
        <v>209</v>
      </c>
      <c r="I52" s="2">
        <v>0.623026</v>
      </c>
      <c r="J52" s="2">
        <v>0.0236448</v>
      </c>
      <c r="K52" s="2">
        <v>-15.9433</v>
      </c>
      <c r="L52" s="2">
        <v>1.6746E-57</v>
      </c>
      <c r="N52" s="1" t="s">
        <v>210</v>
      </c>
      <c r="O52" s="2">
        <v>3.99364E11</v>
      </c>
      <c r="P52" s="2"/>
      <c r="S52" s="1" t="s">
        <v>211</v>
      </c>
      <c r="T52" s="2">
        <v>3.50539E11</v>
      </c>
      <c r="U52" s="2">
        <v>1.94892E10</v>
      </c>
      <c r="W52" s="2">
        <f t="shared" si="1"/>
        <v>48825000000</v>
      </c>
      <c r="AD52" s="1" t="s">
        <v>212</v>
      </c>
      <c r="AE52" s="1">
        <v>23811.7</v>
      </c>
      <c r="AF52" s="1">
        <v>981.416</v>
      </c>
      <c r="AI52" s="1" t="s">
        <v>212</v>
      </c>
      <c r="AJ52" s="1">
        <v>21753.6</v>
      </c>
      <c r="AK52" s="1">
        <v>1032.51</v>
      </c>
      <c r="AM52" s="1">
        <f t="shared" si="2"/>
        <v>-2058.1</v>
      </c>
    </row>
    <row r="53" ht="15.75" customHeight="1">
      <c r="B53" s="1" t="s">
        <v>213</v>
      </c>
      <c r="C53" s="1">
        <v>0.626722</v>
      </c>
      <c r="D53" s="1">
        <v>0.0234275</v>
      </c>
      <c r="E53" s="1">
        <v>-15.9333</v>
      </c>
      <c r="F53" s="2">
        <v>1.96295E-57</v>
      </c>
      <c r="G53" s="2"/>
      <c r="H53" s="2" t="s">
        <v>213</v>
      </c>
      <c r="I53" s="2">
        <v>0.61658</v>
      </c>
      <c r="J53" s="2">
        <v>0.0236669</v>
      </c>
      <c r="K53" s="2">
        <v>-16.2007</v>
      </c>
      <c r="L53" s="2">
        <v>2.63452E-59</v>
      </c>
      <c r="N53" s="1" t="s">
        <v>214</v>
      </c>
      <c r="O53" s="2">
        <v>3.86711E11</v>
      </c>
      <c r="P53" s="2"/>
      <c r="S53" s="1" t="s">
        <v>215</v>
      </c>
      <c r="T53" s="2">
        <v>3.37663E11</v>
      </c>
      <c r="U53" s="2">
        <v>1.91746E10</v>
      </c>
      <c r="W53" s="2">
        <f t="shared" si="1"/>
        <v>49048000000</v>
      </c>
      <c r="AD53" s="1" t="s">
        <v>216</v>
      </c>
      <c r="AE53" s="1">
        <v>23600.1</v>
      </c>
      <c r="AF53" s="1">
        <v>957.978</v>
      </c>
      <c r="AI53" s="1" t="s">
        <v>216</v>
      </c>
      <c r="AJ53" s="1">
        <v>21569.8</v>
      </c>
      <c r="AK53" s="1">
        <v>1006.63</v>
      </c>
      <c r="AM53" s="1">
        <f t="shared" si="2"/>
        <v>-2030.3</v>
      </c>
    </row>
    <row r="54" ht="15.75" customHeight="1">
      <c r="B54" s="1" t="s">
        <v>217</v>
      </c>
      <c r="C54" s="1">
        <v>0.607954</v>
      </c>
      <c r="D54" s="1">
        <v>0.0230391</v>
      </c>
      <c r="E54" s="1">
        <v>-17.0166</v>
      </c>
      <c r="F54" s="2">
        <v>3.28504E-65</v>
      </c>
      <c r="G54" s="2"/>
      <c r="H54" s="2" t="s">
        <v>217</v>
      </c>
      <c r="I54" s="2">
        <v>0.595217</v>
      </c>
      <c r="J54" s="2">
        <v>0.0234108</v>
      </c>
      <c r="K54" s="2">
        <v>-17.2904</v>
      </c>
      <c r="L54" s="2">
        <v>2.95262E-67</v>
      </c>
      <c r="N54" s="1" t="s">
        <v>218</v>
      </c>
      <c r="O54" s="2">
        <v>3.66574E11</v>
      </c>
      <c r="P54" s="2"/>
      <c r="S54" s="1" t="s">
        <v>219</v>
      </c>
      <c r="T54" s="2">
        <v>3.16986E11</v>
      </c>
      <c r="U54" s="2">
        <v>1.88371E10</v>
      </c>
      <c r="W54" s="2">
        <f t="shared" si="1"/>
        <v>49588000000</v>
      </c>
      <c r="AD54" s="1" t="s">
        <v>220</v>
      </c>
      <c r="AE54" s="1">
        <v>23242.0</v>
      </c>
      <c r="AF54" s="1">
        <v>922.545</v>
      </c>
      <c r="AI54" s="1" t="s">
        <v>220</v>
      </c>
      <c r="AJ54" s="1">
        <v>21250.9</v>
      </c>
      <c r="AK54" s="1">
        <v>966.078</v>
      </c>
      <c r="AM54" s="1">
        <f t="shared" si="2"/>
        <v>-1991.1</v>
      </c>
    </row>
    <row r="55" ht="15.75" customHeight="1">
      <c r="B55" s="1" t="s">
        <v>221</v>
      </c>
      <c r="C55" s="1">
        <v>0.588692</v>
      </c>
      <c r="D55" s="1">
        <v>0.0226332</v>
      </c>
      <c r="E55" s="1">
        <v>-18.1727</v>
      </c>
      <c r="F55" s="2">
        <v>4.53492E-74</v>
      </c>
      <c r="G55" s="2"/>
      <c r="H55" s="2" t="s">
        <v>221</v>
      </c>
      <c r="I55" s="2">
        <v>0.573353</v>
      </c>
      <c r="J55" s="2">
        <v>0.0231415</v>
      </c>
      <c r="K55" s="2">
        <v>-18.4364</v>
      </c>
      <c r="L55" s="2">
        <v>3.58767E-76</v>
      </c>
      <c r="N55" s="1" t="s">
        <v>222</v>
      </c>
      <c r="O55" s="2">
        <v>3.50784E11</v>
      </c>
      <c r="P55" s="2"/>
      <c r="S55" s="1" t="s">
        <v>223</v>
      </c>
      <c r="T55" s="2">
        <v>3.01117E11</v>
      </c>
      <c r="U55" s="2">
        <v>1.84374E10</v>
      </c>
      <c r="W55" s="2">
        <f t="shared" si="1"/>
        <v>49667000000</v>
      </c>
      <c r="AD55" s="1" t="s">
        <v>224</v>
      </c>
      <c r="AE55" s="1">
        <v>22941.2</v>
      </c>
      <c r="AF55" s="1">
        <v>896.18</v>
      </c>
      <c r="AI55" s="1" t="s">
        <v>224</v>
      </c>
      <c r="AJ55" s="1">
        <v>20983.9</v>
      </c>
      <c r="AK55" s="1">
        <v>934.855</v>
      </c>
      <c r="AM55" s="1">
        <f t="shared" si="2"/>
        <v>-1957.3</v>
      </c>
    </row>
    <row r="56" ht="15.75" customHeight="1">
      <c r="B56" s="1" t="s">
        <v>225</v>
      </c>
      <c r="C56" s="1">
        <v>0.558038</v>
      </c>
      <c r="D56" s="1">
        <v>0.0220895</v>
      </c>
      <c r="E56" s="1">
        <v>-20.0078</v>
      </c>
      <c r="F56" s="2">
        <v>2.54253E-89</v>
      </c>
      <c r="G56" s="2"/>
      <c r="H56" s="2" t="s">
        <v>225</v>
      </c>
      <c r="I56" s="2">
        <v>0.538243</v>
      </c>
      <c r="J56" s="2">
        <v>0.0228598</v>
      </c>
      <c r="K56" s="2">
        <v>-20.1995</v>
      </c>
      <c r="L56" s="2">
        <v>5.34901E-91</v>
      </c>
      <c r="N56" s="1" t="s">
        <v>226</v>
      </c>
      <c r="O56" s="2">
        <v>3.35343E11</v>
      </c>
      <c r="P56" s="2"/>
      <c r="S56" s="1" t="s">
        <v>227</v>
      </c>
      <c r="T56" s="2">
        <v>2.85856E11</v>
      </c>
      <c r="U56" s="2">
        <v>1.80052E10</v>
      </c>
      <c r="W56" s="2">
        <f t="shared" si="1"/>
        <v>49487000000</v>
      </c>
      <c r="AD56" s="1" t="s">
        <v>228</v>
      </c>
      <c r="AE56" s="1">
        <v>22628.0</v>
      </c>
      <c r="AF56" s="1">
        <v>871.728</v>
      </c>
      <c r="AI56" s="1" t="s">
        <v>228</v>
      </c>
      <c r="AJ56" s="1">
        <v>20706.5</v>
      </c>
      <c r="AK56" s="1">
        <v>905.567</v>
      </c>
      <c r="AM56" s="1">
        <f t="shared" si="2"/>
        <v>-1921.5</v>
      </c>
    </row>
    <row r="57" ht="15.75" customHeight="1">
      <c r="B57" s="1" t="s">
        <v>229</v>
      </c>
      <c r="C57" s="1">
        <v>0.534001</v>
      </c>
      <c r="D57" s="1">
        <v>0.0214714</v>
      </c>
      <c r="E57" s="1">
        <v>-21.7033</v>
      </c>
      <c r="F57" s="2">
        <v>1.04097E-104</v>
      </c>
      <c r="G57" s="2"/>
      <c r="H57" s="2" t="s">
        <v>229</v>
      </c>
      <c r="I57" s="2">
        <v>0.511298</v>
      </c>
      <c r="J57" s="2">
        <v>0.0223931</v>
      </c>
      <c r="K57" s="2">
        <v>-21.8238</v>
      </c>
      <c r="L57" s="2">
        <v>7.51418E-106</v>
      </c>
      <c r="N57" s="1" t="s">
        <v>230</v>
      </c>
      <c r="O57" s="2">
        <v>3.27001E11</v>
      </c>
      <c r="P57" s="2"/>
      <c r="S57" s="1" t="s">
        <v>231</v>
      </c>
      <c r="T57" s="2">
        <v>2.78209E11</v>
      </c>
      <c r="U57" s="2">
        <v>1.74503E10</v>
      </c>
      <c r="W57" s="2">
        <f t="shared" si="1"/>
        <v>48792000000</v>
      </c>
      <c r="AD57" s="1" t="s">
        <v>232</v>
      </c>
      <c r="AE57" s="1">
        <v>22450.4</v>
      </c>
      <c r="AF57" s="1">
        <v>856.941</v>
      </c>
      <c r="AI57" s="1" t="s">
        <v>232</v>
      </c>
      <c r="AJ57" s="1">
        <v>20559.1</v>
      </c>
      <c r="AK57" s="1">
        <v>887.928</v>
      </c>
      <c r="AM57" s="1">
        <f t="shared" si="2"/>
        <v>-1891.3</v>
      </c>
    </row>
    <row r="58" ht="15.75" customHeight="1">
      <c r="B58" s="1" t="s">
        <v>233</v>
      </c>
      <c r="C58" s="1">
        <v>0.510495</v>
      </c>
      <c r="D58" s="1">
        <v>0.0208436</v>
      </c>
      <c r="E58" s="1">
        <v>-23.4847</v>
      </c>
      <c r="F58" s="2">
        <v>3.21232E-122</v>
      </c>
      <c r="G58" s="2"/>
      <c r="H58" s="2" t="s">
        <v>233</v>
      </c>
      <c r="I58" s="2">
        <v>0.485385</v>
      </c>
      <c r="J58" s="2">
        <v>0.0218762</v>
      </c>
      <c r="K58" s="2">
        <v>-23.5239</v>
      </c>
      <c r="L58" s="2">
        <v>1.27664E-122</v>
      </c>
      <c r="N58" s="1" t="s">
        <v>234</v>
      </c>
      <c r="O58" s="2">
        <v>3.1222E11</v>
      </c>
      <c r="P58" s="2"/>
      <c r="S58" s="1" t="s">
        <v>235</v>
      </c>
      <c r="T58" s="2">
        <v>2.64184E11</v>
      </c>
      <c r="U58" s="2">
        <v>1.68858E10</v>
      </c>
      <c r="W58" s="2">
        <f t="shared" si="1"/>
        <v>48036000000</v>
      </c>
      <c r="AD58" s="1" t="s">
        <v>236</v>
      </c>
      <c r="AE58" s="1">
        <v>22120.0</v>
      </c>
      <c r="AF58" s="1">
        <v>835.605</v>
      </c>
      <c r="AI58" s="1" t="s">
        <v>236</v>
      </c>
      <c r="AJ58" s="1">
        <v>20272.7</v>
      </c>
      <c r="AK58" s="1">
        <v>861.508</v>
      </c>
      <c r="AM58" s="1">
        <f t="shared" si="2"/>
        <v>-1847.3</v>
      </c>
    </row>
    <row r="59" ht="15.75" customHeight="1">
      <c r="B59" s="1" t="s">
        <v>237</v>
      </c>
      <c r="C59" s="1">
        <v>0.497796</v>
      </c>
      <c r="D59" s="1">
        <v>0.0203453</v>
      </c>
      <c r="E59" s="1">
        <v>-24.684</v>
      </c>
      <c r="F59" s="2">
        <v>8.7817E-135</v>
      </c>
      <c r="G59" s="2"/>
      <c r="H59" s="2" t="s">
        <v>237</v>
      </c>
      <c r="I59" s="2">
        <v>0.472399</v>
      </c>
      <c r="J59" s="2">
        <v>0.0212859</v>
      </c>
      <c r="K59" s="2">
        <v>-24.7864</v>
      </c>
      <c r="L59" s="2">
        <v>6.94639E-136</v>
      </c>
      <c r="N59" s="1" t="s">
        <v>238</v>
      </c>
      <c r="O59" s="2">
        <v>3.01257E11</v>
      </c>
      <c r="P59" s="2"/>
      <c r="S59" s="1" t="s">
        <v>239</v>
      </c>
      <c r="T59" s="2">
        <v>2.54174E11</v>
      </c>
      <c r="U59" s="2">
        <v>1.62552E10</v>
      </c>
      <c r="W59" s="2">
        <f t="shared" si="1"/>
        <v>47083000000</v>
      </c>
      <c r="AD59" s="1" t="s">
        <v>240</v>
      </c>
      <c r="AE59" s="1">
        <v>21861.0</v>
      </c>
      <c r="AF59" s="1">
        <v>817.461</v>
      </c>
      <c r="AI59" s="1" t="s">
        <v>240</v>
      </c>
      <c r="AJ59" s="1">
        <v>20054.4</v>
      </c>
      <c r="AK59" s="1">
        <v>839.653</v>
      </c>
      <c r="AM59" s="1">
        <f t="shared" si="2"/>
        <v>-1806.6</v>
      </c>
    </row>
    <row r="60" ht="15.75" customHeight="1">
      <c r="B60" s="1" t="s">
        <v>241</v>
      </c>
      <c r="C60" s="1">
        <v>0.475294</v>
      </c>
      <c r="D60" s="1">
        <v>0.0196093</v>
      </c>
      <c r="E60" s="1">
        <v>-26.7581</v>
      </c>
      <c r="F60" s="2">
        <v>5.55398E-158</v>
      </c>
      <c r="G60" s="2"/>
      <c r="H60" s="2" t="s">
        <v>241</v>
      </c>
      <c r="I60" s="2">
        <v>0.448586</v>
      </c>
      <c r="J60" s="2">
        <v>0.0205166</v>
      </c>
      <c r="K60" s="2">
        <v>-26.8765</v>
      </c>
      <c r="L60" s="2">
        <v>2.30687E-159</v>
      </c>
      <c r="N60" s="1" t="s">
        <v>242</v>
      </c>
      <c r="O60" s="2">
        <v>2.81886E11</v>
      </c>
      <c r="P60" s="2"/>
      <c r="S60" s="1" t="s">
        <v>243</v>
      </c>
      <c r="T60" s="2">
        <v>2.35161E11</v>
      </c>
      <c r="U60" s="2">
        <v>1.53808E10</v>
      </c>
      <c r="W60" s="2">
        <f t="shared" si="1"/>
        <v>46725000000</v>
      </c>
      <c r="AD60" s="1" t="s">
        <v>244</v>
      </c>
      <c r="AE60" s="1">
        <v>21371.2</v>
      </c>
      <c r="AF60" s="1">
        <v>788.863</v>
      </c>
      <c r="AI60" s="1" t="s">
        <v>244</v>
      </c>
      <c r="AJ60" s="1">
        <v>19604.1</v>
      </c>
      <c r="AK60" s="1">
        <v>800.774</v>
      </c>
      <c r="AM60" s="1">
        <f t="shared" si="2"/>
        <v>-1767.1</v>
      </c>
    </row>
    <row r="61" ht="15.75" customHeight="1">
      <c r="B61" s="1" t="s">
        <v>245</v>
      </c>
      <c r="C61" s="1">
        <v>0.458606</v>
      </c>
      <c r="D61" s="1">
        <v>0.0191539</v>
      </c>
      <c r="E61" s="1">
        <v>-28.2655</v>
      </c>
      <c r="F61" s="2">
        <v>5.1575E-176</v>
      </c>
      <c r="G61" s="2"/>
      <c r="H61" s="2" t="s">
        <v>245</v>
      </c>
      <c r="I61" s="2">
        <v>0.431589</v>
      </c>
      <c r="J61" s="2">
        <v>0.0199264</v>
      </c>
      <c r="K61" s="2">
        <v>-28.5254</v>
      </c>
      <c r="L61" s="2">
        <v>3.18529E-179</v>
      </c>
      <c r="N61" s="1" t="s">
        <v>246</v>
      </c>
      <c r="O61" s="2">
        <v>2.58701E11</v>
      </c>
      <c r="P61" s="2"/>
      <c r="S61" s="1" t="s">
        <v>247</v>
      </c>
      <c r="T61" s="2">
        <v>2.14853E11</v>
      </c>
      <c r="U61" s="2">
        <v>1.44835E10</v>
      </c>
      <c r="W61" s="2">
        <f t="shared" si="1"/>
        <v>43848000000</v>
      </c>
      <c r="AD61" s="1" t="s">
        <v>248</v>
      </c>
      <c r="AE61" s="1">
        <v>14940.3</v>
      </c>
      <c r="AF61" s="1">
        <v>2009.79</v>
      </c>
      <c r="AI61" s="1" t="s">
        <v>248</v>
      </c>
      <c r="AJ61" s="1">
        <v>13980.0</v>
      </c>
      <c r="AK61" s="1">
        <v>2142.07</v>
      </c>
      <c r="AM61" s="1">
        <f t="shared" si="2"/>
        <v>-960.3</v>
      </c>
    </row>
    <row r="62" ht="15.75" customHeight="1">
      <c r="B62" s="1" t="s">
        <v>249</v>
      </c>
      <c r="C62" s="1">
        <v>0.429116</v>
      </c>
      <c r="D62" s="1">
        <v>0.0184864</v>
      </c>
      <c r="E62" s="1">
        <v>-30.8812</v>
      </c>
      <c r="F62" s="2">
        <v>1.21151E-209</v>
      </c>
      <c r="G62" s="2"/>
      <c r="H62" s="2" t="s">
        <v>249</v>
      </c>
      <c r="I62" s="2">
        <v>0.399305</v>
      </c>
      <c r="J62" s="2">
        <v>0.0191956</v>
      </c>
      <c r="K62" s="2">
        <v>-31.2934</v>
      </c>
      <c r="L62" s="2">
        <v>3.25769E-215</v>
      </c>
      <c r="N62" s="1" t="s">
        <v>250</v>
      </c>
      <c r="O62" s="2">
        <v>2.30581E11</v>
      </c>
      <c r="P62" s="2"/>
      <c r="S62" s="1" t="s">
        <v>251</v>
      </c>
      <c r="T62" s="2">
        <v>1.91145E11</v>
      </c>
      <c r="U62" s="2">
        <v>1.29643E10</v>
      </c>
      <c r="W62" s="2">
        <f t="shared" si="1"/>
        <v>39436000000</v>
      </c>
      <c r="AD62" s="1" t="s">
        <v>252</v>
      </c>
      <c r="AE62" s="1">
        <v>17291.2</v>
      </c>
      <c r="AF62" s="1">
        <v>1973.57</v>
      </c>
      <c r="AI62" s="1" t="s">
        <v>252</v>
      </c>
      <c r="AJ62" s="1">
        <v>15942.1</v>
      </c>
      <c r="AK62" s="1">
        <v>2089.58</v>
      </c>
      <c r="AM62" s="1">
        <f t="shared" si="2"/>
        <v>-1349.1</v>
      </c>
    </row>
    <row r="63" ht="15.75" customHeight="1">
      <c r="B63" s="1" t="s">
        <v>253</v>
      </c>
      <c r="C63" s="1">
        <v>0.393822</v>
      </c>
      <c r="D63" s="1">
        <v>0.018011</v>
      </c>
      <c r="E63" s="1">
        <v>-33.6559</v>
      </c>
      <c r="F63" s="2">
        <v>1.46304E-248</v>
      </c>
      <c r="G63" s="2"/>
      <c r="H63" s="2" t="s">
        <v>253</v>
      </c>
      <c r="I63" s="2">
        <v>0.364822</v>
      </c>
      <c r="J63" s="2">
        <v>0.0184983</v>
      </c>
      <c r="K63" s="2">
        <v>-34.3371</v>
      </c>
      <c r="L63" s="2">
        <v>1.26219E-258</v>
      </c>
      <c r="N63" s="1" t="s">
        <v>254</v>
      </c>
      <c r="O63" s="2">
        <v>2.06786E11</v>
      </c>
      <c r="P63" s="2"/>
      <c r="S63" s="1" t="s">
        <v>255</v>
      </c>
      <c r="T63" s="2">
        <v>1.69959E11</v>
      </c>
      <c r="U63" s="2">
        <v>1.17838E10</v>
      </c>
      <c r="W63" s="2">
        <f t="shared" si="1"/>
        <v>36827000000</v>
      </c>
      <c r="AD63" s="1" t="s">
        <v>256</v>
      </c>
      <c r="AE63" s="1">
        <v>17034.0</v>
      </c>
      <c r="AF63" s="1">
        <v>1969.83</v>
      </c>
      <c r="AI63" s="1" t="s">
        <v>256</v>
      </c>
      <c r="AJ63" s="1">
        <v>15964.8</v>
      </c>
      <c r="AK63" s="1">
        <v>2102.24</v>
      </c>
      <c r="AM63" s="1">
        <f t="shared" si="2"/>
        <v>-1069.2</v>
      </c>
    </row>
    <row r="64" ht="15.75" customHeight="1">
      <c r="B64" s="1" t="s">
        <v>257</v>
      </c>
      <c r="C64" s="1">
        <v>0.351015</v>
      </c>
      <c r="D64" s="1">
        <v>0.0171254</v>
      </c>
      <c r="E64" s="1">
        <v>-37.896</v>
      </c>
      <c r="F64" s="2" t="s">
        <v>258</v>
      </c>
      <c r="G64" s="2"/>
      <c r="H64" s="2" t="s">
        <v>257</v>
      </c>
      <c r="I64" s="2">
        <v>0.324565</v>
      </c>
      <c r="J64" s="2">
        <v>0.0173663</v>
      </c>
      <c r="K64" s="2">
        <v>-38.8934</v>
      </c>
      <c r="L64" s="2">
        <v>0.0</v>
      </c>
      <c r="N64" s="1" t="s">
        <v>259</v>
      </c>
      <c r="O64" s="2">
        <v>1.94793E11</v>
      </c>
      <c r="P64" s="2"/>
      <c r="S64" s="1" t="s">
        <v>260</v>
      </c>
      <c r="T64" s="2">
        <v>1.59988E11</v>
      </c>
      <c r="U64" s="2">
        <v>1.08142E10</v>
      </c>
      <c r="W64" s="2">
        <f t="shared" si="1"/>
        <v>34805000000</v>
      </c>
      <c r="AD64" s="1" t="s">
        <v>261</v>
      </c>
      <c r="AE64" s="1">
        <v>17326.3</v>
      </c>
      <c r="AF64" s="1">
        <v>2123.78</v>
      </c>
      <c r="AI64" s="1" t="s">
        <v>261</v>
      </c>
      <c r="AJ64" s="1">
        <v>16910.8</v>
      </c>
      <c r="AK64" s="1">
        <v>2306.3</v>
      </c>
      <c r="AM64" s="1">
        <f t="shared" si="2"/>
        <v>-415.5</v>
      </c>
    </row>
    <row r="65" ht="15.75" customHeight="1">
      <c r="B65" s="1" t="s">
        <v>262</v>
      </c>
      <c r="C65" s="1">
        <v>0.314792</v>
      </c>
      <c r="D65" s="1">
        <v>0.0160119</v>
      </c>
      <c r="E65" s="1">
        <v>-42.7938</v>
      </c>
      <c r="F65" s="2">
        <v>0.0</v>
      </c>
      <c r="G65" s="2"/>
      <c r="H65" s="2" t="s">
        <v>262</v>
      </c>
      <c r="I65" s="2">
        <v>0.288591</v>
      </c>
      <c r="J65" s="2">
        <v>0.0161188</v>
      </c>
      <c r="K65" s="2">
        <v>-44.1354</v>
      </c>
      <c r="L65" s="2">
        <v>0.0</v>
      </c>
      <c r="N65" s="1" t="s">
        <v>263</v>
      </c>
      <c r="O65" s="2">
        <v>1.80909E11</v>
      </c>
      <c r="P65" s="2"/>
      <c r="S65" s="1" t="s">
        <v>264</v>
      </c>
      <c r="T65" s="2">
        <v>1.48559E11</v>
      </c>
      <c r="U65" s="2">
        <v>9.93379E9</v>
      </c>
      <c r="W65" s="2">
        <f t="shared" si="1"/>
        <v>32350000000</v>
      </c>
      <c r="AD65" s="1" t="s">
        <v>265</v>
      </c>
      <c r="AE65" s="1">
        <v>13643.1</v>
      </c>
      <c r="AF65" s="1">
        <v>1492.44</v>
      </c>
      <c r="AI65" s="1" t="s">
        <v>265</v>
      </c>
      <c r="AJ65" s="1">
        <v>13009.7</v>
      </c>
      <c r="AK65" s="1">
        <v>1852.36</v>
      </c>
      <c r="AM65" s="1">
        <f t="shared" si="2"/>
        <v>-633.4</v>
      </c>
    </row>
    <row r="66" ht="15.75" customHeight="1">
      <c r="B66" s="1" t="s">
        <v>266</v>
      </c>
      <c r="C66" s="1">
        <v>0.296534</v>
      </c>
      <c r="D66" s="1">
        <v>0.0153546</v>
      </c>
      <c r="E66" s="1">
        <v>-45.8145</v>
      </c>
      <c r="F66" s="2">
        <v>0.0</v>
      </c>
      <c r="G66" s="2"/>
      <c r="H66" s="2" t="s">
        <v>266</v>
      </c>
      <c r="I66" s="2">
        <v>0.27166</v>
      </c>
      <c r="J66" s="2">
        <v>0.0152797</v>
      </c>
      <c r="K66" s="2">
        <v>-47.6671</v>
      </c>
      <c r="L66" s="2">
        <v>0.0</v>
      </c>
      <c r="N66" s="1" t="s">
        <v>267</v>
      </c>
      <c r="O66" s="2">
        <v>1.69734E11</v>
      </c>
      <c r="P66" s="2"/>
      <c r="S66" s="1" t="s">
        <v>268</v>
      </c>
      <c r="T66" s="2">
        <v>1.39854E11</v>
      </c>
      <c r="U66" s="2">
        <v>9.07114E9</v>
      </c>
      <c r="W66" s="2">
        <f t="shared" si="1"/>
        <v>29880000000</v>
      </c>
      <c r="AD66" s="1" t="s">
        <v>269</v>
      </c>
      <c r="AE66" s="1">
        <v>23716.3</v>
      </c>
      <c r="AF66" s="1">
        <v>1872.96</v>
      </c>
      <c r="AI66" s="1" t="s">
        <v>269</v>
      </c>
      <c r="AJ66" s="1">
        <v>21594.0</v>
      </c>
      <c r="AK66" s="1">
        <v>2225.88</v>
      </c>
      <c r="AM66" s="1">
        <f t="shared" si="2"/>
        <v>-2122.3</v>
      </c>
    </row>
    <row r="67" ht="15.75" customHeight="1">
      <c r="B67" s="1" t="s">
        <v>270</v>
      </c>
      <c r="C67" s="1">
        <v>0.275398</v>
      </c>
      <c r="D67" s="1">
        <v>0.0146654</v>
      </c>
      <c r="E67" s="1">
        <v>-49.409</v>
      </c>
      <c r="F67" s="2">
        <v>0.0</v>
      </c>
      <c r="G67" s="2"/>
      <c r="H67" s="2" t="s">
        <v>270</v>
      </c>
      <c r="I67" s="2">
        <v>0.252254</v>
      </c>
      <c r="J67" s="2">
        <v>0.0144697</v>
      </c>
      <c r="K67" s="2">
        <v>-51.6765</v>
      </c>
      <c r="L67" s="2">
        <v>0.0</v>
      </c>
      <c r="N67" s="1" t="s">
        <v>271</v>
      </c>
      <c r="O67" s="2">
        <v>1.67753E11</v>
      </c>
      <c r="P67" s="2"/>
      <c r="S67" s="1" t="s">
        <v>272</v>
      </c>
      <c r="T67" s="2">
        <v>1.38697E11</v>
      </c>
      <c r="U67" s="2">
        <v>8.47201E9</v>
      </c>
      <c r="W67" s="2">
        <f t="shared" si="1"/>
        <v>29056000000</v>
      </c>
      <c r="AD67" s="1" t="s">
        <v>273</v>
      </c>
      <c r="AE67" s="1">
        <v>20683.9</v>
      </c>
      <c r="AF67" s="1">
        <v>1756.68</v>
      </c>
      <c r="AI67" s="1" t="s">
        <v>273</v>
      </c>
      <c r="AJ67" s="1">
        <v>19217.7</v>
      </c>
      <c r="AK67" s="1">
        <v>2067.51</v>
      </c>
      <c r="AM67" s="1">
        <f t="shared" si="2"/>
        <v>-1466.2</v>
      </c>
    </row>
    <row r="68" ht="15.75" customHeight="1">
      <c r="B68" s="1" t="s">
        <v>274</v>
      </c>
      <c r="C68" s="1">
        <v>0.258387</v>
      </c>
      <c r="D68" s="1">
        <v>0.0138836</v>
      </c>
      <c r="E68" s="1">
        <v>-53.4164</v>
      </c>
      <c r="F68" s="2">
        <v>0.0</v>
      </c>
      <c r="G68" s="2"/>
      <c r="H68" s="2" t="s">
        <v>274</v>
      </c>
      <c r="I68" s="2">
        <v>0.237472</v>
      </c>
      <c r="J68" s="2">
        <v>0.0136812</v>
      </c>
      <c r="K68" s="2">
        <v>-55.7354</v>
      </c>
      <c r="L68" s="2">
        <v>0.0</v>
      </c>
      <c r="N68" s="1" t="s">
        <v>275</v>
      </c>
      <c r="O68" s="2">
        <v>1.78058E11</v>
      </c>
      <c r="P68" s="2"/>
      <c r="S68" s="1" t="s">
        <v>276</v>
      </c>
      <c r="T68" s="2">
        <v>1.49024E11</v>
      </c>
      <c r="U68" s="2">
        <v>8.15316E9</v>
      </c>
      <c r="W68" s="2">
        <f t="shared" si="1"/>
        <v>29034000000</v>
      </c>
      <c r="AD68" s="1" t="s">
        <v>277</v>
      </c>
      <c r="AE68" s="1">
        <v>20970.7</v>
      </c>
      <c r="AF68" s="1">
        <v>1848.6</v>
      </c>
      <c r="AI68" s="1" t="s">
        <v>277</v>
      </c>
      <c r="AJ68" s="1">
        <v>20370.7</v>
      </c>
      <c r="AK68" s="1">
        <v>2152.0</v>
      </c>
      <c r="AM68" s="1">
        <f t="shared" si="2"/>
        <v>-600</v>
      </c>
    </row>
    <row r="69" ht="15.75" customHeight="1">
      <c r="B69" s="1" t="s">
        <v>278</v>
      </c>
      <c r="C69" s="1">
        <v>0.255371</v>
      </c>
      <c r="D69" s="1">
        <v>0.0136506</v>
      </c>
      <c r="E69" s="1">
        <v>-54.5492</v>
      </c>
      <c r="F69" s="2">
        <v>0.0</v>
      </c>
      <c r="G69" s="2"/>
      <c r="H69" s="2" t="s">
        <v>278</v>
      </c>
      <c r="I69" s="2">
        <v>0.235508</v>
      </c>
      <c r="J69" s="2">
        <v>0.0132568</v>
      </c>
      <c r="K69" s="2">
        <v>-57.6678</v>
      </c>
      <c r="L69" s="2">
        <v>0.0</v>
      </c>
      <c r="N69" s="1" t="s">
        <v>279</v>
      </c>
      <c r="O69" s="2">
        <v>1.84905E11</v>
      </c>
      <c r="P69" s="2"/>
      <c r="S69" s="1" t="s">
        <v>280</v>
      </c>
      <c r="T69" s="2">
        <v>1.56253E11</v>
      </c>
      <c r="U69" s="2">
        <v>8.06836E9</v>
      </c>
      <c r="W69" s="2">
        <f t="shared" si="1"/>
        <v>28652000000</v>
      </c>
      <c r="AD69" s="1" t="s">
        <v>281</v>
      </c>
      <c r="AE69" s="1">
        <v>19411.5</v>
      </c>
      <c r="AF69" s="1">
        <v>1632.7</v>
      </c>
      <c r="AI69" s="1" t="s">
        <v>281</v>
      </c>
      <c r="AJ69" s="1">
        <v>18922.6</v>
      </c>
      <c r="AK69" s="1">
        <v>1894.75</v>
      </c>
      <c r="AM69" s="1">
        <f t="shared" si="2"/>
        <v>-488.9</v>
      </c>
    </row>
    <row r="70" ht="15.75" customHeight="1">
      <c r="B70" s="1" t="s">
        <v>282</v>
      </c>
      <c r="C70" s="1">
        <v>0.271059</v>
      </c>
      <c r="D70" s="1">
        <v>0.0142628</v>
      </c>
      <c r="E70" s="1">
        <v>-51.1079</v>
      </c>
      <c r="F70" s="2">
        <v>0.0</v>
      </c>
      <c r="G70" s="2"/>
      <c r="H70" s="2" t="s">
        <v>282</v>
      </c>
      <c r="I70" s="2">
        <v>0.253043</v>
      </c>
      <c r="J70" s="2">
        <v>0.0137967</v>
      </c>
      <c r="K70" s="2">
        <v>-54.1404</v>
      </c>
      <c r="L70" s="2">
        <v>0.0</v>
      </c>
      <c r="N70" s="1" t="s">
        <v>283</v>
      </c>
      <c r="O70" s="2">
        <v>1.88131E11</v>
      </c>
      <c r="P70" s="2"/>
      <c r="S70" s="1" t="s">
        <v>284</v>
      </c>
      <c r="T70" s="2">
        <v>1.60496E11</v>
      </c>
      <c r="U70" s="2">
        <v>8.05528E9</v>
      </c>
      <c r="W70" s="2">
        <f t="shared" si="1"/>
        <v>27635000000</v>
      </c>
      <c r="AD70" s="1" t="s">
        <v>285</v>
      </c>
      <c r="AE70" s="1">
        <v>18674.3</v>
      </c>
      <c r="AF70" s="1">
        <v>1567.48</v>
      </c>
      <c r="AI70" s="1" t="s">
        <v>285</v>
      </c>
      <c r="AJ70" s="1">
        <v>17057.2</v>
      </c>
      <c r="AK70" s="1">
        <v>1709.82</v>
      </c>
      <c r="AM70" s="1">
        <f t="shared" si="2"/>
        <v>-1617.1</v>
      </c>
    </row>
    <row r="71" ht="15.75" customHeight="1">
      <c r="B71" s="1" t="s">
        <v>286</v>
      </c>
      <c r="C71" s="1">
        <v>0.281482</v>
      </c>
      <c r="D71" s="1">
        <v>0.014768</v>
      </c>
      <c r="E71" s="1">
        <v>-48.6538</v>
      </c>
      <c r="F71" s="2">
        <v>0.0</v>
      </c>
      <c r="G71" s="2"/>
      <c r="H71" s="2" t="s">
        <v>286</v>
      </c>
      <c r="I71" s="2">
        <v>0.265318</v>
      </c>
      <c r="J71" s="2">
        <v>0.0143357</v>
      </c>
      <c r="K71" s="2">
        <v>-51.2483</v>
      </c>
      <c r="L71" s="2">
        <v>0.0</v>
      </c>
      <c r="N71" s="1" t="s">
        <v>287</v>
      </c>
      <c r="O71" s="2">
        <v>1.8682E11</v>
      </c>
      <c r="P71" s="2"/>
      <c r="S71" s="1" t="s">
        <v>288</v>
      </c>
      <c r="T71" s="2">
        <v>1.5934E11</v>
      </c>
      <c r="U71" s="2">
        <v>8.06651E9</v>
      </c>
      <c r="W71" s="2">
        <f t="shared" si="1"/>
        <v>27480000000</v>
      </c>
      <c r="AD71" s="1" t="s">
        <v>289</v>
      </c>
      <c r="AE71" s="1">
        <v>14225.4</v>
      </c>
      <c r="AF71" s="1">
        <v>1198.85</v>
      </c>
      <c r="AI71" s="1" t="s">
        <v>289</v>
      </c>
      <c r="AJ71" s="1">
        <v>12778.2</v>
      </c>
      <c r="AK71" s="1">
        <v>1383.67</v>
      </c>
      <c r="AM71" s="1">
        <f t="shared" si="2"/>
        <v>-1447.2</v>
      </c>
    </row>
    <row r="72" ht="15.75" customHeight="1">
      <c r="B72" s="1" t="s">
        <v>290</v>
      </c>
      <c r="C72" s="1">
        <v>0.286393</v>
      </c>
      <c r="D72" s="1">
        <v>0.0150589</v>
      </c>
      <c r="E72" s="1">
        <v>-47.3876</v>
      </c>
      <c r="F72" s="2">
        <v>0.0</v>
      </c>
      <c r="G72" s="2"/>
      <c r="H72" s="2" t="s">
        <v>290</v>
      </c>
      <c r="I72" s="2">
        <v>0.272522</v>
      </c>
      <c r="J72" s="2">
        <v>0.014671</v>
      </c>
      <c r="K72" s="2">
        <v>-49.586</v>
      </c>
      <c r="L72" s="2">
        <v>0.0</v>
      </c>
      <c r="N72" s="1" t="s">
        <v>291</v>
      </c>
      <c r="O72" s="2">
        <v>1.80969E11</v>
      </c>
      <c r="P72" s="2"/>
      <c r="S72" s="1" t="s">
        <v>292</v>
      </c>
      <c r="T72" s="2">
        <v>1.53236E11</v>
      </c>
      <c r="U72" s="2">
        <v>7.89928E9</v>
      </c>
      <c r="W72" s="2">
        <f t="shared" si="1"/>
        <v>27733000000</v>
      </c>
      <c r="AD72" s="1" t="s">
        <v>293</v>
      </c>
      <c r="AE72" s="1">
        <v>16896.3</v>
      </c>
      <c r="AF72" s="1">
        <v>1221.61</v>
      </c>
      <c r="AI72" s="1" t="s">
        <v>293</v>
      </c>
      <c r="AJ72" s="1">
        <v>14792.1</v>
      </c>
      <c r="AK72" s="1">
        <v>1386.76</v>
      </c>
      <c r="AM72" s="1">
        <f t="shared" si="2"/>
        <v>-2104.2</v>
      </c>
    </row>
    <row r="73" ht="15.75" customHeight="1">
      <c r="B73" s="1" t="s">
        <v>294</v>
      </c>
      <c r="C73" s="1">
        <v>0.284397</v>
      </c>
      <c r="D73" s="1">
        <v>0.01516</v>
      </c>
      <c r="E73" s="1">
        <v>-47.2035</v>
      </c>
      <c r="F73" s="2">
        <v>0.0</v>
      </c>
      <c r="G73" s="2"/>
      <c r="H73" s="2" t="s">
        <v>294</v>
      </c>
      <c r="I73" s="2">
        <v>0.270561</v>
      </c>
      <c r="J73" s="2">
        <v>0.0147315</v>
      </c>
      <c r="K73" s="2">
        <v>-49.5156</v>
      </c>
      <c r="L73" s="2">
        <v>0.0</v>
      </c>
      <c r="N73" s="1" t="s">
        <v>295</v>
      </c>
      <c r="O73" s="2">
        <v>1.79845E11</v>
      </c>
      <c r="P73" s="2"/>
      <c r="S73" s="1" t="s">
        <v>296</v>
      </c>
      <c r="T73" s="2">
        <v>1.51003E11</v>
      </c>
      <c r="U73" s="2">
        <v>7.76243E9</v>
      </c>
      <c r="W73" s="2">
        <f t="shared" si="1"/>
        <v>28842000000</v>
      </c>
      <c r="AD73" s="1" t="s">
        <v>297</v>
      </c>
      <c r="AE73" s="1">
        <v>24879.6</v>
      </c>
      <c r="AF73" s="1">
        <v>1566.96</v>
      </c>
      <c r="AI73" s="1" t="s">
        <v>297</v>
      </c>
      <c r="AJ73" s="1">
        <v>22914.2</v>
      </c>
      <c r="AK73" s="1">
        <v>1838.28</v>
      </c>
      <c r="AM73" s="1">
        <f t="shared" si="2"/>
        <v>-1965.4</v>
      </c>
    </row>
    <row r="74" ht="15.75" customHeight="1">
      <c r="B74" s="1" t="s">
        <v>298</v>
      </c>
      <c r="C74" s="1">
        <v>0.275491</v>
      </c>
      <c r="D74" s="1">
        <v>0.0149701</v>
      </c>
      <c r="E74" s="1">
        <v>-48.3971</v>
      </c>
      <c r="F74" s="2">
        <v>0.0</v>
      </c>
      <c r="G74" s="2"/>
      <c r="H74" s="2" t="s">
        <v>298</v>
      </c>
      <c r="I74" s="2">
        <v>0.260195</v>
      </c>
      <c r="J74" s="2">
        <v>0.0144495</v>
      </c>
      <c r="K74" s="2">
        <v>-51.1993</v>
      </c>
      <c r="L74" s="2">
        <v>0.0</v>
      </c>
      <c r="N74" s="1" t="s">
        <v>299</v>
      </c>
      <c r="O74" s="2">
        <v>1.90138E11</v>
      </c>
      <c r="P74" s="2"/>
      <c r="S74" s="1" t="s">
        <v>300</v>
      </c>
      <c r="T74" s="2">
        <v>1.59536E11</v>
      </c>
      <c r="U74" s="2">
        <v>7.68547E9</v>
      </c>
      <c r="W74" s="2">
        <f t="shared" si="1"/>
        <v>30602000000</v>
      </c>
      <c r="AD74" s="1" t="s">
        <v>301</v>
      </c>
      <c r="AE74" s="1">
        <v>17046.2</v>
      </c>
      <c r="AF74" s="1">
        <v>1341.26</v>
      </c>
      <c r="AI74" s="1" t="s">
        <v>301</v>
      </c>
      <c r="AJ74" s="1">
        <v>16919.8</v>
      </c>
      <c r="AK74" s="1">
        <v>1634.51</v>
      </c>
      <c r="AM74" s="1">
        <f t="shared" si="2"/>
        <v>-126.4</v>
      </c>
    </row>
    <row r="75" ht="15.75" customHeight="1">
      <c r="B75" s="1" t="s">
        <v>302</v>
      </c>
      <c r="C75" s="1">
        <v>0.273779</v>
      </c>
      <c r="D75" s="1">
        <v>0.0151568</v>
      </c>
      <c r="E75" s="1">
        <v>-47.9138</v>
      </c>
      <c r="F75" s="2">
        <v>0.0</v>
      </c>
      <c r="G75" s="2"/>
      <c r="H75" s="2" t="s">
        <v>302</v>
      </c>
      <c r="I75" s="2">
        <v>0.256404</v>
      </c>
      <c r="J75" s="2">
        <v>0.0145615</v>
      </c>
      <c r="K75" s="2">
        <v>-51.0661</v>
      </c>
      <c r="L75" s="2">
        <v>0.0</v>
      </c>
      <c r="N75" s="1" t="s">
        <v>303</v>
      </c>
      <c r="O75" s="2">
        <v>1.9794E11</v>
      </c>
      <c r="P75" s="2"/>
      <c r="S75" s="1" t="s">
        <v>304</v>
      </c>
      <c r="T75" s="2">
        <v>1.66848E11</v>
      </c>
      <c r="U75" s="2">
        <v>7.76487E9</v>
      </c>
      <c r="W75" s="2">
        <f t="shared" si="1"/>
        <v>31092000000</v>
      </c>
      <c r="AD75" s="1" t="s">
        <v>305</v>
      </c>
      <c r="AE75" s="1">
        <v>14820.7</v>
      </c>
      <c r="AF75" s="1">
        <v>1367.72</v>
      </c>
      <c r="AI75" s="1" t="s">
        <v>305</v>
      </c>
      <c r="AJ75" s="1">
        <v>15222.4</v>
      </c>
      <c r="AK75" s="1">
        <v>1639.26</v>
      </c>
      <c r="AM75" s="1">
        <f t="shared" si="2"/>
        <v>401.7</v>
      </c>
    </row>
    <row r="76" ht="15.75" customHeight="1">
      <c r="B76" s="1" t="s">
        <v>306</v>
      </c>
      <c r="C76" s="1">
        <v>0.289448</v>
      </c>
      <c r="D76" s="1">
        <v>0.01609</v>
      </c>
      <c r="E76" s="1">
        <v>-44.161</v>
      </c>
      <c r="F76" s="2">
        <v>0.0</v>
      </c>
      <c r="G76" s="2"/>
      <c r="H76" s="2" t="s">
        <v>306</v>
      </c>
      <c r="I76" s="2">
        <v>0.270892</v>
      </c>
      <c r="J76" s="2">
        <v>0.0154265</v>
      </c>
      <c r="K76" s="2">
        <v>-47.2635</v>
      </c>
      <c r="L76" s="2">
        <v>0.0</v>
      </c>
      <c r="N76" s="1" t="s">
        <v>307</v>
      </c>
      <c r="O76" s="2">
        <v>1.99854E11</v>
      </c>
      <c r="P76" s="2"/>
      <c r="S76" s="1" t="s">
        <v>308</v>
      </c>
      <c r="T76" s="2">
        <v>1.70325E11</v>
      </c>
      <c r="U76" s="2">
        <v>7.96136E9</v>
      </c>
      <c r="W76" s="2">
        <f t="shared" si="1"/>
        <v>29529000000</v>
      </c>
      <c r="AD76" s="1" t="s">
        <v>309</v>
      </c>
      <c r="AE76" s="1">
        <v>12769.6</v>
      </c>
      <c r="AF76" s="1">
        <v>1266.16</v>
      </c>
      <c r="AI76" s="1" t="s">
        <v>309</v>
      </c>
      <c r="AJ76" s="1">
        <v>12950.0</v>
      </c>
      <c r="AK76" s="1">
        <v>1465.9</v>
      </c>
      <c r="AM76" s="1">
        <f t="shared" si="2"/>
        <v>180.4</v>
      </c>
    </row>
    <row r="77" ht="15.75" customHeight="1">
      <c r="B77" s="1" t="s">
        <v>310</v>
      </c>
      <c r="C77" s="1">
        <v>0.301325</v>
      </c>
      <c r="D77" s="1">
        <v>0.0169325</v>
      </c>
      <c r="E77" s="1">
        <v>-41.2623</v>
      </c>
      <c r="F77" s="2">
        <v>0.0</v>
      </c>
      <c r="G77" s="2"/>
      <c r="H77" s="2" t="s">
        <v>310</v>
      </c>
      <c r="I77" s="2">
        <v>0.283308</v>
      </c>
      <c r="J77" s="2">
        <v>0.0162971</v>
      </c>
      <c r="K77" s="2">
        <v>-43.9767</v>
      </c>
      <c r="L77" s="2">
        <v>0.0</v>
      </c>
      <c r="N77" s="1" t="s">
        <v>311</v>
      </c>
      <c r="O77" s="2">
        <v>1.86026E11</v>
      </c>
      <c r="P77" s="2"/>
      <c r="S77" s="1" t="s">
        <v>312</v>
      </c>
      <c r="T77" s="2">
        <v>1.59085E11</v>
      </c>
      <c r="U77" s="2">
        <v>8.05044E9</v>
      </c>
      <c r="W77" s="2">
        <f t="shared" si="1"/>
        <v>26941000000</v>
      </c>
      <c r="AD77" s="1" t="s">
        <v>313</v>
      </c>
      <c r="AE77" s="1">
        <v>19228.8</v>
      </c>
      <c r="AF77" s="1">
        <v>1722.38</v>
      </c>
      <c r="AI77" s="1" t="s">
        <v>313</v>
      </c>
      <c r="AJ77" s="1">
        <v>18236.4</v>
      </c>
      <c r="AK77" s="1">
        <v>1850.15</v>
      </c>
      <c r="AM77" s="1">
        <f t="shared" si="2"/>
        <v>-992.4</v>
      </c>
    </row>
    <row r="78" ht="15.75" customHeight="1">
      <c r="B78" s="1" t="s">
        <v>314</v>
      </c>
      <c r="C78" s="1">
        <v>0.304238</v>
      </c>
      <c r="D78" s="1">
        <v>0.0172744</v>
      </c>
      <c r="E78" s="1">
        <v>-40.2771</v>
      </c>
      <c r="F78" s="2">
        <v>0.0</v>
      </c>
      <c r="G78" s="2"/>
      <c r="H78" s="2" t="s">
        <v>314</v>
      </c>
      <c r="I78" s="2">
        <v>0.289213</v>
      </c>
      <c r="J78" s="2">
        <v>0.0167262</v>
      </c>
      <c r="K78" s="2">
        <v>-42.4954</v>
      </c>
      <c r="L78" s="2">
        <v>0.0</v>
      </c>
      <c r="N78" s="1" t="s">
        <v>315</v>
      </c>
      <c r="O78" s="2">
        <v>1.90558E11</v>
      </c>
      <c r="P78" s="2"/>
      <c r="S78" s="1" t="s">
        <v>316</v>
      </c>
      <c r="T78" s="2">
        <v>1.65716E11</v>
      </c>
      <c r="U78" s="2">
        <v>8.4685E9</v>
      </c>
      <c r="W78" s="2">
        <f t="shared" si="1"/>
        <v>24842000000</v>
      </c>
      <c r="AD78" s="1" t="s">
        <v>317</v>
      </c>
      <c r="AE78" s="1">
        <v>22158.1</v>
      </c>
      <c r="AF78" s="1">
        <v>2417.35</v>
      </c>
      <c r="AI78" s="1" t="s">
        <v>317</v>
      </c>
      <c r="AJ78" s="1">
        <v>22055.2</v>
      </c>
      <c r="AK78" s="1">
        <v>2738.29</v>
      </c>
      <c r="AM78" s="1">
        <f t="shared" si="2"/>
        <v>-102.9</v>
      </c>
    </row>
    <row r="79" ht="15.75" customHeight="1">
      <c r="B79" s="1" t="s">
        <v>318</v>
      </c>
      <c r="C79" s="1">
        <v>0.283188</v>
      </c>
      <c r="D79" s="1">
        <v>0.0166152</v>
      </c>
      <c r="E79" s="1">
        <v>-43.1419</v>
      </c>
      <c r="F79" s="2">
        <v>0.0</v>
      </c>
      <c r="G79" s="2"/>
      <c r="H79" s="2" t="s">
        <v>318</v>
      </c>
      <c r="I79" s="2">
        <v>0.270127</v>
      </c>
      <c r="J79" s="2">
        <v>0.0160478</v>
      </c>
      <c r="K79" s="2">
        <v>-45.4812</v>
      </c>
      <c r="L79" s="2">
        <v>0.0</v>
      </c>
      <c r="N79" s="1" t="s">
        <v>319</v>
      </c>
      <c r="O79" s="2">
        <v>1.84457E11</v>
      </c>
      <c r="P79" s="2"/>
      <c r="S79" s="1" t="s">
        <v>320</v>
      </c>
      <c r="T79" s="2">
        <v>1.61183E11</v>
      </c>
      <c r="U79" s="2">
        <v>8.94845E9</v>
      </c>
      <c r="W79" s="2">
        <f t="shared" si="1"/>
        <v>23274000000</v>
      </c>
      <c r="AD79" s="1" t="s">
        <v>321</v>
      </c>
      <c r="AE79" s="1">
        <v>21062.0</v>
      </c>
      <c r="AF79" s="1">
        <v>3441.21</v>
      </c>
      <c r="AI79" s="1" t="s">
        <v>321</v>
      </c>
      <c r="AJ79" s="1">
        <v>18503.2</v>
      </c>
      <c r="AK79" s="1">
        <v>3229.17</v>
      </c>
      <c r="AM79" s="1">
        <f t="shared" si="2"/>
        <v>-2558.8</v>
      </c>
    </row>
    <row r="80" ht="15.75" customHeight="1">
      <c r="B80" s="1" t="s">
        <v>322</v>
      </c>
      <c r="C80" s="1">
        <v>0.290088</v>
      </c>
      <c r="D80" s="1">
        <v>0.017293</v>
      </c>
      <c r="E80" s="1">
        <v>-41.0521</v>
      </c>
      <c r="F80" s="2">
        <v>0.0</v>
      </c>
      <c r="G80" s="2"/>
      <c r="H80" s="2" t="s">
        <v>322</v>
      </c>
      <c r="I80" s="2">
        <v>0.281386</v>
      </c>
      <c r="J80" s="2">
        <v>0.0169824</v>
      </c>
      <c r="K80" s="2">
        <v>-42.3152</v>
      </c>
      <c r="L80" s="2">
        <v>0.0</v>
      </c>
      <c r="N80" s="1" t="s">
        <v>323</v>
      </c>
      <c r="O80" s="2">
        <v>1.93611E11</v>
      </c>
      <c r="P80" s="2"/>
      <c r="S80" s="1" t="s">
        <v>324</v>
      </c>
      <c r="T80" s="2">
        <v>1.69919E11</v>
      </c>
      <c r="U80" s="2">
        <v>1.02216E10</v>
      </c>
      <c r="W80" s="2">
        <f t="shared" si="1"/>
        <v>23692000000</v>
      </c>
      <c r="AD80" s="1" t="s">
        <v>325</v>
      </c>
      <c r="AE80" s="1">
        <v>18441.6</v>
      </c>
      <c r="AF80" s="1">
        <v>831.609</v>
      </c>
      <c r="AI80" s="1" t="s">
        <v>325</v>
      </c>
      <c r="AJ80" s="1">
        <v>18255.3</v>
      </c>
      <c r="AK80" s="1">
        <v>3578.57</v>
      </c>
      <c r="AM80" s="1">
        <f t="shared" si="2"/>
        <v>-186.3</v>
      </c>
    </row>
    <row r="81" ht="15.75" customHeight="1">
      <c r="B81" s="1" t="s">
        <v>326</v>
      </c>
      <c r="C81" s="1">
        <v>0.2808</v>
      </c>
      <c r="D81" s="1">
        <v>0.0177262</v>
      </c>
      <c r="E81" s="1">
        <v>-40.5728</v>
      </c>
      <c r="F81" s="2">
        <v>0.0</v>
      </c>
      <c r="G81" s="2"/>
      <c r="H81" s="2" t="s">
        <v>326</v>
      </c>
      <c r="I81" s="2">
        <v>0.273689</v>
      </c>
      <c r="J81" s="2">
        <v>0.017413</v>
      </c>
      <c r="K81" s="2">
        <v>-41.7108</v>
      </c>
      <c r="L81" s="2">
        <v>0.0</v>
      </c>
      <c r="N81" s="1" t="s">
        <v>327</v>
      </c>
      <c r="O81" s="2">
        <v>2.06498E11</v>
      </c>
      <c r="P81" s="2"/>
      <c r="S81" s="1" t="s">
        <v>328</v>
      </c>
      <c r="T81" s="2">
        <v>1.82372E11</v>
      </c>
      <c r="U81" s="2">
        <v>1.2072E10</v>
      </c>
      <c r="W81" s="2">
        <f t="shared" si="1"/>
        <v>24126000000</v>
      </c>
      <c r="AD81" s="1" t="s">
        <v>329</v>
      </c>
      <c r="AE81" s="1">
        <v>18959.5</v>
      </c>
      <c r="AF81" s="1">
        <v>882.766</v>
      </c>
      <c r="AI81" s="1" t="s">
        <v>329</v>
      </c>
      <c r="AJ81" s="1">
        <v>15721.6</v>
      </c>
      <c r="AK81" s="1">
        <v>3440.03</v>
      </c>
      <c r="AM81" s="1">
        <f t="shared" si="2"/>
        <v>-3237.9</v>
      </c>
    </row>
    <row r="82" ht="15.75" customHeight="1">
      <c r="B82" s="1" t="s">
        <v>330</v>
      </c>
      <c r="C82" s="1">
        <v>0.294736</v>
      </c>
      <c r="D82" s="1">
        <v>0.0202105</v>
      </c>
      <c r="E82" s="1">
        <v>-34.896</v>
      </c>
      <c r="F82" s="2">
        <v>4.92215E-267</v>
      </c>
      <c r="G82" s="2"/>
      <c r="H82" s="2" t="s">
        <v>330</v>
      </c>
      <c r="I82" s="2">
        <v>0.288524</v>
      </c>
      <c r="J82" s="2">
        <v>0.0200475</v>
      </c>
      <c r="K82" s="2">
        <v>-35.4895</v>
      </c>
      <c r="L82" s="2">
        <v>4.11014E-276</v>
      </c>
      <c r="N82" s="1" t="s">
        <v>331</v>
      </c>
      <c r="O82" s="2">
        <v>2.19688E11</v>
      </c>
      <c r="P82" s="2"/>
      <c r="S82" s="1" t="s">
        <v>331</v>
      </c>
      <c r="T82" s="2">
        <v>2.13629E11</v>
      </c>
      <c r="U82" s="2">
        <v>1.25456E10</v>
      </c>
      <c r="AI82" s="1" t="s">
        <v>332</v>
      </c>
      <c r="AJ82" s="1">
        <v>18070.7</v>
      </c>
      <c r="AK82" s="1">
        <v>702.808</v>
      </c>
    </row>
    <row r="83" ht="15.75" customHeight="1">
      <c r="B83" s="1" t="s">
        <v>333</v>
      </c>
      <c r="C83" s="1">
        <v>0.314353</v>
      </c>
      <c r="D83" s="1">
        <v>0.0234673</v>
      </c>
      <c r="E83" s="1">
        <v>-29.2171</v>
      </c>
      <c r="F83" s="2">
        <v>6.62944E-188</v>
      </c>
      <c r="G83" s="2"/>
      <c r="H83" s="2" t="s">
        <v>333</v>
      </c>
      <c r="I83" s="2">
        <v>0.309669</v>
      </c>
      <c r="J83" s="2">
        <v>0.0238809</v>
      </c>
      <c r="K83" s="2">
        <v>-28.9072</v>
      </c>
      <c r="L83" s="2">
        <v>5.45335E-184</v>
      </c>
    </row>
    <row r="84" ht="15.75" customHeight="1">
      <c r="L84" s="2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8.75"/>
    <col customWidth="1" min="8" max="8" width="15.13"/>
    <col customWidth="1" min="9" max="26" width="7.63"/>
  </cols>
  <sheetData>
    <row r="19">
      <c r="G19" s="1" t="s">
        <v>0</v>
      </c>
      <c r="H19" s="1" t="s">
        <v>1</v>
      </c>
      <c r="I19" s="1" t="s">
        <v>2</v>
      </c>
    </row>
    <row r="20">
      <c r="F20" s="1">
        <v>1.0</v>
      </c>
      <c r="G20" s="1" t="s">
        <v>3</v>
      </c>
      <c r="H20" s="1" t="s">
        <v>4</v>
      </c>
      <c r="I20" s="1">
        <v>-0.706477</v>
      </c>
    </row>
    <row r="21" ht="15.75" customHeight="1">
      <c r="F21" s="1">
        <v>2.0</v>
      </c>
      <c r="G21" s="1" t="s">
        <v>5</v>
      </c>
      <c r="H21" s="1" t="s">
        <v>4</v>
      </c>
      <c r="I21" s="1">
        <v>-0.705976</v>
      </c>
    </row>
    <row r="22" ht="15.75" customHeight="1">
      <c r="F22" s="1">
        <v>3.0</v>
      </c>
      <c r="G22" s="1" t="s">
        <v>6</v>
      </c>
      <c r="H22" s="1" t="s">
        <v>4</v>
      </c>
      <c r="I22" s="1">
        <v>-0.704249</v>
      </c>
    </row>
    <row r="23" ht="15.75" customHeight="1">
      <c r="F23" s="1">
        <v>4.0</v>
      </c>
      <c r="G23" s="1" t="s">
        <v>7</v>
      </c>
      <c r="H23" s="1" t="s">
        <v>4</v>
      </c>
      <c r="I23" s="1">
        <v>-0.701347</v>
      </c>
    </row>
    <row r="24" ht="15.75" customHeight="1">
      <c r="F24" s="1">
        <v>5.0</v>
      </c>
      <c r="G24" s="1" t="s">
        <v>8</v>
      </c>
      <c r="H24" s="1" t="s">
        <v>9</v>
      </c>
      <c r="I24" s="1">
        <v>0.706761</v>
      </c>
    </row>
    <row r="25" ht="15.75" customHeight="1">
      <c r="F25" s="1">
        <v>6.0</v>
      </c>
      <c r="G25" s="1" t="s">
        <v>10</v>
      </c>
      <c r="H25" s="1" t="s">
        <v>8</v>
      </c>
      <c r="I25" s="1">
        <v>0.714186</v>
      </c>
    </row>
    <row r="26" ht="15.75" customHeight="1">
      <c r="F26" s="1">
        <v>7.0</v>
      </c>
      <c r="G26" s="1" t="s">
        <v>11</v>
      </c>
      <c r="H26" s="1" t="s">
        <v>12</v>
      </c>
      <c r="I26" s="1">
        <v>0.703647</v>
      </c>
    </row>
    <row r="27" ht="15.75" customHeight="1">
      <c r="F27" s="1">
        <v>8.0</v>
      </c>
      <c r="G27" s="1" t="s">
        <v>13</v>
      </c>
      <c r="H27" s="1" t="s">
        <v>11</v>
      </c>
      <c r="I27" s="1">
        <v>0.727513</v>
      </c>
    </row>
    <row r="28" ht="15.75" customHeight="1">
      <c r="F28" s="1">
        <v>9.0</v>
      </c>
      <c r="G28" s="1" t="s">
        <v>14</v>
      </c>
      <c r="H28" s="1" t="s">
        <v>13</v>
      </c>
      <c r="I28" s="1">
        <v>0.72225</v>
      </c>
    </row>
    <row r="29" ht="15.75" customHeight="1">
      <c r="F29" s="1">
        <v>10.0</v>
      </c>
      <c r="G29" s="1" t="s">
        <v>15</v>
      </c>
      <c r="H29" s="1" t="s">
        <v>14</v>
      </c>
      <c r="I29" s="1">
        <v>0.707486</v>
      </c>
    </row>
    <row r="30" ht="15.75" customHeight="1">
      <c r="F30" s="1">
        <v>11.0</v>
      </c>
      <c r="G30" s="1" t="s">
        <v>16</v>
      </c>
      <c r="H30" s="1" t="s">
        <v>15</v>
      </c>
      <c r="I30" s="1">
        <v>0.727969</v>
      </c>
    </row>
    <row r="31" ht="15.75" customHeight="1">
      <c r="F31" s="1">
        <v>12.0</v>
      </c>
      <c r="G31" s="1" t="s">
        <v>17</v>
      </c>
      <c r="H31" s="1" t="s">
        <v>16</v>
      </c>
      <c r="I31" s="1">
        <v>0.738158</v>
      </c>
    </row>
    <row r="32" ht="15.75" customHeight="1">
      <c r="F32" s="1">
        <v>13.0</v>
      </c>
      <c r="G32" s="1" t="s">
        <v>18</v>
      </c>
      <c r="H32" s="1" t="s">
        <v>19</v>
      </c>
      <c r="I32" s="1">
        <v>0.91776</v>
      </c>
    </row>
    <row r="33" ht="15.75" customHeight="1">
      <c r="F33" s="1">
        <v>14.0</v>
      </c>
      <c r="G33" s="1" t="s">
        <v>20</v>
      </c>
      <c r="H33" s="1" t="s">
        <v>21</v>
      </c>
      <c r="I33" s="1">
        <v>-0.899449</v>
      </c>
    </row>
    <row r="34" ht="15.75" customHeight="1">
      <c r="F34" s="1">
        <v>15.0</v>
      </c>
      <c r="G34" s="1" t="s">
        <v>22</v>
      </c>
      <c r="H34" s="1" t="s">
        <v>23</v>
      </c>
      <c r="I34" s="1">
        <v>0.815032</v>
      </c>
    </row>
    <row r="35" ht="15.75" customHeight="1">
      <c r="F35" s="1">
        <v>16.0</v>
      </c>
      <c r="G35" s="1" t="s">
        <v>24</v>
      </c>
      <c r="H35" s="1" t="s">
        <v>25</v>
      </c>
      <c r="I35" s="1">
        <v>0.808837</v>
      </c>
    </row>
    <row r="36" ht="15.75" customHeight="1">
      <c r="F36" s="1">
        <v>17.0</v>
      </c>
      <c r="G36" s="1" t="s">
        <v>26</v>
      </c>
      <c r="H36" s="1" t="s">
        <v>27</v>
      </c>
      <c r="I36" s="1">
        <v>0.943022</v>
      </c>
    </row>
    <row r="37" ht="15.75" customHeight="1">
      <c r="F37" s="1">
        <v>18.0</v>
      </c>
      <c r="G37" s="1" t="s">
        <v>28</v>
      </c>
      <c r="H37" s="1" t="s">
        <v>29</v>
      </c>
      <c r="I37" s="1">
        <v>-0.904726</v>
      </c>
    </row>
    <row r="38" ht="15.75" customHeight="1">
      <c r="F38" s="1">
        <v>19.0</v>
      </c>
      <c r="G38" s="1" t="s">
        <v>30</v>
      </c>
      <c r="H38" s="1" t="s">
        <v>31</v>
      </c>
      <c r="I38" s="1">
        <v>0.836636</v>
      </c>
    </row>
    <row r="39" ht="15.75" customHeight="1">
      <c r="F39" s="1">
        <v>20.0</v>
      </c>
      <c r="G39" s="1" t="s">
        <v>32</v>
      </c>
      <c r="H39" s="1" t="s">
        <v>33</v>
      </c>
      <c r="I39" s="1">
        <v>0.798285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