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occh\Desktop\"/>
    </mc:Choice>
  </mc:AlternateContent>
  <bookViews>
    <workbookView xWindow="0" yWindow="0" windowWidth="10800" windowHeight="6240"/>
  </bookViews>
  <sheets>
    <sheet name="Table 1" sheetId="1" r:id="rId1"/>
    <sheet name="Sheet1" sheetId="2" r:id="rId2"/>
  </sheets>
  <definedNames>
    <definedName name="_xlnm._FilterDatabase" localSheetId="0" hidden="1">'Table 1'!$C$1:$P$140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A9" i="1"/>
  <c r="R9" i="1"/>
  <c r="S9" i="1"/>
  <c r="A10" i="1"/>
  <c r="R10" i="1"/>
  <c r="S10" i="1"/>
  <c r="A11" i="1"/>
  <c r="R11" i="1"/>
  <c r="S11" i="1"/>
  <c r="A12" i="1"/>
  <c r="R12" i="1"/>
  <c r="S12" i="1"/>
  <c r="A13" i="1"/>
  <c r="R13" i="1"/>
  <c r="S13" i="1"/>
  <c r="S14" i="1"/>
  <c r="A15" i="1"/>
  <c r="R15" i="1"/>
  <c r="S15" i="1"/>
  <c r="A16" i="1"/>
  <c r="R16" i="1"/>
  <c r="S16" i="1"/>
  <c r="A17" i="1"/>
  <c r="R17" i="1"/>
  <c r="S17" i="1"/>
  <c r="A18" i="1"/>
  <c r="R18" i="1"/>
  <c r="S18" i="1"/>
  <c r="S19" i="1"/>
  <c r="A20" i="1"/>
  <c r="R20" i="1"/>
  <c r="S20" i="1"/>
  <c r="A21" i="1"/>
  <c r="R21" i="1"/>
  <c r="S21" i="1"/>
  <c r="A22" i="1"/>
  <c r="R22" i="1"/>
  <c r="S22" i="1"/>
  <c r="A23" i="1"/>
  <c r="R23" i="1"/>
  <c r="S23" i="1"/>
  <c r="A24" i="1"/>
  <c r="R24" i="1"/>
  <c r="S24" i="1"/>
  <c r="A25" i="1"/>
  <c r="R25" i="1"/>
  <c r="S25" i="1"/>
  <c r="A26" i="1"/>
  <c r="R26" i="1"/>
  <c r="S26" i="1"/>
  <c r="A27" i="1"/>
  <c r="R27" i="1"/>
  <c r="S27" i="1"/>
  <c r="A28" i="1"/>
  <c r="R28" i="1"/>
  <c r="S28" i="1"/>
  <c r="A29" i="1"/>
  <c r="R29" i="1"/>
  <c r="S29" i="1"/>
  <c r="A30" i="1"/>
  <c r="R30" i="1"/>
  <c r="S30" i="1"/>
  <c r="A31" i="1"/>
  <c r="R31" i="1"/>
  <c r="S31" i="1"/>
  <c r="A32" i="1"/>
  <c r="R32" i="1"/>
  <c r="S32" i="1"/>
  <c r="A33" i="1"/>
  <c r="R33" i="1"/>
  <c r="S33" i="1"/>
  <c r="A34" i="1"/>
  <c r="R34" i="1"/>
  <c r="S34" i="1"/>
  <c r="S35" i="1"/>
  <c r="A36" i="1"/>
  <c r="R36" i="1"/>
  <c r="S36" i="1"/>
  <c r="A37" i="1"/>
  <c r="R37" i="1"/>
  <c r="S37" i="1"/>
  <c r="A38" i="1"/>
  <c r="R38" i="1"/>
  <c r="S38" i="1"/>
  <c r="A39" i="1"/>
  <c r="R39" i="1"/>
  <c r="S39" i="1"/>
  <c r="A40" i="1"/>
  <c r="R40" i="1"/>
  <c r="S40" i="1"/>
  <c r="A41" i="1"/>
  <c r="R41" i="1"/>
  <c r="S41" i="1"/>
  <c r="A42" i="1"/>
  <c r="R42" i="1"/>
  <c r="S42" i="1"/>
  <c r="A43" i="1"/>
  <c r="R43" i="1"/>
  <c r="S43" i="1"/>
  <c r="S44" i="1"/>
  <c r="A45" i="1"/>
  <c r="R45" i="1"/>
  <c r="S45" i="1"/>
  <c r="A46" i="1"/>
  <c r="R46" i="1"/>
  <c r="S46" i="1"/>
  <c r="A47" i="1"/>
  <c r="R47" i="1"/>
  <c r="S47" i="1"/>
  <c r="A48" i="1"/>
  <c r="R48" i="1"/>
  <c r="S48" i="1"/>
  <c r="A49" i="1"/>
  <c r="R49" i="1"/>
  <c r="S49" i="1"/>
  <c r="A50" i="1"/>
  <c r="R50" i="1"/>
  <c r="S50" i="1"/>
  <c r="A51" i="1"/>
  <c r="R51" i="1"/>
  <c r="S51" i="1"/>
  <c r="A52" i="1"/>
  <c r="R52" i="1"/>
  <c r="S52" i="1"/>
  <c r="S53" i="1"/>
  <c r="A54" i="1"/>
  <c r="R54" i="1"/>
  <c r="S54" i="1"/>
  <c r="A55" i="1"/>
  <c r="R55" i="1"/>
  <c r="S55" i="1"/>
  <c r="A56" i="1"/>
  <c r="R56" i="1"/>
  <c r="S56" i="1"/>
  <c r="A57" i="1"/>
  <c r="R57" i="1"/>
  <c r="S57" i="1"/>
  <c r="A58" i="1"/>
  <c r="R58" i="1"/>
  <c r="S58" i="1"/>
  <c r="A59" i="1"/>
  <c r="R59" i="1"/>
  <c r="S59" i="1"/>
  <c r="A60" i="1"/>
  <c r="R60" i="1"/>
  <c r="S60" i="1"/>
  <c r="S61" i="1"/>
  <c r="A62" i="1"/>
  <c r="R62" i="1"/>
  <c r="S62" i="1"/>
  <c r="A63" i="1"/>
  <c r="R63" i="1"/>
  <c r="S63" i="1"/>
  <c r="A64" i="1"/>
  <c r="R64" i="1"/>
  <c r="S64" i="1"/>
  <c r="A65" i="1"/>
  <c r="R65" i="1"/>
  <c r="S65" i="1"/>
  <c r="A66" i="1"/>
  <c r="R66" i="1"/>
  <c r="S66" i="1"/>
  <c r="A67" i="1"/>
  <c r="R67" i="1"/>
  <c r="S67" i="1"/>
  <c r="S68" i="1"/>
  <c r="A69" i="1"/>
  <c r="R69" i="1"/>
  <c r="S69" i="1"/>
  <c r="A70" i="1"/>
  <c r="R70" i="1"/>
  <c r="S70" i="1"/>
  <c r="A71" i="1"/>
  <c r="R71" i="1"/>
  <c r="S71" i="1"/>
  <c r="A72" i="1"/>
  <c r="R72" i="1"/>
  <c r="S72" i="1"/>
  <c r="A73" i="1"/>
  <c r="R73" i="1"/>
  <c r="S73" i="1"/>
  <c r="A74" i="1"/>
  <c r="R74" i="1"/>
  <c r="S74" i="1"/>
  <c r="A75" i="1"/>
  <c r="R75" i="1"/>
  <c r="S75" i="1"/>
  <c r="A76" i="1"/>
  <c r="R76" i="1"/>
  <c r="S76" i="1"/>
  <c r="A77" i="1"/>
  <c r="R77" i="1"/>
  <c r="S77" i="1"/>
  <c r="A78" i="1"/>
  <c r="R78" i="1"/>
  <c r="S78" i="1"/>
  <c r="A79" i="1"/>
  <c r="R79" i="1"/>
  <c r="S79" i="1"/>
  <c r="A80" i="1"/>
  <c r="R80" i="1"/>
  <c r="S80" i="1"/>
  <c r="S81" i="1"/>
  <c r="A82" i="1"/>
  <c r="R82" i="1"/>
  <c r="S82" i="1"/>
  <c r="A83" i="1"/>
  <c r="R83" i="1"/>
  <c r="S83" i="1"/>
  <c r="A84" i="1"/>
  <c r="R84" i="1"/>
  <c r="S84" i="1"/>
  <c r="A85" i="1"/>
  <c r="R85" i="1"/>
  <c r="S85" i="1"/>
  <c r="A86" i="1"/>
  <c r="R86" i="1"/>
  <c r="S86" i="1"/>
  <c r="A87" i="1"/>
  <c r="R87" i="1"/>
  <c r="S87" i="1"/>
  <c r="A88" i="1"/>
  <c r="R88" i="1"/>
  <c r="S88" i="1"/>
  <c r="S89" i="1"/>
  <c r="A90" i="1"/>
  <c r="R90" i="1"/>
  <c r="S90" i="1"/>
  <c r="A91" i="1"/>
  <c r="R91" i="1"/>
  <c r="S91" i="1"/>
  <c r="A92" i="1"/>
  <c r="R92" i="1"/>
  <c r="S92" i="1"/>
  <c r="A93" i="1"/>
  <c r="R93" i="1"/>
  <c r="S93" i="1"/>
  <c r="A94" i="1"/>
  <c r="R94" i="1"/>
  <c r="S94" i="1"/>
  <c r="A95" i="1"/>
  <c r="R95" i="1"/>
  <c r="S95" i="1"/>
  <c r="S96" i="1"/>
  <c r="A97" i="1"/>
  <c r="R97" i="1"/>
  <c r="S97" i="1"/>
  <c r="A98" i="1"/>
  <c r="R98" i="1"/>
  <c r="S98" i="1"/>
  <c r="A99" i="1"/>
  <c r="R99" i="1"/>
  <c r="S99" i="1"/>
  <c r="S100" i="1"/>
  <c r="A101" i="1"/>
  <c r="R101" i="1"/>
  <c r="S101" i="1"/>
  <c r="A102" i="1"/>
  <c r="R102" i="1"/>
  <c r="S102" i="1"/>
  <c r="A103" i="1"/>
  <c r="R103" i="1"/>
  <c r="S103" i="1"/>
  <c r="A104" i="1"/>
  <c r="R104" i="1"/>
  <c r="S104" i="1"/>
  <c r="A105" i="1"/>
  <c r="R105" i="1"/>
  <c r="S105" i="1"/>
  <c r="A106" i="1"/>
  <c r="R106" i="1"/>
  <c r="S106" i="1"/>
  <c r="A107" i="1"/>
  <c r="R107" i="1"/>
  <c r="S107" i="1"/>
  <c r="A108" i="1"/>
  <c r="R108" i="1"/>
  <c r="S108" i="1"/>
  <c r="A109" i="1"/>
  <c r="R109" i="1"/>
  <c r="S109" i="1"/>
  <c r="A110" i="1"/>
  <c r="R110" i="1"/>
  <c r="S110" i="1"/>
  <c r="A111" i="1"/>
  <c r="R111" i="1"/>
  <c r="S111" i="1"/>
  <c r="A112" i="1"/>
  <c r="R112" i="1"/>
  <c r="S112" i="1"/>
  <c r="A113" i="1"/>
  <c r="R113" i="1"/>
  <c r="S113" i="1"/>
  <c r="S114" i="1"/>
  <c r="A115" i="1"/>
  <c r="R115" i="1"/>
  <c r="S115" i="1"/>
  <c r="A116" i="1"/>
  <c r="R116" i="1"/>
  <c r="S116" i="1"/>
  <c r="A117" i="1"/>
  <c r="R117" i="1"/>
  <c r="S117" i="1"/>
  <c r="A118" i="1"/>
  <c r="R118" i="1"/>
  <c r="S118" i="1"/>
  <c r="A119" i="1"/>
  <c r="R119" i="1"/>
  <c r="S119" i="1"/>
  <c r="A120" i="1"/>
  <c r="R120" i="1"/>
  <c r="S120" i="1"/>
  <c r="S121" i="1"/>
  <c r="A122" i="1"/>
  <c r="R122" i="1"/>
  <c r="S122" i="1"/>
  <c r="A123" i="1"/>
  <c r="R123" i="1"/>
  <c r="S123" i="1"/>
  <c r="A124" i="1"/>
  <c r="R124" i="1"/>
  <c r="S124" i="1"/>
  <c r="A125" i="1"/>
  <c r="R125" i="1"/>
  <c r="S125" i="1"/>
  <c r="A126" i="1"/>
  <c r="R126" i="1"/>
  <c r="S126" i="1"/>
  <c r="S127" i="1"/>
  <c r="A128" i="1"/>
  <c r="R128" i="1"/>
  <c r="S128" i="1"/>
  <c r="A129" i="1"/>
  <c r="R129" i="1"/>
  <c r="S129" i="1"/>
  <c r="A130" i="1"/>
  <c r="R130" i="1"/>
  <c r="S130" i="1"/>
  <c r="A131" i="1"/>
  <c r="R131" i="1"/>
  <c r="S131" i="1"/>
  <c r="A132" i="1"/>
  <c r="R132" i="1"/>
  <c r="S132" i="1"/>
  <c r="A133" i="1"/>
  <c r="R133" i="1"/>
  <c r="S133" i="1"/>
  <c r="A134" i="1"/>
  <c r="R134" i="1"/>
  <c r="S134" i="1"/>
  <c r="A135" i="1"/>
  <c r="R135" i="1"/>
  <c r="S135" i="1"/>
  <c r="A136" i="1"/>
  <c r="R136" i="1"/>
  <c r="S136" i="1"/>
  <c r="A137" i="1"/>
  <c r="R137" i="1"/>
  <c r="S137" i="1"/>
  <c r="A138" i="1"/>
  <c r="R138" i="1"/>
  <c r="S138" i="1"/>
  <c r="A139" i="1"/>
  <c r="R139" i="1"/>
  <c r="S139" i="1"/>
  <c r="A140" i="1"/>
  <c r="R140" i="1"/>
  <c r="S140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V4" i="1"/>
  <c r="S8" i="1"/>
  <c r="R14" i="1"/>
  <c r="R19" i="1"/>
  <c r="R35" i="1"/>
  <c r="R44" i="1"/>
  <c r="R53" i="1"/>
  <c r="R61" i="1"/>
  <c r="R68" i="1"/>
  <c r="R81" i="1"/>
  <c r="R89" i="1"/>
  <c r="R96" i="1"/>
  <c r="R100" i="1"/>
  <c r="R114" i="1"/>
  <c r="R121" i="1"/>
  <c r="R127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V8" i="1"/>
  <c r="R8" i="1"/>
</calcChain>
</file>

<file path=xl/sharedStrings.xml><?xml version="1.0" encoding="utf-8"?>
<sst xmlns="http://schemas.openxmlformats.org/spreadsheetml/2006/main" count="770" uniqueCount="165">
  <si>
    <r>
      <rPr>
        <b/>
        <sz val="16"/>
        <color rgb="FF512E17"/>
        <rFont val="Arial"/>
        <family val="2"/>
      </rPr>
      <t>Valid January 23, 2017 - March 5, 2017</t>
    </r>
  </si>
  <si>
    <r>
      <rPr>
        <sz val="15"/>
        <color rgb="FF512E17"/>
        <rFont val="Arial"/>
        <family val="2"/>
      </rPr>
      <t>The information below details which of the most common allergens are present in each menu item. Please note: this does not include which items may have been made in a facility with the allergen. If you have questions about this information, please ask to speak to a restaurant manager.</t>
    </r>
  </si>
  <si>
    <r>
      <rPr>
        <b/>
        <sz val="15"/>
        <color rgb="FF512E17"/>
        <rFont val="Arial"/>
        <family val="2"/>
      </rPr>
      <t xml:space="preserve">KEY TO THIS GUIDE
</t>
    </r>
    <r>
      <rPr>
        <b/>
        <sz val="15"/>
        <color rgb="FF512E17"/>
        <rFont val="Arial"/>
        <family val="2"/>
      </rPr>
      <t xml:space="preserve">Y    </t>
    </r>
    <r>
      <rPr>
        <sz val="15"/>
        <color rgb="FF512E17"/>
        <rFont val="Arial"/>
        <family val="2"/>
      </rPr>
      <t xml:space="preserve">Menu item contains this specific allergen (includes all cooking sauces, condiments and fixed accompaniments)
</t>
    </r>
    <r>
      <rPr>
        <sz val="15"/>
        <color rgb="FF512E17"/>
        <rFont val="Arial"/>
        <family val="2"/>
      </rPr>
      <t>●    Menu item presents a special risk of cross-contamination of all allergens due to the cooking method</t>
    </r>
  </si>
  <si>
    <r>
      <rPr>
        <b/>
        <sz val="15"/>
        <color rgb="FF512E17"/>
        <rFont val="Arial"/>
        <family val="2"/>
      </rPr>
      <t>PREPARATION</t>
    </r>
  </si>
  <si>
    <r>
      <rPr>
        <b/>
        <sz val="15"/>
        <color rgb="FF512E17"/>
        <rFont val="Arial"/>
        <family val="2"/>
      </rPr>
      <t>COMMON ALLERGENS</t>
    </r>
  </si>
  <si>
    <r>
      <rPr>
        <sz val="15"/>
        <color rgb="FF512E17"/>
        <rFont val="Arial"/>
        <family val="2"/>
      </rPr>
      <t xml:space="preserve">Fried
</t>
    </r>
    <r>
      <rPr>
        <sz val="15"/>
        <color rgb="FF512E17"/>
        <rFont val="Arial"/>
        <family val="2"/>
      </rPr>
      <t>in 100% canola oil</t>
    </r>
  </si>
  <si>
    <r>
      <rPr>
        <sz val="15"/>
        <color rgb="FF512E17"/>
        <rFont val="Arial"/>
        <family val="2"/>
      </rPr>
      <t>Dairy</t>
    </r>
  </si>
  <si>
    <r>
      <rPr>
        <sz val="15"/>
        <color rgb="FF512E17"/>
        <rFont val="Arial"/>
        <family val="2"/>
      </rPr>
      <t>Eggs</t>
    </r>
  </si>
  <si>
    <r>
      <rPr>
        <sz val="15"/>
        <color rgb="FF512E17"/>
        <rFont val="Arial"/>
        <family val="2"/>
      </rPr>
      <t>Fish</t>
    </r>
  </si>
  <si>
    <r>
      <rPr>
        <sz val="15"/>
        <color rgb="FF512E17"/>
        <rFont val="Arial"/>
        <family val="2"/>
      </rPr>
      <t>Crustacean Shellfish (crab, lobster, shrimp)</t>
    </r>
  </si>
  <si>
    <r>
      <rPr>
        <sz val="15"/>
        <color rgb="FF512E17"/>
        <rFont val="Arial"/>
        <family val="2"/>
      </rPr>
      <t>Molluscan Shellfish (clams, mussels, oysters, scallops)</t>
    </r>
  </si>
  <si>
    <r>
      <rPr>
        <sz val="15"/>
        <color rgb="FF512E17"/>
        <rFont val="Arial"/>
        <family val="2"/>
      </rPr>
      <t>Tree Nuts</t>
    </r>
  </si>
  <si>
    <r>
      <rPr>
        <sz val="15"/>
        <color rgb="FF512E17"/>
        <rFont val="Arial"/>
        <family val="2"/>
      </rPr>
      <t>Peanuts</t>
    </r>
  </si>
  <si>
    <r>
      <rPr>
        <sz val="15"/>
        <color rgb="FF512E17"/>
        <rFont val="Arial"/>
        <family val="2"/>
      </rPr>
      <t>Wheat</t>
    </r>
  </si>
  <si>
    <r>
      <rPr>
        <sz val="15"/>
        <color rgb="FF512E17"/>
        <rFont val="Arial"/>
        <family val="2"/>
      </rPr>
      <t>Gluten</t>
    </r>
  </si>
  <si>
    <r>
      <rPr>
        <sz val="15"/>
        <color rgb="FF512E17"/>
        <rFont val="Arial"/>
        <family val="2"/>
      </rPr>
      <t>Soy (excluded: highly refined Soy oil)</t>
    </r>
  </si>
  <si>
    <r>
      <rPr>
        <sz val="15"/>
        <color rgb="FF512E17"/>
        <rFont val="Arial"/>
        <family val="2"/>
      </rPr>
      <t>Sesame Seeds</t>
    </r>
  </si>
  <si>
    <r>
      <rPr>
        <sz val="15"/>
        <color rgb="FF512E17"/>
        <rFont val="Arial"/>
        <family val="2"/>
      </rPr>
      <t>Sulfites</t>
    </r>
  </si>
  <si>
    <r>
      <rPr>
        <sz val="15"/>
        <rFont val="Arial"/>
      </rPr>
      <t>Breadstick Sandwich - Spicy Calabrian Chicken</t>
    </r>
  </si>
  <si>
    <r>
      <rPr>
        <sz val="15"/>
        <rFont val="Wingdings"/>
        <charset val="2"/>
      </rPr>
      <t></t>
    </r>
  </si>
  <si>
    <r>
      <rPr>
        <sz val="15"/>
        <rFont val="Arial"/>
      </rPr>
      <t>Y</t>
    </r>
  </si>
  <si>
    <r>
      <rPr>
        <sz val="15"/>
        <rFont val="Arial"/>
      </rPr>
      <t>Fettuccine Alfredo Mini Pasta Bowl</t>
    </r>
  </si>
  <si>
    <r>
      <rPr>
        <sz val="15"/>
        <rFont val="Arial"/>
      </rPr>
      <t>Lasagna Classico</t>
    </r>
  </si>
  <si>
    <r>
      <rPr>
        <sz val="15"/>
        <rFont val="Arial"/>
      </rPr>
      <t>Sausage Stuffed Giant Rigatoni Mini Pasta Bowl</t>
    </r>
  </si>
  <si>
    <r>
      <rPr>
        <sz val="15"/>
        <rFont val="Arial"/>
      </rPr>
      <t>Spaghetti with Meat Sauce Mini Pasta Bowl</t>
    </r>
  </si>
  <si>
    <r>
      <rPr>
        <sz val="15"/>
        <rFont val="Arial"/>
      </rPr>
      <t>Tortellini al Forno Mini Pasta Bowl</t>
    </r>
  </si>
  <si>
    <r>
      <rPr>
        <sz val="15"/>
        <color rgb="FFFFFFFF"/>
        <rFont val="Arial"/>
        <family val="2"/>
      </rPr>
      <t>TASTES OF THE MEDITERRANEAN</t>
    </r>
  </si>
  <si>
    <r>
      <rPr>
        <sz val="15"/>
        <rFont val="Arial"/>
      </rPr>
      <t>Chicken Margherita</t>
    </r>
  </si>
  <si>
    <r>
      <rPr>
        <sz val="15"/>
        <rFont val="Arial"/>
      </rPr>
      <t>Chicken Piccata</t>
    </r>
  </si>
  <si>
    <r>
      <rPr>
        <sz val="15"/>
        <rFont val="Arial"/>
      </rPr>
      <t>Cod Piccata (where available)</t>
    </r>
  </si>
  <si>
    <r>
      <rPr>
        <sz val="15"/>
        <rFont val="Arial"/>
      </rPr>
      <t>Herb-Grilled Salmon</t>
    </r>
  </si>
  <si>
    <r>
      <rPr>
        <sz val="15"/>
        <rFont val="Arial"/>
      </rPr>
      <t>Linquine di Mare</t>
    </r>
  </si>
  <si>
    <r>
      <rPr>
        <sz val="15"/>
        <rFont val="Arial"/>
      </rPr>
      <t>Ravioli di Portobello</t>
    </r>
  </si>
  <si>
    <r>
      <rPr>
        <sz val="15"/>
        <rFont val="Arial"/>
      </rPr>
      <t>Shrimp Scampi</t>
    </r>
  </si>
  <si>
    <r>
      <rPr>
        <sz val="15"/>
        <rFont val="Arial"/>
      </rPr>
      <t>Tilapia Piccata</t>
    </r>
  </si>
  <si>
    <r>
      <rPr>
        <sz val="15"/>
        <color rgb="FFFFFFFF"/>
        <rFont val="Arial"/>
        <family val="2"/>
      </rPr>
      <t>CUCINA MIA - PASTA SELECTIONS</t>
    </r>
  </si>
  <si>
    <r>
      <rPr>
        <sz val="15"/>
        <rFont val="Arial"/>
      </rPr>
      <t>Angel Hair</t>
    </r>
  </si>
  <si>
    <r>
      <rPr>
        <sz val="15"/>
        <rFont val="Arial"/>
      </rPr>
      <t>Cavatappi (corkscrew)</t>
    </r>
  </si>
  <si>
    <r>
      <rPr>
        <sz val="15"/>
        <rFont val="Arial"/>
      </rPr>
      <t>Fettuccine</t>
    </r>
  </si>
  <si>
    <r>
      <rPr>
        <sz val="15"/>
        <rFont val="Arial"/>
      </rPr>
      <t>Gluten-Free Rotini</t>
    </r>
  </si>
  <si>
    <r>
      <rPr>
        <sz val="15"/>
        <rFont val="Arial"/>
      </rPr>
      <t>Rigatoni</t>
    </r>
  </si>
  <si>
    <r>
      <rPr>
        <sz val="15"/>
        <color rgb="FFFFFFFF"/>
        <rFont val="Arial"/>
        <family val="2"/>
      </rPr>
      <t>NEVER ENDING CLASSICS</t>
    </r>
  </si>
  <si>
    <r>
      <rPr>
        <sz val="15"/>
        <rFont val="Arial"/>
      </rPr>
      <t>Spaghetti with Meat Sauce</t>
    </r>
  </si>
  <si>
    <r>
      <rPr>
        <sz val="15"/>
        <rFont val="Arial"/>
      </rPr>
      <t>Fettuccine Alfredo</t>
    </r>
  </si>
  <si>
    <r>
      <rPr>
        <sz val="15"/>
        <rFont val="Arial"/>
      </rPr>
      <t>Chicken Alfredo</t>
    </r>
  </si>
  <si>
    <r>
      <rPr>
        <sz val="15"/>
        <rFont val="Arial"/>
      </rPr>
      <t>Chicken Parmigiana</t>
    </r>
  </si>
  <si>
    <r>
      <rPr>
        <sz val="15"/>
        <color rgb="FFFFFFFF"/>
        <rFont val="Arial"/>
        <family val="2"/>
      </rPr>
      <t>LIMITED TIME OFFERS</t>
    </r>
  </si>
  <si>
    <r>
      <rPr>
        <sz val="15"/>
        <rFont val="Arial"/>
      </rPr>
      <t>Chianti Braised Beef with Ricotta Gnocchi</t>
    </r>
  </si>
  <si>
    <r>
      <rPr>
        <sz val="15"/>
        <rFont val="Arial"/>
      </rPr>
      <t>Crispy Chicken Ravioli Supremo</t>
    </r>
  </si>
  <si>
    <r>
      <rPr>
        <sz val="15"/>
        <rFont val="Arial"/>
      </rPr>
      <t>Seasonal Sicilian Cheesecake</t>
    </r>
  </si>
  <si>
    <r>
      <rPr>
        <sz val="15"/>
        <rFont val="Arial"/>
      </rPr>
      <t>Warm Chocolate Baci Cake</t>
    </r>
  </si>
  <si>
    <r>
      <rPr>
        <sz val="15"/>
        <color rgb="FFFFFFFF"/>
        <rFont val="Arial"/>
        <family val="2"/>
      </rPr>
      <t>APPETIZERS</t>
    </r>
  </si>
  <si>
    <r>
      <rPr>
        <sz val="15"/>
        <rFont val="Arial"/>
      </rPr>
      <t>Breadsticks</t>
    </r>
  </si>
  <si>
    <r>
      <rPr>
        <sz val="15"/>
        <rFont val="Arial"/>
      </rPr>
      <t>Dipping Sauce - Alfredo</t>
    </r>
  </si>
  <si>
    <r>
      <rPr>
        <sz val="15"/>
        <rFont val="Arial"/>
      </rPr>
      <t>Dipping Sauce - Five Cheese Marinara</t>
    </r>
  </si>
  <si>
    <r>
      <rPr>
        <sz val="15"/>
        <rFont val="Arial"/>
      </rPr>
      <t>Dipping Sauce - Marinara</t>
    </r>
  </si>
  <si>
    <r>
      <rPr>
        <sz val="15"/>
        <rFont val="Arial"/>
      </rPr>
      <t>Calamari</t>
    </r>
  </si>
  <si>
    <r>
      <rPr>
        <sz val="15"/>
        <rFont val="Arial"/>
      </rPr>
      <t>Chicken Fingers</t>
    </r>
  </si>
  <si>
    <r>
      <rPr>
        <sz val="15"/>
        <rFont val="Arial"/>
      </rPr>
      <t>Five Italian Cheese Fonduta</t>
    </r>
  </si>
  <si>
    <r>
      <rPr>
        <sz val="15"/>
        <rFont val="Arial"/>
      </rPr>
      <t>Fried Mozzarella</t>
    </r>
  </si>
  <si>
    <r>
      <rPr>
        <sz val="15"/>
        <rFont val="Arial"/>
      </rPr>
      <t>Garlic Marinara Mussels</t>
    </r>
  </si>
  <si>
    <r>
      <rPr>
        <sz val="15"/>
        <rFont val="Arial"/>
      </rPr>
      <t>Small Shells</t>
    </r>
  </si>
  <si>
    <r>
      <rPr>
        <sz val="15"/>
        <rFont val="Arial"/>
      </rPr>
      <t>Spaghetti</t>
    </r>
  </si>
  <si>
    <r>
      <rPr>
        <sz val="15"/>
        <rFont val="Arial"/>
      </rPr>
      <t>Whole Grain Linguine</t>
    </r>
  </si>
  <si>
    <r>
      <rPr>
        <sz val="15"/>
        <color rgb="FFFFFFFF"/>
        <rFont val="Arial"/>
        <family val="2"/>
      </rPr>
      <t>CUCINA MIA - SAUCE SELECTIONS</t>
    </r>
  </si>
  <si>
    <r>
      <rPr>
        <sz val="15"/>
        <rFont val="Arial"/>
      </rPr>
      <t>Alfredo Sauce</t>
    </r>
  </si>
  <si>
    <r>
      <rPr>
        <sz val="15"/>
        <rFont val="Arial"/>
      </rPr>
      <t>Asiago Garlic Alfredo Sauce</t>
    </r>
  </si>
  <si>
    <r>
      <rPr>
        <sz val="15"/>
        <rFont val="Arial"/>
      </rPr>
      <t>Five Cheese Marinara Sauce</t>
    </r>
  </si>
  <si>
    <r>
      <rPr>
        <sz val="15"/>
        <rFont val="Arial"/>
      </rPr>
      <t>Marinara Sauce</t>
    </r>
  </si>
  <si>
    <r>
      <rPr>
        <sz val="15"/>
        <rFont val="Arial"/>
      </rPr>
      <t>Meat Sauce</t>
    </r>
  </si>
  <si>
    <r>
      <rPr>
        <sz val="15"/>
        <rFont val="Arial"/>
      </rPr>
      <t>Parmesan Pesto</t>
    </r>
  </si>
  <si>
    <r>
      <rPr>
        <sz val="15"/>
        <rFont val="Arial"/>
      </rPr>
      <t>Tomato Sauce</t>
    </r>
  </si>
  <si>
    <r>
      <rPr>
        <sz val="15"/>
        <color rgb="FFFFFFFF"/>
        <rFont val="Arial"/>
        <family val="2"/>
      </rPr>
      <t>TOPPINGS</t>
    </r>
  </si>
  <si>
    <r>
      <rPr>
        <sz val="15"/>
        <rFont val="Arial"/>
      </rPr>
      <t>Chicken Meatballs</t>
    </r>
  </si>
  <si>
    <r>
      <rPr>
        <sz val="15"/>
        <rFont val="Arial"/>
      </rPr>
      <t>Crispy Chicken Fritta</t>
    </r>
  </si>
  <si>
    <r>
      <rPr>
        <sz val="15"/>
        <rFont val="Arial"/>
      </rPr>
      <t>Grilled Chicken</t>
    </r>
  </si>
  <si>
    <r>
      <rPr>
        <sz val="15"/>
        <rFont val="Arial"/>
      </rPr>
      <t>Italian Sausage</t>
    </r>
  </si>
  <si>
    <r>
      <rPr>
        <sz val="15"/>
        <rFont val="Arial"/>
      </rPr>
      <t>Meatballs</t>
    </r>
  </si>
  <si>
    <r>
      <rPr>
        <sz val="15"/>
        <rFont val="Arial"/>
      </rPr>
      <t>Sautéed Shrimp</t>
    </r>
  </si>
  <si>
    <r>
      <rPr>
        <sz val="15"/>
        <color rgb="FFFFFFFF"/>
        <rFont val="Arial"/>
        <family val="2"/>
      </rPr>
      <t>CLASSIC RECIPES</t>
    </r>
  </si>
  <si>
    <r>
      <rPr>
        <sz val="15"/>
        <rFont val="Arial"/>
      </rPr>
      <t>Cheese Ravioli (No Sauce)</t>
    </r>
  </si>
  <si>
    <r>
      <rPr>
        <sz val="15"/>
        <rFont val="Arial"/>
      </rPr>
      <t>Cheese Ravioli with Marinara Sauce</t>
    </r>
  </si>
  <si>
    <r>
      <rPr>
        <sz val="15"/>
        <rFont val="Arial"/>
      </rPr>
      <t>Cheese Ravioli with Meat Sauce</t>
    </r>
  </si>
  <si>
    <r>
      <rPr>
        <sz val="15"/>
        <rFont val="Arial"/>
      </rPr>
      <t>Grilled Chicken Parmigiana</t>
    </r>
  </si>
  <si>
    <r>
      <rPr>
        <sz val="15"/>
        <rFont val="Arial"/>
      </rPr>
      <t>Eggplant Parmigiana</t>
    </r>
  </si>
  <si>
    <r>
      <rPr>
        <sz val="15"/>
        <rFont val="Arial"/>
      </rPr>
      <t>Five Cheese Ziti al Forno</t>
    </r>
  </si>
  <si>
    <r>
      <rPr>
        <sz val="15"/>
        <rFont val="Arial"/>
      </rPr>
      <t>Sausage Stuffed Giant Rigatoni</t>
    </r>
  </si>
  <si>
    <r>
      <rPr>
        <sz val="15"/>
        <rFont val="Arial"/>
      </rPr>
      <t>Tour of Italy</t>
    </r>
  </si>
  <si>
    <r>
      <rPr>
        <sz val="15"/>
        <color rgb="FFFFFFFF"/>
        <rFont val="Arial"/>
        <family val="2"/>
      </rPr>
      <t>CHICKEN</t>
    </r>
  </si>
  <si>
    <r>
      <rPr>
        <sz val="15"/>
        <rFont val="Arial"/>
      </rPr>
      <t>Chicken &amp; Shrimp Carbonara</t>
    </r>
  </si>
  <si>
    <r>
      <rPr>
        <sz val="15"/>
        <rFont val="Arial"/>
      </rPr>
      <t>Chicken Marsala</t>
    </r>
  </si>
  <si>
    <r>
      <rPr>
        <sz val="15"/>
        <rFont val="Arial"/>
      </rPr>
      <t>Chicken Scampi</t>
    </r>
  </si>
  <si>
    <r>
      <rPr>
        <sz val="15"/>
        <rFont val="Arial"/>
      </rPr>
      <t>Stuffed Chicken Marsala</t>
    </r>
  </si>
  <si>
    <r>
      <rPr>
        <sz val="15"/>
        <color rgb="FFFFFFFF"/>
        <rFont val="Arial"/>
        <family val="2"/>
      </rPr>
      <t>SEAFOOD</t>
    </r>
  </si>
  <si>
    <r>
      <rPr>
        <sz val="15"/>
        <rFont val="Arial"/>
      </rPr>
      <t>Lobster Ravioli  (where available)</t>
    </r>
  </si>
  <si>
    <r>
      <rPr>
        <sz val="15"/>
        <rFont val="Arial"/>
      </rPr>
      <t>Shrimp Alfredo</t>
    </r>
  </si>
  <si>
    <r>
      <rPr>
        <sz val="15"/>
        <color rgb="FFFFFFFF"/>
        <rFont val="Arial"/>
        <family val="2"/>
      </rPr>
      <t>BEEF</t>
    </r>
  </si>
  <si>
    <r>
      <rPr>
        <sz val="15"/>
        <rFont val="Arial"/>
      </rPr>
      <t>Braised Beef &amp; Tortelloni</t>
    </r>
  </si>
  <si>
    <r>
      <rPr>
        <sz val="15"/>
        <rFont val="Arial"/>
      </rPr>
      <t>Steak Gorgonzola-Alfredo</t>
    </r>
  </si>
  <si>
    <r>
      <rPr>
        <sz val="15"/>
        <rFont val="Arial"/>
      </rPr>
      <t>Tuscan Sirloin</t>
    </r>
  </si>
  <si>
    <r>
      <rPr>
        <sz val="15"/>
        <color rgb="FFFFFFFF"/>
        <rFont val="Arial"/>
        <family val="2"/>
      </rPr>
      <t>GLUTEN-SENSITIVE SELECTIONS</t>
    </r>
  </si>
  <si>
    <r>
      <rPr>
        <sz val="15"/>
        <rFont val="Arial"/>
      </rPr>
      <t>Garden Salad without croutons</t>
    </r>
  </si>
  <si>
    <r>
      <rPr>
        <sz val="15"/>
        <rFont val="Arial"/>
      </rPr>
      <t>Zuppa Toscana Soup</t>
    </r>
  </si>
  <si>
    <r>
      <rPr>
        <sz val="15"/>
        <rFont val="Arial"/>
      </rPr>
      <t>Herb-Grilled Salmon (w/parmesan-garlic broccoli)</t>
    </r>
  </si>
  <si>
    <r>
      <rPr>
        <sz val="15"/>
        <rFont val="Arial"/>
      </rPr>
      <t>Rotini with Marinara</t>
    </r>
  </si>
  <si>
    <r>
      <rPr>
        <sz val="15"/>
        <rFont val="Arial"/>
      </rPr>
      <t>Rotini with Meat Sauce</t>
    </r>
  </si>
  <si>
    <r>
      <rPr>
        <sz val="15"/>
        <rFont val="Arial"/>
      </rPr>
      <t>Rotini with Parmesan Pesto</t>
    </r>
  </si>
  <si>
    <r>
      <rPr>
        <sz val="15"/>
        <rFont val="Arial"/>
      </rPr>
      <t>Add Grilled Chicken</t>
    </r>
  </si>
  <si>
    <r>
      <rPr>
        <sz val="15"/>
        <rFont val="Arial"/>
      </rPr>
      <t>Add Shrimp</t>
    </r>
  </si>
  <si>
    <r>
      <rPr>
        <sz val="15"/>
        <rFont val="Arial"/>
      </rPr>
      <t>Add Italian Sausage</t>
    </r>
  </si>
  <si>
    <r>
      <rPr>
        <sz val="15"/>
        <rFont val="Arial"/>
      </rPr>
      <t>Smoothie, Peach-Mango</t>
    </r>
  </si>
  <si>
    <r>
      <rPr>
        <sz val="15"/>
        <rFont val="Arial"/>
      </rPr>
      <t>Smoothie, Strawberry-Banana</t>
    </r>
  </si>
  <si>
    <r>
      <rPr>
        <sz val="15"/>
        <color rgb="FFFFFFFF"/>
        <rFont val="Arial"/>
        <family val="2"/>
      </rPr>
      <t>KIDS SELECTIONS</t>
    </r>
  </si>
  <si>
    <r>
      <rPr>
        <sz val="15"/>
        <rFont val="Arial"/>
      </rPr>
      <t>Cheese Pizza</t>
    </r>
  </si>
  <si>
    <r>
      <rPr>
        <sz val="15"/>
        <rFont val="Arial"/>
      </rPr>
      <t>Add Pepperoni</t>
    </r>
  </si>
  <si>
    <r>
      <rPr>
        <sz val="15"/>
        <rFont val="Arial"/>
      </rPr>
      <t>Cheese Ravioli</t>
    </r>
  </si>
  <si>
    <r>
      <rPr>
        <sz val="15"/>
        <rFont val="Arial"/>
      </rPr>
      <t>Cheese Tortelloni</t>
    </r>
  </si>
  <si>
    <r>
      <rPr>
        <sz val="15"/>
        <rFont val="Arial"/>
      </rPr>
      <t>Chicken Fingers &amp; Pasta</t>
    </r>
  </si>
  <si>
    <r>
      <rPr>
        <sz val="15"/>
        <rFont val="Arial"/>
      </rPr>
      <t>Macaroni &amp; Cheese</t>
    </r>
  </si>
  <si>
    <r>
      <rPr>
        <sz val="15"/>
        <color rgb="FFFFFFFF"/>
        <rFont val="Arial"/>
        <family val="2"/>
      </rPr>
      <t>SIDES</t>
    </r>
  </si>
  <si>
    <r>
      <rPr>
        <sz val="15"/>
        <rFont val="Arial"/>
      </rPr>
      <t>Garlic Parmesan Fries</t>
    </r>
  </si>
  <si>
    <r>
      <rPr>
        <sz val="15"/>
        <rFont val="Arial"/>
      </rPr>
      <t>Garlic Mashed Potatoes</t>
    </r>
  </si>
  <si>
    <r>
      <rPr>
        <sz val="15"/>
        <rFont val="Arial"/>
      </rPr>
      <t>Parmesan Crusted Zucchini</t>
    </r>
  </si>
  <si>
    <r>
      <rPr>
        <sz val="15"/>
        <rFont val="Arial"/>
      </rPr>
      <t>Roasted Potatoes</t>
    </r>
  </si>
  <si>
    <r>
      <rPr>
        <sz val="15"/>
        <rFont val="Arial"/>
      </rPr>
      <t>Steamed Broccoli</t>
    </r>
  </si>
  <si>
    <r>
      <rPr>
        <sz val="15"/>
        <color rgb="FFFFFFFF"/>
        <rFont val="Arial"/>
        <family val="2"/>
      </rPr>
      <t>DESSERTS</t>
    </r>
  </si>
  <si>
    <r>
      <rPr>
        <sz val="15"/>
        <rFont val="Arial"/>
      </rPr>
      <t>Black Tie Mousse Cake</t>
    </r>
  </si>
  <si>
    <r>
      <rPr>
        <sz val="15"/>
        <rFont val="Arial"/>
      </rPr>
      <t>Dolcini - Amaretto Tiramisu</t>
    </r>
  </si>
  <si>
    <r>
      <rPr>
        <sz val="15"/>
        <rFont val="Arial"/>
      </rPr>
      <t>Dolcini - Chocolate Mousse</t>
    </r>
  </si>
  <si>
    <r>
      <rPr>
        <sz val="15"/>
        <rFont val="Arial"/>
      </rPr>
      <t>Dolcini - Dark Chocolate Caramel Cream</t>
    </r>
  </si>
  <si>
    <r>
      <rPr>
        <sz val="15"/>
        <rFont val="Arial"/>
      </rPr>
      <t>Dolcini - Limoncello Mousse</t>
    </r>
  </si>
  <si>
    <r>
      <rPr>
        <sz val="15"/>
        <rFont val="Arial"/>
      </rPr>
      <t>Dolcini - Strawberry &amp; White Chocolate</t>
    </r>
  </si>
  <si>
    <r>
      <rPr>
        <sz val="15"/>
        <rFont val="Arial"/>
      </rPr>
      <t>Kids' Sundae</t>
    </r>
  </si>
  <si>
    <r>
      <rPr>
        <sz val="15"/>
        <rFont val="Arial"/>
      </rPr>
      <t>Lemon Cream Cake</t>
    </r>
  </si>
  <si>
    <r>
      <rPr>
        <sz val="15"/>
        <rFont val="Arial"/>
      </rPr>
      <t>Tiramisu</t>
    </r>
  </si>
  <si>
    <r>
      <rPr>
        <sz val="15"/>
        <rFont val="Arial"/>
      </rPr>
      <t>Warm Apple Crostata</t>
    </r>
  </si>
  <si>
    <r>
      <rPr>
        <sz val="15"/>
        <rFont val="Arial"/>
      </rPr>
      <t>Zeppoli (no sauce)</t>
    </r>
  </si>
  <si>
    <r>
      <rPr>
        <sz val="15"/>
        <rFont val="Arial"/>
      </rPr>
      <t>Chocolate Sauce (Zeppoli)</t>
    </r>
  </si>
  <si>
    <r>
      <rPr>
        <sz val="15"/>
        <rFont val="Arial"/>
      </rPr>
      <t>Raspberry Sauce (Zeppoli)</t>
    </r>
  </si>
  <si>
    <t>Peanuts</t>
  </si>
  <si>
    <t xml:space="preserve"> </t>
  </si>
  <si>
    <t>Input Field</t>
  </si>
  <si>
    <t>Fried
in 100% canola oil</t>
  </si>
  <si>
    <t>Grilled</t>
  </si>
  <si>
    <t>Dairy</t>
  </si>
  <si>
    <t>Eggs</t>
  </si>
  <si>
    <t>Fish</t>
  </si>
  <si>
    <t>Crustacean Shellfish (crab, lobster, shrimp)</t>
  </si>
  <si>
    <t>Molluscan Shellfish (clams, mussels, oysters, scallops)</t>
  </si>
  <si>
    <t>Tree Nuts</t>
  </si>
  <si>
    <t>Wheat</t>
  </si>
  <si>
    <t>Gluten</t>
  </si>
  <si>
    <t>Soy (excluded: highly refined Soy oil)</t>
  </si>
  <si>
    <t>Sesame Seeds</t>
  </si>
  <si>
    <t>Sulfites</t>
  </si>
  <si>
    <t>Select Allergy</t>
  </si>
  <si>
    <t>Y</t>
  </si>
  <si>
    <t>Hekper 1</t>
  </si>
  <si>
    <t>Helper2</t>
  </si>
  <si>
    <t>Helper3</t>
  </si>
  <si>
    <t>None</t>
  </si>
  <si>
    <t>You can eat the following items</t>
  </si>
  <si>
    <t>RED</t>
  </si>
  <si>
    <t>Multiple</t>
  </si>
  <si>
    <t>Multiple (Dairy, Soy, Eggs)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</si>
</sst>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Times New Roman"/>
      <charset val="204"/>
    </font>
    <font>
      <sz val="15"/>
      <name val="Arial"/>
    </font>
    <font>
      <b/>
      <sz val="15"/>
      <name val="Arial"/>
    </font>
    <font>
      <sz val="15"/>
      <name val="Wingdings"/>
      <charset val="2"/>
    </font>
    <font>
      <b/>
      <sz val="16"/>
      <color rgb="FF512E17"/>
      <name val="Arial"/>
      <family val="2"/>
    </font>
    <font>
      <sz val="15"/>
      <color rgb="FF512E17"/>
      <name val="Arial"/>
      <family val="2"/>
    </font>
    <font>
      <b/>
      <sz val="15"/>
      <color rgb="FF512E17"/>
      <name val="Arial"/>
      <family val="2"/>
    </font>
    <font>
      <sz val="15"/>
      <color rgb="FFFFFFFF"/>
      <name val="Arial"/>
      <family val="2"/>
    </font>
    <font>
      <sz val="18"/>
      <color rgb="FF000000"/>
      <name val="Arial"/>
      <family val="2"/>
    </font>
    <font>
      <sz val="16"/>
      <color rgb="FF000000"/>
      <name val="Times New Roman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6"/>
      <name val="Arial"/>
      <family val="2"/>
    </font>
    <font>
      <b/>
      <sz val="12"/>
      <color rgb="FF000000"/>
      <name val="Arial"/>
      <family val="2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512E17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818181"/>
      </left>
      <right style="thin">
        <color rgb="FF818181"/>
      </right>
      <top style="thin">
        <color rgb="FF818181"/>
      </top>
      <bottom style="thin">
        <color rgb="FF818181"/>
      </bottom>
      <diagonal/>
    </border>
    <border>
      <left style="thin">
        <color rgb="FF818181"/>
      </left>
      <right style="thin">
        <color rgb="FF818181"/>
      </right>
      <top style="thin">
        <color rgb="FF818181"/>
      </top>
      <bottom/>
      <diagonal/>
    </border>
    <border>
      <left style="thin">
        <color rgb="FF818181"/>
      </left>
      <right style="thin">
        <color rgb="FF818181"/>
      </right>
      <top/>
      <bottom style="thin">
        <color rgb="FF818181"/>
      </bottom>
      <diagonal/>
    </border>
    <border>
      <left style="thin">
        <color rgb="FF818181"/>
      </left>
      <right/>
      <top style="thin">
        <color rgb="FF818181"/>
      </top>
      <bottom style="thin">
        <color rgb="FF818181"/>
      </bottom>
      <diagonal/>
    </border>
    <border>
      <left/>
      <right style="thin">
        <color rgb="FF818181"/>
      </right>
      <top style="thin">
        <color rgb="FF818181"/>
      </top>
      <bottom style="thin">
        <color rgb="FF818181"/>
      </bottom>
      <diagonal/>
    </border>
    <border>
      <left/>
      <right/>
      <top style="thin">
        <color rgb="FF818181"/>
      </top>
      <bottom style="thin">
        <color rgb="FF818181"/>
      </bottom>
      <diagonal/>
    </border>
    <border>
      <left/>
      <right style="thin">
        <color rgb="FF818181"/>
      </right>
      <top style="thin">
        <color rgb="FFEBF1DE"/>
      </top>
      <bottom style="thin">
        <color rgb="FF818181"/>
      </bottom>
      <diagonal/>
    </border>
    <border>
      <left style="thin">
        <color rgb="FF818181"/>
      </left>
      <right style="thin">
        <color rgb="FF818181"/>
      </right>
      <top style="thin">
        <color rgb="FFEBF1DE"/>
      </top>
      <bottom style="thin">
        <color rgb="FF81818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 textRotation="90" wrapText="1"/>
    </xf>
    <xf numFmtId="0" fontId="1" fillId="2" borderId="1" xfId="0" applyFont="1" applyFill="1" applyBorder="1" applyAlignment="1">
      <alignment horizontal="center" vertical="top" textRotation="90" wrapText="1"/>
    </xf>
    <xf numFmtId="0" fontId="1" fillId="2" borderId="1" xfId="0" applyFont="1" applyFill="1" applyBorder="1" applyAlignment="1">
      <alignment horizontal="left" vertical="top" textRotation="90" wrapText="1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8" fillId="0" borderId="1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 textRotation="90" wrapText="1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left" vertical="top"/>
    </xf>
    <xf numFmtId="0" fontId="14" fillId="4" borderId="9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9C0006"/>
      </font>
      <fill>
        <patternFill>
          <fgColor theme="1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3"/>
  <sheetViews>
    <sheetView tabSelected="1" topLeftCell="V1" zoomScaleNormal="100" zoomScalePageLayoutView="115" workbookViewId="0">
      <selection activeCell="V2" sqref="V2"/>
    </sheetView>
  </sheetViews>
  <sheetFormatPr defaultColWidth="9" defaultRowHeight="12.6" x14ac:dyDescent="0.45"/>
  <cols>
    <col min="1" max="1" width="9.8203125" hidden="1" customWidth="1"/>
    <col min="2" max="2" width="109.41015625" hidden="1" customWidth="1"/>
    <col min="3" max="3" width="16.17578125" hidden="1" customWidth="1"/>
    <col min="4" max="4" width="17.41015625" hidden="1" customWidth="1"/>
    <col min="5" max="6" width="16.17578125" hidden="1" customWidth="1"/>
    <col min="7" max="7" width="17.41015625" hidden="1" customWidth="1"/>
    <col min="8" max="9" width="16.17578125" hidden="1" customWidth="1"/>
    <col min="10" max="10" width="17.41015625" hidden="1" customWidth="1"/>
    <col min="11" max="12" width="16.17578125" hidden="1" customWidth="1"/>
    <col min="13" max="13" width="17.41015625" hidden="1" customWidth="1"/>
    <col min="14" max="14" width="16.17578125" hidden="1" customWidth="1"/>
    <col min="15" max="15" width="17.41015625" hidden="1" customWidth="1"/>
    <col min="16" max="16" width="16.17578125" hidden="1" customWidth="1"/>
    <col min="17" max="17" width="8.8203125" hidden="1" customWidth="1"/>
    <col min="18" max="19" width="9" hidden="1" customWidth="1"/>
    <col min="20" max="20" width="9.8203125" hidden="1" customWidth="1"/>
    <col min="21" max="21" width="9" hidden="1" customWidth="1"/>
    <col min="22" max="22" width="93.64453125" customWidth="1"/>
    <col min="23" max="23" width="8.8203125" hidden="1" customWidth="1"/>
    <col min="24" max="24" width="14.41015625" hidden="1" customWidth="1"/>
    <col min="25" max="27" width="9" hidden="1" customWidth="1"/>
    <col min="28" max="28" width="11.17578125" hidden="1" customWidth="1"/>
    <col min="29" max="38" width="9" hidden="1" customWidth="1"/>
    <col min="39" max="39" width="9" customWidth="1"/>
  </cols>
  <sheetData>
    <row r="1" spans="1:36" s="23" customFormat="1" ht="36" customHeight="1" x14ac:dyDescent="0.45">
      <c r="V1" s="27" t="s">
        <v>155</v>
      </c>
    </row>
    <row r="2" spans="1:36" ht="46.5" customHeight="1" thickBot="1" x14ac:dyDescent="0.5">
      <c r="C2" s="19" t="s">
        <v>140</v>
      </c>
      <c r="V2" s="20" t="s">
        <v>144</v>
      </c>
    </row>
    <row r="3" spans="1:36" x14ac:dyDescent="0.45">
      <c r="B3" t="str">
        <f>IF(EXACT(V2,C7),"3",IF(EXACT(V2,D7),"4",IF(EXACT(V2,E7),"5",IF(EXACT(V2,F7),"6",IF(EXACT(V2,G7),"7",IF(EXACT(V2,H7),"8",IF(EXACT(V2,I7),"9",IF(EXACT(V2,J7),"10",IF(EXACT(V2,K7),"11",IF(EXACT(V2,L7),"12",IF(EXACT(V2,M7),"13",IF(EXACT(V2,N7),"14",IF(EXACT(V2,O7),"15",IF(EXACT(V2,"None"),"17","16"))))))))))))))</f>
        <v>5</v>
      </c>
    </row>
    <row r="4" spans="1:36" s="23" customFormat="1" ht="22" customHeight="1" x14ac:dyDescent="0.45">
      <c r="B4" s="25" t="s">
        <v>0</v>
      </c>
      <c r="V4" s="26" t="str">
        <f>CONCATENATE("You can eat ", COUNT(T8:T140), " items from this menu")</f>
        <v>You can eat 26 items from this menu</v>
      </c>
    </row>
    <row r="5" spans="1:36" ht="22" customHeight="1" x14ac:dyDescent="0.45">
      <c r="B5" s="1" t="s">
        <v>1</v>
      </c>
    </row>
    <row r="6" spans="1:36" ht="26.05" customHeight="1" x14ac:dyDescent="0.45">
      <c r="B6" s="31" t="s">
        <v>2</v>
      </c>
      <c r="C6" s="33" t="s">
        <v>3</v>
      </c>
      <c r="D6" s="34"/>
      <c r="E6" s="28" t="s">
        <v>4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  <c r="V6" s="35" t="s">
        <v>161</v>
      </c>
      <c r="W6" s="33" t="s">
        <v>3</v>
      </c>
      <c r="X6" s="34"/>
      <c r="Y6" s="28" t="s">
        <v>4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30"/>
    </row>
    <row r="7" spans="1:36" ht="48" customHeight="1" x14ac:dyDescent="0.45">
      <c r="B7" s="32"/>
      <c r="C7" s="2" t="s">
        <v>5</v>
      </c>
      <c r="D7" s="22" t="s">
        <v>164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4" t="s">
        <v>11</v>
      </c>
      <c r="K7" s="4" t="s">
        <v>12</v>
      </c>
      <c r="L7" s="3" t="s">
        <v>13</v>
      </c>
      <c r="M7" s="3" t="s">
        <v>14</v>
      </c>
      <c r="N7" s="4" t="s">
        <v>15</v>
      </c>
      <c r="O7" s="4" t="s">
        <v>16</v>
      </c>
      <c r="P7" s="4" t="s">
        <v>17</v>
      </c>
      <c r="R7" t="s">
        <v>157</v>
      </c>
      <c r="S7" t="s">
        <v>158</v>
      </c>
      <c r="T7" t="s">
        <v>159</v>
      </c>
      <c r="V7" s="32"/>
      <c r="W7" s="2" t="s">
        <v>5</v>
      </c>
      <c r="X7" s="22" t="s">
        <v>163</v>
      </c>
      <c r="Y7" s="3" t="s">
        <v>6</v>
      </c>
      <c r="Z7" s="3" t="s">
        <v>7</v>
      </c>
      <c r="AA7" s="3" t="s">
        <v>8</v>
      </c>
      <c r="AB7" s="3" t="s">
        <v>9</v>
      </c>
      <c r="AC7" s="3" t="s">
        <v>10</v>
      </c>
      <c r="AD7" s="4" t="s">
        <v>11</v>
      </c>
      <c r="AE7" s="4" t="s">
        <v>12</v>
      </c>
      <c r="AF7" s="3" t="s">
        <v>13</v>
      </c>
      <c r="AG7" s="3" t="s">
        <v>14</v>
      </c>
      <c r="AH7" s="4" t="s">
        <v>15</v>
      </c>
      <c r="AI7" s="4" t="s">
        <v>16</v>
      </c>
      <c r="AJ7" s="4" t="s">
        <v>17</v>
      </c>
    </row>
    <row r="8" spans="1:36" ht="16" customHeight="1" x14ac:dyDescent="0.45">
      <c r="A8" t="s">
        <v>162</v>
      </c>
      <c r="B8" s="11" t="s">
        <v>41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R8">
        <f>ROWS($A$8:A8)</f>
        <v>1</v>
      </c>
      <c r="S8" t="str">
        <f>IF(EXACT(A8,"GREEN"),R8,"")</f>
        <v/>
      </c>
      <c r="T8">
        <f>IFERROR(SMALL($S$8:$S$140,ROWS($S$8:S8)),"")</f>
        <v>2</v>
      </c>
      <c r="V8" s="24" t="str">
        <f>IFERROR(INDEX($B$8:$P$140,$T8,COLUMNS($T$8:T8)),"")</f>
        <v>Spaghetti with Meat Sauce</v>
      </c>
      <c r="W8">
        <f>IFERROR(INDEX($B$8:$P$140,$T8,COLUMNS($T$8:U8)),"")</f>
        <v>0</v>
      </c>
      <c r="X8" t="str">
        <f>IFERROR(INDEX($B$8:$P$140,$T8,COLUMNS($T$8:V8)),"")</f>
        <v>Y</v>
      </c>
      <c r="Y8">
        <f>IFERROR(INDEX($B$8:$P$140,$T8,COLUMNS($T$8:W8)),"")</f>
        <v>0</v>
      </c>
      <c r="Z8">
        <f>IFERROR(INDEX($B$8:$P$140,$T8,COLUMNS($T$8:X8)),"")</f>
        <v>0</v>
      </c>
      <c r="AA8">
        <f>IFERROR(INDEX($B$8:$P$140,$T8,COLUMNS($T$8:Y8)),"")</f>
        <v>0</v>
      </c>
      <c r="AB8">
        <f>IFERROR(INDEX($B$8:$P$140,$T8,COLUMNS($T$8:Z8)),"")</f>
        <v>0</v>
      </c>
      <c r="AC8">
        <f>IFERROR(INDEX($B$8:$P$140,$T8,COLUMNS($T$8:AA8)),"")</f>
        <v>0</v>
      </c>
      <c r="AD8">
        <f>IFERROR(INDEX($B$8:$P$140,$T8,COLUMNS($T$8:AB8)),"")</f>
        <v>0</v>
      </c>
      <c r="AE8">
        <f>IFERROR(INDEX($B$8:$P$140,$T8,COLUMNS($T$8:AC8)),"")</f>
        <v>0</v>
      </c>
      <c r="AF8" t="str">
        <f>IFERROR(INDEX($B$8:$P$140,$T8,COLUMNS($T$8:AD8)),"")</f>
        <v>Y</v>
      </c>
      <c r="AG8" t="str">
        <f>IFERROR(INDEX($B$8:$P$140,$T8,COLUMNS($T$8:AE8)),"")</f>
        <v>Y</v>
      </c>
      <c r="AH8" t="str">
        <f>IFERROR(INDEX($B$8:$P$140,$T8,COLUMNS($T$8:AF8)),"")</f>
        <v>Y</v>
      </c>
      <c r="AI8">
        <f>IFERROR(INDEX($B$8:$P$140,$T8,COLUMNS($T$8:AG8)),"")</f>
        <v>0</v>
      </c>
      <c r="AJ8">
        <f>IFERROR(INDEX($B$8:$P$140,$T8,COLUMNS($T$8:AH8)),"")</f>
        <v>0</v>
      </c>
    </row>
    <row r="9" spans="1:36" ht="18.600000000000001" x14ac:dyDescent="0.45">
      <c r="A9" t="str">
        <f>IF(EXACT(INDEX($A$1:$Q$140,ROW(),$B$3),"Y"),"RED","GREEN")</f>
        <v>GREEN</v>
      </c>
      <c r="B9" s="13" t="s">
        <v>42</v>
      </c>
      <c r="C9" s="7"/>
      <c r="D9" s="8" t="s">
        <v>20</v>
      </c>
      <c r="E9" s="7"/>
      <c r="F9" s="7"/>
      <c r="G9" s="7"/>
      <c r="H9" s="7"/>
      <c r="I9" s="7"/>
      <c r="J9" s="7"/>
      <c r="K9" s="7"/>
      <c r="L9" s="8" t="s">
        <v>20</v>
      </c>
      <c r="M9" s="8" t="s">
        <v>20</v>
      </c>
      <c r="N9" s="8" t="s">
        <v>20</v>
      </c>
      <c r="O9" s="7"/>
      <c r="P9" s="7"/>
      <c r="R9">
        <f>ROWS($A$8:A9)</f>
        <v>2</v>
      </c>
      <c r="S9">
        <f t="shared" ref="S9:S72" si="0">IF(EXACT(A9,"GREEN"),R9,"")</f>
        <v>2</v>
      </c>
      <c r="T9">
        <f>IFERROR(SMALL($S$8:$S$140,ROWS($S$8:S9)),"")</f>
        <v>13</v>
      </c>
      <c r="V9" s="24" t="str">
        <f>IFERROR(INDEX($B$8:$P$140,$T9,COLUMNS($T$8:T9)),"")</f>
        <v>Breadsticks</v>
      </c>
      <c r="W9">
        <f>IFERROR(INDEX($B$8:$P$140,$T9,COLUMNS($T$8:U9)),"")</f>
        <v>0</v>
      </c>
      <c r="X9" t="str">
        <f>IFERROR(INDEX($B$8:$P$140,$T9,COLUMNS($T$8:V9)),"")</f>
        <v>Y</v>
      </c>
      <c r="Y9">
        <f>IFERROR(INDEX($B$8:$P$140,$T9,COLUMNS($T$8:W9)),"")</f>
        <v>0</v>
      </c>
      <c r="Z9">
        <f>IFERROR(INDEX($B$8:$P$140,$T9,COLUMNS($T$8:X9)),"")</f>
        <v>0</v>
      </c>
      <c r="AA9">
        <f>IFERROR(INDEX($B$8:$P$140,$T9,COLUMNS($T$8:Y9)),"")</f>
        <v>0</v>
      </c>
      <c r="AB9">
        <f>IFERROR(INDEX($B$8:$P$140,$T9,COLUMNS($T$8:Z9)),"")</f>
        <v>0</v>
      </c>
      <c r="AC9">
        <f>IFERROR(INDEX($B$8:$P$140,$T9,COLUMNS($T$8:AA9)),"")</f>
        <v>0</v>
      </c>
      <c r="AD9">
        <f>IFERROR(INDEX($B$8:$P$140,$T9,COLUMNS($T$8:AB9)),"")</f>
        <v>0</v>
      </c>
      <c r="AE9">
        <f>IFERROR(INDEX($B$8:$P$140,$T9,COLUMNS($T$8:AC9)),"")</f>
        <v>0</v>
      </c>
      <c r="AF9" t="str">
        <f>IFERROR(INDEX($B$8:$P$140,$T9,COLUMNS($T$8:AD9)),"")</f>
        <v>Y</v>
      </c>
      <c r="AG9" t="str">
        <f>IFERROR(INDEX($B$8:$P$140,$T9,COLUMNS($T$8:AE9)),"")</f>
        <v>Y</v>
      </c>
      <c r="AH9" t="str">
        <f>IFERROR(INDEX($B$8:$P$140,$T9,COLUMNS($T$8:AF9)),"")</f>
        <v>Y</v>
      </c>
      <c r="AI9">
        <f>IFERROR(INDEX($B$8:$P$140,$T9,COLUMNS($T$8:AG9)),"")</f>
        <v>0</v>
      </c>
      <c r="AJ9">
        <f>IFERROR(INDEX($B$8:$P$140,$T9,COLUMNS($T$8:AH9)),"")</f>
        <v>0</v>
      </c>
    </row>
    <row r="10" spans="1:36" ht="18.600000000000001" x14ac:dyDescent="0.45">
      <c r="A10" t="str">
        <f>IF(EXACT(INDEX($A$1:$Q$140,ROW(),$B$3),"Y"),"RED","GREEN")</f>
        <v>RED</v>
      </c>
      <c r="B10" s="13" t="s">
        <v>43</v>
      </c>
      <c r="C10" s="7"/>
      <c r="D10" s="8" t="s">
        <v>20</v>
      </c>
      <c r="E10" s="8" t="s">
        <v>20</v>
      </c>
      <c r="F10" s="7"/>
      <c r="G10" s="7"/>
      <c r="H10" s="7"/>
      <c r="I10" s="7"/>
      <c r="J10" s="7"/>
      <c r="K10" s="7"/>
      <c r="L10" s="8" t="s">
        <v>20</v>
      </c>
      <c r="M10" s="8" t="s">
        <v>20</v>
      </c>
      <c r="N10" s="7"/>
      <c r="O10" s="7"/>
      <c r="P10" s="7"/>
      <c r="R10">
        <f>ROWS($A$8:A10)</f>
        <v>3</v>
      </c>
      <c r="S10" t="str">
        <f t="shared" si="0"/>
        <v/>
      </c>
      <c r="T10">
        <f>IFERROR(SMALL($S$8:$S$140,ROWS($S$8:S10)),"")</f>
        <v>16</v>
      </c>
      <c r="V10" s="24" t="str">
        <f>IFERROR(INDEX($B$8:$P$140,$T10,COLUMNS($T$8:T10)),"")</f>
        <v>Dipping Sauce - Marinara</v>
      </c>
      <c r="W10">
        <f>IFERROR(INDEX($B$8:$P$140,$T10,COLUMNS($T$8:U10)),"")</f>
        <v>0</v>
      </c>
      <c r="X10" t="str">
        <f>IFERROR(INDEX($B$8:$P$140,$T10,COLUMNS($T$8:V10)),"")</f>
        <v>Y</v>
      </c>
      <c r="Y10">
        <f>IFERROR(INDEX($B$8:$P$140,$T10,COLUMNS($T$8:W10)),"")</f>
        <v>0</v>
      </c>
      <c r="Z10">
        <f>IFERROR(INDEX($B$8:$P$140,$T10,COLUMNS($T$8:X10)),"")</f>
        <v>0</v>
      </c>
      <c r="AA10">
        <f>IFERROR(INDEX($B$8:$P$140,$T10,COLUMNS($T$8:Y10)),"")</f>
        <v>0</v>
      </c>
      <c r="AB10">
        <f>IFERROR(INDEX($B$8:$P$140,$T10,COLUMNS($T$8:Z10)),"")</f>
        <v>0</v>
      </c>
      <c r="AC10">
        <f>IFERROR(INDEX($B$8:$P$140,$T10,COLUMNS($T$8:AA10)),"")</f>
        <v>0</v>
      </c>
      <c r="AD10">
        <f>IFERROR(INDEX($B$8:$P$140,$T10,COLUMNS($T$8:AB10)),"")</f>
        <v>0</v>
      </c>
      <c r="AE10">
        <f>IFERROR(INDEX($B$8:$P$140,$T10,COLUMNS($T$8:AC10)),"")</f>
        <v>0</v>
      </c>
      <c r="AF10">
        <f>IFERROR(INDEX($B$8:$P$140,$T10,COLUMNS($T$8:AD10)),"")</f>
        <v>0</v>
      </c>
      <c r="AG10">
        <f>IFERROR(INDEX($B$8:$P$140,$T10,COLUMNS($T$8:AE10)),"")</f>
        <v>0</v>
      </c>
      <c r="AH10" t="str">
        <f>IFERROR(INDEX($B$8:$P$140,$T10,COLUMNS($T$8:AF10)),"")</f>
        <v>Y</v>
      </c>
      <c r="AI10">
        <f>IFERROR(INDEX($B$8:$P$140,$T10,COLUMNS($T$8:AG10)),"")</f>
        <v>0</v>
      </c>
      <c r="AJ10" t="str">
        <f>IFERROR(INDEX($B$8:$P$140,$T10,COLUMNS($T$8:AH10)),"")</f>
        <v>Y</v>
      </c>
    </row>
    <row r="11" spans="1:36" ht="18.600000000000001" x14ac:dyDescent="0.45">
      <c r="A11" t="str">
        <f>IF(EXACT(INDEX($A$1:$Q$140,ROW(),$B$3),"Y"),"RED","GREEN")</f>
        <v>RED</v>
      </c>
      <c r="B11" s="13" t="s">
        <v>22</v>
      </c>
      <c r="C11" s="7"/>
      <c r="D11" s="8" t="s">
        <v>20</v>
      </c>
      <c r="E11" s="8" t="s">
        <v>20</v>
      </c>
      <c r="F11" s="8" t="s">
        <v>20</v>
      </c>
      <c r="G11" s="7"/>
      <c r="H11" s="7"/>
      <c r="I11" s="7"/>
      <c r="J11" s="7"/>
      <c r="K11" s="7"/>
      <c r="L11" s="8" t="s">
        <v>20</v>
      </c>
      <c r="M11" s="8" t="s">
        <v>20</v>
      </c>
      <c r="N11" s="8" t="s">
        <v>20</v>
      </c>
      <c r="O11" s="7"/>
      <c r="P11" s="8" t="s">
        <v>20</v>
      </c>
      <c r="R11">
        <f>ROWS($A$8:A11)</f>
        <v>4</v>
      </c>
      <c r="S11" t="str">
        <f t="shared" si="0"/>
        <v/>
      </c>
      <c r="T11">
        <f>IFERROR(SMALL($S$8:$S$140,ROWS($S$8:S11)),"")</f>
        <v>26</v>
      </c>
      <c r="V11" s="24" t="str">
        <f>IFERROR(INDEX($B$8:$P$140,$T11,COLUMNS($T$8:T11)),"")</f>
        <v>Spaghetti with Meat Sauce Mini Pasta Bowl</v>
      </c>
      <c r="W11">
        <f>IFERROR(INDEX($B$8:$P$140,$T11,COLUMNS($T$8:U11)),"")</f>
        <v>0</v>
      </c>
      <c r="X11" t="str">
        <f>IFERROR(INDEX($B$8:$P$140,$T11,COLUMNS($T$8:V11)),"")</f>
        <v>Y</v>
      </c>
      <c r="Y11">
        <f>IFERROR(INDEX($B$8:$P$140,$T11,COLUMNS($T$8:W11)),"")</f>
        <v>0</v>
      </c>
      <c r="Z11">
        <f>IFERROR(INDEX($B$8:$P$140,$T11,COLUMNS($T$8:X11)),"")</f>
        <v>0</v>
      </c>
      <c r="AA11">
        <f>IFERROR(INDEX($B$8:$P$140,$T11,COLUMNS($T$8:Y11)),"")</f>
        <v>0</v>
      </c>
      <c r="AB11">
        <f>IFERROR(INDEX($B$8:$P$140,$T11,COLUMNS($T$8:Z11)),"")</f>
        <v>0</v>
      </c>
      <c r="AC11">
        <f>IFERROR(INDEX($B$8:$P$140,$T11,COLUMNS($T$8:AA11)),"")</f>
        <v>0</v>
      </c>
      <c r="AD11">
        <f>IFERROR(INDEX($B$8:$P$140,$T11,COLUMNS($T$8:AB11)),"")</f>
        <v>0</v>
      </c>
      <c r="AE11">
        <f>IFERROR(INDEX($B$8:$P$140,$T11,COLUMNS($T$8:AC11)),"")</f>
        <v>0</v>
      </c>
      <c r="AF11" t="str">
        <f>IFERROR(INDEX($B$8:$P$140,$T11,COLUMNS($T$8:AD11)),"")</f>
        <v>Y</v>
      </c>
      <c r="AG11" t="str">
        <f>IFERROR(INDEX($B$8:$P$140,$T11,COLUMNS($T$8:AE11)),"")</f>
        <v>Y</v>
      </c>
      <c r="AH11" t="str">
        <f>IFERROR(INDEX($B$8:$P$140,$T11,COLUMNS($T$8:AF11)),"")</f>
        <v>Y</v>
      </c>
      <c r="AI11">
        <f>IFERROR(INDEX($B$8:$P$140,$T11,COLUMNS($T$8:AG11)),"")</f>
        <v>0</v>
      </c>
      <c r="AJ11">
        <f>IFERROR(INDEX($B$8:$P$140,$T11,COLUMNS($T$8:AH11)),"")</f>
        <v>0</v>
      </c>
    </row>
    <row r="12" spans="1:36" ht="18.600000000000001" x14ac:dyDescent="0.45">
      <c r="A12" t="str">
        <f>IF(EXACT(INDEX($A$1:$Q$140,ROW(),$B$3),"Y"),"RED","GREEN")</f>
        <v>RED</v>
      </c>
      <c r="B12" s="13" t="s">
        <v>44</v>
      </c>
      <c r="C12" s="7"/>
      <c r="D12" s="8" t="s">
        <v>20</v>
      </c>
      <c r="E12" s="8" t="s">
        <v>20</v>
      </c>
      <c r="F12" s="7"/>
      <c r="G12" s="7"/>
      <c r="H12" s="7"/>
      <c r="I12" s="7"/>
      <c r="J12" s="7"/>
      <c r="K12" s="7"/>
      <c r="L12" s="8" t="s">
        <v>20</v>
      </c>
      <c r="M12" s="8" t="s">
        <v>20</v>
      </c>
      <c r="N12" s="7"/>
      <c r="O12" s="7"/>
      <c r="P12" s="7"/>
      <c r="R12">
        <f>ROWS($A$8:A12)</f>
        <v>5</v>
      </c>
      <c r="S12" t="str">
        <f t="shared" si="0"/>
        <v/>
      </c>
      <c r="T12">
        <f>IFERROR(SMALL($S$8:$S$140,ROWS($S$8:S12)),"")</f>
        <v>38</v>
      </c>
      <c r="V12" s="24" t="str">
        <f>IFERROR(INDEX($B$8:$P$140,$T12,COLUMNS($T$8:T12)),"")</f>
        <v>Angel Hair</v>
      </c>
      <c r="W12">
        <f>IFERROR(INDEX($B$8:$P$140,$T12,COLUMNS($T$8:U12)),"")</f>
        <v>0</v>
      </c>
      <c r="X12">
        <f>IFERROR(INDEX($B$8:$P$140,$T12,COLUMNS($T$8:V12)),"")</f>
        <v>0</v>
      </c>
      <c r="Y12">
        <f>IFERROR(INDEX($B$8:$P$140,$T12,COLUMNS($T$8:W12)),"")</f>
        <v>0</v>
      </c>
      <c r="Z12">
        <f>IFERROR(INDEX($B$8:$P$140,$T12,COLUMNS($T$8:X12)),"")</f>
        <v>0</v>
      </c>
      <c r="AA12">
        <f>IFERROR(INDEX($B$8:$P$140,$T12,COLUMNS($T$8:Y12)),"")</f>
        <v>0</v>
      </c>
      <c r="AB12">
        <f>IFERROR(INDEX($B$8:$P$140,$T12,COLUMNS($T$8:Z12)),"")</f>
        <v>0</v>
      </c>
      <c r="AC12">
        <f>IFERROR(INDEX($B$8:$P$140,$T12,COLUMNS($T$8:AA12)),"")</f>
        <v>0</v>
      </c>
      <c r="AD12">
        <f>IFERROR(INDEX($B$8:$P$140,$T12,COLUMNS($T$8:AB12)),"")</f>
        <v>0</v>
      </c>
      <c r="AE12">
        <f>IFERROR(INDEX($B$8:$P$140,$T12,COLUMNS($T$8:AC12)),"")</f>
        <v>0</v>
      </c>
      <c r="AF12" t="str">
        <f>IFERROR(INDEX($B$8:$P$140,$T12,COLUMNS($T$8:AD12)),"")</f>
        <v>Y</v>
      </c>
      <c r="AG12" t="str">
        <f>IFERROR(INDEX($B$8:$P$140,$T12,COLUMNS($T$8:AE12)),"")</f>
        <v>Y</v>
      </c>
      <c r="AH12">
        <f>IFERROR(INDEX($B$8:$P$140,$T12,COLUMNS($T$8:AF12)),"")</f>
        <v>0</v>
      </c>
      <c r="AI12">
        <f>IFERROR(INDEX($B$8:$P$140,$T12,COLUMNS($T$8:AG12)),"")</f>
        <v>0</v>
      </c>
      <c r="AJ12">
        <f>IFERROR(INDEX($B$8:$P$140,$T12,COLUMNS($T$8:AH12)),"")</f>
        <v>0</v>
      </c>
    </row>
    <row r="13" spans="1:36" ht="18.600000000000001" x14ac:dyDescent="0.45">
      <c r="A13" t="str">
        <f>IF(EXACT(INDEX($A$1:$Q$140,ROW(),$B$3),"Y"),"RED","GREEN")</f>
        <v>RED</v>
      </c>
      <c r="B13" s="13" t="s">
        <v>45</v>
      </c>
      <c r="C13" s="6" t="s">
        <v>19</v>
      </c>
      <c r="D13" s="8" t="s">
        <v>20</v>
      </c>
      <c r="E13" s="8" t="s">
        <v>20</v>
      </c>
      <c r="F13" s="7"/>
      <c r="G13" s="7"/>
      <c r="H13" s="7"/>
      <c r="I13" s="7"/>
      <c r="J13" s="7"/>
      <c r="K13" s="7"/>
      <c r="L13" s="8" t="s">
        <v>20</v>
      </c>
      <c r="M13" s="8" t="s">
        <v>20</v>
      </c>
      <c r="N13" s="8" t="s">
        <v>20</v>
      </c>
      <c r="O13" s="7"/>
      <c r="P13" s="8" t="s">
        <v>20</v>
      </c>
      <c r="R13">
        <f>ROWS($A$8:A13)</f>
        <v>6</v>
      </c>
      <c r="S13" t="str">
        <f t="shared" si="0"/>
        <v/>
      </c>
      <c r="T13">
        <f>IFERROR(SMALL($S$8:$S$140,ROWS($S$8:S13)),"")</f>
        <v>39</v>
      </c>
      <c r="V13" s="24" t="str">
        <f>IFERROR(INDEX($B$8:$P$140,$T13,COLUMNS($T$8:T13)),"")</f>
        <v>Cavatappi (corkscrew)</v>
      </c>
      <c r="W13">
        <f>IFERROR(INDEX($B$8:$P$140,$T13,COLUMNS($T$8:U13)),"")</f>
        <v>0</v>
      </c>
      <c r="X13">
        <f>IFERROR(INDEX($B$8:$P$140,$T13,COLUMNS($T$8:V13)),"")</f>
        <v>0</v>
      </c>
      <c r="Y13">
        <f>IFERROR(INDEX($B$8:$P$140,$T13,COLUMNS($T$8:W13)),"")</f>
        <v>0</v>
      </c>
      <c r="Z13">
        <f>IFERROR(INDEX($B$8:$P$140,$T13,COLUMNS($T$8:X13)),"")</f>
        <v>0</v>
      </c>
      <c r="AA13">
        <f>IFERROR(INDEX($B$8:$P$140,$T13,COLUMNS($T$8:Y13)),"")</f>
        <v>0</v>
      </c>
      <c r="AB13">
        <f>IFERROR(INDEX($B$8:$P$140,$T13,COLUMNS($T$8:Z13)),"")</f>
        <v>0</v>
      </c>
      <c r="AC13">
        <f>IFERROR(INDEX($B$8:$P$140,$T13,COLUMNS($T$8:AA13)),"")</f>
        <v>0</v>
      </c>
      <c r="AD13">
        <f>IFERROR(INDEX($B$8:$P$140,$T13,COLUMNS($T$8:AB13)),"")</f>
        <v>0</v>
      </c>
      <c r="AE13">
        <f>IFERROR(INDEX($B$8:$P$140,$T13,COLUMNS($T$8:AC13)),"")</f>
        <v>0</v>
      </c>
      <c r="AF13" t="str">
        <f>IFERROR(INDEX($B$8:$P$140,$T13,COLUMNS($T$8:AD13)),"")</f>
        <v>Y</v>
      </c>
      <c r="AG13" t="str">
        <f>IFERROR(INDEX($B$8:$P$140,$T13,COLUMNS($T$8:AE13)),"")</f>
        <v>Y</v>
      </c>
      <c r="AH13">
        <f>IFERROR(INDEX($B$8:$P$140,$T13,COLUMNS($T$8:AF13)),"")</f>
        <v>0</v>
      </c>
      <c r="AI13">
        <f>IFERROR(INDEX($B$8:$P$140,$T13,COLUMNS($T$8:AG13)),"")</f>
        <v>0</v>
      </c>
      <c r="AJ13">
        <f>IFERROR(INDEX($B$8:$P$140,$T13,COLUMNS($T$8:AH13)),"")</f>
        <v>0</v>
      </c>
    </row>
    <row r="14" spans="1:36" ht="18.600000000000001" x14ac:dyDescent="0.45">
      <c r="A14" t="s">
        <v>162</v>
      </c>
      <c r="B14" s="14" t="s">
        <v>46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R14">
        <f>ROWS($A$8:A14)</f>
        <v>7</v>
      </c>
      <c r="S14" t="str">
        <f t="shared" si="0"/>
        <v/>
      </c>
      <c r="T14">
        <f>IFERROR(SMALL($S$8:$S$140,ROWS($S$8:S14)),"")</f>
        <v>40</v>
      </c>
      <c r="V14" s="24" t="str">
        <f>IFERROR(INDEX($B$8:$P$140,$T14,COLUMNS($T$8:T14)),"")</f>
        <v>Fettuccine</v>
      </c>
      <c r="W14">
        <f>IFERROR(INDEX($B$8:$P$140,$T14,COLUMNS($T$8:U14)),"")</f>
        <v>0</v>
      </c>
      <c r="X14">
        <f>IFERROR(INDEX($B$8:$P$140,$T14,COLUMNS($T$8:V14)),"")</f>
        <v>0</v>
      </c>
      <c r="Y14">
        <f>IFERROR(INDEX($B$8:$P$140,$T14,COLUMNS($T$8:W14)),"")</f>
        <v>0</v>
      </c>
      <c r="Z14">
        <f>IFERROR(INDEX($B$8:$P$140,$T14,COLUMNS($T$8:X14)),"")</f>
        <v>0</v>
      </c>
      <c r="AA14">
        <f>IFERROR(INDEX($B$8:$P$140,$T14,COLUMNS($T$8:Y14)),"")</f>
        <v>0</v>
      </c>
      <c r="AB14">
        <f>IFERROR(INDEX($B$8:$P$140,$T14,COLUMNS($T$8:Z14)),"")</f>
        <v>0</v>
      </c>
      <c r="AC14">
        <f>IFERROR(INDEX($B$8:$P$140,$T14,COLUMNS($T$8:AA14)),"")</f>
        <v>0</v>
      </c>
      <c r="AD14">
        <f>IFERROR(INDEX($B$8:$P$140,$T14,COLUMNS($T$8:AB14)),"")</f>
        <v>0</v>
      </c>
      <c r="AE14">
        <f>IFERROR(INDEX($B$8:$P$140,$T14,COLUMNS($T$8:AC14)),"")</f>
        <v>0</v>
      </c>
      <c r="AF14" t="str">
        <f>IFERROR(INDEX($B$8:$P$140,$T14,COLUMNS($T$8:AD14)),"")</f>
        <v>Y</v>
      </c>
      <c r="AG14" t="str">
        <f>IFERROR(INDEX($B$8:$P$140,$T14,COLUMNS($T$8:AE14)),"")</f>
        <v>Y</v>
      </c>
      <c r="AH14">
        <f>IFERROR(INDEX($B$8:$P$140,$T14,COLUMNS($T$8:AF14)),"")</f>
        <v>0</v>
      </c>
      <c r="AI14">
        <f>IFERROR(INDEX($B$8:$P$140,$T14,COLUMNS($T$8:AG14)),"")</f>
        <v>0</v>
      </c>
      <c r="AJ14">
        <f>IFERROR(INDEX($B$8:$P$140,$T14,COLUMNS($T$8:AH14)),"")</f>
        <v>0</v>
      </c>
    </row>
    <row r="15" spans="1:36" ht="18.600000000000001" x14ac:dyDescent="0.45">
      <c r="A15" t="str">
        <f>IF(EXACT(INDEX($A$1:$Q$140,ROW(),$B$3),"Y"),"RED","GREEN")</f>
        <v>RED</v>
      </c>
      <c r="B15" s="13" t="s">
        <v>47</v>
      </c>
      <c r="C15" s="7"/>
      <c r="D15" s="8" t="s">
        <v>20</v>
      </c>
      <c r="E15" s="8" t="s">
        <v>20</v>
      </c>
      <c r="F15" s="8" t="s">
        <v>20</v>
      </c>
      <c r="G15" s="7"/>
      <c r="H15" s="7"/>
      <c r="I15" s="7"/>
      <c r="J15" s="7"/>
      <c r="K15" s="7"/>
      <c r="L15" s="8" t="s">
        <v>20</v>
      </c>
      <c r="M15" s="8" t="s">
        <v>20</v>
      </c>
      <c r="N15" s="8" t="s">
        <v>20</v>
      </c>
      <c r="O15" s="7"/>
      <c r="P15" s="8" t="s">
        <v>20</v>
      </c>
      <c r="R15">
        <f>ROWS($A$8:A15)</f>
        <v>8</v>
      </c>
      <c r="S15" t="str">
        <f t="shared" si="0"/>
        <v/>
      </c>
      <c r="T15">
        <f>IFERROR(SMALL($S$8:$S$140,ROWS($S$8:S15)),"")</f>
        <v>41</v>
      </c>
      <c r="V15" s="24" t="str">
        <f>IFERROR(INDEX($B$8:$P$140,$T15,COLUMNS($T$8:T15)),"")</f>
        <v>Gluten-Free Rotini</v>
      </c>
      <c r="W15">
        <f>IFERROR(INDEX($B$8:$P$140,$T15,COLUMNS($T$8:U15)),"")</f>
        <v>0</v>
      </c>
      <c r="X15">
        <f>IFERROR(INDEX($B$8:$P$140,$T15,COLUMNS($T$8:V15)),"")</f>
        <v>0</v>
      </c>
      <c r="Y15">
        <f>IFERROR(INDEX($B$8:$P$140,$T15,COLUMNS($T$8:W15)),"")</f>
        <v>0</v>
      </c>
      <c r="Z15">
        <f>IFERROR(INDEX($B$8:$P$140,$T15,COLUMNS($T$8:X15)),"")</f>
        <v>0</v>
      </c>
      <c r="AA15">
        <f>IFERROR(INDEX($B$8:$P$140,$T15,COLUMNS($T$8:Y15)),"")</f>
        <v>0</v>
      </c>
      <c r="AB15">
        <f>IFERROR(INDEX($B$8:$P$140,$T15,COLUMNS($T$8:Z15)),"")</f>
        <v>0</v>
      </c>
      <c r="AC15">
        <f>IFERROR(INDEX($B$8:$P$140,$T15,COLUMNS($T$8:AA15)),"")</f>
        <v>0</v>
      </c>
      <c r="AD15">
        <f>IFERROR(INDEX($B$8:$P$140,$T15,COLUMNS($T$8:AB15)),"")</f>
        <v>0</v>
      </c>
      <c r="AE15">
        <f>IFERROR(INDEX($B$8:$P$140,$T15,COLUMNS($T$8:AC15)),"")</f>
        <v>0</v>
      </c>
      <c r="AF15">
        <f>IFERROR(INDEX($B$8:$P$140,$T15,COLUMNS($T$8:AD15)),"")</f>
        <v>0</v>
      </c>
      <c r="AG15">
        <f>IFERROR(INDEX($B$8:$P$140,$T15,COLUMNS($T$8:AE15)),"")</f>
        <v>0</v>
      </c>
      <c r="AH15">
        <f>IFERROR(INDEX($B$8:$P$140,$T15,COLUMNS($T$8:AF15)),"")</f>
        <v>0</v>
      </c>
      <c r="AI15">
        <f>IFERROR(INDEX($B$8:$P$140,$T15,COLUMNS($T$8:AG15)),"")</f>
        <v>0</v>
      </c>
      <c r="AJ15">
        <f>IFERROR(INDEX($B$8:$P$140,$T15,COLUMNS($T$8:AH15)),"")</f>
        <v>0</v>
      </c>
    </row>
    <row r="16" spans="1:36" ht="18.600000000000001" x14ac:dyDescent="0.45">
      <c r="A16" t="str">
        <f>IF(EXACT(INDEX($A$1:$Q$140,ROW(),$B$3),"Y"),"RED","GREEN")</f>
        <v>RED</v>
      </c>
      <c r="B16" s="13" t="s">
        <v>48</v>
      </c>
      <c r="C16" s="6" t="s">
        <v>19</v>
      </c>
      <c r="D16" s="8" t="s">
        <v>20</v>
      </c>
      <c r="E16" s="8" t="s">
        <v>20</v>
      </c>
      <c r="F16" s="8" t="s">
        <v>20</v>
      </c>
      <c r="G16" s="7"/>
      <c r="H16" s="7"/>
      <c r="I16" s="7"/>
      <c r="J16" s="7"/>
      <c r="K16" s="7"/>
      <c r="L16" s="8" t="s">
        <v>20</v>
      </c>
      <c r="M16" s="8" t="s">
        <v>20</v>
      </c>
      <c r="N16" s="8" t="s">
        <v>20</v>
      </c>
      <c r="O16" s="7"/>
      <c r="P16" s="7"/>
      <c r="R16">
        <f>ROWS($A$8:A16)</f>
        <v>9</v>
      </c>
      <c r="S16" t="str">
        <f t="shared" si="0"/>
        <v/>
      </c>
      <c r="T16">
        <f>IFERROR(SMALL($S$8:$S$140,ROWS($S$8:S16)),"")</f>
        <v>42</v>
      </c>
      <c r="V16" s="24" t="str">
        <f>IFERROR(INDEX($B$8:$P$140,$T16,COLUMNS($T$8:T16)),"")</f>
        <v>Rigatoni</v>
      </c>
      <c r="W16">
        <f>IFERROR(INDEX($B$8:$P$140,$T16,COLUMNS($T$8:U16)),"")</f>
        <v>0</v>
      </c>
      <c r="X16">
        <f>IFERROR(INDEX($B$8:$P$140,$T16,COLUMNS($T$8:V16)),"")</f>
        <v>0</v>
      </c>
      <c r="Y16">
        <f>IFERROR(INDEX($B$8:$P$140,$T16,COLUMNS($T$8:W16)),"")</f>
        <v>0</v>
      </c>
      <c r="Z16">
        <f>IFERROR(INDEX($B$8:$P$140,$T16,COLUMNS($T$8:X16)),"")</f>
        <v>0</v>
      </c>
      <c r="AA16">
        <f>IFERROR(INDEX($B$8:$P$140,$T16,COLUMNS($T$8:Y16)),"")</f>
        <v>0</v>
      </c>
      <c r="AB16">
        <f>IFERROR(INDEX($B$8:$P$140,$T16,COLUMNS($T$8:Z16)),"")</f>
        <v>0</v>
      </c>
      <c r="AC16">
        <f>IFERROR(INDEX($B$8:$P$140,$T16,COLUMNS($T$8:AA16)),"")</f>
        <v>0</v>
      </c>
      <c r="AD16">
        <f>IFERROR(INDEX($B$8:$P$140,$T16,COLUMNS($T$8:AB16)),"")</f>
        <v>0</v>
      </c>
      <c r="AE16">
        <f>IFERROR(INDEX($B$8:$P$140,$T16,COLUMNS($T$8:AC16)),"")</f>
        <v>0</v>
      </c>
      <c r="AF16" t="str">
        <f>IFERROR(INDEX($B$8:$P$140,$T16,COLUMNS($T$8:AD16)),"")</f>
        <v>Y</v>
      </c>
      <c r="AG16" t="str">
        <f>IFERROR(INDEX($B$8:$P$140,$T16,COLUMNS($T$8:AE16)),"")</f>
        <v>Y</v>
      </c>
      <c r="AH16">
        <f>IFERROR(INDEX($B$8:$P$140,$T16,COLUMNS($T$8:AF16)),"")</f>
        <v>0</v>
      </c>
      <c r="AI16">
        <f>IFERROR(INDEX($B$8:$P$140,$T16,COLUMNS($T$8:AG16)),"")</f>
        <v>0</v>
      </c>
      <c r="AJ16">
        <f>IFERROR(INDEX($B$8:$P$140,$T16,COLUMNS($T$8:AH16)),"")</f>
        <v>0</v>
      </c>
    </row>
    <row r="17" spans="1:36" ht="18.600000000000001" x14ac:dyDescent="0.45">
      <c r="A17" t="str">
        <f>IF(EXACT(INDEX($A$1:$Q$140,ROW(),$B$3),"Y"),"RED","GREEN")</f>
        <v>RED</v>
      </c>
      <c r="B17" s="13" t="s">
        <v>49</v>
      </c>
      <c r="C17" s="7"/>
      <c r="D17" s="8" t="s">
        <v>20</v>
      </c>
      <c r="E17" s="8" t="s">
        <v>20</v>
      </c>
      <c r="F17" s="8" t="s">
        <v>20</v>
      </c>
      <c r="G17" s="7"/>
      <c r="H17" s="7"/>
      <c r="I17" s="7"/>
      <c r="J17" s="7"/>
      <c r="K17" s="7"/>
      <c r="L17" s="8" t="s">
        <v>20</v>
      </c>
      <c r="M17" s="8" t="s">
        <v>20</v>
      </c>
      <c r="N17" s="8" t="s">
        <v>20</v>
      </c>
      <c r="O17" s="7"/>
      <c r="P17" s="7"/>
      <c r="R17">
        <f>ROWS($A$8:A17)</f>
        <v>10</v>
      </c>
      <c r="S17" t="str">
        <f t="shared" si="0"/>
        <v/>
      </c>
      <c r="T17">
        <f>IFERROR(SMALL($S$8:$S$140,ROWS($S$8:S17)),"")</f>
        <v>43</v>
      </c>
      <c r="V17" s="24" t="str">
        <f>IFERROR(INDEX($B$8:$P$140,$T17,COLUMNS($T$8:T17)),"")</f>
        <v>Small Shells</v>
      </c>
      <c r="W17">
        <f>IFERROR(INDEX($B$8:$P$140,$T17,COLUMNS($T$8:U17)),"")</f>
        <v>0</v>
      </c>
      <c r="X17">
        <f>IFERROR(INDEX($B$8:$P$140,$T17,COLUMNS($T$8:V17)),"")</f>
        <v>0</v>
      </c>
      <c r="Y17">
        <f>IFERROR(INDEX($B$8:$P$140,$T17,COLUMNS($T$8:W17)),"")</f>
        <v>0</v>
      </c>
      <c r="Z17">
        <f>IFERROR(INDEX($B$8:$P$140,$T17,COLUMNS($T$8:X17)),"")</f>
        <v>0</v>
      </c>
      <c r="AA17">
        <f>IFERROR(INDEX($B$8:$P$140,$T17,COLUMNS($T$8:Y17)),"")</f>
        <v>0</v>
      </c>
      <c r="AB17">
        <f>IFERROR(INDEX($B$8:$P$140,$T17,COLUMNS($T$8:Z17)),"")</f>
        <v>0</v>
      </c>
      <c r="AC17">
        <f>IFERROR(INDEX($B$8:$P$140,$T17,COLUMNS($T$8:AA17)),"")</f>
        <v>0</v>
      </c>
      <c r="AD17">
        <f>IFERROR(INDEX($B$8:$P$140,$T17,COLUMNS($T$8:AB17)),"")</f>
        <v>0</v>
      </c>
      <c r="AE17">
        <f>IFERROR(INDEX($B$8:$P$140,$T17,COLUMNS($T$8:AC17)),"")</f>
        <v>0</v>
      </c>
      <c r="AF17" t="str">
        <f>IFERROR(INDEX($B$8:$P$140,$T17,COLUMNS($T$8:AD17)),"")</f>
        <v>Y</v>
      </c>
      <c r="AG17" t="str">
        <f>IFERROR(INDEX($B$8:$P$140,$T17,COLUMNS($T$8:AE17)),"")</f>
        <v>Y</v>
      </c>
      <c r="AH17">
        <f>IFERROR(INDEX($B$8:$P$140,$T17,COLUMNS($T$8:AF17)),"")</f>
        <v>0</v>
      </c>
      <c r="AI17">
        <f>IFERROR(INDEX($B$8:$P$140,$T17,COLUMNS($T$8:AG17)),"")</f>
        <v>0</v>
      </c>
      <c r="AJ17">
        <f>IFERROR(INDEX($B$8:$P$140,$T17,COLUMNS($T$8:AH17)),"")</f>
        <v>0</v>
      </c>
    </row>
    <row r="18" spans="1:36" ht="18.600000000000001" x14ac:dyDescent="0.45">
      <c r="A18" t="str">
        <f>IF(EXACT(INDEX($A$1:$Q$140,ROW(),$B$3),"Y"),"RED","GREEN")</f>
        <v>RED</v>
      </c>
      <c r="B18" s="13" t="s">
        <v>50</v>
      </c>
      <c r="C18" s="7"/>
      <c r="D18" s="8" t="s">
        <v>20</v>
      </c>
      <c r="E18" s="8" t="s">
        <v>20</v>
      </c>
      <c r="F18" s="8" t="s">
        <v>20</v>
      </c>
      <c r="G18" s="7"/>
      <c r="H18" s="7"/>
      <c r="I18" s="7"/>
      <c r="J18" s="8" t="s">
        <v>20</v>
      </c>
      <c r="K18" s="7"/>
      <c r="L18" s="8" t="s">
        <v>20</v>
      </c>
      <c r="M18" s="8" t="s">
        <v>20</v>
      </c>
      <c r="N18" s="8" t="s">
        <v>20</v>
      </c>
      <c r="O18" s="8" t="s">
        <v>20</v>
      </c>
      <c r="P18" s="7"/>
      <c r="R18">
        <f>ROWS($A$8:A18)</f>
        <v>11</v>
      </c>
      <c r="S18" t="str">
        <f t="shared" si="0"/>
        <v/>
      </c>
      <c r="T18">
        <f>IFERROR(SMALL($S$8:$S$140,ROWS($S$8:S18)),"")</f>
        <v>44</v>
      </c>
      <c r="V18" s="24" t="str">
        <f>IFERROR(INDEX($B$8:$P$140,$T18,COLUMNS($T$8:T18)),"")</f>
        <v>Spaghetti</v>
      </c>
      <c r="W18">
        <f>IFERROR(INDEX($B$8:$P$140,$T18,COLUMNS($T$8:U18)),"")</f>
        <v>0</v>
      </c>
      <c r="X18">
        <f>IFERROR(INDEX($B$8:$P$140,$T18,COLUMNS($T$8:V18)),"")</f>
        <v>0</v>
      </c>
      <c r="Y18">
        <f>IFERROR(INDEX($B$8:$P$140,$T18,COLUMNS($T$8:W18)),"")</f>
        <v>0</v>
      </c>
      <c r="Z18">
        <f>IFERROR(INDEX($B$8:$P$140,$T18,COLUMNS($T$8:X18)),"")</f>
        <v>0</v>
      </c>
      <c r="AA18">
        <f>IFERROR(INDEX($B$8:$P$140,$T18,COLUMNS($T$8:Y18)),"")</f>
        <v>0</v>
      </c>
      <c r="AB18">
        <f>IFERROR(INDEX($B$8:$P$140,$T18,COLUMNS($T$8:Z18)),"")</f>
        <v>0</v>
      </c>
      <c r="AC18">
        <f>IFERROR(INDEX($B$8:$P$140,$T18,COLUMNS($T$8:AA18)),"")</f>
        <v>0</v>
      </c>
      <c r="AD18">
        <f>IFERROR(INDEX($B$8:$P$140,$T18,COLUMNS($T$8:AB18)),"")</f>
        <v>0</v>
      </c>
      <c r="AE18">
        <f>IFERROR(INDEX($B$8:$P$140,$T18,COLUMNS($T$8:AC18)),"")</f>
        <v>0</v>
      </c>
      <c r="AF18" t="str">
        <f>IFERROR(INDEX($B$8:$P$140,$T18,COLUMNS($T$8:AD18)),"")</f>
        <v>Y</v>
      </c>
      <c r="AG18" t="str">
        <f>IFERROR(INDEX($B$8:$P$140,$T18,COLUMNS($T$8:AE18)),"")</f>
        <v>Y</v>
      </c>
      <c r="AH18">
        <f>IFERROR(INDEX($B$8:$P$140,$T18,COLUMNS($T$8:AF18)),"")</f>
        <v>0</v>
      </c>
      <c r="AI18">
        <f>IFERROR(INDEX($B$8:$P$140,$T18,COLUMNS($T$8:AG18)),"")</f>
        <v>0</v>
      </c>
      <c r="AJ18">
        <f>IFERROR(INDEX($B$8:$P$140,$T18,COLUMNS($T$8:AH18)),"")</f>
        <v>0</v>
      </c>
    </row>
    <row r="19" spans="1:36" ht="18.600000000000001" x14ac:dyDescent="0.45">
      <c r="A19" t="s">
        <v>162</v>
      </c>
      <c r="B19" s="15" t="s">
        <v>51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R19">
        <f>ROWS($A$8:A19)</f>
        <v>12</v>
      </c>
      <c r="S19" t="str">
        <f t="shared" si="0"/>
        <v/>
      </c>
      <c r="T19">
        <f>IFERROR(SMALL($S$8:$S$140,ROWS($S$8:S19)),"")</f>
        <v>45</v>
      </c>
      <c r="V19" s="24" t="str">
        <f>IFERROR(INDEX($B$8:$P$140,$T19,COLUMNS($T$8:T19)),"")</f>
        <v>Whole Grain Linguine</v>
      </c>
      <c r="W19">
        <f>IFERROR(INDEX($B$8:$P$140,$T19,COLUMNS($T$8:U19)),"")</f>
        <v>0</v>
      </c>
      <c r="X19">
        <f>IFERROR(INDEX($B$8:$P$140,$T19,COLUMNS($T$8:V19)),"")</f>
        <v>0</v>
      </c>
      <c r="Y19">
        <f>IFERROR(INDEX($B$8:$P$140,$T19,COLUMNS($T$8:W19)),"")</f>
        <v>0</v>
      </c>
      <c r="Z19">
        <f>IFERROR(INDEX($B$8:$P$140,$T19,COLUMNS($T$8:X19)),"")</f>
        <v>0</v>
      </c>
      <c r="AA19">
        <f>IFERROR(INDEX($B$8:$P$140,$T19,COLUMNS($T$8:Y19)),"")</f>
        <v>0</v>
      </c>
      <c r="AB19">
        <f>IFERROR(INDEX($B$8:$P$140,$T19,COLUMNS($T$8:Z19)),"")</f>
        <v>0</v>
      </c>
      <c r="AC19">
        <f>IFERROR(INDEX($B$8:$P$140,$T19,COLUMNS($T$8:AA19)),"")</f>
        <v>0</v>
      </c>
      <c r="AD19">
        <f>IFERROR(INDEX($B$8:$P$140,$T19,COLUMNS($T$8:AB19)),"")</f>
        <v>0</v>
      </c>
      <c r="AE19">
        <f>IFERROR(INDEX($B$8:$P$140,$T19,COLUMNS($T$8:AC19)),"")</f>
        <v>0</v>
      </c>
      <c r="AF19" t="str">
        <f>IFERROR(INDEX($B$8:$P$140,$T19,COLUMNS($T$8:AD19)),"")</f>
        <v>Y</v>
      </c>
      <c r="AG19" t="str">
        <f>IFERROR(INDEX($B$8:$P$140,$T19,COLUMNS($T$8:AE19)),"")</f>
        <v>Y</v>
      </c>
      <c r="AH19">
        <f>IFERROR(INDEX($B$8:$P$140,$T19,COLUMNS($T$8:AF19)),"")</f>
        <v>0</v>
      </c>
      <c r="AI19">
        <f>IFERROR(INDEX($B$8:$P$140,$T19,COLUMNS($T$8:AG19)),"")</f>
        <v>0</v>
      </c>
      <c r="AJ19">
        <f>IFERROR(INDEX($B$8:$P$140,$T19,COLUMNS($T$8:AH19)),"")</f>
        <v>0</v>
      </c>
    </row>
    <row r="20" spans="1:36" ht="18.600000000000001" x14ac:dyDescent="0.45">
      <c r="A20" t="str">
        <f t="shared" ref="A20:A34" si="1">IF(EXACT(INDEX($A$1:$Q$140,ROW(),$B$3),"Y"),"RED","GREEN")</f>
        <v>GREEN</v>
      </c>
      <c r="B20" s="13" t="s">
        <v>52</v>
      </c>
      <c r="C20" s="7"/>
      <c r="D20" s="8" t="s">
        <v>20</v>
      </c>
      <c r="E20" s="7"/>
      <c r="F20" s="7"/>
      <c r="G20" s="7"/>
      <c r="H20" s="7"/>
      <c r="I20" s="7"/>
      <c r="J20" s="7"/>
      <c r="K20" s="7"/>
      <c r="L20" s="8" t="s">
        <v>20</v>
      </c>
      <c r="M20" s="8" t="s">
        <v>20</v>
      </c>
      <c r="N20" s="8" t="s">
        <v>20</v>
      </c>
      <c r="O20" s="7"/>
      <c r="P20" s="7"/>
      <c r="R20">
        <f>ROWS($A$8:A20)</f>
        <v>13</v>
      </c>
      <c r="S20">
        <f t="shared" si="0"/>
        <v>13</v>
      </c>
      <c r="T20">
        <f>IFERROR(SMALL($S$8:$S$140,ROWS($S$8:S20)),"")</f>
        <v>50</v>
      </c>
      <c r="V20" s="24" t="str">
        <f>IFERROR(INDEX($B$8:$P$140,$T20,COLUMNS($T$8:T20)),"")</f>
        <v>Marinara Sauce</v>
      </c>
      <c r="W20">
        <f>IFERROR(INDEX($B$8:$P$140,$T20,COLUMNS($T$8:U20)),"")</f>
        <v>0</v>
      </c>
      <c r="X20" t="str">
        <f>IFERROR(INDEX($B$8:$P$140,$T20,COLUMNS($T$8:V20)),"")</f>
        <v>Y</v>
      </c>
      <c r="Y20">
        <f>IFERROR(INDEX($B$8:$P$140,$T20,COLUMNS($T$8:W20)),"")</f>
        <v>0</v>
      </c>
      <c r="Z20">
        <f>IFERROR(INDEX($B$8:$P$140,$T20,COLUMNS($T$8:X20)),"")</f>
        <v>0</v>
      </c>
      <c r="AA20">
        <f>IFERROR(INDEX($B$8:$P$140,$T20,COLUMNS($T$8:Y20)),"")</f>
        <v>0</v>
      </c>
      <c r="AB20">
        <f>IFERROR(INDEX($B$8:$P$140,$T20,COLUMNS($T$8:Z20)),"")</f>
        <v>0</v>
      </c>
      <c r="AC20">
        <f>IFERROR(INDEX($B$8:$P$140,$T20,COLUMNS($T$8:AA20)),"")</f>
        <v>0</v>
      </c>
      <c r="AD20">
        <f>IFERROR(INDEX($B$8:$P$140,$T20,COLUMNS($T$8:AB20)),"")</f>
        <v>0</v>
      </c>
      <c r="AE20">
        <f>IFERROR(INDEX($B$8:$P$140,$T20,COLUMNS($T$8:AC20)),"")</f>
        <v>0</v>
      </c>
      <c r="AF20">
        <f>IFERROR(INDEX($B$8:$P$140,$T20,COLUMNS($T$8:AD20)),"")</f>
        <v>0</v>
      </c>
      <c r="AG20">
        <f>IFERROR(INDEX($B$8:$P$140,$T20,COLUMNS($T$8:AE20)),"")</f>
        <v>0</v>
      </c>
      <c r="AH20" t="str">
        <f>IFERROR(INDEX($B$8:$P$140,$T20,COLUMNS($T$8:AF20)),"")</f>
        <v>Y</v>
      </c>
      <c r="AI20">
        <f>IFERROR(INDEX($B$8:$P$140,$T20,COLUMNS($T$8:AG20)),"")</f>
        <v>0</v>
      </c>
      <c r="AJ20" t="str">
        <f>IFERROR(INDEX($B$8:$P$140,$T20,COLUMNS($T$8:AH20)),"")</f>
        <v>Y</v>
      </c>
    </row>
    <row r="21" spans="1:36" ht="18.600000000000001" x14ac:dyDescent="0.45">
      <c r="A21" t="str">
        <f t="shared" si="1"/>
        <v>RED</v>
      </c>
      <c r="B21" s="13" t="s">
        <v>53</v>
      </c>
      <c r="C21" s="7"/>
      <c r="D21" s="8" t="s">
        <v>20</v>
      </c>
      <c r="E21" s="8" t="s">
        <v>20</v>
      </c>
      <c r="F21" s="7"/>
      <c r="G21" s="7"/>
      <c r="H21" s="7"/>
      <c r="I21" s="7"/>
      <c r="J21" s="7"/>
      <c r="K21" s="7"/>
      <c r="L21" s="8" t="s">
        <v>20</v>
      </c>
      <c r="M21" s="8" t="s">
        <v>20</v>
      </c>
      <c r="N21" s="7"/>
      <c r="O21" s="7"/>
      <c r="P21" s="7"/>
      <c r="R21">
        <f>ROWS($A$8:A21)</f>
        <v>14</v>
      </c>
      <c r="S21" t="str">
        <f t="shared" si="0"/>
        <v/>
      </c>
      <c r="T21">
        <f>IFERROR(SMALL($S$8:$S$140,ROWS($S$8:S21)),"")</f>
        <v>51</v>
      </c>
      <c r="V21" s="24" t="str">
        <f>IFERROR(INDEX($B$8:$P$140,$T21,COLUMNS($T$8:T21)),"")</f>
        <v>Meat Sauce</v>
      </c>
      <c r="W21">
        <f>IFERROR(INDEX($B$8:$P$140,$T21,COLUMNS($T$8:U21)),"")</f>
        <v>0</v>
      </c>
      <c r="X21" t="str">
        <f>IFERROR(INDEX($B$8:$P$140,$T21,COLUMNS($T$8:V21)),"")</f>
        <v>Y</v>
      </c>
      <c r="Y21">
        <f>IFERROR(INDEX($B$8:$P$140,$T21,COLUMNS($T$8:W21)),"")</f>
        <v>0</v>
      </c>
      <c r="Z21">
        <f>IFERROR(INDEX($B$8:$P$140,$T21,COLUMNS($T$8:X21)),"")</f>
        <v>0</v>
      </c>
      <c r="AA21">
        <f>IFERROR(INDEX($B$8:$P$140,$T21,COLUMNS($T$8:Y21)),"")</f>
        <v>0</v>
      </c>
      <c r="AB21">
        <f>IFERROR(INDEX($B$8:$P$140,$T21,COLUMNS($T$8:Z21)),"")</f>
        <v>0</v>
      </c>
      <c r="AC21">
        <f>IFERROR(INDEX($B$8:$P$140,$T21,COLUMNS($T$8:AA21)),"")</f>
        <v>0</v>
      </c>
      <c r="AD21">
        <f>IFERROR(INDEX($B$8:$P$140,$T21,COLUMNS($T$8:AB21)),"")</f>
        <v>0</v>
      </c>
      <c r="AE21">
        <f>IFERROR(INDEX($B$8:$P$140,$T21,COLUMNS($T$8:AC21)),"")</f>
        <v>0</v>
      </c>
      <c r="AF21">
        <f>IFERROR(INDEX($B$8:$P$140,$T21,COLUMNS($T$8:AD21)),"")</f>
        <v>0</v>
      </c>
      <c r="AG21">
        <f>IFERROR(INDEX($B$8:$P$140,$T21,COLUMNS($T$8:AE21)),"")</f>
        <v>0</v>
      </c>
      <c r="AH21" t="str">
        <f>IFERROR(INDEX($B$8:$P$140,$T21,COLUMNS($T$8:AF21)),"")</f>
        <v>Y</v>
      </c>
      <c r="AI21">
        <f>IFERROR(INDEX($B$8:$P$140,$T21,COLUMNS($T$8:AG21)),"")</f>
        <v>0</v>
      </c>
      <c r="AJ21">
        <f>IFERROR(INDEX($B$8:$P$140,$T21,COLUMNS($T$8:AH21)),"")</f>
        <v>0</v>
      </c>
    </row>
    <row r="22" spans="1:36" ht="18.600000000000001" x14ac:dyDescent="0.45">
      <c r="A22" t="str">
        <f t="shared" si="1"/>
        <v>RED</v>
      </c>
      <c r="B22" s="13" t="s">
        <v>54</v>
      </c>
      <c r="C22" s="7"/>
      <c r="D22" s="8" t="s">
        <v>20</v>
      </c>
      <c r="E22" s="8" t="s">
        <v>20</v>
      </c>
      <c r="F22" s="8" t="s">
        <v>20</v>
      </c>
      <c r="G22" s="7"/>
      <c r="H22" s="7"/>
      <c r="I22" s="7"/>
      <c r="J22" s="7"/>
      <c r="K22" s="7"/>
      <c r="L22" s="8" t="s">
        <v>20</v>
      </c>
      <c r="M22" s="8" t="s">
        <v>20</v>
      </c>
      <c r="N22" s="8" t="s">
        <v>20</v>
      </c>
      <c r="O22" s="7"/>
      <c r="P22" s="8" t="s">
        <v>20</v>
      </c>
      <c r="R22">
        <f>ROWS($A$8:A22)</f>
        <v>15</v>
      </c>
      <c r="S22" t="str">
        <f t="shared" si="0"/>
        <v/>
      </c>
      <c r="T22">
        <f>IFERROR(SMALL($S$8:$S$140,ROWS($S$8:S22)),"")</f>
        <v>53</v>
      </c>
      <c r="V22" s="24" t="str">
        <f>IFERROR(INDEX($B$8:$P$140,$T22,COLUMNS($T$8:T22)),"")</f>
        <v>Tomato Sauce</v>
      </c>
      <c r="W22">
        <f>IFERROR(INDEX($B$8:$P$140,$T22,COLUMNS($T$8:U22)),"")</f>
        <v>0</v>
      </c>
      <c r="X22">
        <f>IFERROR(INDEX($B$8:$P$140,$T22,COLUMNS($T$8:V22)),"")</f>
        <v>0</v>
      </c>
      <c r="Y22">
        <f>IFERROR(INDEX($B$8:$P$140,$T22,COLUMNS($T$8:W22)),"")</f>
        <v>0</v>
      </c>
      <c r="Z22">
        <f>IFERROR(INDEX($B$8:$P$140,$T22,COLUMNS($T$8:X22)),"")</f>
        <v>0</v>
      </c>
      <c r="AA22">
        <f>IFERROR(INDEX($B$8:$P$140,$T22,COLUMNS($T$8:Y22)),"")</f>
        <v>0</v>
      </c>
      <c r="AB22">
        <f>IFERROR(INDEX($B$8:$P$140,$T22,COLUMNS($T$8:Z22)),"")</f>
        <v>0</v>
      </c>
      <c r="AC22">
        <f>IFERROR(INDEX($B$8:$P$140,$T22,COLUMNS($T$8:AA22)),"")</f>
        <v>0</v>
      </c>
      <c r="AD22">
        <f>IFERROR(INDEX($B$8:$P$140,$T22,COLUMNS($T$8:AB22)),"")</f>
        <v>0</v>
      </c>
      <c r="AE22">
        <f>IFERROR(INDEX($B$8:$P$140,$T22,COLUMNS($T$8:AC22)),"")</f>
        <v>0</v>
      </c>
      <c r="AF22">
        <f>IFERROR(INDEX($B$8:$P$140,$T22,COLUMNS($T$8:AD22)),"")</f>
        <v>0</v>
      </c>
      <c r="AG22">
        <f>IFERROR(INDEX($B$8:$P$140,$T22,COLUMNS($T$8:AE22)),"")</f>
        <v>0</v>
      </c>
      <c r="AH22">
        <f>IFERROR(INDEX($B$8:$P$140,$T22,COLUMNS($T$8:AF22)),"")</f>
        <v>0</v>
      </c>
      <c r="AI22">
        <f>IFERROR(INDEX($B$8:$P$140,$T22,COLUMNS($T$8:AG22)),"")</f>
        <v>0</v>
      </c>
      <c r="AJ22">
        <f>IFERROR(INDEX($B$8:$P$140,$T22,COLUMNS($T$8:AH22)),"")</f>
        <v>0</v>
      </c>
    </row>
    <row r="23" spans="1:36" ht="18.600000000000001" x14ac:dyDescent="0.45">
      <c r="A23" t="str">
        <f t="shared" si="1"/>
        <v>GREEN</v>
      </c>
      <c r="B23" s="13" t="s">
        <v>55</v>
      </c>
      <c r="C23" s="7"/>
      <c r="D23" s="8" t="s">
        <v>20</v>
      </c>
      <c r="E23" s="7"/>
      <c r="F23" s="7"/>
      <c r="G23" s="7"/>
      <c r="H23" s="7"/>
      <c r="I23" s="7"/>
      <c r="J23" s="7"/>
      <c r="K23" s="7"/>
      <c r="L23" s="7"/>
      <c r="M23" s="7"/>
      <c r="N23" s="8" t="s">
        <v>20</v>
      </c>
      <c r="O23" s="7"/>
      <c r="P23" s="8" t="s">
        <v>20</v>
      </c>
      <c r="R23">
        <f>ROWS($A$8:A23)</f>
        <v>16</v>
      </c>
      <c r="S23">
        <f t="shared" si="0"/>
        <v>16</v>
      </c>
      <c r="T23">
        <f>IFERROR(SMALL($S$8:$S$140,ROWS($S$8:S23)),"")</f>
        <v>58</v>
      </c>
      <c r="V23" s="24" t="str">
        <f>IFERROR(INDEX($B$8:$P$140,$T23,COLUMNS($T$8:T23)),"")</f>
        <v>Italian Sausage</v>
      </c>
      <c r="W23">
        <f>IFERROR(INDEX($B$8:$P$140,$T23,COLUMNS($T$8:U23)),"")</f>
        <v>0</v>
      </c>
      <c r="X23">
        <f>IFERROR(INDEX($B$8:$P$140,$T23,COLUMNS($T$8:V23)),"")</f>
        <v>0</v>
      </c>
      <c r="Y23">
        <f>IFERROR(INDEX($B$8:$P$140,$T23,COLUMNS($T$8:W23)),"")</f>
        <v>0</v>
      </c>
      <c r="Z23">
        <f>IFERROR(INDEX($B$8:$P$140,$T23,COLUMNS($T$8:X23)),"")</f>
        <v>0</v>
      </c>
      <c r="AA23">
        <f>IFERROR(INDEX($B$8:$P$140,$T23,COLUMNS($T$8:Y23)),"")</f>
        <v>0</v>
      </c>
      <c r="AB23">
        <f>IFERROR(INDEX($B$8:$P$140,$T23,COLUMNS($T$8:Z23)),"")</f>
        <v>0</v>
      </c>
      <c r="AC23">
        <f>IFERROR(INDEX($B$8:$P$140,$T23,COLUMNS($T$8:AA23)),"")</f>
        <v>0</v>
      </c>
      <c r="AD23">
        <f>IFERROR(INDEX($B$8:$P$140,$T23,COLUMNS($T$8:AB23)),"")</f>
        <v>0</v>
      </c>
      <c r="AE23">
        <f>IFERROR(INDEX($B$8:$P$140,$T23,COLUMNS($T$8:AC23)),"")</f>
        <v>0</v>
      </c>
      <c r="AF23">
        <f>IFERROR(INDEX($B$8:$P$140,$T23,COLUMNS($T$8:AD23)),"")</f>
        <v>0</v>
      </c>
      <c r="AG23">
        <f>IFERROR(INDEX($B$8:$P$140,$T23,COLUMNS($T$8:AE23)),"")</f>
        <v>0</v>
      </c>
      <c r="AH23">
        <f>IFERROR(INDEX($B$8:$P$140,$T23,COLUMNS($T$8:AF23)),"")</f>
        <v>0</v>
      </c>
      <c r="AI23">
        <f>IFERROR(INDEX($B$8:$P$140,$T23,COLUMNS($T$8:AG23)),"")</f>
        <v>0</v>
      </c>
      <c r="AJ23">
        <f>IFERROR(INDEX($B$8:$P$140,$T23,COLUMNS($T$8:AH23)),"")</f>
        <v>0</v>
      </c>
    </row>
    <row r="24" spans="1:36" ht="18.600000000000001" x14ac:dyDescent="0.45">
      <c r="A24" t="str">
        <f t="shared" si="1"/>
        <v>RED</v>
      </c>
      <c r="B24" s="13" t="s">
        <v>56</v>
      </c>
      <c r="C24" s="6" t="s">
        <v>19</v>
      </c>
      <c r="D24" s="8" t="s">
        <v>20</v>
      </c>
      <c r="E24" s="8" t="s">
        <v>20</v>
      </c>
      <c r="F24" s="8" t="s">
        <v>20</v>
      </c>
      <c r="G24" s="7"/>
      <c r="H24" s="7"/>
      <c r="I24" s="8" t="s">
        <v>156</v>
      </c>
      <c r="J24" s="7"/>
      <c r="K24" s="7"/>
      <c r="L24" s="8" t="s">
        <v>20</v>
      </c>
      <c r="M24" s="8" t="s">
        <v>20</v>
      </c>
      <c r="N24" s="8" t="s">
        <v>20</v>
      </c>
      <c r="O24" s="7"/>
      <c r="P24" s="8" t="s">
        <v>20</v>
      </c>
      <c r="R24">
        <f>ROWS($A$8:A24)</f>
        <v>17</v>
      </c>
      <c r="S24" t="str">
        <f t="shared" si="0"/>
        <v/>
      </c>
      <c r="T24">
        <f>IFERROR(SMALL($S$8:$S$140,ROWS($S$8:S24)),"")</f>
        <v>60</v>
      </c>
      <c r="V24" s="24" t="str">
        <f>IFERROR(INDEX($B$8:$P$140,$T24,COLUMNS($T$8:T24)),"")</f>
        <v>Sautéed Shrimp</v>
      </c>
      <c r="W24">
        <f>IFERROR(INDEX($B$8:$P$140,$T24,COLUMNS($T$8:U24)),"")</f>
        <v>0</v>
      </c>
      <c r="X24">
        <f>IFERROR(INDEX($B$8:$P$140,$T24,COLUMNS($T$8:V24)),"")</f>
        <v>0</v>
      </c>
      <c r="Y24">
        <f>IFERROR(INDEX($B$8:$P$140,$T24,COLUMNS($T$8:W24)),"")</f>
        <v>0</v>
      </c>
      <c r="Z24">
        <f>IFERROR(INDEX($B$8:$P$140,$T24,COLUMNS($T$8:X24)),"")</f>
        <v>0</v>
      </c>
      <c r="AA24">
        <f>IFERROR(INDEX($B$8:$P$140,$T24,COLUMNS($T$8:Y24)),"")</f>
        <v>0</v>
      </c>
      <c r="AB24" t="str">
        <f>IFERROR(INDEX($B$8:$P$140,$T24,COLUMNS($T$8:Z24)),"")</f>
        <v>Y</v>
      </c>
      <c r="AC24">
        <f>IFERROR(INDEX($B$8:$P$140,$T24,COLUMNS($T$8:AA24)),"")</f>
        <v>0</v>
      </c>
      <c r="AD24">
        <f>IFERROR(INDEX($B$8:$P$140,$T24,COLUMNS($T$8:AB24)),"")</f>
        <v>0</v>
      </c>
      <c r="AE24">
        <f>IFERROR(INDEX($B$8:$P$140,$T24,COLUMNS($T$8:AC24)),"")</f>
        <v>0</v>
      </c>
      <c r="AF24">
        <f>IFERROR(INDEX($B$8:$P$140,$T24,COLUMNS($T$8:AD24)),"")</f>
        <v>0</v>
      </c>
      <c r="AG24">
        <f>IFERROR(INDEX($B$8:$P$140,$T24,COLUMNS($T$8:AE24)),"")</f>
        <v>0</v>
      </c>
      <c r="AH24">
        <f>IFERROR(INDEX($B$8:$P$140,$T24,COLUMNS($T$8:AF24)),"")</f>
        <v>0</v>
      </c>
      <c r="AI24">
        <f>IFERROR(INDEX($B$8:$P$140,$T24,COLUMNS($T$8:AG24)),"")</f>
        <v>0</v>
      </c>
      <c r="AJ24" t="str">
        <f>IFERROR(INDEX($B$8:$P$140,$T24,COLUMNS($T$8:AH24)),"")</f>
        <v>Y</v>
      </c>
    </row>
    <row r="25" spans="1:36" ht="18.600000000000001" x14ac:dyDescent="0.45">
      <c r="A25" t="str">
        <f t="shared" si="1"/>
        <v>RED</v>
      </c>
      <c r="B25" s="13" t="s">
        <v>57</v>
      </c>
      <c r="C25" s="6" t="s">
        <v>19</v>
      </c>
      <c r="D25" s="8" t="s">
        <v>20</v>
      </c>
      <c r="E25" s="8" t="s">
        <v>20</v>
      </c>
      <c r="F25" s="7"/>
      <c r="G25" s="7"/>
      <c r="H25" s="7"/>
      <c r="I25" s="7"/>
      <c r="J25" s="7"/>
      <c r="K25" s="7"/>
      <c r="L25" s="8" t="s">
        <v>20</v>
      </c>
      <c r="M25" s="8" t="s">
        <v>20</v>
      </c>
      <c r="N25" s="8" t="s">
        <v>20</v>
      </c>
      <c r="O25" s="7"/>
      <c r="P25" s="7"/>
      <c r="R25">
        <f>ROWS($A$8:A25)</f>
        <v>18</v>
      </c>
      <c r="S25" t="str">
        <f t="shared" si="0"/>
        <v/>
      </c>
      <c r="T25">
        <f>IFERROR(SMALL($S$8:$S$140,ROWS($S$8:S25)),"")</f>
        <v>98</v>
      </c>
      <c r="V25" s="24" t="str">
        <f>IFERROR(INDEX($B$8:$P$140,$T25,COLUMNS($T$8:T25)),"")</f>
        <v>Rotini with Marinara</v>
      </c>
      <c r="W25">
        <f>IFERROR(INDEX($B$8:$P$140,$T25,COLUMNS($T$8:U25)),"")</f>
        <v>0</v>
      </c>
      <c r="X25" t="str">
        <f>IFERROR(INDEX($B$8:$P$140,$T25,COLUMNS($T$8:V25)),"")</f>
        <v>Y</v>
      </c>
      <c r="Y25">
        <f>IFERROR(INDEX($B$8:$P$140,$T25,COLUMNS($T$8:W25)),"")</f>
        <v>0</v>
      </c>
      <c r="Z25">
        <f>IFERROR(INDEX($B$8:$P$140,$T25,COLUMNS($T$8:X25)),"")</f>
        <v>0</v>
      </c>
      <c r="AA25">
        <f>IFERROR(INDEX($B$8:$P$140,$T25,COLUMNS($T$8:Y25)),"")</f>
        <v>0</v>
      </c>
      <c r="AB25">
        <f>IFERROR(INDEX($B$8:$P$140,$T25,COLUMNS($T$8:Z25)),"")</f>
        <v>0</v>
      </c>
      <c r="AC25">
        <f>IFERROR(INDEX($B$8:$P$140,$T25,COLUMNS($T$8:AA25)),"")</f>
        <v>0</v>
      </c>
      <c r="AD25">
        <f>IFERROR(INDEX($B$8:$P$140,$T25,COLUMNS($T$8:AB25)),"")</f>
        <v>0</v>
      </c>
      <c r="AE25">
        <f>IFERROR(INDEX($B$8:$P$140,$T25,COLUMNS($T$8:AC25)),"")</f>
        <v>0</v>
      </c>
      <c r="AF25">
        <f>IFERROR(INDEX($B$8:$P$140,$T25,COLUMNS($T$8:AD25)),"")</f>
        <v>0</v>
      </c>
      <c r="AG25">
        <f>IFERROR(INDEX($B$8:$P$140,$T25,COLUMNS($T$8:AE25)),"")</f>
        <v>0</v>
      </c>
      <c r="AH25" t="str">
        <f>IFERROR(INDEX($B$8:$P$140,$T25,COLUMNS($T$8:AF25)),"")</f>
        <v>Y</v>
      </c>
      <c r="AI25">
        <f>IFERROR(INDEX($B$8:$P$140,$T25,COLUMNS($T$8:AG25)),"")</f>
        <v>0</v>
      </c>
      <c r="AJ25" t="str">
        <f>IFERROR(INDEX($B$8:$P$140,$T25,COLUMNS($T$8:AH25)),"")</f>
        <v>Y</v>
      </c>
    </row>
    <row r="26" spans="1:36" ht="18.600000000000001" x14ac:dyDescent="0.45">
      <c r="A26" t="str">
        <f t="shared" si="1"/>
        <v>RED</v>
      </c>
      <c r="B26" s="13" t="s">
        <v>58</v>
      </c>
      <c r="C26" s="7"/>
      <c r="D26" s="8" t="s">
        <v>20</v>
      </c>
      <c r="E26" s="8" t="s">
        <v>20</v>
      </c>
      <c r="F26" s="7"/>
      <c r="G26" s="7"/>
      <c r="H26" s="7"/>
      <c r="I26" s="7"/>
      <c r="J26" s="7"/>
      <c r="K26" s="7"/>
      <c r="L26" s="8" t="s">
        <v>20</v>
      </c>
      <c r="M26" s="8" t="s">
        <v>20</v>
      </c>
      <c r="N26" s="8" t="s">
        <v>20</v>
      </c>
      <c r="O26" s="7"/>
      <c r="P26" s="8" t="s">
        <v>20</v>
      </c>
      <c r="R26">
        <f>ROWS($A$8:A26)</f>
        <v>19</v>
      </c>
      <c r="S26" t="str">
        <f t="shared" si="0"/>
        <v/>
      </c>
      <c r="T26">
        <f>IFERROR(SMALL($S$8:$S$140,ROWS($S$8:S26)),"")</f>
        <v>99</v>
      </c>
      <c r="V26" s="24" t="str">
        <f>IFERROR(INDEX($B$8:$P$140,$T26,COLUMNS($T$8:T26)),"")</f>
        <v>Rotini with Meat Sauce</v>
      </c>
      <c r="W26">
        <f>IFERROR(INDEX($B$8:$P$140,$T26,COLUMNS($T$8:U26)),"")</f>
        <v>0</v>
      </c>
      <c r="X26" t="str">
        <f>IFERROR(INDEX($B$8:$P$140,$T26,COLUMNS($T$8:V26)),"")</f>
        <v>Y</v>
      </c>
      <c r="Y26">
        <f>IFERROR(INDEX($B$8:$P$140,$T26,COLUMNS($T$8:W26)),"")</f>
        <v>0</v>
      </c>
      <c r="Z26">
        <f>IFERROR(INDEX($B$8:$P$140,$T26,COLUMNS($T$8:X26)),"")</f>
        <v>0</v>
      </c>
      <c r="AA26">
        <f>IFERROR(INDEX($B$8:$P$140,$T26,COLUMNS($T$8:Y26)),"")</f>
        <v>0</v>
      </c>
      <c r="AB26">
        <f>IFERROR(INDEX($B$8:$P$140,$T26,COLUMNS($T$8:Z26)),"")</f>
        <v>0</v>
      </c>
      <c r="AC26">
        <f>IFERROR(INDEX($B$8:$P$140,$T26,COLUMNS($T$8:AA26)),"")</f>
        <v>0</v>
      </c>
      <c r="AD26">
        <f>IFERROR(INDEX($B$8:$P$140,$T26,COLUMNS($T$8:AB26)),"")</f>
        <v>0</v>
      </c>
      <c r="AE26">
        <f>IFERROR(INDEX($B$8:$P$140,$T26,COLUMNS($T$8:AC26)),"")</f>
        <v>0</v>
      </c>
      <c r="AF26">
        <f>IFERROR(INDEX($B$8:$P$140,$T26,COLUMNS($T$8:AD26)),"")</f>
        <v>0</v>
      </c>
      <c r="AG26">
        <f>IFERROR(INDEX($B$8:$P$140,$T26,COLUMNS($T$8:AE26)),"")</f>
        <v>0</v>
      </c>
      <c r="AH26" t="str">
        <f>IFERROR(INDEX($B$8:$P$140,$T26,COLUMNS($T$8:AF26)),"")</f>
        <v>Y</v>
      </c>
      <c r="AI26">
        <f>IFERROR(INDEX($B$8:$P$140,$T26,COLUMNS($T$8:AG26)),"")</f>
        <v>0</v>
      </c>
      <c r="AJ26">
        <f>IFERROR(INDEX($B$8:$P$140,$T26,COLUMNS($T$8:AH26)),"")</f>
        <v>0</v>
      </c>
    </row>
    <row r="27" spans="1:36" ht="18.600000000000001" x14ac:dyDescent="0.45">
      <c r="A27" t="str">
        <f t="shared" si="1"/>
        <v>RED</v>
      </c>
      <c r="B27" s="13" t="s">
        <v>59</v>
      </c>
      <c r="C27" s="6" t="s">
        <v>19</v>
      </c>
      <c r="D27" s="8" t="s">
        <v>20</v>
      </c>
      <c r="E27" s="8" t="s">
        <v>20</v>
      </c>
      <c r="F27" s="8" t="s">
        <v>20</v>
      </c>
      <c r="G27" s="7"/>
      <c r="H27" s="7"/>
      <c r="I27" s="7"/>
      <c r="J27" s="7"/>
      <c r="K27" s="7"/>
      <c r="L27" s="8" t="s">
        <v>20</v>
      </c>
      <c r="M27" s="8" t="s">
        <v>20</v>
      </c>
      <c r="N27" s="8" t="s">
        <v>20</v>
      </c>
      <c r="O27" s="7"/>
      <c r="P27" s="8" t="s">
        <v>20</v>
      </c>
      <c r="R27">
        <f>ROWS($A$8:A27)</f>
        <v>20</v>
      </c>
      <c r="S27" t="str">
        <f t="shared" si="0"/>
        <v/>
      </c>
      <c r="T27">
        <f>IFERROR(SMALL($S$8:$S$140,ROWS($S$8:S27)),"")</f>
        <v>102</v>
      </c>
      <c r="V27" s="24" t="str">
        <f>IFERROR(INDEX($B$8:$P$140,$T27,COLUMNS($T$8:T27)),"")</f>
        <v>Add Shrimp</v>
      </c>
      <c r="W27">
        <f>IFERROR(INDEX($B$8:$P$140,$T27,COLUMNS($T$8:U27)),"")</f>
        <v>0</v>
      </c>
      <c r="X27">
        <f>IFERROR(INDEX($B$8:$P$140,$T27,COLUMNS($T$8:V27)),"")</f>
        <v>0</v>
      </c>
      <c r="Y27">
        <f>IFERROR(INDEX($B$8:$P$140,$T27,COLUMNS($T$8:W27)),"")</f>
        <v>0</v>
      </c>
      <c r="Z27">
        <f>IFERROR(INDEX($B$8:$P$140,$T27,COLUMNS($T$8:X27)),"")</f>
        <v>0</v>
      </c>
      <c r="AA27">
        <f>IFERROR(INDEX($B$8:$P$140,$T27,COLUMNS($T$8:Y27)),"")</f>
        <v>0</v>
      </c>
      <c r="AB27" t="str">
        <f>IFERROR(INDEX($B$8:$P$140,$T27,COLUMNS($T$8:Z27)),"")</f>
        <v>Y</v>
      </c>
      <c r="AC27">
        <f>IFERROR(INDEX($B$8:$P$140,$T27,COLUMNS($T$8:AA27)),"")</f>
        <v>0</v>
      </c>
      <c r="AD27">
        <f>IFERROR(INDEX($B$8:$P$140,$T27,COLUMNS($T$8:AB27)),"")</f>
        <v>0</v>
      </c>
      <c r="AE27">
        <f>IFERROR(INDEX($B$8:$P$140,$T27,COLUMNS($T$8:AC27)),"")</f>
        <v>0</v>
      </c>
      <c r="AF27">
        <f>IFERROR(INDEX($B$8:$P$140,$T27,COLUMNS($T$8:AD27)),"")</f>
        <v>0</v>
      </c>
      <c r="AG27">
        <f>IFERROR(INDEX($B$8:$P$140,$T27,COLUMNS($T$8:AE27)),"")</f>
        <v>0</v>
      </c>
      <c r="AH27">
        <f>IFERROR(INDEX($B$8:$P$140,$T27,COLUMNS($T$8:AF27)),"")</f>
        <v>0</v>
      </c>
      <c r="AI27">
        <f>IFERROR(INDEX($B$8:$P$140,$T27,COLUMNS($T$8:AG27)),"")</f>
        <v>0</v>
      </c>
      <c r="AJ27" t="str">
        <f>IFERROR(INDEX($B$8:$P$140,$T27,COLUMNS($T$8:AH27)),"")</f>
        <v>Y</v>
      </c>
    </row>
    <row r="28" spans="1:36" ht="18.600000000000001" x14ac:dyDescent="0.45">
      <c r="A28" t="str">
        <f t="shared" si="1"/>
        <v>RED</v>
      </c>
      <c r="B28" s="13" t="s">
        <v>60</v>
      </c>
      <c r="C28" s="6" t="s">
        <v>19</v>
      </c>
      <c r="D28" s="8" t="s">
        <v>20</v>
      </c>
      <c r="E28" s="8" t="s">
        <v>20</v>
      </c>
      <c r="F28" s="7"/>
      <c r="G28" s="7"/>
      <c r="H28" s="7"/>
      <c r="I28" s="8" t="s">
        <v>20</v>
      </c>
      <c r="J28" s="7"/>
      <c r="K28" s="7"/>
      <c r="L28" s="8" t="s">
        <v>20</v>
      </c>
      <c r="M28" s="8" t="s">
        <v>20</v>
      </c>
      <c r="N28" s="8" t="s">
        <v>20</v>
      </c>
      <c r="O28" s="7"/>
      <c r="P28" s="8" t="s">
        <v>20</v>
      </c>
      <c r="R28">
        <f>ROWS($A$8:A28)</f>
        <v>21</v>
      </c>
      <c r="S28" t="str">
        <f t="shared" si="0"/>
        <v/>
      </c>
      <c r="T28">
        <f>IFERROR(SMALL($S$8:$S$140,ROWS($S$8:S28)),"")</f>
        <v>103</v>
      </c>
      <c r="V28" s="24" t="str">
        <f>IFERROR(INDEX($B$8:$P$140,$T28,COLUMNS($T$8:T28)),"")</f>
        <v>Add Italian Sausage</v>
      </c>
      <c r="W28">
        <f>IFERROR(INDEX($B$8:$P$140,$T28,COLUMNS($T$8:U28)),"")</f>
        <v>0</v>
      </c>
      <c r="X28">
        <f>IFERROR(INDEX($B$8:$P$140,$T28,COLUMNS($T$8:V28)),"")</f>
        <v>0</v>
      </c>
      <c r="Y28">
        <f>IFERROR(INDEX($B$8:$P$140,$T28,COLUMNS($T$8:W28)),"")</f>
        <v>0</v>
      </c>
      <c r="Z28">
        <f>IFERROR(INDEX($B$8:$P$140,$T28,COLUMNS($T$8:X28)),"")</f>
        <v>0</v>
      </c>
      <c r="AA28">
        <f>IFERROR(INDEX($B$8:$P$140,$T28,COLUMNS($T$8:Y28)),"")</f>
        <v>0</v>
      </c>
      <c r="AB28">
        <f>IFERROR(INDEX($B$8:$P$140,$T28,COLUMNS($T$8:Z28)),"")</f>
        <v>0</v>
      </c>
      <c r="AC28">
        <f>IFERROR(INDEX($B$8:$P$140,$T28,COLUMNS($T$8:AA28)),"")</f>
        <v>0</v>
      </c>
      <c r="AD28">
        <f>IFERROR(INDEX($B$8:$P$140,$T28,COLUMNS($T$8:AB28)),"")</f>
        <v>0</v>
      </c>
      <c r="AE28">
        <f>IFERROR(INDEX($B$8:$P$140,$T28,COLUMNS($T$8:AC28)),"")</f>
        <v>0</v>
      </c>
      <c r="AF28">
        <f>IFERROR(INDEX($B$8:$P$140,$T28,COLUMNS($T$8:AD28)),"")</f>
        <v>0</v>
      </c>
      <c r="AG28">
        <f>IFERROR(INDEX($B$8:$P$140,$T28,COLUMNS($T$8:AE28)),"")</f>
        <v>0</v>
      </c>
      <c r="AH28">
        <f>IFERROR(INDEX($B$8:$P$140,$T28,COLUMNS($T$8:AF28)),"")</f>
        <v>0</v>
      </c>
      <c r="AI28">
        <f>IFERROR(INDEX($B$8:$P$140,$T28,COLUMNS($T$8:AG28)),"")</f>
        <v>0</v>
      </c>
      <c r="AJ28">
        <f>IFERROR(INDEX($B$8:$P$140,$T28,COLUMNS($T$8:AH28)),"")</f>
        <v>0</v>
      </c>
    </row>
    <row r="29" spans="1:36" ht="18.600000000000001" x14ac:dyDescent="0.45">
      <c r="A29" t="str">
        <f t="shared" si="1"/>
        <v>RED</v>
      </c>
      <c r="B29" s="5" t="s">
        <v>18</v>
      </c>
      <c r="C29" s="6" t="s">
        <v>19</v>
      </c>
      <c r="D29" s="8" t="s">
        <v>20</v>
      </c>
      <c r="E29" s="8" t="s">
        <v>20</v>
      </c>
      <c r="F29" s="8" t="s">
        <v>20</v>
      </c>
      <c r="G29" s="7"/>
      <c r="H29" s="7"/>
      <c r="I29" s="7"/>
      <c r="J29" s="7"/>
      <c r="K29" s="7"/>
      <c r="L29" s="8" t="s">
        <v>20</v>
      </c>
      <c r="M29" s="8" t="s">
        <v>20</v>
      </c>
      <c r="N29" s="8" t="s">
        <v>20</v>
      </c>
      <c r="O29" s="7"/>
      <c r="P29" s="8" t="s">
        <v>20</v>
      </c>
      <c r="R29">
        <f>ROWS($A$8:A29)</f>
        <v>22</v>
      </c>
      <c r="S29" t="str">
        <f t="shared" si="0"/>
        <v/>
      </c>
      <c r="T29">
        <f>IFERROR(SMALL($S$8:$S$140,ROWS($S$8:S29)),"")</f>
        <v>105</v>
      </c>
      <c r="V29" s="24" t="str">
        <f>IFERROR(INDEX($B$8:$P$140,$T29,COLUMNS($T$8:T29)),"")</f>
        <v>Smoothie, Peach-Mango</v>
      </c>
      <c r="W29">
        <f>IFERROR(INDEX($B$8:$P$140,$T29,COLUMNS($T$8:U29)),"")</f>
        <v>0</v>
      </c>
      <c r="X29">
        <f>IFERROR(INDEX($B$8:$P$140,$T29,COLUMNS($T$8:V29)),"")</f>
        <v>0</v>
      </c>
      <c r="Y29">
        <f>IFERROR(INDEX($B$8:$P$140,$T29,COLUMNS($T$8:W29)),"")</f>
        <v>0</v>
      </c>
      <c r="Z29">
        <f>IFERROR(INDEX($B$8:$P$140,$T29,COLUMNS($T$8:X29)),"")</f>
        <v>0</v>
      </c>
      <c r="AA29">
        <f>IFERROR(INDEX($B$8:$P$140,$T29,COLUMNS($T$8:Y29)),"")</f>
        <v>0</v>
      </c>
      <c r="AB29">
        <f>IFERROR(INDEX($B$8:$P$140,$T29,COLUMNS($T$8:Z29)),"")</f>
        <v>0</v>
      </c>
      <c r="AC29">
        <f>IFERROR(INDEX($B$8:$P$140,$T29,COLUMNS($T$8:AA29)),"")</f>
        <v>0</v>
      </c>
      <c r="AD29">
        <f>IFERROR(INDEX($B$8:$P$140,$T29,COLUMNS($T$8:AB29)),"")</f>
        <v>0</v>
      </c>
      <c r="AE29">
        <f>IFERROR(INDEX($B$8:$P$140,$T29,COLUMNS($T$8:AC29)),"")</f>
        <v>0</v>
      </c>
      <c r="AF29">
        <f>IFERROR(INDEX($B$8:$P$140,$T29,COLUMNS($T$8:AD29)),"")</f>
        <v>0</v>
      </c>
      <c r="AG29">
        <f>IFERROR(INDEX($B$8:$P$140,$T29,COLUMNS($T$8:AE29)),"")</f>
        <v>0</v>
      </c>
      <c r="AH29">
        <f>IFERROR(INDEX($B$8:$P$140,$T29,COLUMNS($T$8:AF29)),"")</f>
        <v>0</v>
      </c>
      <c r="AI29">
        <f>IFERROR(INDEX($B$8:$P$140,$T29,COLUMNS($T$8:AG29)),"")</f>
        <v>0</v>
      </c>
      <c r="AJ29">
        <f>IFERROR(INDEX($B$8:$P$140,$T29,COLUMNS($T$8:AH29)),"")</f>
        <v>0</v>
      </c>
    </row>
    <row r="30" spans="1:36" ht="18.600000000000001" x14ac:dyDescent="0.45">
      <c r="A30" t="str">
        <f t="shared" si="1"/>
        <v>RED</v>
      </c>
      <c r="B30" s="5" t="s">
        <v>21</v>
      </c>
      <c r="C30" s="7"/>
      <c r="D30" s="8" t="s">
        <v>20</v>
      </c>
      <c r="E30" s="8" t="s">
        <v>20</v>
      </c>
      <c r="F30" s="7"/>
      <c r="G30" s="7"/>
      <c r="H30" s="7"/>
      <c r="I30" s="7"/>
      <c r="J30" s="7"/>
      <c r="K30" s="7"/>
      <c r="L30" s="8" t="s">
        <v>20</v>
      </c>
      <c r="M30" s="8" t="s">
        <v>20</v>
      </c>
      <c r="N30" s="7"/>
      <c r="O30" s="7"/>
      <c r="P30" s="7"/>
      <c r="R30">
        <f>ROWS($A$8:A30)</f>
        <v>23</v>
      </c>
      <c r="S30" t="str">
        <f t="shared" si="0"/>
        <v/>
      </c>
      <c r="T30">
        <f>IFERROR(SMALL($S$8:$S$140,ROWS($S$8:S30)),"")</f>
        <v>106</v>
      </c>
      <c r="V30" s="24" t="str">
        <f>IFERROR(INDEX($B$8:$P$140,$T30,COLUMNS($T$8:T30)),"")</f>
        <v>Smoothie, Strawberry-Banana</v>
      </c>
      <c r="W30">
        <f>IFERROR(INDEX($B$8:$P$140,$T30,COLUMNS($T$8:U30)),"")</f>
        <v>0</v>
      </c>
      <c r="X30">
        <f>IFERROR(INDEX($B$8:$P$140,$T30,COLUMNS($T$8:V30)),"")</f>
        <v>0</v>
      </c>
      <c r="Y30">
        <f>IFERROR(INDEX($B$8:$P$140,$T30,COLUMNS($T$8:W30)),"")</f>
        <v>0</v>
      </c>
      <c r="Z30">
        <f>IFERROR(INDEX($B$8:$P$140,$T30,COLUMNS($T$8:X30)),"")</f>
        <v>0</v>
      </c>
      <c r="AA30">
        <f>IFERROR(INDEX($B$8:$P$140,$T30,COLUMNS($T$8:Y30)),"")</f>
        <v>0</v>
      </c>
      <c r="AB30">
        <f>IFERROR(INDEX($B$8:$P$140,$T30,COLUMNS($T$8:Z30)),"")</f>
        <v>0</v>
      </c>
      <c r="AC30">
        <f>IFERROR(INDEX($B$8:$P$140,$T30,COLUMNS($T$8:AA30)),"")</f>
        <v>0</v>
      </c>
      <c r="AD30">
        <f>IFERROR(INDEX($B$8:$P$140,$T30,COLUMNS($T$8:AB30)),"")</f>
        <v>0</v>
      </c>
      <c r="AE30">
        <f>IFERROR(INDEX($B$8:$P$140,$T30,COLUMNS($T$8:AC30)),"")</f>
        <v>0</v>
      </c>
      <c r="AF30">
        <f>IFERROR(INDEX($B$8:$P$140,$T30,COLUMNS($T$8:AD30)),"")</f>
        <v>0</v>
      </c>
      <c r="AG30">
        <f>IFERROR(INDEX($B$8:$P$140,$T30,COLUMNS($T$8:AE30)),"")</f>
        <v>0</v>
      </c>
      <c r="AH30">
        <f>IFERROR(INDEX($B$8:$P$140,$T30,COLUMNS($T$8:AF30)),"")</f>
        <v>0</v>
      </c>
      <c r="AI30">
        <f>IFERROR(INDEX($B$8:$P$140,$T30,COLUMNS($T$8:AG30)),"")</f>
        <v>0</v>
      </c>
      <c r="AJ30">
        <f>IFERROR(INDEX($B$8:$P$140,$T30,COLUMNS($T$8:AH30)),"")</f>
        <v>0</v>
      </c>
    </row>
    <row r="31" spans="1:36" ht="18.600000000000001" x14ac:dyDescent="0.45">
      <c r="A31" t="str">
        <f t="shared" si="1"/>
        <v>RED</v>
      </c>
      <c r="B31" s="5" t="s">
        <v>22</v>
      </c>
      <c r="C31" s="7"/>
      <c r="D31" s="8" t="s">
        <v>20</v>
      </c>
      <c r="E31" s="8" t="s">
        <v>20</v>
      </c>
      <c r="F31" s="8" t="s">
        <v>20</v>
      </c>
      <c r="G31" s="7"/>
      <c r="H31" s="7"/>
      <c r="I31" s="7"/>
      <c r="J31" s="7"/>
      <c r="K31" s="7"/>
      <c r="L31" s="8" t="s">
        <v>20</v>
      </c>
      <c r="M31" s="8" t="s">
        <v>20</v>
      </c>
      <c r="N31" s="8" t="s">
        <v>20</v>
      </c>
      <c r="O31" s="7"/>
      <c r="P31" s="8" t="s">
        <v>20</v>
      </c>
      <c r="R31">
        <f>ROWS($A$8:A31)</f>
        <v>24</v>
      </c>
      <c r="S31" t="str">
        <f t="shared" si="0"/>
        <v/>
      </c>
      <c r="T31">
        <f>IFERROR(SMALL($S$8:$S$140,ROWS($S$8:S31)),"")</f>
        <v>109</v>
      </c>
      <c r="V31" s="24" t="str">
        <f>IFERROR(INDEX($B$8:$P$140,$T31,COLUMNS($T$8:T31)),"")</f>
        <v>Add Pepperoni</v>
      </c>
      <c r="W31">
        <f>IFERROR(INDEX($B$8:$P$140,$T31,COLUMNS($T$8:U31)),"")</f>
        <v>0</v>
      </c>
      <c r="X31">
        <f>IFERROR(INDEX($B$8:$P$140,$T31,COLUMNS($T$8:V31)),"")</f>
        <v>0</v>
      </c>
      <c r="Y31">
        <f>IFERROR(INDEX($B$8:$P$140,$T31,COLUMNS($T$8:W31)),"")</f>
        <v>0</v>
      </c>
      <c r="Z31">
        <f>IFERROR(INDEX($B$8:$P$140,$T31,COLUMNS($T$8:X31)),"")</f>
        <v>0</v>
      </c>
      <c r="AA31">
        <f>IFERROR(INDEX($B$8:$P$140,$T31,COLUMNS($T$8:Y31)),"")</f>
        <v>0</v>
      </c>
      <c r="AB31">
        <f>IFERROR(INDEX($B$8:$P$140,$T31,COLUMNS($T$8:Z31)),"")</f>
        <v>0</v>
      </c>
      <c r="AC31">
        <f>IFERROR(INDEX($B$8:$P$140,$T31,COLUMNS($T$8:AA31)),"")</f>
        <v>0</v>
      </c>
      <c r="AD31">
        <f>IFERROR(INDEX($B$8:$P$140,$T31,COLUMNS($T$8:AB31)),"")</f>
        <v>0</v>
      </c>
      <c r="AE31">
        <f>IFERROR(INDEX($B$8:$P$140,$T31,COLUMNS($T$8:AC31)),"")</f>
        <v>0</v>
      </c>
      <c r="AF31">
        <f>IFERROR(INDEX($B$8:$P$140,$T31,COLUMNS($T$8:AD31)),"")</f>
        <v>0</v>
      </c>
      <c r="AG31">
        <f>IFERROR(INDEX($B$8:$P$140,$T31,COLUMNS($T$8:AE31)),"")</f>
        <v>0</v>
      </c>
      <c r="AH31">
        <f>IFERROR(INDEX($B$8:$P$140,$T31,COLUMNS($T$8:AF31)),"")</f>
        <v>0</v>
      </c>
      <c r="AI31">
        <f>IFERROR(INDEX($B$8:$P$140,$T31,COLUMNS($T$8:AG31)),"")</f>
        <v>0</v>
      </c>
      <c r="AJ31">
        <f>IFERROR(INDEX($B$8:$P$140,$T31,COLUMNS($T$8:AH31)),"")</f>
        <v>0</v>
      </c>
    </row>
    <row r="32" spans="1:36" ht="18.600000000000001" x14ac:dyDescent="0.45">
      <c r="A32" t="str">
        <f t="shared" si="1"/>
        <v>RED</v>
      </c>
      <c r="B32" s="5" t="s">
        <v>23</v>
      </c>
      <c r="C32" s="7"/>
      <c r="D32" s="8" t="s">
        <v>20</v>
      </c>
      <c r="E32" s="8" t="s">
        <v>20</v>
      </c>
      <c r="F32" s="8" t="s">
        <v>20</v>
      </c>
      <c r="G32" s="7"/>
      <c r="H32" s="7"/>
      <c r="I32" s="7"/>
      <c r="J32" s="7"/>
      <c r="K32" s="7"/>
      <c r="L32" s="8" t="s">
        <v>20</v>
      </c>
      <c r="M32" s="8" t="s">
        <v>20</v>
      </c>
      <c r="N32" s="8" t="s">
        <v>20</v>
      </c>
      <c r="O32" s="7"/>
      <c r="P32" s="8" t="s">
        <v>20</v>
      </c>
      <c r="R32">
        <f>ROWS($A$8:A32)</f>
        <v>25</v>
      </c>
      <c r="S32" t="str">
        <f t="shared" si="0"/>
        <v/>
      </c>
      <c r="T32">
        <f>IFERROR(SMALL($S$8:$S$140,ROWS($S$8:S32)),"")</f>
        <v>119</v>
      </c>
      <c r="V32" s="24" t="str">
        <f>IFERROR(INDEX($B$8:$P$140,$T32,COLUMNS($T$8:T32)),"")</f>
        <v>Steamed Broccoli</v>
      </c>
      <c r="W32">
        <f>IFERROR(INDEX($B$8:$P$140,$T32,COLUMNS($T$8:U32)),"")</f>
        <v>0</v>
      </c>
      <c r="X32">
        <f>IFERROR(INDEX($B$8:$P$140,$T32,COLUMNS($T$8:V32)),"")</f>
        <v>0</v>
      </c>
      <c r="Y32">
        <f>IFERROR(INDEX($B$8:$P$140,$T32,COLUMNS($T$8:W32)),"")</f>
        <v>0</v>
      </c>
      <c r="Z32">
        <f>IFERROR(INDEX($B$8:$P$140,$T32,COLUMNS($T$8:X32)),"")</f>
        <v>0</v>
      </c>
      <c r="AA32">
        <f>IFERROR(INDEX($B$8:$P$140,$T32,COLUMNS($T$8:Y32)),"")</f>
        <v>0</v>
      </c>
      <c r="AB32">
        <f>IFERROR(INDEX($B$8:$P$140,$T32,COLUMNS($T$8:Z32)),"")</f>
        <v>0</v>
      </c>
      <c r="AC32">
        <f>IFERROR(INDEX($B$8:$P$140,$T32,COLUMNS($T$8:AA32)),"")</f>
        <v>0</v>
      </c>
      <c r="AD32">
        <f>IFERROR(INDEX($B$8:$P$140,$T32,COLUMNS($T$8:AB32)),"")</f>
        <v>0</v>
      </c>
      <c r="AE32">
        <f>IFERROR(INDEX($B$8:$P$140,$T32,COLUMNS($T$8:AC32)),"")</f>
        <v>0</v>
      </c>
      <c r="AF32">
        <f>IFERROR(INDEX($B$8:$P$140,$T32,COLUMNS($T$8:AD32)),"")</f>
        <v>0</v>
      </c>
      <c r="AG32">
        <f>IFERROR(INDEX($B$8:$P$140,$T32,COLUMNS($T$8:AE32)),"")</f>
        <v>0</v>
      </c>
      <c r="AH32">
        <f>IFERROR(INDEX($B$8:$P$140,$T32,COLUMNS($T$8:AF32)),"")</f>
        <v>0</v>
      </c>
      <c r="AI32">
        <f>IFERROR(INDEX($B$8:$P$140,$T32,COLUMNS($T$8:AG32)),"")</f>
        <v>0</v>
      </c>
      <c r="AJ32">
        <f>IFERROR(INDEX($B$8:$P$140,$T32,COLUMNS($T$8:AH32)),"")</f>
        <v>0</v>
      </c>
    </row>
    <row r="33" spans="1:36" ht="18.600000000000001" x14ac:dyDescent="0.45">
      <c r="A33" t="str">
        <f t="shared" si="1"/>
        <v>GREEN</v>
      </c>
      <c r="B33" s="5" t="s">
        <v>24</v>
      </c>
      <c r="C33" s="7"/>
      <c r="D33" s="8" t="s">
        <v>20</v>
      </c>
      <c r="E33" s="7"/>
      <c r="F33" s="7"/>
      <c r="G33" s="7"/>
      <c r="H33" s="7"/>
      <c r="I33" s="7"/>
      <c r="J33" s="7"/>
      <c r="K33" s="7"/>
      <c r="L33" s="8" t="s">
        <v>20</v>
      </c>
      <c r="M33" s="8" t="s">
        <v>20</v>
      </c>
      <c r="N33" s="8" t="s">
        <v>20</v>
      </c>
      <c r="O33" s="7"/>
      <c r="P33" s="7"/>
      <c r="R33">
        <f>ROWS($A$8:A33)</f>
        <v>26</v>
      </c>
      <c r="S33">
        <f t="shared" si="0"/>
        <v>26</v>
      </c>
      <c r="T33">
        <f>IFERROR(SMALL($S$8:$S$140,ROWS($S$8:S33)),"")</f>
        <v>133</v>
      </c>
      <c r="V33" s="24" t="str">
        <f>IFERROR(INDEX($B$8:$P$140,$T33,COLUMNS($T$8:T33)),"")</f>
        <v>Raspberry Sauce (Zeppoli)</v>
      </c>
      <c r="W33">
        <f>IFERROR(INDEX($B$8:$P$140,$T33,COLUMNS($T$8:U33)),"")</f>
        <v>0</v>
      </c>
      <c r="X33">
        <f>IFERROR(INDEX($B$8:$P$140,$T33,COLUMNS($T$8:V33)),"")</f>
        <v>0</v>
      </c>
      <c r="Y33">
        <f>IFERROR(INDEX($B$8:$P$140,$T33,COLUMNS($T$8:W33)),"")</f>
        <v>0</v>
      </c>
      <c r="Z33">
        <f>IFERROR(INDEX($B$8:$P$140,$T33,COLUMNS($T$8:X33)),"")</f>
        <v>0</v>
      </c>
      <c r="AA33">
        <f>IFERROR(INDEX($B$8:$P$140,$T33,COLUMNS($T$8:Y33)),"")</f>
        <v>0</v>
      </c>
      <c r="AB33">
        <f>IFERROR(INDEX($B$8:$P$140,$T33,COLUMNS($T$8:Z33)),"")</f>
        <v>0</v>
      </c>
      <c r="AC33">
        <f>IFERROR(INDEX($B$8:$P$140,$T33,COLUMNS($T$8:AA33)),"")</f>
        <v>0</v>
      </c>
      <c r="AD33">
        <f>IFERROR(INDEX($B$8:$P$140,$T33,COLUMNS($T$8:AB33)),"")</f>
        <v>0</v>
      </c>
      <c r="AE33">
        <f>IFERROR(INDEX($B$8:$P$140,$T33,COLUMNS($T$8:AC33)),"")</f>
        <v>0</v>
      </c>
      <c r="AF33">
        <f>IFERROR(INDEX($B$8:$P$140,$T33,COLUMNS($T$8:AD33)),"")</f>
        <v>0</v>
      </c>
      <c r="AG33">
        <f>IFERROR(INDEX($B$8:$P$140,$T33,COLUMNS($T$8:AE33)),"")</f>
        <v>0</v>
      </c>
      <c r="AH33">
        <f>IFERROR(INDEX($B$8:$P$140,$T33,COLUMNS($T$8:AF33)),"")</f>
        <v>0</v>
      </c>
      <c r="AI33">
        <f>IFERROR(INDEX($B$8:$P$140,$T33,COLUMNS($T$8:AG33)),"")</f>
        <v>0</v>
      </c>
      <c r="AJ33" t="str">
        <f>IFERROR(INDEX($B$8:$P$140,$T33,COLUMNS($T$8:AH33)),"")</f>
        <v>Y</v>
      </c>
    </row>
    <row r="34" spans="1:36" ht="18.600000000000001" x14ac:dyDescent="0.45">
      <c r="A34" t="str">
        <f t="shared" si="1"/>
        <v>RED</v>
      </c>
      <c r="B34" s="5" t="s">
        <v>25</v>
      </c>
      <c r="C34" s="7"/>
      <c r="D34" s="8" t="s">
        <v>20</v>
      </c>
      <c r="E34" s="8" t="s">
        <v>20</v>
      </c>
      <c r="F34" s="8" t="s">
        <v>20</v>
      </c>
      <c r="G34" s="7"/>
      <c r="H34" s="7"/>
      <c r="I34" s="7"/>
      <c r="J34" s="7"/>
      <c r="K34" s="7"/>
      <c r="L34" s="8" t="s">
        <v>20</v>
      </c>
      <c r="M34" s="8" t="s">
        <v>20</v>
      </c>
      <c r="N34" s="7"/>
      <c r="O34" s="7"/>
      <c r="P34" s="7"/>
      <c r="R34">
        <f>ROWS($A$8:A34)</f>
        <v>27</v>
      </c>
      <c r="S34" t="str">
        <f t="shared" si="0"/>
        <v/>
      </c>
      <c r="T34" t="str">
        <f>IFERROR(SMALL($S$8:$S$140,ROWS($S$8:S34)),"")</f>
        <v/>
      </c>
      <c r="V34" s="24" t="str">
        <f>IFERROR(INDEX($B$8:$P$140,$T34,COLUMNS($T$8:T34)),"")</f>
        <v/>
      </c>
      <c r="W34" t="str">
        <f>IFERROR(INDEX($B$8:$P$140,$T34,COLUMNS($T$8:U34)),"")</f>
        <v/>
      </c>
      <c r="X34" t="str">
        <f>IFERROR(INDEX($B$8:$P$140,$T34,COLUMNS($T$8:V34)),"")</f>
        <v/>
      </c>
      <c r="Y34" t="str">
        <f>IFERROR(INDEX($B$8:$P$140,$T34,COLUMNS($T$8:W34)),"")</f>
        <v/>
      </c>
      <c r="Z34" t="str">
        <f>IFERROR(INDEX($B$8:$P$140,$T34,COLUMNS($T$8:X34)),"")</f>
        <v/>
      </c>
      <c r="AA34" t="str">
        <f>IFERROR(INDEX($B$8:$P$140,$T34,COLUMNS($T$8:Y34)),"")</f>
        <v/>
      </c>
      <c r="AB34" t="str">
        <f>IFERROR(INDEX($B$8:$P$140,$T34,COLUMNS($T$8:Z34)),"")</f>
        <v/>
      </c>
      <c r="AC34" t="str">
        <f>IFERROR(INDEX($B$8:$P$140,$T34,COLUMNS($T$8:AA34)),"")</f>
        <v/>
      </c>
      <c r="AD34" t="str">
        <f>IFERROR(INDEX($B$8:$P$140,$T34,COLUMNS($T$8:AB34)),"")</f>
        <v/>
      </c>
      <c r="AE34" t="str">
        <f>IFERROR(INDEX($B$8:$P$140,$T34,COLUMNS($T$8:AC34)),"")</f>
        <v/>
      </c>
      <c r="AF34" t="str">
        <f>IFERROR(INDEX($B$8:$P$140,$T34,COLUMNS($T$8:AD34)),"")</f>
        <v/>
      </c>
      <c r="AG34" t="str">
        <f>IFERROR(INDEX($B$8:$P$140,$T34,COLUMNS($T$8:AE34)),"")</f>
        <v/>
      </c>
      <c r="AH34" t="str">
        <f>IFERROR(INDEX($B$8:$P$140,$T34,COLUMNS($T$8:AF34)),"")</f>
        <v/>
      </c>
      <c r="AI34" t="str">
        <f>IFERROR(INDEX($B$8:$P$140,$T34,COLUMNS($T$8:AG34)),"")</f>
        <v/>
      </c>
      <c r="AJ34" t="str">
        <f>IFERROR(INDEX($B$8:$P$140,$T34,COLUMNS($T$8:AH34)),"")</f>
        <v/>
      </c>
    </row>
    <row r="35" spans="1:36" ht="18.600000000000001" x14ac:dyDescent="0.45">
      <c r="A35" t="s">
        <v>162</v>
      </c>
      <c r="B35" s="9" t="s">
        <v>26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R35">
        <f>ROWS($A$8:A35)</f>
        <v>28</v>
      </c>
      <c r="S35" t="str">
        <f t="shared" si="0"/>
        <v/>
      </c>
      <c r="T35" t="str">
        <f>IFERROR(SMALL($S$8:$S$140,ROWS($S$8:S35)),"")</f>
        <v/>
      </c>
      <c r="V35" s="24" t="str">
        <f>IFERROR(INDEX($B$8:$P$140,$T35,COLUMNS($T$8:T35)),"")</f>
        <v/>
      </c>
      <c r="W35" t="str">
        <f>IFERROR(INDEX($B$8:$P$140,$T35,COLUMNS($T$8:U35)),"")</f>
        <v/>
      </c>
      <c r="X35" t="str">
        <f>IFERROR(INDEX($B$8:$P$140,$T35,COLUMNS($T$8:V35)),"")</f>
        <v/>
      </c>
      <c r="Y35" t="str">
        <f>IFERROR(INDEX($B$8:$P$140,$T35,COLUMNS($T$8:W35)),"")</f>
        <v/>
      </c>
      <c r="Z35" t="str">
        <f>IFERROR(INDEX($B$8:$P$140,$T35,COLUMNS($T$8:X35)),"")</f>
        <v/>
      </c>
      <c r="AA35" t="str">
        <f>IFERROR(INDEX($B$8:$P$140,$T35,COLUMNS($T$8:Y35)),"")</f>
        <v/>
      </c>
      <c r="AB35" t="str">
        <f>IFERROR(INDEX($B$8:$P$140,$T35,COLUMNS($T$8:Z35)),"")</f>
        <v/>
      </c>
      <c r="AC35" t="str">
        <f>IFERROR(INDEX($B$8:$P$140,$T35,COLUMNS($T$8:AA35)),"")</f>
        <v/>
      </c>
      <c r="AD35" t="str">
        <f>IFERROR(INDEX($B$8:$P$140,$T35,COLUMNS($T$8:AB35)),"")</f>
        <v/>
      </c>
      <c r="AE35" t="str">
        <f>IFERROR(INDEX($B$8:$P$140,$T35,COLUMNS($T$8:AC35)),"")</f>
        <v/>
      </c>
      <c r="AF35" t="str">
        <f>IFERROR(INDEX($B$8:$P$140,$T35,COLUMNS($T$8:AD35)),"")</f>
        <v/>
      </c>
      <c r="AG35" t="str">
        <f>IFERROR(INDEX($B$8:$P$140,$T35,COLUMNS($T$8:AE35)),"")</f>
        <v/>
      </c>
      <c r="AH35" t="str">
        <f>IFERROR(INDEX($B$8:$P$140,$T35,COLUMNS($T$8:AF35)),"")</f>
        <v/>
      </c>
      <c r="AI35" t="str">
        <f>IFERROR(INDEX($B$8:$P$140,$T35,COLUMNS($T$8:AG35)),"")</f>
        <v/>
      </c>
      <c r="AJ35" t="str">
        <f>IFERROR(INDEX($B$8:$P$140,$T35,COLUMNS($T$8:AH35)),"")</f>
        <v/>
      </c>
    </row>
    <row r="36" spans="1:36" ht="18.600000000000001" x14ac:dyDescent="0.45">
      <c r="A36" t="str">
        <f t="shared" ref="A36:A43" si="2">IF(EXACT(INDEX($A$1:$Q$140,ROW(),$B$3),"Y"),"RED","GREEN")</f>
        <v>RED</v>
      </c>
      <c r="B36" s="5" t="s">
        <v>27</v>
      </c>
      <c r="C36" s="7"/>
      <c r="D36" s="8" t="s">
        <v>20</v>
      </c>
      <c r="E36" s="8" t="s">
        <v>20</v>
      </c>
      <c r="F36" s="7"/>
      <c r="G36" s="7"/>
      <c r="H36" s="7"/>
      <c r="I36" s="7"/>
      <c r="J36" s="7"/>
      <c r="K36" s="7"/>
      <c r="L36" s="8" t="s">
        <v>20</v>
      </c>
      <c r="M36" s="8" t="s">
        <v>20</v>
      </c>
      <c r="N36" s="8" t="s">
        <v>20</v>
      </c>
      <c r="O36" s="7"/>
      <c r="P36" s="8" t="s">
        <v>20</v>
      </c>
      <c r="R36">
        <f>ROWS($A$8:A36)</f>
        <v>29</v>
      </c>
      <c r="S36" t="str">
        <f t="shared" si="0"/>
        <v/>
      </c>
      <c r="T36" t="str">
        <f>IFERROR(SMALL($S$8:$S$140,ROWS($S$8:S36)),"")</f>
        <v/>
      </c>
      <c r="V36" s="24" t="str">
        <f>IFERROR(INDEX($B$8:$P$140,$T36,COLUMNS($T$8:T36)),"")</f>
        <v/>
      </c>
      <c r="W36" t="str">
        <f>IFERROR(INDEX($B$8:$P$140,$T36,COLUMNS($T$8:U36)),"")</f>
        <v/>
      </c>
      <c r="X36" t="str">
        <f>IFERROR(INDEX($B$8:$P$140,$T36,COLUMNS($T$8:V36)),"")</f>
        <v/>
      </c>
      <c r="Y36" t="str">
        <f>IFERROR(INDEX($B$8:$P$140,$T36,COLUMNS($T$8:W36)),"")</f>
        <v/>
      </c>
      <c r="Z36" t="str">
        <f>IFERROR(INDEX($B$8:$P$140,$T36,COLUMNS($T$8:X36)),"")</f>
        <v/>
      </c>
      <c r="AA36" t="str">
        <f>IFERROR(INDEX($B$8:$P$140,$T36,COLUMNS($T$8:Y36)),"")</f>
        <v/>
      </c>
      <c r="AB36" t="str">
        <f>IFERROR(INDEX($B$8:$P$140,$T36,COLUMNS($T$8:Z36)),"")</f>
        <v/>
      </c>
      <c r="AC36" t="str">
        <f>IFERROR(INDEX($B$8:$P$140,$T36,COLUMNS($T$8:AA36)),"")</f>
        <v/>
      </c>
      <c r="AD36" t="str">
        <f>IFERROR(INDEX($B$8:$P$140,$T36,COLUMNS($T$8:AB36)),"")</f>
        <v/>
      </c>
      <c r="AE36" t="str">
        <f>IFERROR(INDEX($B$8:$P$140,$T36,COLUMNS($T$8:AC36)),"")</f>
        <v/>
      </c>
      <c r="AF36" t="str">
        <f>IFERROR(INDEX($B$8:$P$140,$T36,COLUMNS($T$8:AD36)),"")</f>
        <v/>
      </c>
      <c r="AG36" t="str">
        <f>IFERROR(INDEX($B$8:$P$140,$T36,COLUMNS($T$8:AE36)),"")</f>
        <v/>
      </c>
      <c r="AH36" t="str">
        <f>IFERROR(INDEX($B$8:$P$140,$T36,COLUMNS($T$8:AF36)),"")</f>
        <v/>
      </c>
      <c r="AI36" t="str">
        <f>IFERROR(INDEX($B$8:$P$140,$T36,COLUMNS($T$8:AG36)),"")</f>
        <v/>
      </c>
      <c r="AJ36" t="str">
        <f>IFERROR(INDEX($B$8:$P$140,$T36,COLUMNS($T$8:AH36)),"")</f>
        <v/>
      </c>
    </row>
    <row r="37" spans="1:36" ht="18.600000000000001" x14ac:dyDescent="0.45">
      <c r="A37" t="str">
        <f t="shared" si="2"/>
        <v>RED</v>
      </c>
      <c r="B37" s="5" t="s">
        <v>28</v>
      </c>
      <c r="C37" s="7"/>
      <c r="D37" s="8" t="s">
        <v>20</v>
      </c>
      <c r="E37" s="8" t="s">
        <v>20</v>
      </c>
      <c r="F37" s="7"/>
      <c r="G37" s="7"/>
      <c r="H37" s="7"/>
      <c r="I37" s="7"/>
      <c r="J37" s="7"/>
      <c r="K37" s="7"/>
      <c r="L37" s="8" t="s">
        <v>20</v>
      </c>
      <c r="M37" s="8" t="s">
        <v>20</v>
      </c>
      <c r="N37" s="8" t="s">
        <v>20</v>
      </c>
      <c r="O37" s="7"/>
      <c r="P37" s="8" t="s">
        <v>20</v>
      </c>
      <c r="R37">
        <f>ROWS($A$8:A37)</f>
        <v>30</v>
      </c>
      <c r="S37" t="str">
        <f t="shared" si="0"/>
        <v/>
      </c>
      <c r="T37" t="str">
        <f>IFERROR(SMALL($S$8:$S$140,ROWS($S$8:S37)),"")</f>
        <v/>
      </c>
      <c r="V37" s="24" t="str">
        <f>IFERROR(INDEX($B$8:$P$140,$T37,COLUMNS($T$8:T37)),"")</f>
        <v/>
      </c>
      <c r="W37" t="str">
        <f>IFERROR(INDEX($B$8:$P$140,$T37,COLUMNS($T$8:U37)),"")</f>
        <v/>
      </c>
      <c r="X37" t="str">
        <f>IFERROR(INDEX($B$8:$P$140,$T37,COLUMNS($T$8:V37)),"")</f>
        <v/>
      </c>
      <c r="Y37" t="str">
        <f>IFERROR(INDEX($B$8:$P$140,$T37,COLUMNS($T$8:W37)),"")</f>
        <v/>
      </c>
      <c r="Z37" t="str">
        <f>IFERROR(INDEX($B$8:$P$140,$T37,COLUMNS($T$8:X37)),"")</f>
        <v/>
      </c>
      <c r="AA37" t="str">
        <f>IFERROR(INDEX($B$8:$P$140,$T37,COLUMNS($T$8:Y37)),"")</f>
        <v/>
      </c>
      <c r="AB37" t="str">
        <f>IFERROR(INDEX($B$8:$P$140,$T37,COLUMNS($T$8:Z37)),"")</f>
        <v/>
      </c>
      <c r="AC37" t="str">
        <f>IFERROR(INDEX($B$8:$P$140,$T37,COLUMNS($T$8:AA37)),"")</f>
        <v/>
      </c>
      <c r="AD37" t="str">
        <f>IFERROR(INDEX($B$8:$P$140,$T37,COLUMNS($T$8:AB37)),"")</f>
        <v/>
      </c>
      <c r="AE37" t="str">
        <f>IFERROR(INDEX($B$8:$P$140,$T37,COLUMNS($T$8:AC37)),"")</f>
        <v/>
      </c>
      <c r="AF37" t="str">
        <f>IFERROR(INDEX($B$8:$P$140,$T37,COLUMNS($T$8:AD37)),"")</f>
        <v/>
      </c>
      <c r="AG37" t="str">
        <f>IFERROR(INDEX($B$8:$P$140,$T37,COLUMNS($T$8:AE37)),"")</f>
        <v/>
      </c>
      <c r="AH37" t="str">
        <f>IFERROR(INDEX($B$8:$P$140,$T37,COLUMNS($T$8:AF37)),"")</f>
        <v/>
      </c>
      <c r="AI37" t="str">
        <f>IFERROR(INDEX($B$8:$P$140,$T37,COLUMNS($T$8:AG37)),"")</f>
        <v/>
      </c>
      <c r="AJ37" t="str">
        <f>IFERROR(INDEX($B$8:$P$140,$T37,COLUMNS($T$8:AH37)),"")</f>
        <v/>
      </c>
    </row>
    <row r="38" spans="1:36" ht="18.600000000000001" x14ac:dyDescent="0.45">
      <c r="A38" t="str">
        <f t="shared" si="2"/>
        <v>RED</v>
      </c>
      <c r="B38" s="5" t="s">
        <v>29</v>
      </c>
      <c r="C38" s="7"/>
      <c r="D38" s="8" t="s">
        <v>20</v>
      </c>
      <c r="E38" s="8" t="s">
        <v>20</v>
      </c>
      <c r="F38" s="7"/>
      <c r="G38" s="8" t="s">
        <v>20</v>
      </c>
      <c r="H38" s="7"/>
      <c r="I38" s="7"/>
      <c r="J38" s="7"/>
      <c r="K38" s="7"/>
      <c r="L38" s="8" t="s">
        <v>20</v>
      </c>
      <c r="M38" s="8" t="s">
        <v>20</v>
      </c>
      <c r="N38" s="8" t="s">
        <v>20</v>
      </c>
      <c r="O38" s="7"/>
      <c r="P38" s="8" t="s">
        <v>20</v>
      </c>
      <c r="R38">
        <f>ROWS($A$8:A38)</f>
        <v>31</v>
      </c>
      <c r="S38" t="str">
        <f t="shared" si="0"/>
        <v/>
      </c>
      <c r="T38" t="str">
        <f>IFERROR(SMALL($S$8:$S$140,ROWS($S$8:S38)),"")</f>
        <v/>
      </c>
      <c r="V38" s="24" t="str">
        <f>IFERROR(INDEX($B$8:$P$140,$T38,COLUMNS($T$8:T38)),"")</f>
        <v/>
      </c>
      <c r="W38" t="str">
        <f>IFERROR(INDEX($B$8:$P$140,$T38,COLUMNS($T$8:U38)),"")</f>
        <v/>
      </c>
      <c r="X38" t="str">
        <f>IFERROR(INDEX($B$8:$P$140,$T38,COLUMNS($T$8:V38)),"")</f>
        <v/>
      </c>
      <c r="Y38" t="str">
        <f>IFERROR(INDEX($B$8:$P$140,$T38,COLUMNS($T$8:W38)),"")</f>
        <v/>
      </c>
      <c r="Z38" t="str">
        <f>IFERROR(INDEX($B$8:$P$140,$T38,COLUMNS($T$8:X38)),"")</f>
        <v/>
      </c>
      <c r="AA38" t="str">
        <f>IFERROR(INDEX($B$8:$P$140,$T38,COLUMNS($T$8:Y38)),"")</f>
        <v/>
      </c>
      <c r="AB38" t="str">
        <f>IFERROR(INDEX($B$8:$P$140,$T38,COLUMNS($T$8:Z38)),"")</f>
        <v/>
      </c>
      <c r="AC38" t="str">
        <f>IFERROR(INDEX($B$8:$P$140,$T38,COLUMNS($T$8:AA38)),"")</f>
        <v/>
      </c>
      <c r="AD38" t="str">
        <f>IFERROR(INDEX($B$8:$P$140,$T38,COLUMNS($T$8:AB38)),"")</f>
        <v/>
      </c>
      <c r="AE38" t="str">
        <f>IFERROR(INDEX($B$8:$P$140,$T38,COLUMNS($T$8:AC38)),"")</f>
        <v/>
      </c>
      <c r="AF38" t="str">
        <f>IFERROR(INDEX($B$8:$P$140,$T38,COLUMNS($T$8:AD38)),"")</f>
        <v/>
      </c>
      <c r="AG38" t="str">
        <f>IFERROR(INDEX($B$8:$P$140,$T38,COLUMNS($T$8:AE38)),"")</f>
        <v/>
      </c>
      <c r="AH38" t="str">
        <f>IFERROR(INDEX($B$8:$P$140,$T38,COLUMNS($T$8:AF38)),"")</f>
        <v/>
      </c>
      <c r="AI38" t="str">
        <f>IFERROR(INDEX($B$8:$P$140,$T38,COLUMNS($T$8:AG38)),"")</f>
        <v/>
      </c>
      <c r="AJ38" t="str">
        <f>IFERROR(INDEX($B$8:$P$140,$T38,COLUMNS($T$8:AH38)),"")</f>
        <v/>
      </c>
    </row>
    <row r="39" spans="1:36" ht="18.600000000000001" x14ac:dyDescent="0.45">
      <c r="A39" t="str">
        <f t="shared" si="2"/>
        <v>RED</v>
      </c>
      <c r="B39" s="5" t="s">
        <v>30</v>
      </c>
      <c r="C39" s="7"/>
      <c r="D39" s="8" t="s">
        <v>20</v>
      </c>
      <c r="E39" s="8" t="s">
        <v>20</v>
      </c>
      <c r="F39" s="7"/>
      <c r="G39" s="8" t="s">
        <v>20</v>
      </c>
      <c r="H39" s="7"/>
      <c r="I39" s="7"/>
      <c r="J39" s="7"/>
      <c r="K39" s="7"/>
      <c r="L39" s="7"/>
      <c r="M39" s="7"/>
      <c r="N39" s="7"/>
      <c r="O39" s="7"/>
      <c r="P39" s="7"/>
      <c r="R39">
        <f>ROWS($A$8:A39)</f>
        <v>32</v>
      </c>
      <c r="S39" t="str">
        <f t="shared" si="0"/>
        <v/>
      </c>
      <c r="T39" t="str">
        <f>IFERROR(SMALL($S$8:$S$140,ROWS($S$8:S39)),"")</f>
        <v/>
      </c>
      <c r="V39" s="24" t="str">
        <f>IFERROR(INDEX($B$8:$P$140,$T39,COLUMNS($T$8:T39)),"")</f>
        <v/>
      </c>
      <c r="W39" t="str">
        <f>IFERROR(INDEX($B$8:$P$140,$T39,COLUMNS($T$8:U39)),"")</f>
        <v/>
      </c>
      <c r="X39" t="str">
        <f>IFERROR(INDEX($B$8:$P$140,$T39,COLUMNS($T$8:V39)),"")</f>
        <v/>
      </c>
      <c r="Y39" t="str">
        <f>IFERROR(INDEX($B$8:$P$140,$T39,COLUMNS($T$8:W39)),"")</f>
        <v/>
      </c>
      <c r="Z39" t="str">
        <f>IFERROR(INDEX($B$8:$P$140,$T39,COLUMNS($T$8:X39)),"")</f>
        <v/>
      </c>
      <c r="AA39" t="str">
        <f>IFERROR(INDEX($B$8:$P$140,$T39,COLUMNS($T$8:Y39)),"")</f>
        <v/>
      </c>
      <c r="AB39" t="str">
        <f>IFERROR(INDEX($B$8:$P$140,$T39,COLUMNS($T$8:Z39)),"")</f>
        <v/>
      </c>
      <c r="AC39" t="str">
        <f>IFERROR(INDEX($B$8:$P$140,$T39,COLUMNS($T$8:AA39)),"")</f>
        <v/>
      </c>
      <c r="AD39" t="str">
        <f>IFERROR(INDEX($B$8:$P$140,$T39,COLUMNS($T$8:AB39)),"")</f>
        <v/>
      </c>
      <c r="AE39" t="str">
        <f>IFERROR(INDEX($B$8:$P$140,$T39,COLUMNS($T$8:AC39)),"")</f>
        <v/>
      </c>
      <c r="AF39" t="str">
        <f>IFERROR(INDEX($B$8:$P$140,$T39,COLUMNS($T$8:AD39)),"")</f>
        <v/>
      </c>
      <c r="AG39" t="str">
        <f>IFERROR(INDEX($B$8:$P$140,$T39,COLUMNS($T$8:AE39)),"")</f>
        <v/>
      </c>
      <c r="AH39" t="str">
        <f>IFERROR(INDEX($B$8:$P$140,$T39,COLUMNS($T$8:AF39)),"")</f>
        <v/>
      </c>
      <c r="AI39" t="str">
        <f>IFERROR(INDEX($B$8:$P$140,$T39,COLUMNS($T$8:AG39)),"")</f>
        <v/>
      </c>
      <c r="AJ39" t="str">
        <f>IFERROR(INDEX($B$8:$P$140,$T39,COLUMNS($T$8:AH39)),"")</f>
        <v/>
      </c>
    </row>
    <row r="40" spans="1:36" ht="18.600000000000001" x14ac:dyDescent="0.45">
      <c r="A40" t="str">
        <f t="shared" si="2"/>
        <v>RED</v>
      </c>
      <c r="B40" s="5" t="s">
        <v>31</v>
      </c>
      <c r="C40" s="7"/>
      <c r="D40" s="8" t="s">
        <v>20</v>
      </c>
      <c r="E40" s="8" t="s">
        <v>20</v>
      </c>
      <c r="F40" s="7"/>
      <c r="G40" s="7"/>
      <c r="H40" s="8" t="s">
        <v>20</v>
      </c>
      <c r="I40" s="8" t="s">
        <v>20</v>
      </c>
      <c r="J40" s="7"/>
      <c r="K40" s="7"/>
      <c r="L40" s="8" t="s">
        <v>20</v>
      </c>
      <c r="M40" s="8" t="s">
        <v>20</v>
      </c>
      <c r="N40" s="8" t="s">
        <v>20</v>
      </c>
      <c r="O40" s="7"/>
      <c r="P40" s="8" t="s">
        <v>20</v>
      </c>
      <c r="R40">
        <f>ROWS($A$8:A40)</f>
        <v>33</v>
      </c>
      <c r="S40" t="str">
        <f t="shared" si="0"/>
        <v/>
      </c>
      <c r="T40" t="str">
        <f>IFERROR(SMALL($S$8:$S$140,ROWS($S$8:S40)),"")</f>
        <v/>
      </c>
      <c r="V40" s="24" t="str">
        <f>IFERROR(INDEX($B$8:$P$140,$T40,COLUMNS($T$8:T40)),"")</f>
        <v/>
      </c>
      <c r="W40" t="str">
        <f>IFERROR(INDEX($B$8:$P$140,$T40,COLUMNS($T$8:U40)),"")</f>
        <v/>
      </c>
      <c r="X40" t="str">
        <f>IFERROR(INDEX($B$8:$P$140,$T40,COLUMNS($T$8:V40)),"")</f>
        <v/>
      </c>
      <c r="Y40" t="str">
        <f>IFERROR(INDEX($B$8:$P$140,$T40,COLUMNS($T$8:W40)),"")</f>
        <v/>
      </c>
      <c r="Z40" t="str">
        <f>IFERROR(INDEX($B$8:$P$140,$T40,COLUMNS($T$8:X40)),"")</f>
        <v/>
      </c>
      <c r="AA40" t="str">
        <f>IFERROR(INDEX($B$8:$P$140,$T40,COLUMNS($T$8:Y40)),"")</f>
        <v/>
      </c>
      <c r="AB40" t="str">
        <f>IFERROR(INDEX($B$8:$P$140,$T40,COLUMNS($T$8:Z40)),"")</f>
        <v/>
      </c>
      <c r="AC40" t="str">
        <f>IFERROR(INDEX($B$8:$P$140,$T40,COLUMNS($T$8:AA40)),"")</f>
        <v/>
      </c>
      <c r="AD40" t="str">
        <f>IFERROR(INDEX($B$8:$P$140,$T40,COLUMNS($T$8:AB40)),"")</f>
        <v/>
      </c>
      <c r="AE40" t="str">
        <f>IFERROR(INDEX($B$8:$P$140,$T40,COLUMNS($T$8:AC40)),"")</f>
        <v/>
      </c>
      <c r="AF40" t="str">
        <f>IFERROR(INDEX($B$8:$P$140,$T40,COLUMNS($T$8:AD40)),"")</f>
        <v/>
      </c>
      <c r="AG40" t="str">
        <f>IFERROR(INDEX($B$8:$P$140,$T40,COLUMNS($T$8:AE40)),"")</f>
        <v/>
      </c>
      <c r="AH40" t="str">
        <f>IFERROR(INDEX($B$8:$P$140,$T40,COLUMNS($T$8:AF40)),"")</f>
        <v/>
      </c>
      <c r="AI40" t="str">
        <f>IFERROR(INDEX($B$8:$P$140,$T40,COLUMNS($T$8:AG40)),"")</f>
        <v/>
      </c>
      <c r="AJ40" t="str">
        <f>IFERROR(INDEX($B$8:$P$140,$T40,COLUMNS($T$8:AH40)),"")</f>
        <v/>
      </c>
    </row>
    <row r="41" spans="1:36" ht="18.600000000000001" x14ac:dyDescent="0.45">
      <c r="A41" t="str">
        <f t="shared" si="2"/>
        <v>RED</v>
      </c>
      <c r="B41" s="5" t="s">
        <v>32</v>
      </c>
      <c r="C41" s="7"/>
      <c r="D41" s="8" t="s">
        <v>20</v>
      </c>
      <c r="E41" s="8" t="s">
        <v>20</v>
      </c>
      <c r="F41" s="8" t="s">
        <v>20</v>
      </c>
      <c r="G41" s="7"/>
      <c r="H41" s="7"/>
      <c r="I41" s="7"/>
      <c r="J41" s="7"/>
      <c r="K41" s="7"/>
      <c r="L41" s="8" t="s">
        <v>20</v>
      </c>
      <c r="M41" s="8" t="s">
        <v>20</v>
      </c>
      <c r="N41" s="8" t="s">
        <v>20</v>
      </c>
      <c r="O41" s="7"/>
      <c r="P41" s="8" t="s">
        <v>20</v>
      </c>
      <c r="R41">
        <f>ROWS($A$8:A41)</f>
        <v>34</v>
      </c>
      <c r="S41" t="str">
        <f t="shared" si="0"/>
        <v/>
      </c>
      <c r="T41" t="str">
        <f>IFERROR(SMALL($S$8:$S$140,ROWS($S$8:S41)),"")</f>
        <v/>
      </c>
      <c r="V41" s="24" t="str">
        <f>IFERROR(INDEX($B$8:$P$140,$T41,COLUMNS($T$8:T41)),"")</f>
        <v/>
      </c>
      <c r="W41" t="str">
        <f>IFERROR(INDEX($B$8:$P$140,$T41,COLUMNS($T$8:U41)),"")</f>
        <v/>
      </c>
      <c r="X41" t="str">
        <f>IFERROR(INDEX($B$8:$P$140,$T41,COLUMNS($T$8:V41)),"")</f>
        <v/>
      </c>
      <c r="Y41" t="str">
        <f>IFERROR(INDEX($B$8:$P$140,$T41,COLUMNS($T$8:W41)),"")</f>
        <v/>
      </c>
      <c r="Z41" t="str">
        <f>IFERROR(INDEX($B$8:$P$140,$T41,COLUMNS($T$8:X41)),"")</f>
        <v/>
      </c>
      <c r="AA41" t="str">
        <f>IFERROR(INDEX($B$8:$P$140,$T41,COLUMNS($T$8:Y41)),"")</f>
        <v/>
      </c>
      <c r="AB41" t="str">
        <f>IFERROR(INDEX($B$8:$P$140,$T41,COLUMNS($T$8:Z41)),"")</f>
        <v/>
      </c>
      <c r="AC41" t="str">
        <f>IFERROR(INDEX($B$8:$P$140,$T41,COLUMNS($T$8:AA41)),"")</f>
        <v/>
      </c>
      <c r="AD41" t="str">
        <f>IFERROR(INDEX($B$8:$P$140,$T41,COLUMNS($T$8:AB41)),"")</f>
        <v/>
      </c>
      <c r="AE41" t="str">
        <f>IFERROR(INDEX($B$8:$P$140,$T41,COLUMNS($T$8:AC41)),"")</f>
        <v/>
      </c>
      <c r="AF41" t="str">
        <f>IFERROR(INDEX($B$8:$P$140,$T41,COLUMNS($T$8:AD41)),"")</f>
        <v/>
      </c>
      <c r="AG41" t="str">
        <f>IFERROR(INDEX($B$8:$P$140,$T41,COLUMNS($T$8:AE41)),"")</f>
        <v/>
      </c>
      <c r="AH41" t="str">
        <f>IFERROR(INDEX($B$8:$P$140,$T41,COLUMNS($T$8:AF41)),"")</f>
        <v/>
      </c>
      <c r="AI41" t="str">
        <f>IFERROR(INDEX($B$8:$P$140,$T41,COLUMNS($T$8:AG41)),"")</f>
        <v/>
      </c>
      <c r="AJ41" t="str">
        <f>IFERROR(INDEX($B$8:$P$140,$T41,COLUMNS($T$8:AH41)),"")</f>
        <v/>
      </c>
    </row>
    <row r="42" spans="1:36" ht="18.600000000000001" x14ac:dyDescent="0.45">
      <c r="A42" t="str">
        <f t="shared" si="2"/>
        <v>RED</v>
      </c>
      <c r="B42" s="5" t="s">
        <v>33</v>
      </c>
      <c r="C42" s="7"/>
      <c r="D42" s="8" t="s">
        <v>20</v>
      </c>
      <c r="E42" s="8" t="s">
        <v>20</v>
      </c>
      <c r="F42" s="7"/>
      <c r="G42" s="7"/>
      <c r="H42" s="8" t="s">
        <v>20</v>
      </c>
      <c r="I42" s="7"/>
      <c r="J42" s="7"/>
      <c r="K42" s="7"/>
      <c r="L42" s="8" t="s">
        <v>20</v>
      </c>
      <c r="M42" s="8" t="s">
        <v>20</v>
      </c>
      <c r="N42" s="8" t="s">
        <v>20</v>
      </c>
      <c r="O42" s="7"/>
      <c r="P42" s="8" t="s">
        <v>20</v>
      </c>
      <c r="R42">
        <f>ROWS($A$8:A42)</f>
        <v>35</v>
      </c>
      <c r="S42" t="str">
        <f t="shared" si="0"/>
        <v/>
      </c>
      <c r="T42" t="str">
        <f>IFERROR(SMALL($S$8:$S$140,ROWS($S$8:S42)),"")</f>
        <v/>
      </c>
      <c r="V42" s="24" t="str">
        <f>IFERROR(INDEX($B$8:$P$140,$T42,COLUMNS($T$8:T42)),"")</f>
        <v/>
      </c>
      <c r="W42" t="str">
        <f>IFERROR(INDEX($B$8:$P$140,$T42,COLUMNS($T$8:U42)),"")</f>
        <v/>
      </c>
      <c r="X42" t="str">
        <f>IFERROR(INDEX($B$8:$P$140,$T42,COLUMNS($T$8:V42)),"")</f>
        <v/>
      </c>
      <c r="Y42" t="str">
        <f>IFERROR(INDEX($B$8:$P$140,$T42,COLUMNS($T$8:W42)),"")</f>
        <v/>
      </c>
      <c r="Z42" t="str">
        <f>IFERROR(INDEX($B$8:$P$140,$T42,COLUMNS($T$8:X42)),"")</f>
        <v/>
      </c>
      <c r="AA42" t="str">
        <f>IFERROR(INDEX($B$8:$P$140,$T42,COLUMNS($T$8:Y42)),"")</f>
        <v/>
      </c>
      <c r="AB42" t="str">
        <f>IFERROR(INDEX($B$8:$P$140,$T42,COLUMNS($T$8:Z42)),"")</f>
        <v/>
      </c>
      <c r="AC42" t="str">
        <f>IFERROR(INDEX($B$8:$P$140,$T42,COLUMNS($T$8:AA42)),"")</f>
        <v/>
      </c>
      <c r="AD42" t="str">
        <f>IFERROR(INDEX($B$8:$P$140,$T42,COLUMNS($T$8:AB42)),"")</f>
        <v/>
      </c>
      <c r="AE42" t="str">
        <f>IFERROR(INDEX($B$8:$P$140,$T42,COLUMNS($T$8:AC42)),"")</f>
        <v/>
      </c>
      <c r="AF42" t="str">
        <f>IFERROR(INDEX($B$8:$P$140,$T42,COLUMNS($T$8:AD42)),"")</f>
        <v/>
      </c>
      <c r="AG42" t="str">
        <f>IFERROR(INDEX($B$8:$P$140,$T42,COLUMNS($T$8:AE42)),"")</f>
        <v/>
      </c>
      <c r="AH42" t="str">
        <f>IFERROR(INDEX($B$8:$P$140,$T42,COLUMNS($T$8:AF42)),"")</f>
        <v/>
      </c>
      <c r="AI42" t="str">
        <f>IFERROR(INDEX($B$8:$P$140,$T42,COLUMNS($T$8:AG42)),"")</f>
        <v/>
      </c>
      <c r="AJ42" t="str">
        <f>IFERROR(INDEX($B$8:$P$140,$T42,COLUMNS($T$8:AH42)),"")</f>
        <v/>
      </c>
    </row>
    <row r="43" spans="1:36" ht="18.600000000000001" x14ac:dyDescent="0.45">
      <c r="A43" t="str">
        <f t="shared" si="2"/>
        <v>RED</v>
      </c>
      <c r="B43" s="5" t="s">
        <v>34</v>
      </c>
      <c r="C43" s="7"/>
      <c r="D43" s="8" t="s">
        <v>20</v>
      </c>
      <c r="E43" s="8" t="s">
        <v>20</v>
      </c>
      <c r="F43" s="7"/>
      <c r="G43" s="8" t="s">
        <v>20</v>
      </c>
      <c r="H43" s="7"/>
      <c r="I43" s="7"/>
      <c r="J43" s="7"/>
      <c r="K43" s="7"/>
      <c r="L43" s="8" t="s">
        <v>20</v>
      </c>
      <c r="M43" s="8" t="s">
        <v>20</v>
      </c>
      <c r="N43" s="8" t="s">
        <v>20</v>
      </c>
      <c r="O43" s="7"/>
      <c r="P43" s="8" t="s">
        <v>20</v>
      </c>
      <c r="R43">
        <f>ROWS($A$8:A43)</f>
        <v>36</v>
      </c>
      <c r="S43" t="str">
        <f t="shared" si="0"/>
        <v/>
      </c>
      <c r="T43" t="str">
        <f>IFERROR(SMALL($S$8:$S$140,ROWS($S$8:S43)),"")</f>
        <v/>
      </c>
      <c r="V43" s="24" t="str">
        <f>IFERROR(INDEX($B$8:$P$140,$T43,COLUMNS($T$8:T43)),"")</f>
        <v/>
      </c>
      <c r="W43" t="str">
        <f>IFERROR(INDEX($B$8:$P$140,$T43,COLUMNS($T$8:U43)),"")</f>
        <v/>
      </c>
      <c r="X43" t="str">
        <f>IFERROR(INDEX($B$8:$P$140,$T43,COLUMNS($T$8:V43)),"")</f>
        <v/>
      </c>
      <c r="Y43" t="str">
        <f>IFERROR(INDEX($B$8:$P$140,$T43,COLUMNS($T$8:W43)),"")</f>
        <v/>
      </c>
      <c r="Z43" t="str">
        <f>IFERROR(INDEX($B$8:$P$140,$T43,COLUMNS($T$8:X43)),"")</f>
        <v/>
      </c>
      <c r="AA43" t="str">
        <f>IFERROR(INDEX($B$8:$P$140,$T43,COLUMNS($T$8:Y43)),"")</f>
        <v/>
      </c>
      <c r="AB43" t="str">
        <f>IFERROR(INDEX($B$8:$P$140,$T43,COLUMNS($T$8:Z43)),"")</f>
        <v/>
      </c>
      <c r="AC43" t="str">
        <f>IFERROR(INDEX($B$8:$P$140,$T43,COLUMNS($T$8:AA43)),"")</f>
        <v/>
      </c>
      <c r="AD43" t="str">
        <f>IFERROR(INDEX($B$8:$P$140,$T43,COLUMNS($T$8:AB43)),"")</f>
        <v/>
      </c>
      <c r="AE43" t="str">
        <f>IFERROR(INDEX($B$8:$P$140,$T43,COLUMNS($T$8:AC43)),"")</f>
        <v/>
      </c>
      <c r="AF43" t="str">
        <f>IFERROR(INDEX($B$8:$P$140,$T43,COLUMNS($T$8:AD43)),"")</f>
        <v/>
      </c>
      <c r="AG43" t="str">
        <f>IFERROR(INDEX($B$8:$P$140,$T43,COLUMNS($T$8:AE43)),"")</f>
        <v/>
      </c>
      <c r="AH43" t="str">
        <f>IFERROR(INDEX($B$8:$P$140,$T43,COLUMNS($T$8:AF43)),"")</f>
        <v/>
      </c>
      <c r="AI43" t="str">
        <f>IFERROR(INDEX($B$8:$P$140,$T43,COLUMNS($T$8:AG43)),"")</f>
        <v/>
      </c>
      <c r="AJ43" t="str">
        <f>IFERROR(INDEX($B$8:$P$140,$T43,COLUMNS($T$8:AH43)),"")</f>
        <v/>
      </c>
    </row>
    <row r="44" spans="1:36" ht="18.600000000000001" x14ac:dyDescent="0.45">
      <c r="A44" t="s">
        <v>162</v>
      </c>
      <c r="B44" s="9" t="s">
        <v>35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R44">
        <f>ROWS($A$8:A44)</f>
        <v>37</v>
      </c>
      <c r="S44" t="str">
        <f t="shared" si="0"/>
        <v/>
      </c>
      <c r="T44" t="str">
        <f>IFERROR(SMALL($S$8:$S$140,ROWS($S$8:S44)),"")</f>
        <v/>
      </c>
      <c r="V44" s="24" t="str">
        <f>IFERROR(INDEX($B$8:$P$140,$T44,COLUMNS($T$8:T44)),"")</f>
        <v/>
      </c>
      <c r="W44" t="str">
        <f>IFERROR(INDEX($B$8:$P$140,$T44,COLUMNS($T$8:U44)),"")</f>
        <v/>
      </c>
      <c r="X44" t="str">
        <f>IFERROR(INDEX($B$8:$P$140,$T44,COLUMNS($T$8:V44)),"")</f>
        <v/>
      </c>
      <c r="Y44" t="str">
        <f>IFERROR(INDEX($B$8:$P$140,$T44,COLUMNS($T$8:W44)),"")</f>
        <v/>
      </c>
      <c r="Z44" t="str">
        <f>IFERROR(INDEX($B$8:$P$140,$T44,COLUMNS($T$8:X44)),"")</f>
        <v/>
      </c>
      <c r="AA44" t="str">
        <f>IFERROR(INDEX($B$8:$P$140,$T44,COLUMNS($T$8:Y44)),"")</f>
        <v/>
      </c>
      <c r="AB44" t="str">
        <f>IFERROR(INDEX($B$8:$P$140,$T44,COLUMNS($T$8:Z44)),"")</f>
        <v/>
      </c>
      <c r="AC44" t="str">
        <f>IFERROR(INDEX($B$8:$P$140,$T44,COLUMNS($T$8:AA44)),"")</f>
        <v/>
      </c>
      <c r="AD44" t="str">
        <f>IFERROR(INDEX($B$8:$P$140,$T44,COLUMNS($T$8:AB44)),"")</f>
        <v/>
      </c>
      <c r="AE44" t="str">
        <f>IFERROR(INDEX($B$8:$P$140,$T44,COLUMNS($T$8:AC44)),"")</f>
        <v/>
      </c>
      <c r="AF44" t="str">
        <f>IFERROR(INDEX($B$8:$P$140,$T44,COLUMNS($T$8:AD44)),"")</f>
        <v/>
      </c>
      <c r="AG44" t="str">
        <f>IFERROR(INDEX($B$8:$P$140,$T44,COLUMNS($T$8:AE44)),"")</f>
        <v/>
      </c>
      <c r="AH44" t="str">
        <f>IFERROR(INDEX($B$8:$P$140,$T44,COLUMNS($T$8:AF44)),"")</f>
        <v/>
      </c>
      <c r="AI44" t="str">
        <f>IFERROR(INDEX($B$8:$P$140,$T44,COLUMNS($T$8:AG44)),"")</f>
        <v/>
      </c>
      <c r="AJ44" t="str">
        <f>IFERROR(INDEX($B$8:$P$140,$T44,COLUMNS($T$8:AH44)),"")</f>
        <v/>
      </c>
    </row>
    <row r="45" spans="1:36" ht="18.600000000000001" x14ac:dyDescent="0.45">
      <c r="A45" t="str">
        <f t="shared" ref="A45:A52" si="3">IF(EXACT(INDEX($A$1:$Q$140,ROW(),$B$3),"Y"),"RED","GREEN")</f>
        <v>GREEN</v>
      </c>
      <c r="B45" s="5" t="s">
        <v>36</v>
      </c>
      <c r="C45" s="7"/>
      <c r="D45" s="7"/>
      <c r="E45" s="7"/>
      <c r="F45" s="7"/>
      <c r="G45" s="7"/>
      <c r="H45" s="7"/>
      <c r="I45" s="7"/>
      <c r="J45" s="7"/>
      <c r="K45" s="7"/>
      <c r="L45" s="8" t="s">
        <v>20</v>
      </c>
      <c r="M45" s="8" t="s">
        <v>20</v>
      </c>
      <c r="N45" s="7"/>
      <c r="O45" s="7"/>
      <c r="P45" s="7"/>
      <c r="R45">
        <f>ROWS($A$8:A45)</f>
        <v>38</v>
      </c>
      <c r="S45">
        <f t="shared" si="0"/>
        <v>38</v>
      </c>
      <c r="T45" t="str">
        <f>IFERROR(SMALL($S$8:$S$140,ROWS($S$8:S45)),"")</f>
        <v/>
      </c>
      <c r="V45" s="24" t="str">
        <f>IFERROR(INDEX($B$8:$P$140,$T45,COLUMNS($T$8:T45)),"")</f>
        <v/>
      </c>
      <c r="W45" t="str">
        <f>IFERROR(INDEX($B$8:$P$140,$T45,COLUMNS($T$8:U45)),"")</f>
        <v/>
      </c>
      <c r="X45" t="str">
        <f>IFERROR(INDEX($B$8:$P$140,$T45,COLUMNS($T$8:V45)),"")</f>
        <v/>
      </c>
      <c r="Y45" t="str">
        <f>IFERROR(INDEX($B$8:$P$140,$T45,COLUMNS($T$8:W45)),"")</f>
        <v/>
      </c>
      <c r="Z45" t="str">
        <f>IFERROR(INDEX($B$8:$P$140,$T45,COLUMNS($T$8:X45)),"")</f>
        <v/>
      </c>
      <c r="AA45" t="str">
        <f>IFERROR(INDEX($B$8:$P$140,$T45,COLUMNS($T$8:Y45)),"")</f>
        <v/>
      </c>
      <c r="AB45" t="str">
        <f>IFERROR(INDEX($B$8:$P$140,$T45,COLUMNS($T$8:Z45)),"")</f>
        <v/>
      </c>
      <c r="AC45" t="str">
        <f>IFERROR(INDEX($B$8:$P$140,$T45,COLUMNS($T$8:AA45)),"")</f>
        <v/>
      </c>
      <c r="AD45" t="str">
        <f>IFERROR(INDEX($B$8:$P$140,$T45,COLUMNS($T$8:AB45)),"")</f>
        <v/>
      </c>
      <c r="AE45" t="str">
        <f>IFERROR(INDEX($B$8:$P$140,$T45,COLUMNS($T$8:AC45)),"")</f>
        <v/>
      </c>
      <c r="AF45" t="str">
        <f>IFERROR(INDEX($B$8:$P$140,$T45,COLUMNS($T$8:AD45)),"")</f>
        <v/>
      </c>
      <c r="AG45" t="str">
        <f>IFERROR(INDEX($B$8:$P$140,$T45,COLUMNS($T$8:AE45)),"")</f>
        <v/>
      </c>
      <c r="AH45" t="str">
        <f>IFERROR(INDEX($B$8:$P$140,$T45,COLUMNS($T$8:AF45)),"")</f>
        <v/>
      </c>
      <c r="AI45" t="str">
        <f>IFERROR(INDEX($B$8:$P$140,$T45,COLUMNS($T$8:AG45)),"")</f>
        <v/>
      </c>
      <c r="AJ45" t="str">
        <f>IFERROR(INDEX($B$8:$P$140,$T45,COLUMNS($T$8:AH45)),"")</f>
        <v/>
      </c>
    </row>
    <row r="46" spans="1:36" ht="18.600000000000001" x14ac:dyDescent="0.45">
      <c r="A46" t="str">
        <f t="shared" si="3"/>
        <v>GREEN</v>
      </c>
      <c r="B46" s="5" t="s">
        <v>37</v>
      </c>
      <c r="C46" s="7"/>
      <c r="D46" s="7"/>
      <c r="E46" s="7"/>
      <c r="F46" s="7"/>
      <c r="G46" s="7"/>
      <c r="H46" s="7"/>
      <c r="I46" s="7"/>
      <c r="J46" s="7"/>
      <c r="K46" s="7"/>
      <c r="L46" s="8" t="s">
        <v>20</v>
      </c>
      <c r="M46" s="8" t="s">
        <v>20</v>
      </c>
      <c r="N46" s="7"/>
      <c r="O46" s="7"/>
      <c r="P46" s="7"/>
      <c r="R46">
        <f>ROWS($A$8:A46)</f>
        <v>39</v>
      </c>
      <c r="S46">
        <f t="shared" si="0"/>
        <v>39</v>
      </c>
      <c r="T46" t="str">
        <f>IFERROR(SMALL($S$8:$S$140,ROWS($S$8:S46)),"")</f>
        <v/>
      </c>
      <c r="V46" s="24" t="str">
        <f>IFERROR(INDEX($B$8:$P$140,$T46,COLUMNS($T$8:T46)),"")</f>
        <v/>
      </c>
      <c r="W46" t="str">
        <f>IFERROR(INDEX($B$8:$P$140,$T46,COLUMNS($T$8:U46)),"")</f>
        <v/>
      </c>
      <c r="X46" t="str">
        <f>IFERROR(INDEX($B$8:$P$140,$T46,COLUMNS($T$8:V46)),"")</f>
        <v/>
      </c>
      <c r="Y46" t="str">
        <f>IFERROR(INDEX($B$8:$P$140,$T46,COLUMNS($T$8:W46)),"")</f>
        <v/>
      </c>
      <c r="Z46" t="str">
        <f>IFERROR(INDEX($B$8:$P$140,$T46,COLUMNS($T$8:X46)),"")</f>
        <v/>
      </c>
      <c r="AA46" t="str">
        <f>IFERROR(INDEX($B$8:$P$140,$T46,COLUMNS($T$8:Y46)),"")</f>
        <v/>
      </c>
      <c r="AB46" t="str">
        <f>IFERROR(INDEX($B$8:$P$140,$T46,COLUMNS($T$8:Z46)),"")</f>
        <v/>
      </c>
      <c r="AC46" t="str">
        <f>IFERROR(INDEX($B$8:$P$140,$T46,COLUMNS($T$8:AA46)),"")</f>
        <v/>
      </c>
      <c r="AD46" t="str">
        <f>IFERROR(INDEX($B$8:$P$140,$T46,COLUMNS($T$8:AB46)),"")</f>
        <v/>
      </c>
      <c r="AE46" t="str">
        <f>IFERROR(INDEX($B$8:$P$140,$T46,COLUMNS($T$8:AC46)),"")</f>
        <v/>
      </c>
      <c r="AF46" t="str">
        <f>IFERROR(INDEX($B$8:$P$140,$T46,COLUMNS($T$8:AD46)),"")</f>
        <v/>
      </c>
      <c r="AG46" t="str">
        <f>IFERROR(INDEX($B$8:$P$140,$T46,COLUMNS($T$8:AE46)),"")</f>
        <v/>
      </c>
      <c r="AH46" t="str">
        <f>IFERROR(INDEX($B$8:$P$140,$T46,COLUMNS($T$8:AF46)),"")</f>
        <v/>
      </c>
      <c r="AI46" t="str">
        <f>IFERROR(INDEX($B$8:$P$140,$T46,COLUMNS($T$8:AG46)),"")</f>
        <v/>
      </c>
      <c r="AJ46" t="str">
        <f>IFERROR(INDEX($B$8:$P$140,$T46,COLUMNS($T$8:AH46)),"")</f>
        <v/>
      </c>
    </row>
    <row r="47" spans="1:36" ht="18.600000000000001" x14ac:dyDescent="0.45">
      <c r="A47" t="str">
        <f t="shared" si="3"/>
        <v>GREEN</v>
      </c>
      <c r="B47" s="5" t="s">
        <v>38</v>
      </c>
      <c r="C47" s="7"/>
      <c r="D47" s="7"/>
      <c r="E47" s="7"/>
      <c r="F47" s="7"/>
      <c r="G47" s="7"/>
      <c r="H47" s="7"/>
      <c r="I47" s="7"/>
      <c r="J47" s="7"/>
      <c r="K47" s="7"/>
      <c r="L47" s="8" t="s">
        <v>20</v>
      </c>
      <c r="M47" s="8" t="s">
        <v>20</v>
      </c>
      <c r="N47" s="7"/>
      <c r="O47" s="7"/>
      <c r="P47" s="7"/>
      <c r="R47">
        <f>ROWS($A$8:A47)</f>
        <v>40</v>
      </c>
      <c r="S47">
        <f t="shared" si="0"/>
        <v>40</v>
      </c>
      <c r="T47" t="str">
        <f>IFERROR(SMALL($S$8:$S$140,ROWS($S$8:S47)),"")</f>
        <v/>
      </c>
      <c r="V47" s="24" t="str">
        <f>IFERROR(INDEX($B$8:$P$140,$T47,COLUMNS($T$8:T47)),"")</f>
        <v/>
      </c>
      <c r="W47" t="str">
        <f>IFERROR(INDEX($B$8:$P$140,$T47,COLUMNS($T$8:U47)),"")</f>
        <v/>
      </c>
      <c r="X47" t="str">
        <f>IFERROR(INDEX($B$8:$P$140,$T47,COLUMNS($T$8:V47)),"")</f>
        <v/>
      </c>
      <c r="Y47" t="str">
        <f>IFERROR(INDEX($B$8:$P$140,$T47,COLUMNS($T$8:W47)),"")</f>
        <v/>
      </c>
      <c r="Z47" t="str">
        <f>IFERROR(INDEX($B$8:$P$140,$T47,COLUMNS($T$8:X47)),"")</f>
        <v/>
      </c>
      <c r="AA47" t="str">
        <f>IFERROR(INDEX($B$8:$P$140,$T47,COLUMNS($T$8:Y47)),"")</f>
        <v/>
      </c>
      <c r="AB47" t="str">
        <f>IFERROR(INDEX($B$8:$P$140,$T47,COLUMNS($T$8:Z47)),"")</f>
        <v/>
      </c>
      <c r="AC47" t="str">
        <f>IFERROR(INDEX($B$8:$P$140,$T47,COLUMNS($T$8:AA47)),"")</f>
        <v/>
      </c>
      <c r="AD47" t="str">
        <f>IFERROR(INDEX($B$8:$P$140,$T47,COLUMNS($T$8:AB47)),"")</f>
        <v/>
      </c>
      <c r="AE47" t="str">
        <f>IFERROR(INDEX($B$8:$P$140,$T47,COLUMNS($T$8:AC47)),"")</f>
        <v/>
      </c>
      <c r="AF47" t="str">
        <f>IFERROR(INDEX($B$8:$P$140,$T47,COLUMNS($T$8:AD47)),"")</f>
        <v/>
      </c>
      <c r="AG47" t="str">
        <f>IFERROR(INDEX($B$8:$P$140,$T47,COLUMNS($T$8:AE47)),"")</f>
        <v/>
      </c>
      <c r="AH47" t="str">
        <f>IFERROR(INDEX($B$8:$P$140,$T47,COLUMNS($T$8:AF47)),"")</f>
        <v/>
      </c>
      <c r="AI47" t="str">
        <f>IFERROR(INDEX($B$8:$P$140,$T47,COLUMNS($T$8:AG47)),"")</f>
        <v/>
      </c>
      <c r="AJ47" t="str">
        <f>IFERROR(INDEX($B$8:$P$140,$T47,COLUMNS($T$8:AH47)),"")</f>
        <v/>
      </c>
    </row>
    <row r="48" spans="1:36" ht="18.600000000000001" x14ac:dyDescent="0.45">
      <c r="A48" t="str">
        <f t="shared" si="3"/>
        <v>GREEN</v>
      </c>
      <c r="B48" s="5" t="s">
        <v>39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R48">
        <f>ROWS($A$8:A48)</f>
        <v>41</v>
      </c>
      <c r="S48">
        <f t="shared" si="0"/>
        <v>41</v>
      </c>
      <c r="T48" t="str">
        <f>IFERROR(SMALL($S$8:$S$140,ROWS($S$8:S48)),"")</f>
        <v/>
      </c>
      <c r="V48" s="24" t="str">
        <f>IFERROR(INDEX($B$8:$P$140,$T48,COLUMNS($T$8:T48)),"")</f>
        <v/>
      </c>
      <c r="W48" t="str">
        <f>IFERROR(INDEX($B$8:$P$140,$T48,COLUMNS($T$8:U48)),"")</f>
        <v/>
      </c>
      <c r="X48" t="str">
        <f>IFERROR(INDEX($B$8:$P$140,$T48,COLUMNS($T$8:V48)),"")</f>
        <v/>
      </c>
      <c r="Y48" t="str">
        <f>IFERROR(INDEX($B$8:$P$140,$T48,COLUMNS($T$8:W48)),"")</f>
        <v/>
      </c>
      <c r="Z48" t="str">
        <f>IFERROR(INDEX($B$8:$P$140,$T48,COLUMNS($T$8:X48)),"")</f>
        <v/>
      </c>
      <c r="AA48" t="str">
        <f>IFERROR(INDEX($B$8:$P$140,$T48,COLUMNS($T$8:Y48)),"")</f>
        <v/>
      </c>
      <c r="AB48" t="str">
        <f>IFERROR(INDEX($B$8:$P$140,$T48,COLUMNS($T$8:Z48)),"")</f>
        <v/>
      </c>
      <c r="AC48" t="str">
        <f>IFERROR(INDEX($B$8:$P$140,$T48,COLUMNS($T$8:AA48)),"")</f>
        <v/>
      </c>
      <c r="AD48" t="str">
        <f>IFERROR(INDEX($B$8:$P$140,$T48,COLUMNS($T$8:AB48)),"")</f>
        <v/>
      </c>
      <c r="AE48" t="str">
        <f>IFERROR(INDEX($B$8:$P$140,$T48,COLUMNS($T$8:AC48)),"")</f>
        <v/>
      </c>
      <c r="AF48" t="str">
        <f>IFERROR(INDEX($B$8:$P$140,$T48,COLUMNS($T$8:AD48)),"")</f>
        <v/>
      </c>
      <c r="AG48" t="str">
        <f>IFERROR(INDEX($B$8:$P$140,$T48,COLUMNS($T$8:AE48)),"")</f>
        <v/>
      </c>
      <c r="AH48" t="str">
        <f>IFERROR(INDEX($B$8:$P$140,$T48,COLUMNS($T$8:AF48)),"")</f>
        <v/>
      </c>
      <c r="AI48" t="str">
        <f>IFERROR(INDEX($B$8:$P$140,$T48,COLUMNS($T$8:AG48)),"")</f>
        <v/>
      </c>
      <c r="AJ48" t="str">
        <f>IFERROR(INDEX($B$8:$P$140,$T48,COLUMNS($T$8:AH48)),"")</f>
        <v/>
      </c>
    </row>
    <row r="49" spans="1:36" ht="18.600000000000001" x14ac:dyDescent="0.45">
      <c r="A49" t="str">
        <f t="shared" si="3"/>
        <v>GREEN</v>
      </c>
      <c r="B49" s="5" t="s">
        <v>40</v>
      </c>
      <c r="C49" s="7"/>
      <c r="D49" s="7"/>
      <c r="E49" s="7"/>
      <c r="F49" s="7"/>
      <c r="G49" s="7"/>
      <c r="H49" s="7"/>
      <c r="I49" s="7"/>
      <c r="J49" s="7"/>
      <c r="K49" s="7"/>
      <c r="L49" s="8" t="s">
        <v>20</v>
      </c>
      <c r="M49" s="8" t="s">
        <v>20</v>
      </c>
      <c r="N49" s="7"/>
      <c r="O49" s="7"/>
      <c r="P49" s="7"/>
      <c r="R49">
        <f>ROWS($A$8:A49)</f>
        <v>42</v>
      </c>
      <c r="S49">
        <f t="shared" si="0"/>
        <v>42</v>
      </c>
      <c r="T49" t="str">
        <f>IFERROR(SMALL($S$8:$S$140,ROWS($S$8:S49)),"")</f>
        <v/>
      </c>
      <c r="V49" s="24" t="str">
        <f>IFERROR(INDEX($B$8:$P$140,$T49,COLUMNS($T$8:T49)),"")</f>
        <v/>
      </c>
      <c r="W49" t="str">
        <f>IFERROR(INDEX($B$8:$P$140,$T49,COLUMNS($T$8:U49)),"")</f>
        <v/>
      </c>
      <c r="X49" t="str">
        <f>IFERROR(INDEX($B$8:$P$140,$T49,COLUMNS($T$8:V49)),"")</f>
        <v/>
      </c>
      <c r="Y49" t="str">
        <f>IFERROR(INDEX($B$8:$P$140,$T49,COLUMNS($T$8:W49)),"")</f>
        <v/>
      </c>
      <c r="Z49" t="str">
        <f>IFERROR(INDEX($B$8:$P$140,$T49,COLUMNS($T$8:X49)),"")</f>
        <v/>
      </c>
      <c r="AA49" t="str">
        <f>IFERROR(INDEX($B$8:$P$140,$T49,COLUMNS($T$8:Y49)),"")</f>
        <v/>
      </c>
      <c r="AB49" t="str">
        <f>IFERROR(INDEX($B$8:$P$140,$T49,COLUMNS($T$8:Z49)),"")</f>
        <v/>
      </c>
      <c r="AC49" t="str">
        <f>IFERROR(INDEX($B$8:$P$140,$T49,COLUMNS($T$8:AA49)),"")</f>
        <v/>
      </c>
      <c r="AD49" t="str">
        <f>IFERROR(INDEX($B$8:$P$140,$T49,COLUMNS($T$8:AB49)),"")</f>
        <v/>
      </c>
      <c r="AE49" t="str">
        <f>IFERROR(INDEX($B$8:$P$140,$T49,COLUMNS($T$8:AC49)),"")</f>
        <v/>
      </c>
      <c r="AF49" t="str">
        <f>IFERROR(INDEX($B$8:$P$140,$T49,COLUMNS($T$8:AD49)),"")</f>
        <v/>
      </c>
      <c r="AG49" t="str">
        <f>IFERROR(INDEX($B$8:$P$140,$T49,COLUMNS($T$8:AE49)),"")</f>
        <v/>
      </c>
      <c r="AH49" t="str">
        <f>IFERROR(INDEX($B$8:$P$140,$T49,COLUMNS($T$8:AF49)),"")</f>
        <v/>
      </c>
      <c r="AI49" t="str">
        <f>IFERROR(INDEX($B$8:$P$140,$T49,COLUMNS($T$8:AG49)),"")</f>
        <v/>
      </c>
      <c r="AJ49" t="str">
        <f>IFERROR(INDEX($B$8:$P$140,$T49,COLUMNS($T$8:AH49)),"")</f>
        <v/>
      </c>
    </row>
    <row r="50" spans="1:36" ht="18.600000000000001" x14ac:dyDescent="0.45">
      <c r="A50" t="str">
        <f t="shared" si="3"/>
        <v>GREEN</v>
      </c>
      <c r="B50" s="13" t="s">
        <v>61</v>
      </c>
      <c r="C50" s="7"/>
      <c r="D50" s="7"/>
      <c r="E50" s="7"/>
      <c r="F50" s="7"/>
      <c r="G50" s="7"/>
      <c r="H50" s="7"/>
      <c r="I50" s="7"/>
      <c r="J50" s="7"/>
      <c r="K50" s="7"/>
      <c r="L50" s="8" t="s">
        <v>20</v>
      </c>
      <c r="M50" s="8" t="s">
        <v>20</v>
      </c>
      <c r="N50" s="7"/>
      <c r="O50" s="7"/>
      <c r="P50" s="7"/>
      <c r="R50">
        <f>ROWS($A$8:A50)</f>
        <v>43</v>
      </c>
      <c r="S50">
        <f t="shared" si="0"/>
        <v>43</v>
      </c>
      <c r="T50" t="str">
        <f>IFERROR(SMALL($S$8:$S$140,ROWS($S$8:S50)),"")</f>
        <v/>
      </c>
      <c r="V50" s="24" t="str">
        <f>IFERROR(INDEX($B$8:$P$140,$T50,COLUMNS($T$8:T50)),"")</f>
        <v/>
      </c>
      <c r="W50" t="str">
        <f>IFERROR(INDEX($B$8:$P$140,$T50,COLUMNS($T$8:U50)),"")</f>
        <v/>
      </c>
      <c r="X50" t="str">
        <f>IFERROR(INDEX($B$8:$P$140,$T50,COLUMNS($T$8:V50)),"")</f>
        <v/>
      </c>
      <c r="Y50" t="str">
        <f>IFERROR(INDEX($B$8:$P$140,$T50,COLUMNS($T$8:W50)),"")</f>
        <v/>
      </c>
      <c r="Z50" t="str">
        <f>IFERROR(INDEX($B$8:$P$140,$T50,COLUMNS($T$8:X50)),"")</f>
        <v/>
      </c>
      <c r="AA50" t="str">
        <f>IFERROR(INDEX($B$8:$P$140,$T50,COLUMNS($T$8:Y50)),"")</f>
        <v/>
      </c>
      <c r="AB50" t="str">
        <f>IFERROR(INDEX($B$8:$P$140,$T50,COLUMNS($T$8:Z50)),"")</f>
        <v/>
      </c>
      <c r="AC50" t="str">
        <f>IFERROR(INDEX($B$8:$P$140,$T50,COLUMNS($T$8:AA50)),"")</f>
        <v/>
      </c>
      <c r="AD50" t="str">
        <f>IFERROR(INDEX($B$8:$P$140,$T50,COLUMNS($T$8:AB50)),"")</f>
        <v/>
      </c>
      <c r="AE50" t="str">
        <f>IFERROR(INDEX($B$8:$P$140,$T50,COLUMNS($T$8:AC50)),"")</f>
        <v/>
      </c>
      <c r="AF50" t="str">
        <f>IFERROR(INDEX($B$8:$P$140,$T50,COLUMNS($T$8:AD50)),"")</f>
        <v/>
      </c>
      <c r="AG50" t="str">
        <f>IFERROR(INDEX($B$8:$P$140,$T50,COLUMNS($T$8:AE50)),"")</f>
        <v/>
      </c>
      <c r="AH50" t="str">
        <f>IFERROR(INDEX($B$8:$P$140,$T50,COLUMNS($T$8:AF50)),"")</f>
        <v/>
      </c>
      <c r="AI50" t="str">
        <f>IFERROR(INDEX($B$8:$P$140,$T50,COLUMNS($T$8:AG50)),"")</f>
        <v/>
      </c>
      <c r="AJ50" t="str">
        <f>IFERROR(INDEX($B$8:$P$140,$T50,COLUMNS($T$8:AH50)),"")</f>
        <v/>
      </c>
    </row>
    <row r="51" spans="1:36" ht="18.600000000000001" x14ac:dyDescent="0.45">
      <c r="A51" t="str">
        <f t="shared" si="3"/>
        <v>GREEN</v>
      </c>
      <c r="B51" s="13" t="s">
        <v>62</v>
      </c>
      <c r="C51" s="7"/>
      <c r="D51" s="7"/>
      <c r="E51" s="7"/>
      <c r="F51" s="7"/>
      <c r="G51" s="7"/>
      <c r="H51" s="7"/>
      <c r="I51" s="7"/>
      <c r="J51" s="7"/>
      <c r="K51" s="7"/>
      <c r="L51" s="8" t="s">
        <v>20</v>
      </c>
      <c r="M51" s="8" t="s">
        <v>20</v>
      </c>
      <c r="N51" s="7"/>
      <c r="O51" s="7"/>
      <c r="P51" s="7"/>
      <c r="R51">
        <f>ROWS($A$8:A51)</f>
        <v>44</v>
      </c>
      <c r="S51">
        <f t="shared" si="0"/>
        <v>44</v>
      </c>
      <c r="T51" t="str">
        <f>IFERROR(SMALL($S$8:$S$140,ROWS($S$8:S51)),"")</f>
        <v/>
      </c>
      <c r="V51" s="24" t="str">
        <f>IFERROR(INDEX($B$8:$P$140,$T51,COLUMNS($T$8:T51)),"")</f>
        <v/>
      </c>
      <c r="W51" t="str">
        <f>IFERROR(INDEX($B$8:$P$140,$T51,COLUMNS($T$8:U51)),"")</f>
        <v/>
      </c>
      <c r="X51" t="str">
        <f>IFERROR(INDEX($B$8:$P$140,$T51,COLUMNS($T$8:V51)),"")</f>
        <v/>
      </c>
      <c r="Y51" t="str">
        <f>IFERROR(INDEX($B$8:$P$140,$T51,COLUMNS($T$8:W51)),"")</f>
        <v/>
      </c>
      <c r="Z51" t="str">
        <f>IFERROR(INDEX($B$8:$P$140,$T51,COLUMNS($T$8:X51)),"")</f>
        <v/>
      </c>
      <c r="AA51" t="str">
        <f>IFERROR(INDEX($B$8:$P$140,$T51,COLUMNS($T$8:Y51)),"")</f>
        <v/>
      </c>
      <c r="AB51" t="str">
        <f>IFERROR(INDEX($B$8:$P$140,$T51,COLUMNS($T$8:Z51)),"")</f>
        <v/>
      </c>
      <c r="AC51" t="str">
        <f>IFERROR(INDEX($B$8:$P$140,$T51,COLUMNS($T$8:AA51)),"")</f>
        <v/>
      </c>
      <c r="AD51" t="str">
        <f>IFERROR(INDEX($B$8:$P$140,$T51,COLUMNS($T$8:AB51)),"")</f>
        <v/>
      </c>
      <c r="AE51" t="str">
        <f>IFERROR(INDEX($B$8:$P$140,$T51,COLUMNS($T$8:AC51)),"")</f>
        <v/>
      </c>
      <c r="AF51" t="str">
        <f>IFERROR(INDEX($B$8:$P$140,$T51,COLUMNS($T$8:AD51)),"")</f>
        <v/>
      </c>
      <c r="AG51" t="str">
        <f>IFERROR(INDEX($B$8:$P$140,$T51,COLUMNS($T$8:AE51)),"")</f>
        <v/>
      </c>
      <c r="AH51" t="str">
        <f>IFERROR(INDEX($B$8:$P$140,$T51,COLUMNS($T$8:AF51)),"")</f>
        <v/>
      </c>
      <c r="AI51" t="str">
        <f>IFERROR(INDEX($B$8:$P$140,$T51,COLUMNS($T$8:AG51)),"")</f>
        <v/>
      </c>
      <c r="AJ51" t="str">
        <f>IFERROR(INDEX($B$8:$P$140,$T51,COLUMNS($T$8:AH51)),"")</f>
        <v/>
      </c>
    </row>
    <row r="52" spans="1:36" ht="18.600000000000001" x14ac:dyDescent="0.45">
      <c r="A52" t="str">
        <f t="shared" si="3"/>
        <v>GREEN</v>
      </c>
      <c r="B52" s="13" t="s">
        <v>63</v>
      </c>
      <c r="C52" s="7"/>
      <c r="D52" s="7"/>
      <c r="E52" s="7"/>
      <c r="F52" s="7"/>
      <c r="G52" s="7"/>
      <c r="H52" s="7"/>
      <c r="I52" s="7"/>
      <c r="J52" s="7"/>
      <c r="K52" s="7"/>
      <c r="L52" s="8" t="s">
        <v>20</v>
      </c>
      <c r="M52" s="8" t="s">
        <v>20</v>
      </c>
      <c r="N52" s="7"/>
      <c r="O52" s="7"/>
      <c r="P52" s="7"/>
      <c r="R52">
        <f>ROWS($A$8:A52)</f>
        <v>45</v>
      </c>
      <c r="S52">
        <f t="shared" si="0"/>
        <v>45</v>
      </c>
      <c r="T52" t="str">
        <f>IFERROR(SMALL($S$8:$S$140,ROWS($S$8:S52)),"")</f>
        <v/>
      </c>
      <c r="V52" s="24" t="str">
        <f>IFERROR(INDEX($B$8:$P$140,$T52,COLUMNS($T$8:T52)),"")</f>
        <v/>
      </c>
      <c r="W52" t="str">
        <f>IFERROR(INDEX($B$8:$P$140,$T52,COLUMNS($T$8:U52)),"")</f>
        <v/>
      </c>
      <c r="X52" t="str">
        <f>IFERROR(INDEX($B$8:$P$140,$T52,COLUMNS($T$8:V52)),"")</f>
        <v/>
      </c>
      <c r="Y52" t="str">
        <f>IFERROR(INDEX($B$8:$P$140,$T52,COLUMNS($T$8:W52)),"")</f>
        <v/>
      </c>
      <c r="Z52" t="str">
        <f>IFERROR(INDEX($B$8:$P$140,$T52,COLUMNS($T$8:X52)),"")</f>
        <v/>
      </c>
      <c r="AA52" t="str">
        <f>IFERROR(INDEX($B$8:$P$140,$T52,COLUMNS($T$8:Y52)),"")</f>
        <v/>
      </c>
      <c r="AB52" t="str">
        <f>IFERROR(INDEX($B$8:$P$140,$T52,COLUMNS($T$8:Z52)),"")</f>
        <v/>
      </c>
      <c r="AC52" t="str">
        <f>IFERROR(INDEX($B$8:$P$140,$T52,COLUMNS($T$8:AA52)),"")</f>
        <v/>
      </c>
      <c r="AD52" t="str">
        <f>IFERROR(INDEX($B$8:$P$140,$T52,COLUMNS($T$8:AB52)),"")</f>
        <v/>
      </c>
      <c r="AE52" t="str">
        <f>IFERROR(INDEX($B$8:$P$140,$T52,COLUMNS($T$8:AC52)),"")</f>
        <v/>
      </c>
      <c r="AF52" t="str">
        <f>IFERROR(INDEX($B$8:$P$140,$T52,COLUMNS($T$8:AD52)),"")</f>
        <v/>
      </c>
      <c r="AG52" t="str">
        <f>IFERROR(INDEX($B$8:$P$140,$T52,COLUMNS($T$8:AE52)),"")</f>
        <v/>
      </c>
      <c r="AH52" t="str">
        <f>IFERROR(INDEX($B$8:$P$140,$T52,COLUMNS($T$8:AF52)),"")</f>
        <v/>
      </c>
      <c r="AI52" t="str">
        <f>IFERROR(INDEX($B$8:$P$140,$T52,COLUMNS($T$8:AG52)),"")</f>
        <v/>
      </c>
      <c r="AJ52" t="str">
        <f>IFERROR(INDEX($B$8:$P$140,$T52,COLUMNS($T$8:AH52)),"")</f>
        <v/>
      </c>
    </row>
    <row r="53" spans="1:36" ht="18.600000000000001" x14ac:dyDescent="0.45">
      <c r="A53" t="s">
        <v>162</v>
      </c>
      <c r="B53" s="14" t="s">
        <v>64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R53">
        <f>ROWS($A$8:A53)</f>
        <v>46</v>
      </c>
      <c r="S53" t="str">
        <f t="shared" si="0"/>
        <v/>
      </c>
      <c r="T53" t="str">
        <f>IFERROR(SMALL($S$8:$S$140,ROWS($S$8:S53)),"")</f>
        <v/>
      </c>
      <c r="V53" s="24" t="str">
        <f>IFERROR(INDEX($B$8:$P$140,$T53,COLUMNS($T$8:T53)),"")</f>
        <v/>
      </c>
      <c r="W53" t="str">
        <f>IFERROR(INDEX($B$8:$P$140,$T53,COLUMNS($T$8:U53)),"")</f>
        <v/>
      </c>
      <c r="X53" t="str">
        <f>IFERROR(INDEX($B$8:$P$140,$T53,COLUMNS($T$8:V53)),"")</f>
        <v/>
      </c>
      <c r="Y53" t="str">
        <f>IFERROR(INDEX($B$8:$P$140,$T53,COLUMNS($T$8:W53)),"")</f>
        <v/>
      </c>
      <c r="Z53" t="str">
        <f>IFERROR(INDEX($B$8:$P$140,$T53,COLUMNS($T$8:X53)),"")</f>
        <v/>
      </c>
      <c r="AA53" t="str">
        <f>IFERROR(INDEX($B$8:$P$140,$T53,COLUMNS($T$8:Y53)),"")</f>
        <v/>
      </c>
      <c r="AB53" t="str">
        <f>IFERROR(INDEX($B$8:$P$140,$T53,COLUMNS($T$8:Z53)),"")</f>
        <v/>
      </c>
      <c r="AC53" t="str">
        <f>IFERROR(INDEX($B$8:$P$140,$T53,COLUMNS($T$8:AA53)),"")</f>
        <v/>
      </c>
      <c r="AD53" t="str">
        <f>IFERROR(INDEX($B$8:$P$140,$T53,COLUMNS($T$8:AB53)),"")</f>
        <v/>
      </c>
      <c r="AE53" t="str">
        <f>IFERROR(INDEX($B$8:$P$140,$T53,COLUMNS($T$8:AC53)),"")</f>
        <v/>
      </c>
      <c r="AF53" t="str">
        <f>IFERROR(INDEX($B$8:$P$140,$T53,COLUMNS($T$8:AD53)),"")</f>
        <v/>
      </c>
      <c r="AG53" t="str">
        <f>IFERROR(INDEX($B$8:$P$140,$T53,COLUMNS($T$8:AE53)),"")</f>
        <v/>
      </c>
      <c r="AH53" t="str">
        <f>IFERROR(INDEX($B$8:$P$140,$T53,COLUMNS($T$8:AF53)),"")</f>
        <v/>
      </c>
      <c r="AI53" t="str">
        <f>IFERROR(INDEX($B$8:$P$140,$T53,COLUMNS($T$8:AG53)),"")</f>
        <v/>
      </c>
      <c r="AJ53" t="str">
        <f>IFERROR(INDEX($B$8:$P$140,$T53,COLUMNS($T$8:AH53)),"")</f>
        <v/>
      </c>
    </row>
    <row r="54" spans="1:36" ht="18.600000000000001" x14ac:dyDescent="0.45">
      <c r="A54" t="str">
        <f t="shared" ref="A54:A60" si="4">IF(EXACT(INDEX($A$1:$Q$140,ROW(),$B$3),"Y"),"RED","GREEN")</f>
        <v>RED</v>
      </c>
      <c r="B54" s="13" t="s">
        <v>65</v>
      </c>
      <c r="C54" s="7"/>
      <c r="D54" s="8" t="s">
        <v>20</v>
      </c>
      <c r="E54" s="8" t="s">
        <v>20</v>
      </c>
      <c r="F54" s="7"/>
      <c r="G54" s="7"/>
      <c r="H54" s="7"/>
      <c r="I54" s="7"/>
      <c r="J54" s="7"/>
      <c r="K54" s="7"/>
      <c r="L54" s="8" t="s">
        <v>20</v>
      </c>
      <c r="M54" s="8" t="s">
        <v>20</v>
      </c>
      <c r="N54" s="7"/>
      <c r="O54" s="7"/>
      <c r="P54" s="7"/>
      <c r="R54">
        <f>ROWS($A$8:A54)</f>
        <v>47</v>
      </c>
      <c r="S54" t="str">
        <f t="shared" si="0"/>
        <v/>
      </c>
      <c r="T54" t="str">
        <f>IFERROR(SMALL($S$8:$S$140,ROWS($S$8:S54)),"")</f>
        <v/>
      </c>
      <c r="V54" s="24" t="str">
        <f>IFERROR(INDEX($B$8:$P$140,$T54,COLUMNS($T$8:T54)),"")</f>
        <v/>
      </c>
      <c r="W54" t="str">
        <f>IFERROR(INDEX($B$8:$P$140,$T54,COLUMNS($T$8:U54)),"")</f>
        <v/>
      </c>
      <c r="X54" t="str">
        <f>IFERROR(INDEX($B$8:$P$140,$T54,COLUMNS($T$8:V54)),"")</f>
        <v/>
      </c>
      <c r="Y54" t="str">
        <f>IFERROR(INDEX($B$8:$P$140,$T54,COLUMNS($T$8:W54)),"")</f>
        <v/>
      </c>
      <c r="Z54" t="str">
        <f>IFERROR(INDEX($B$8:$P$140,$T54,COLUMNS($T$8:X54)),"")</f>
        <v/>
      </c>
      <c r="AA54" t="str">
        <f>IFERROR(INDEX($B$8:$P$140,$T54,COLUMNS($T$8:Y54)),"")</f>
        <v/>
      </c>
      <c r="AB54" t="str">
        <f>IFERROR(INDEX($B$8:$P$140,$T54,COLUMNS($T$8:Z54)),"")</f>
        <v/>
      </c>
      <c r="AC54" t="str">
        <f>IFERROR(INDEX($B$8:$P$140,$T54,COLUMNS($T$8:AA54)),"")</f>
        <v/>
      </c>
      <c r="AD54" t="str">
        <f>IFERROR(INDEX($B$8:$P$140,$T54,COLUMNS($T$8:AB54)),"")</f>
        <v/>
      </c>
      <c r="AE54" t="str">
        <f>IFERROR(INDEX($B$8:$P$140,$T54,COLUMNS($T$8:AC54)),"")</f>
        <v/>
      </c>
      <c r="AF54" t="str">
        <f>IFERROR(INDEX($B$8:$P$140,$T54,COLUMNS($T$8:AD54)),"")</f>
        <v/>
      </c>
      <c r="AG54" t="str">
        <f>IFERROR(INDEX($B$8:$P$140,$T54,COLUMNS($T$8:AE54)),"")</f>
        <v/>
      </c>
      <c r="AH54" t="str">
        <f>IFERROR(INDEX($B$8:$P$140,$T54,COLUMNS($T$8:AF54)),"")</f>
        <v/>
      </c>
      <c r="AI54" t="str">
        <f>IFERROR(INDEX($B$8:$P$140,$T54,COLUMNS($T$8:AG54)),"")</f>
        <v/>
      </c>
      <c r="AJ54" t="str">
        <f>IFERROR(INDEX($B$8:$P$140,$T54,COLUMNS($T$8:AH54)),"")</f>
        <v/>
      </c>
    </row>
    <row r="55" spans="1:36" ht="18.600000000000001" x14ac:dyDescent="0.45">
      <c r="A55" t="str">
        <f t="shared" si="4"/>
        <v>RED</v>
      </c>
      <c r="B55" s="13" t="s">
        <v>66</v>
      </c>
      <c r="C55" s="6" t="s">
        <v>19</v>
      </c>
      <c r="D55" s="8" t="s">
        <v>20</v>
      </c>
      <c r="E55" s="8" t="s">
        <v>20</v>
      </c>
      <c r="F55" s="7"/>
      <c r="G55" s="7"/>
      <c r="H55" s="7"/>
      <c r="I55" s="7"/>
      <c r="J55" s="7"/>
      <c r="K55" s="7"/>
      <c r="L55" s="8" t="s">
        <v>20</v>
      </c>
      <c r="M55" s="8" t="s">
        <v>20</v>
      </c>
      <c r="N55" s="7"/>
      <c r="O55" s="7"/>
      <c r="P55" s="7"/>
      <c r="R55">
        <f>ROWS($A$8:A55)</f>
        <v>48</v>
      </c>
      <c r="S55" t="str">
        <f t="shared" si="0"/>
        <v/>
      </c>
      <c r="T55" t="str">
        <f>IFERROR(SMALL($S$8:$S$140,ROWS($S$8:S55)),"")</f>
        <v/>
      </c>
      <c r="V55" s="24" t="str">
        <f>IFERROR(INDEX($B$8:$P$140,$T55,COLUMNS($T$8:T55)),"")</f>
        <v/>
      </c>
      <c r="W55" t="str">
        <f>IFERROR(INDEX($B$8:$P$140,$T55,COLUMNS($T$8:U55)),"")</f>
        <v/>
      </c>
      <c r="X55" t="str">
        <f>IFERROR(INDEX($B$8:$P$140,$T55,COLUMNS($T$8:V55)),"")</f>
        <v/>
      </c>
      <c r="Y55" t="str">
        <f>IFERROR(INDEX($B$8:$P$140,$T55,COLUMNS($T$8:W55)),"")</f>
        <v/>
      </c>
      <c r="Z55" t="str">
        <f>IFERROR(INDEX($B$8:$P$140,$T55,COLUMNS($T$8:X55)),"")</f>
        <v/>
      </c>
      <c r="AA55" t="str">
        <f>IFERROR(INDEX($B$8:$P$140,$T55,COLUMNS($T$8:Y55)),"")</f>
        <v/>
      </c>
      <c r="AB55" t="str">
        <f>IFERROR(INDEX($B$8:$P$140,$T55,COLUMNS($T$8:Z55)),"")</f>
        <v/>
      </c>
      <c r="AC55" t="str">
        <f>IFERROR(INDEX($B$8:$P$140,$T55,COLUMNS($T$8:AA55)),"")</f>
        <v/>
      </c>
      <c r="AD55" t="str">
        <f>IFERROR(INDEX($B$8:$P$140,$T55,COLUMNS($T$8:AB55)),"")</f>
        <v/>
      </c>
      <c r="AE55" t="str">
        <f>IFERROR(INDEX($B$8:$P$140,$T55,COLUMNS($T$8:AC55)),"")</f>
        <v/>
      </c>
      <c r="AF55" t="str">
        <f>IFERROR(INDEX($B$8:$P$140,$T55,COLUMNS($T$8:AD55)),"")</f>
        <v/>
      </c>
      <c r="AG55" t="str">
        <f>IFERROR(INDEX($B$8:$P$140,$T55,COLUMNS($T$8:AE55)),"")</f>
        <v/>
      </c>
      <c r="AH55" t="str">
        <f>IFERROR(INDEX($B$8:$P$140,$T55,COLUMNS($T$8:AF55)),"")</f>
        <v/>
      </c>
      <c r="AI55" t="str">
        <f>IFERROR(INDEX($B$8:$P$140,$T55,COLUMNS($T$8:AG55)),"")</f>
        <v/>
      </c>
      <c r="AJ55" t="str">
        <f>IFERROR(INDEX($B$8:$P$140,$T55,COLUMNS($T$8:AH55)),"")</f>
        <v/>
      </c>
    </row>
    <row r="56" spans="1:36" ht="18.600000000000001" x14ac:dyDescent="0.45">
      <c r="A56" t="str">
        <f t="shared" si="4"/>
        <v>RED</v>
      </c>
      <c r="B56" s="13" t="s">
        <v>67</v>
      </c>
      <c r="C56" s="7"/>
      <c r="D56" s="8" t="s">
        <v>20</v>
      </c>
      <c r="E56" s="8" t="s">
        <v>20</v>
      </c>
      <c r="F56" s="8" t="s">
        <v>20</v>
      </c>
      <c r="G56" s="7"/>
      <c r="H56" s="7"/>
      <c r="I56" s="7"/>
      <c r="J56" s="7"/>
      <c r="K56" s="7"/>
      <c r="L56" s="8" t="s">
        <v>20</v>
      </c>
      <c r="M56" s="8" t="s">
        <v>20</v>
      </c>
      <c r="N56" s="8" t="s">
        <v>20</v>
      </c>
      <c r="O56" s="7"/>
      <c r="P56" s="8" t="s">
        <v>20</v>
      </c>
      <c r="R56">
        <f>ROWS($A$8:A56)</f>
        <v>49</v>
      </c>
      <c r="S56" t="str">
        <f t="shared" si="0"/>
        <v/>
      </c>
      <c r="T56" t="str">
        <f>IFERROR(SMALL($S$8:$S$140,ROWS($S$8:S56)),"")</f>
        <v/>
      </c>
      <c r="V56" s="24" t="str">
        <f>IFERROR(INDEX($B$8:$P$140,$T56,COLUMNS($T$8:T56)),"")</f>
        <v/>
      </c>
      <c r="W56" t="str">
        <f>IFERROR(INDEX($B$8:$P$140,$T56,COLUMNS($T$8:U56)),"")</f>
        <v/>
      </c>
      <c r="X56" t="str">
        <f>IFERROR(INDEX($B$8:$P$140,$T56,COLUMNS($T$8:V56)),"")</f>
        <v/>
      </c>
      <c r="Y56" t="str">
        <f>IFERROR(INDEX($B$8:$P$140,$T56,COLUMNS($T$8:W56)),"")</f>
        <v/>
      </c>
      <c r="Z56" t="str">
        <f>IFERROR(INDEX($B$8:$P$140,$T56,COLUMNS($T$8:X56)),"")</f>
        <v/>
      </c>
      <c r="AA56" t="str">
        <f>IFERROR(INDEX($B$8:$P$140,$T56,COLUMNS($T$8:Y56)),"")</f>
        <v/>
      </c>
      <c r="AB56" t="str">
        <f>IFERROR(INDEX($B$8:$P$140,$T56,COLUMNS($T$8:Z56)),"")</f>
        <v/>
      </c>
      <c r="AC56" t="str">
        <f>IFERROR(INDEX($B$8:$P$140,$T56,COLUMNS($T$8:AA56)),"")</f>
        <v/>
      </c>
      <c r="AD56" t="str">
        <f>IFERROR(INDEX($B$8:$P$140,$T56,COLUMNS($T$8:AB56)),"")</f>
        <v/>
      </c>
      <c r="AE56" t="str">
        <f>IFERROR(INDEX($B$8:$P$140,$T56,COLUMNS($T$8:AC56)),"")</f>
        <v/>
      </c>
      <c r="AF56" t="str">
        <f>IFERROR(INDEX($B$8:$P$140,$T56,COLUMNS($T$8:AD56)),"")</f>
        <v/>
      </c>
      <c r="AG56" t="str">
        <f>IFERROR(INDEX($B$8:$P$140,$T56,COLUMNS($T$8:AE56)),"")</f>
        <v/>
      </c>
      <c r="AH56" t="str">
        <f>IFERROR(INDEX($B$8:$P$140,$T56,COLUMNS($T$8:AF56)),"")</f>
        <v/>
      </c>
      <c r="AI56" t="str">
        <f>IFERROR(INDEX($B$8:$P$140,$T56,COLUMNS($T$8:AG56)),"")</f>
        <v/>
      </c>
      <c r="AJ56" t="str">
        <f>IFERROR(INDEX($B$8:$P$140,$T56,COLUMNS($T$8:AH56)),"")</f>
        <v/>
      </c>
    </row>
    <row r="57" spans="1:36" ht="18.600000000000001" x14ac:dyDescent="0.45">
      <c r="A57" t="str">
        <f t="shared" si="4"/>
        <v>GREEN</v>
      </c>
      <c r="B57" s="13" t="s">
        <v>68</v>
      </c>
      <c r="C57" s="7"/>
      <c r="D57" s="8" t="s">
        <v>20</v>
      </c>
      <c r="E57" s="7"/>
      <c r="F57" s="7"/>
      <c r="G57" s="7"/>
      <c r="H57" s="7"/>
      <c r="I57" s="7"/>
      <c r="J57" s="7"/>
      <c r="K57" s="7"/>
      <c r="L57" s="7"/>
      <c r="M57" s="7"/>
      <c r="N57" s="8" t="s">
        <v>20</v>
      </c>
      <c r="O57" s="7"/>
      <c r="P57" s="8" t="s">
        <v>20</v>
      </c>
      <c r="R57">
        <f>ROWS($A$8:A57)</f>
        <v>50</v>
      </c>
      <c r="S57">
        <f t="shared" si="0"/>
        <v>50</v>
      </c>
      <c r="T57" t="str">
        <f>IFERROR(SMALL($S$8:$S$140,ROWS($S$8:S57)),"")</f>
        <v/>
      </c>
      <c r="V57" s="24" t="str">
        <f>IFERROR(INDEX($B$8:$P$140,$T57,COLUMNS($T$8:T57)),"")</f>
        <v/>
      </c>
      <c r="W57" t="str">
        <f>IFERROR(INDEX($B$8:$P$140,$T57,COLUMNS($T$8:U57)),"")</f>
        <v/>
      </c>
      <c r="X57" t="str">
        <f>IFERROR(INDEX($B$8:$P$140,$T57,COLUMNS($T$8:V57)),"")</f>
        <v/>
      </c>
      <c r="Y57" t="str">
        <f>IFERROR(INDEX($B$8:$P$140,$T57,COLUMNS($T$8:W57)),"")</f>
        <v/>
      </c>
      <c r="Z57" t="str">
        <f>IFERROR(INDEX($B$8:$P$140,$T57,COLUMNS($T$8:X57)),"")</f>
        <v/>
      </c>
      <c r="AA57" t="str">
        <f>IFERROR(INDEX($B$8:$P$140,$T57,COLUMNS($T$8:Y57)),"")</f>
        <v/>
      </c>
      <c r="AB57" t="str">
        <f>IFERROR(INDEX($B$8:$P$140,$T57,COLUMNS($T$8:Z57)),"")</f>
        <v/>
      </c>
      <c r="AC57" t="str">
        <f>IFERROR(INDEX($B$8:$P$140,$T57,COLUMNS($T$8:AA57)),"")</f>
        <v/>
      </c>
      <c r="AD57" t="str">
        <f>IFERROR(INDEX($B$8:$P$140,$T57,COLUMNS($T$8:AB57)),"")</f>
        <v/>
      </c>
      <c r="AE57" t="str">
        <f>IFERROR(INDEX($B$8:$P$140,$T57,COLUMNS($T$8:AC57)),"")</f>
        <v/>
      </c>
      <c r="AF57" t="str">
        <f>IFERROR(INDEX($B$8:$P$140,$T57,COLUMNS($T$8:AD57)),"")</f>
        <v/>
      </c>
      <c r="AG57" t="str">
        <f>IFERROR(INDEX($B$8:$P$140,$T57,COLUMNS($T$8:AE57)),"")</f>
        <v/>
      </c>
      <c r="AH57" t="str">
        <f>IFERROR(INDEX($B$8:$P$140,$T57,COLUMNS($T$8:AF57)),"")</f>
        <v/>
      </c>
      <c r="AI57" t="str">
        <f>IFERROR(INDEX($B$8:$P$140,$T57,COLUMNS($T$8:AG57)),"")</f>
        <v/>
      </c>
      <c r="AJ57" t="str">
        <f>IFERROR(INDEX($B$8:$P$140,$T57,COLUMNS($T$8:AH57)),"")</f>
        <v/>
      </c>
    </row>
    <row r="58" spans="1:36" ht="18.600000000000001" x14ac:dyDescent="0.45">
      <c r="A58" t="str">
        <f t="shared" si="4"/>
        <v>GREEN</v>
      </c>
      <c r="B58" s="13" t="s">
        <v>69</v>
      </c>
      <c r="C58" s="7"/>
      <c r="D58" s="8" t="s">
        <v>20</v>
      </c>
      <c r="E58" s="7"/>
      <c r="F58" s="7"/>
      <c r="G58" s="7"/>
      <c r="H58" s="7"/>
      <c r="I58" s="7"/>
      <c r="J58" s="7"/>
      <c r="K58" s="7"/>
      <c r="L58" s="7"/>
      <c r="M58" s="7"/>
      <c r="N58" s="8" t="s">
        <v>20</v>
      </c>
      <c r="O58" s="7"/>
      <c r="P58" s="7"/>
      <c r="R58">
        <f>ROWS($A$8:A58)</f>
        <v>51</v>
      </c>
      <c r="S58">
        <f t="shared" si="0"/>
        <v>51</v>
      </c>
      <c r="T58" t="str">
        <f>IFERROR(SMALL($S$8:$S$140,ROWS($S$8:S58)),"")</f>
        <v/>
      </c>
      <c r="V58" s="24" t="str">
        <f>IFERROR(INDEX($B$8:$P$140,$T58,COLUMNS($T$8:T58)),"")</f>
        <v/>
      </c>
      <c r="W58" t="str">
        <f>IFERROR(INDEX($B$8:$P$140,$T58,COLUMNS($T$8:U58)),"")</f>
        <v/>
      </c>
      <c r="X58" t="str">
        <f>IFERROR(INDEX($B$8:$P$140,$T58,COLUMNS($T$8:V58)),"")</f>
        <v/>
      </c>
      <c r="Y58" t="str">
        <f>IFERROR(INDEX($B$8:$P$140,$T58,COLUMNS($T$8:W58)),"")</f>
        <v/>
      </c>
      <c r="Z58" t="str">
        <f>IFERROR(INDEX($B$8:$P$140,$T58,COLUMNS($T$8:X58)),"")</f>
        <v/>
      </c>
      <c r="AA58" t="str">
        <f>IFERROR(INDEX($B$8:$P$140,$T58,COLUMNS($T$8:Y58)),"")</f>
        <v/>
      </c>
      <c r="AB58" t="str">
        <f>IFERROR(INDEX($B$8:$P$140,$T58,COLUMNS($T$8:Z58)),"")</f>
        <v/>
      </c>
      <c r="AC58" t="str">
        <f>IFERROR(INDEX($B$8:$P$140,$T58,COLUMNS($T$8:AA58)),"")</f>
        <v/>
      </c>
      <c r="AD58" t="str">
        <f>IFERROR(INDEX($B$8:$P$140,$T58,COLUMNS($T$8:AB58)),"")</f>
        <v/>
      </c>
      <c r="AE58" t="str">
        <f>IFERROR(INDEX($B$8:$P$140,$T58,COLUMNS($T$8:AC58)),"")</f>
        <v/>
      </c>
      <c r="AF58" t="str">
        <f>IFERROR(INDEX($B$8:$P$140,$T58,COLUMNS($T$8:AD58)),"")</f>
        <v/>
      </c>
      <c r="AG58" t="str">
        <f>IFERROR(INDEX($B$8:$P$140,$T58,COLUMNS($T$8:AE58)),"")</f>
        <v/>
      </c>
      <c r="AH58" t="str">
        <f>IFERROR(INDEX($B$8:$P$140,$T58,COLUMNS($T$8:AF58)),"")</f>
        <v/>
      </c>
      <c r="AI58" t="str">
        <f>IFERROR(INDEX($B$8:$P$140,$T58,COLUMNS($T$8:AG58)),"")</f>
        <v/>
      </c>
      <c r="AJ58" t="str">
        <f>IFERROR(INDEX($B$8:$P$140,$T58,COLUMNS($T$8:AH58)),"")</f>
        <v/>
      </c>
    </row>
    <row r="59" spans="1:36" ht="18.600000000000001" x14ac:dyDescent="0.45">
      <c r="A59" t="str">
        <f t="shared" si="4"/>
        <v>RED</v>
      </c>
      <c r="B59" s="13" t="s">
        <v>70</v>
      </c>
      <c r="C59" s="7"/>
      <c r="D59" s="8" t="s">
        <v>20</v>
      </c>
      <c r="E59" s="8" t="s">
        <v>20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R59">
        <f>ROWS($A$8:A59)</f>
        <v>52</v>
      </c>
      <c r="S59" t="str">
        <f t="shared" si="0"/>
        <v/>
      </c>
      <c r="T59" t="str">
        <f>IFERROR(SMALL($S$8:$S$140,ROWS($S$8:S59)),"")</f>
        <v/>
      </c>
      <c r="V59" s="24" t="str">
        <f>IFERROR(INDEX($B$8:$P$140,$T59,COLUMNS($T$8:T59)),"")</f>
        <v/>
      </c>
      <c r="W59" t="str">
        <f>IFERROR(INDEX($B$8:$P$140,$T59,COLUMNS($T$8:U59)),"")</f>
        <v/>
      </c>
      <c r="X59" t="str">
        <f>IFERROR(INDEX($B$8:$P$140,$T59,COLUMNS($T$8:V59)),"")</f>
        <v/>
      </c>
      <c r="Y59" t="str">
        <f>IFERROR(INDEX($B$8:$P$140,$T59,COLUMNS($T$8:W59)),"")</f>
        <v/>
      </c>
      <c r="Z59" t="str">
        <f>IFERROR(INDEX($B$8:$P$140,$T59,COLUMNS($T$8:X59)),"")</f>
        <v/>
      </c>
      <c r="AA59" t="str">
        <f>IFERROR(INDEX($B$8:$P$140,$T59,COLUMNS($T$8:Y59)),"")</f>
        <v/>
      </c>
      <c r="AB59" t="str">
        <f>IFERROR(INDEX($B$8:$P$140,$T59,COLUMNS($T$8:Z59)),"")</f>
        <v/>
      </c>
      <c r="AC59" t="str">
        <f>IFERROR(INDEX($B$8:$P$140,$T59,COLUMNS($T$8:AA59)),"")</f>
        <v/>
      </c>
      <c r="AD59" t="str">
        <f>IFERROR(INDEX($B$8:$P$140,$T59,COLUMNS($T$8:AB59)),"")</f>
        <v/>
      </c>
      <c r="AE59" t="str">
        <f>IFERROR(INDEX($B$8:$P$140,$T59,COLUMNS($T$8:AC59)),"")</f>
        <v/>
      </c>
      <c r="AF59" t="str">
        <f>IFERROR(INDEX($B$8:$P$140,$T59,COLUMNS($T$8:AD59)),"")</f>
        <v/>
      </c>
      <c r="AG59" t="str">
        <f>IFERROR(INDEX($B$8:$P$140,$T59,COLUMNS($T$8:AE59)),"")</f>
        <v/>
      </c>
      <c r="AH59" t="str">
        <f>IFERROR(INDEX($B$8:$P$140,$T59,COLUMNS($T$8:AF59)),"")</f>
        <v/>
      </c>
      <c r="AI59" t="str">
        <f>IFERROR(INDEX($B$8:$P$140,$T59,COLUMNS($T$8:AG59)),"")</f>
        <v/>
      </c>
      <c r="AJ59" t="str">
        <f>IFERROR(INDEX($B$8:$P$140,$T59,COLUMNS($T$8:AH59)),"")</f>
        <v/>
      </c>
    </row>
    <row r="60" spans="1:36" ht="18.600000000000001" x14ac:dyDescent="0.45">
      <c r="A60" t="str">
        <f t="shared" si="4"/>
        <v>GREEN</v>
      </c>
      <c r="B60" s="13" t="s">
        <v>71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R60">
        <f>ROWS($A$8:A60)</f>
        <v>53</v>
      </c>
      <c r="S60">
        <f t="shared" si="0"/>
        <v>53</v>
      </c>
      <c r="T60" t="str">
        <f>IFERROR(SMALL($S$8:$S$140,ROWS($S$8:S60)),"")</f>
        <v/>
      </c>
      <c r="V60" s="24" t="str">
        <f>IFERROR(INDEX($B$8:$P$140,$T60,COLUMNS($T$8:T60)),"")</f>
        <v/>
      </c>
      <c r="W60" t="str">
        <f>IFERROR(INDEX($B$8:$P$140,$T60,COLUMNS($T$8:U60)),"")</f>
        <v/>
      </c>
      <c r="X60" t="str">
        <f>IFERROR(INDEX($B$8:$P$140,$T60,COLUMNS($T$8:V60)),"")</f>
        <v/>
      </c>
      <c r="Y60" t="str">
        <f>IFERROR(INDEX($B$8:$P$140,$T60,COLUMNS($T$8:W60)),"")</f>
        <v/>
      </c>
      <c r="Z60" t="str">
        <f>IFERROR(INDEX($B$8:$P$140,$T60,COLUMNS($T$8:X60)),"")</f>
        <v/>
      </c>
      <c r="AA60" t="str">
        <f>IFERROR(INDEX($B$8:$P$140,$T60,COLUMNS($T$8:Y60)),"")</f>
        <v/>
      </c>
      <c r="AB60" t="str">
        <f>IFERROR(INDEX($B$8:$P$140,$T60,COLUMNS($T$8:Z60)),"")</f>
        <v/>
      </c>
      <c r="AC60" t="str">
        <f>IFERROR(INDEX($B$8:$P$140,$T60,COLUMNS($T$8:AA60)),"")</f>
        <v/>
      </c>
      <c r="AD60" t="str">
        <f>IFERROR(INDEX($B$8:$P$140,$T60,COLUMNS($T$8:AB60)),"")</f>
        <v/>
      </c>
      <c r="AE60" t="str">
        <f>IFERROR(INDEX($B$8:$P$140,$T60,COLUMNS($T$8:AC60)),"")</f>
        <v/>
      </c>
      <c r="AF60" t="str">
        <f>IFERROR(INDEX($B$8:$P$140,$T60,COLUMNS($T$8:AD60)),"")</f>
        <v/>
      </c>
      <c r="AG60" t="str">
        <f>IFERROR(INDEX($B$8:$P$140,$T60,COLUMNS($T$8:AE60)),"")</f>
        <v/>
      </c>
      <c r="AH60" t="str">
        <f>IFERROR(INDEX($B$8:$P$140,$T60,COLUMNS($T$8:AF60)),"")</f>
        <v/>
      </c>
      <c r="AI60" t="str">
        <f>IFERROR(INDEX($B$8:$P$140,$T60,COLUMNS($T$8:AG60)),"")</f>
        <v/>
      </c>
      <c r="AJ60" t="str">
        <f>IFERROR(INDEX($B$8:$P$140,$T60,COLUMNS($T$8:AH60)),"")</f>
        <v/>
      </c>
    </row>
    <row r="61" spans="1:36" ht="18.600000000000001" x14ac:dyDescent="0.45">
      <c r="A61" t="s">
        <v>162</v>
      </c>
      <c r="B61" s="15" t="s">
        <v>72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R61">
        <f>ROWS($A$8:A61)</f>
        <v>54</v>
      </c>
      <c r="S61" t="str">
        <f t="shared" si="0"/>
        <v/>
      </c>
      <c r="T61" t="str">
        <f>IFERROR(SMALL($S$8:$S$140,ROWS($S$8:S61)),"")</f>
        <v/>
      </c>
      <c r="V61" s="24" t="str">
        <f>IFERROR(INDEX($B$8:$P$140,$T61,COLUMNS($T$8:T61)),"")</f>
        <v/>
      </c>
      <c r="W61" t="str">
        <f>IFERROR(INDEX($B$8:$P$140,$T61,COLUMNS($T$8:U61)),"")</f>
        <v/>
      </c>
      <c r="X61" t="str">
        <f>IFERROR(INDEX($B$8:$P$140,$T61,COLUMNS($T$8:V61)),"")</f>
        <v/>
      </c>
      <c r="Y61" t="str">
        <f>IFERROR(INDEX($B$8:$P$140,$T61,COLUMNS($T$8:W61)),"")</f>
        <v/>
      </c>
      <c r="Z61" t="str">
        <f>IFERROR(INDEX($B$8:$P$140,$T61,COLUMNS($T$8:X61)),"")</f>
        <v/>
      </c>
      <c r="AA61" t="str">
        <f>IFERROR(INDEX($B$8:$P$140,$T61,COLUMNS($T$8:Y61)),"")</f>
        <v/>
      </c>
      <c r="AB61" t="str">
        <f>IFERROR(INDEX($B$8:$P$140,$T61,COLUMNS($T$8:Z61)),"")</f>
        <v/>
      </c>
      <c r="AC61" t="str">
        <f>IFERROR(INDEX($B$8:$P$140,$T61,COLUMNS($T$8:AA61)),"")</f>
        <v/>
      </c>
      <c r="AD61" t="str">
        <f>IFERROR(INDEX($B$8:$P$140,$T61,COLUMNS($T$8:AB61)),"")</f>
        <v/>
      </c>
      <c r="AE61" t="str">
        <f>IFERROR(INDEX($B$8:$P$140,$T61,COLUMNS($T$8:AC61)),"")</f>
        <v/>
      </c>
      <c r="AF61" t="str">
        <f>IFERROR(INDEX($B$8:$P$140,$T61,COLUMNS($T$8:AD61)),"")</f>
        <v/>
      </c>
      <c r="AG61" t="str">
        <f>IFERROR(INDEX($B$8:$P$140,$T61,COLUMNS($T$8:AE61)),"")</f>
        <v/>
      </c>
      <c r="AH61" t="str">
        <f>IFERROR(INDEX($B$8:$P$140,$T61,COLUMNS($T$8:AF61)),"")</f>
        <v/>
      </c>
      <c r="AI61" t="str">
        <f>IFERROR(INDEX($B$8:$P$140,$T61,COLUMNS($T$8:AG61)),"")</f>
        <v/>
      </c>
      <c r="AJ61" t="str">
        <f>IFERROR(INDEX($B$8:$P$140,$T61,COLUMNS($T$8:AH61)),"")</f>
        <v/>
      </c>
    </row>
    <row r="62" spans="1:36" ht="18.600000000000001" x14ac:dyDescent="0.45">
      <c r="A62" t="str">
        <f t="shared" ref="A62:A67" si="5">IF(EXACT(INDEX($A$1:$Q$140,ROW(),$B$3),"Y"),"RED","GREEN")</f>
        <v>RED</v>
      </c>
      <c r="B62" s="13" t="s">
        <v>73</v>
      </c>
      <c r="C62" s="7"/>
      <c r="D62" s="8" t="s">
        <v>20</v>
      </c>
      <c r="E62" s="8" t="s">
        <v>20</v>
      </c>
      <c r="F62" s="8" t="s">
        <v>20</v>
      </c>
      <c r="G62" s="7"/>
      <c r="H62" s="7"/>
      <c r="I62" s="7"/>
      <c r="J62" s="7"/>
      <c r="K62" s="7"/>
      <c r="L62" s="8" t="s">
        <v>20</v>
      </c>
      <c r="M62" s="8" t="s">
        <v>20</v>
      </c>
      <c r="N62" s="7"/>
      <c r="O62" s="7"/>
      <c r="P62" s="7"/>
      <c r="R62">
        <f>ROWS($A$8:A62)</f>
        <v>55</v>
      </c>
      <c r="S62" t="str">
        <f t="shared" si="0"/>
        <v/>
      </c>
      <c r="T62" t="str">
        <f>IFERROR(SMALL($S$8:$S$140,ROWS($S$8:S62)),"")</f>
        <v/>
      </c>
      <c r="V62" s="24" t="str">
        <f>IFERROR(INDEX($B$8:$P$140,$T62,COLUMNS($T$8:T62)),"")</f>
        <v/>
      </c>
      <c r="W62" t="str">
        <f>IFERROR(INDEX($B$8:$P$140,$T62,COLUMNS($T$8:U62)),"")</f>
        <v/>
      </c>
      <c r="X62" t="str">
        <f>IFERROR(INDEX($B$8:$P$140,$T62,COLUMNS($T$8:V62)),"")</f>
        <v/>
      </c>
      <c r="Y62" t="str">
        <f>IFERROR(INDEX($B$8:$P$140,$T62,COLUMNS($T$8:W62)),"")</f>
        <v/>
      </c>
      <c r="Z62" t="str">
        <f>IFERROR(INDEX($B$8:$P$140,$T62,COLUMNS($T$8:X62)),"")</f>
        <v/>
      </c>
      <c r="AA62" t="str">
        <f>IFERROR(INDEX($B$8:$P$140,$T62,COLUMNS($T$8:Y62)),"")</f>
        <v/>
      </c>
      <c r="AB62" t="str">
        <f>IFERROR(INDEX($B$8:$P$140,$T62,COLUMNS($T$8:Z62)),"")</f>
        <v/>
      </c>
      <c r="AC62" t="str">
        <f>IFERROR(INDEX($B$8:$P$140,$T62,COLUMNS($T$8:AA62)),"")</f>
        <v/>
      </c>
      <c r="AD62" t="str">
        <f>IFERROR(INDEX($B$8:$P$140,$T62,COLUMNS($T$8:AB62)),"")</f>
        <v/>
      </c>
      <c r="AE62" t="str">
        <f>IFERROR(INDEX($B$8:$P$140,$T62,COLUMNS($T$8:AC62)),"")</f>
        <v/>
      </c>
      <c r="AF62" t="str">
        <f>IFERROR(INDEX($B$8:$P$140,$T62,COLUMNS($T$8:AD62)),"")</f>
        <v/>
      </c>
      <c r="AG62" t="str">
        <f>IFERROR(INDEX($B$8:$P$140,$T62,COLUMNS($T$8:AE62)),"")</f>
        <v/>
      </c>
      <c r="AH62" t="str">
        <f>IFERROR(INDEX($B$8:$P$140,$T62,COLUMNS($T$8:AF62)),"")</f>
        <v/>
      </c>
      <c r="AI62" t="str">
        <f>IFERROR(INDEX($B$8:$P$140,$T62,COLUMNS($T$8:AG62)),"")</f>
        <v/>
      </c>
      <c r="AJ62" t="str">
        <f>IFERROR(INDEX($B$8:$P$140,$T62,COLUMNS($T$8:AH62)),"")</f>
        <v/>
      </c>
    </row>
    <row r="63" spans="1:36" ht="18.600000000000001" x14ac:dyDescent="0.45">
      <c r="A63" t="str">
        <f t="shared" si="5"/>
        <v>RED</v>
      </c>
      <c r="B63" s="13" t="s">
        <v>74</v>
      </c>
      <c r="C63" s="6" t="s">
        <v>19</v>
      </c>
      <c r="D63" s="8" t="s">
        <v>20</v>
      </c>
      <c r="E63" s="8" t="s">
        <v>20</v>
      </c>
      <c r="F63" s="7"/>
      <c r="G63" s="7"/>
      <c r="H63" s="7"/>
      <c r="I63" s="7"/>
      <c r="J63" s="7"/>
      <c r="K63" s="7"/>
      <c r="L63" s="8" t="s">
        <v>20</v>
      </c>
      <c r="M63" s="8" t="s">
        <v>20</v>
      </c>
      <c r="N63" s="8" t="s">
        <v>20</v>
      </c>
      <c r="O63" s="7"/>
      <c r="P63" s="8" t="s">
        <v>20</v>
      </c>
      <c r="R63">
        <f>ROWS($A$8:A63)</f>
        <v>56</v>
      </c>
      <c r="S63" t="str">
        <f t="shared" si="0"/>
        <v/>
      </c>
      <c r="T63" t="str">
        <f>IFERROR(SMALL($S$8:$S$140,ROWS($S$8:S63)),"")</f>
        <v/>
      </c>
      <c r="V63" s="24" t="str">
        <f>IFERROR(INDEX($B$8:$P$140,$T63,COLUMNS($T$8:T63)),"")</f>
        <v/>
      </c>
      <c r="W63" t="str">
        <f>IFERROR(INDEX($B$8:$P$140,$T63,COLUMNS($T$8:U63)),"")</f>
        <v/>
      </c>
      <c r="X63" t="str">
        <f>IFERROR(INDEX($B$8:$P$140,$T63,COLUMNS($T$8:V63)),"")</f>
        <v/>
      </c>
      <c r="Y63" t="str">
        <f>IFERROR(INDEX($B$8:$P$140,$T63,COLUMNS($T$8:W63)),"")</f>
        <v/>
      </c>
      <c r="Z63" t="str">
        <f>IFERROR(INDEX($B$8:$P$140,$T63,COLUMNS($T$8:X63)),"")</f>
        <v/>
      </c>
      <c r="AA63" t="str">
        <f>IFERROR(INDEX($B$8:$P$140,$T63,COLUMNS($T$8:Y63)),"")</f>
        <v/>
      </c>
      <c r="AB63" t="str">
        <f>IFERROR(INDEX($B$8:$P$140,$T63,COLUMNS($T$8:Z63)),"")</f>
        <v/>
      </c>
      <c r="AC63" t="str">
        <f>IFERROR(INDEX($B$8:$P$140,$T63,COLUMNS($T$8:AA63)),"")</f>
        <v/>
      </c>
      <c r="AD63" t="str">
        <f>IFERROR(INDEX($B$8:$P$140,$T63,COLUMNS($T$8:AB63)),"")</f>
        <v/>
      </c>
      <c r="AE63" t="str">
        <f>IFERROR(INDEX($B$8:$P$140,$T63,COLUMNS($T$8:AC63)),"")</f>
        <v/>
      </c>
      <c r="AF63" t="str">
        <f>IFERROR(INDEX($B$8:$P$140,$T63,COLUMNS($T$8:AD63)),"")</f>
        <v/>
      </c>
      <c r="AG63" t="str">
        <f>IFERROR(INDEX($B$8:$P$140,$T63,COLUMNS($T$8:AE63)),"")</f>
        <v/>
      </c>
      <c r="AH63" t="str">
        <f>IFERROR(INDEX($B$8:$P$140,$T63,COLUMNS($T$8:AF63)),"")</f>
        <v/>
      </c>
      <c r="AI63" t="str">
        <f>IFERROR(INDEX($B$8:$P$140,$T63,COLUMNS($T$8:AG63)),"")</f>
        <v/>
      </c>
      <c r="AJ63" t="str">
        <f>IFERROR(INDEX($B$8:$P$140,$T63,COLUMNS($T$8:AH63)),"")</f>
        <v/>
      </c>
    </row>
    <row r="64" spans="1:36" ht="18.600000000000001" x14ac:dyDescent="0.45">
      <c r="A64" t="str">
        <f t="shared" si="5"/>
        <v>RED</v>
      </c>
      <c r="B64" s="13" t="s">
        <v>75</v>
      </c>
      <c r="C64" s="7"/>
      <c r="D64" s="8" t="s">
        <v>20</v>
      </c>
      <c r="E64" s="8" t="s">
        <v>20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R64">
        <f>ROWS($A$8:A64)</f>
        <v>57</v>
      </c>
      <c r="S64" t="str">
        <f t="shared" si="0"/>
        <v/>
      </c>
      <c r="T64" t="str">
        <f>IFERROR(SMALL($S$8:$S$140,ROWS($S$8:S64)),"")</f>
        <v/>
      </c>
      <c r="V64" s="24" t="str">
        <f>IFERROR(INDEX($B$8:$P$140,$T64,COLUMNS($T$8:T64)),"")</f>
        <v/>
      </c>
      <c r="W64" t="str">
        <f>IFERROR(INDEX($B$8:$P$140,$T64,COLUMNS($T$8:U64)),"")</f>
        <v/>
      </c>
      <c r="X64" t="str">
        <f>IFERROR(INDEX($B$8:$P$140,$T64,COLUMNS($T$8:V64)),"")</f>
        <v/>
      </c>
      <c r="Y64" t="str">
        <f>IFERROR(INDEX($B$8:$P$140,$T64,COLUMNS($T$8:W64)),"")</f>
        <v/>
      </c>
      <c r="Z64" t="str">
        <f>IFERROR(INDEX($B$8:$P$140,$T64,COLUMNS($T$8:X64)),"")</f>
        <v/>
      </c>
      <c r="AA64" t="str">
        <f>IFERROR(INDEX($B$8:$P$140,$T64,COLUMNS($T$8:Y64)),"")</f>
        <v/>
      </c>
      <c r="AB64" t="str">
        <f>IFERROR(INDEX($B$8:$P$140,$T64,COLUMNS($T$8:Z64)),"")</f>
        <v/>
      </c>
      <c r="AC64" t="str">
        <f>IFERROR(INDEX($B$8:$P$140,$T64,COLUMNS($T$8:AA64)),"")</f>
        <v/>
      </c>
      <c r="AD64" t="str">
        <f>IFERROR(INDEX($B$8:$P$140,$T64,COLUMNS($T$8:AB64)),"")</f>
        <v/>
      </c>
      <c r="AE64" t="str">
        <f>IFERROR(INDEX($B$8:$P$140,$T64,COLUMNS($T$8:AC64)),"")</f>
        <v/>
      </c>
      <c r="AF64" t="str">
        <f>IFERROR(INDEX($B$8:$P$140,$T64,COLUMNS($T$8:AD64)),"")</f>
        <v/>
      </c>
      <c r="AG64" t="str">
        <f>IFERROR(INDEX($B$8:$P$140,$T64,COLUMNS($T$8:AE64)),"")</f>
        <v/>
      </c>
      <c r="AH64" t="str">
        <f>IFERROR(INDEX($B$8:$P$140,$T64,COLUMNS($T$8:AF64)),"")</f>
        <v/>
      </c>
      <c r="AI64" t="str">
        <f>IFERROR(INDEX($B$8:$P$140,$T64,COLUMNS($T$8:AG64)),"")</f>
        <v/>
      </c>
      <c r="AJ64" t="str">
        <f>IFERROR(INDEX($B$8:$P$140,$T64,COLUMNS($T$8:AH64)),"")</f>
        <v/>
      </c>
    </row>
    <row r="65" spans="1:36" ht="18.600000000000001" x14ac:dyDescent="0.45">
      <c r="A65" t="str">
        <f t="shared" si="5"/>
        <v>GREEN</v>
      </c>
      <c r="B65" s="13" t="s">
        <v>76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R65">
        <f>ROWS($A$8:A65)</f>
        <v>58</v>
      </c>
      <c r="S65">
        <f t="shared" si="0"/>
        <v>58</v>
      </c>
      <c r="T65" t="str">
        <f>IFERROR(SMALL($S$8:$S$140,ROWS($S$8:S65)),"")</f>
        <v/>
      </c>
      <c r="V65" s="24" t="str">
        <f>IFERROR(INDEX($B$8:$P$140,$T65,COLUMNS($T$8:T65)),"")</f>
        <v/>
      </c>
      <c r="W65" t="str">
        <f>IFERROR(INDEX($B$8:$P$140,$T65,COLUMNS($T$8:U65)),"")</f>
        <v/>
      </c>
      <c r="X65" t="str">
        <f>IFERROR(INDEX($B$8:$P$140,$T65,COLUMNS($T$8:V65)),"")</f>
        <v/>
      </c>
      <c r="Y65" t="str">
        <f>IFERROR(INDEX($B$8:$P$140,$T65,COLUMNS($T$8:W65)),"")</f>
        <v/>
      </c>
      <c r="Z65" t="str">
        <f>IFERROR(INDEX($B$8:$P$140,$T65,COLUMNS($T$8:X65)),"")</f>
        <v/>
      </c>
      <c r="AA65" t="str">
        <f>IFERROR(INDEX($B$8:$P$140,$T65,COLUMNS($T$8:Y65)),"")</f>
        <v/>
      </c>
      <c r="AB65" t="str">
        <f>IFERROR(INDEX($B$8:$P$140,$T65,COLUMNS($T$8:Z65)),"")</f>
        <v/>
      </c>
      <c r="AC65" t="str">
        <f>IFERROR(INDEX($B$8:$P$140,$T65,COLUMNS($T$8:AA65)),"")</f>
        <v/>
      </c>
      <c r="AD65" t="str">
        <f>IFERROR(INDEX($B$8:$P$140,$T65,COLUMNS($T$8:AB65)),"")</f>
        <v/>
      </c>
      <c r="AE65" t="str">
        <f>IFERROR(INDEX($B$8:$P$140,$T65,COLUMNS($T$8:AC65)),"")</f>
        <v/>
      </c>
      <c r="AF65" t="str">
        <f>IFERROR(INDEX($B$8:$P$140,$T65,COLUMNS($T$8:AD65)),"")</f>
        <v/>
      </c>
      <c r="AG65" t="str">
        <f>IFERROR(INDEX($B$8:$P$140,$T65,COLUMNS($T$8:AE65)),"")</f>
        <v/>
      </c>
      <c r="AH65" t="str">
        <f>IFERROR(INDEX($B$8:$P$140,$T65,COLUMNS($T$8:AF65)),"")</f>
        <v/>
      </c>
      <c r="AI65" t="str">
        <f>IFERROR(INDEX($B$8:$P$140,$T65,COLUMNS($T$8:AG65)),"")</f>
        <v/>
      </c>
      <c r="AJ65" t="str">
        <f>IFERROR(INDEX($B$8:$P$140,$T65,COLUMNS($T$8:AH65)),"")</f>
        <v/>
      </c>
    </row>
    <row r="66" spans="1:36" ht="18.600000000000001" x14ac:dyDescent="0.45">
      <c r="A66" t="str">
        <f t="shared" si="5"/>
        <v>RED</v>
      </c>
      <c r="B66" s="13" t="s">
        <v>77</v>
      </c>
      <c r="C66" s="7"/>
      <c r="D66" s="8" t="s">
        <v>20</v>
      </c>
      <c r="E66" s="8" t="s">
        <v>20</v>
      </c>
      <c r="F66" s="8" t="s">
        <v>20</v>
      </c>
      <c r="G66" s="7"/>
      <c r="H66" s="7"/>
      <c r="I66" s="7"/>
      <c r="J66" s="7"/>
      <c r="K66" s="7"/>
      <c r="L66" s="8" t="s">
        <v>20</v>
      </c>
      <c r="M66" s="8" t="s">
        <v>20</v>
      </c>
      <c r="N66" s="8" t="s">
        <v>20</v>
      </c>
      <c r="O66" s="7"/>
      <c r="P66" s="7"/>
      <c r="R66">
        <f>ROWS($A$8:A66)</f>
        <v>59</v>
      </c>
      <c r="S66" t="str">
        <f t="shared" si="0"/>
        <v/>
      </c>
      <c r="T66" t="str">
        <f>IFERROR(SMALL($S$8:$S$140,ROWS($S$8:S66)),"")</f>
        <v/>
      </c>
      <c r="V66" s="24" t="str">
        <f>IFERROR(INDEX($B$8:$P$140,$T66,COLUMNS($T$8:T66)),"")</f>
        <v/>
      </c>
      <c r="W66" t="str">
        <f>IFERROR(INDEX($B$8:$P$140,$T66,COLUMNS($T$8:U66)),"")</f>
        <v/>
      </c>
      <c r="X66" t="str">
        <f>IFERROR(INDEX($B$8:$P$140,$T66,COLUMNS($T$8:V66)),"")</f>
        <v/>
      </c>
      <c r="Y66" t="str">
        <f>IFERROR(INDEX($B$8:$P$140,$T66,COLUMNS($T$8:W66)),"")</f>
        <v/>
      </c>
      <c r="Z66" t="str">
        <f>IFERROR(INDEX($B$8:$P$140,$T66,COLUMNS($T$8:X66)),"")</f>
        <v/>
      </c>
      <c r="AA66" t="str">
        <f>IFERROR(INDEX($B$8:$P$140,$T66,COLUMNS($T$8:Y66)),"")</f>
        <v/>
      </c>
      <c r="AB66" t="str">
        <f>IFERROR(INDEX($B$8:$P$140,$T66,COLUMNS($T$8:Z66)),"")</f>
        <v/>
      </c>
      <c r="AC66" t="str">
        <f>IFERROR(INDEX($B$8:$P$140,$T66,COLUMNS($T$8:AA66)),"")</f>
        <v/>
      </c>
      <c r="AD66" t="str">
        <f>IFERROR(INDEX($B$8:$P$140,$T66,COLUMNS($T$8:AB66)),"")</f>
        <v/>
      </c>
      <c r="AE66" t="str">
        <f>IFERROR(INDEX($B$8:$P$140,$T66,COLUMNS($T$8:AC66)),"")</f>
        <v/>
      </c>
      <c r="AF66" t="str">
        <f>IFERROR(INDEX($B$8:$P$140,$T66,COLUMNS($T$8:AD66)),"")</f>
        <v/>
      </c>
      <c r="AG66" t="str">
        <f>IFERROR(INDEX($B$8:$P$140,$T66,COLUMNS($T$8:AE66)),"")</f>
        <v/>
      </c>
      <c r="AH66" t="str">
        <f>IFERROR(INDEX($B$8:$P$140,$T66,COLUMNS($T$8:AF66)),"")</f>
        <v/>
      </c>
      <c r="AI66" t="str">
        <f>IFERROR(INDEX($B$8:$P$140,$T66,COLUMNS($T$8:AG66)),"")</f>
        <v/>
      </c>
      <c r="AJ66" t="str">
        <f>IFERROR(INDEX($B$8:$P$140,$T66,COLUMNS($T$8:AH66)),"")</f>
        <v/>
      </c>
    </row>
    <row r="67" spans="1:36" ht="18.600000000000001" x14ac:dyDescent="0.45">
      <c r="A67" t="str">
        <f t="shared" si="5"/>
        <v>GREEN</v>
      </c>
      <c r="B67" s="13" t="s">
        <v>78</v>
      </c>
      <c r="C67" s="7"/>
      <c r="D67" s="7"/>
      <c r="E67" s="7"/>
      <c r="F67" s="7"/>
      <c r="G67" s="7"/>
      <c r="H67" s="8" t="s">
        <v>20</v>
      </c>
      <c r="I67" s="7"/>
      <c r="J67" s="7"/>
      <c r="K67" s="7"/>
      <c r="L67" s="7"/>
      <c r="M67" s="7"/>
      <c r="N67" s="7"/>
      <c r="O67" s="7"/>
      <c r="P67" s="8" t="s">
        <v>20</v>
      </c>
      <c r="R67">
        <f>ROWS($A$8:A67)</f>
        <v>60</v>
      </c>
      <c r="S67">
        <f t="shared" si="0"/>
        <v>60</v>
      </c>
      <c r="T67" t="str">
        <f>IFERROR(SMALL($S$8:$S$140,ROWS($S$8:S67)),"")</f>
        <v/>
      </c>
      <c r="V67" s="24" t="str">
        <f>IFERROR(INDEX($B$8:$P$140,$T67,COLUMNS($T$8:T67)),"")</f>
        <v/>
      </c>
      <c r="W67" t="str">
        <f>IFERROR(INDEX($B$8:$P$140,$T67,COLUMNS($T$8:U67)),"")</f>
        <v/>
      </c>
      <c r="X67" t="str">
        <f>IFERROR(INDEX($B$8:$P$140,$T67,COLUMNS($T$8:V67)),"")</f>
        <v/>
      </c>
      <c r="Y67" t="str">
        <f>IFERROR(INDEX($B$8:$P$140,$T67,COLUMNS($T$8:W67)),"")</f>
        <v/>
      </c>
      <c r="Z67" t="str">
        <f>IFERROR(INDEX($B$8:$P$140,$T67,COLUMNS($T$8:X67)),"")</f>
        <v/>
      </c>
      <c r="AA67" t="str">
        <f>IFERROR(INDEX($B$8:$P$140,$T67,COLUMNS($T$8:Y67)),"")</f>
        <v/>
      </c>
      <c r="AB67" t="str">
        <f>IFERROR(INDEX($B$8:$P$140,$T67,COLUMNS($T$8:Z67)),"")</f>
        <v/>
      </c>
      <c r="AC67" t="str">
        <f>IFERROR(INDEX($B$8:$P$140,$T67,COLUMNS($T$8:AA67)),"")</f>
        <v/>
      </c>
      <c r="AD67" t="str">
        <f>IFERROR(INDEX($B$8:$P$140,$T67,COLUMNS($T$8:AB67)),"")</f>
        <v/>
      </c>
      <c r="AE67" t="str">
        <f>IFERROR(INDEX($B$8:$P$140,$T67,COLUMNS($T$8:AC67)),"")</f>
        <v/>
      </c>
      <c r="AF67" t="str">
        <f>IFERROR(INDEX($B$8:$P$140,$T67,COLUMNS($T$8:AD67)),"")</f>
        <v/>
      </c>
      <c r="AG67" t="str">
        <f>IFERROR(INDEX($B$8:$P$140,$T67,COLUMNS($T$8:AE67)),"")</f>
        <v/>
      </c>
      <c r="AH67" t="str">
        <f>IFERROR(INDEX($B$8:$P$140,$T67,COLUMNS($T$8:AF67)),"")</f>
        <v/>
      </c>
      <c r="AI67" t="str">
        <f>IFERROR(INDEX($B$8:$P$140,$T67,COLUMNS($T$8:AG67)),"")</f>
        <v/>
      </c>
      <c r="AJ67" t="str">
        <f>IFERROR(INDEX($B$8:$P$140,$T67,COLUMNS($T$8:AH67)),"")</f>
        <v/>
      </c>
    </row>
    <row r="68" spans="1:36" ht="18.600000000000001" x14ac:dyDescent="0.45">
      <c r="A68" t="s">
        <v>162</v>
      </c>
      <c r="B68" s="15" t="s">
        <v>79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R68">
        <f>ROWS($A$8:A68)</f>
        <v>61</v>
      </c>
      <c r="S68" t="str">
        <f t="shared" si="0"/>
        <v/>
      </c>
      <c r="T68" t="str">
        <f>IFERROR(SMALL($S$8:$S$140,ROWS($S$8:S68)),"")</f>
        <v/>
      </c>
      <c r="V68" s="24" t="str">
        <f>IFERROR(INDEX($B$8:$P$140,$T68,COLUMNS($T$8:T68)),"")</f>
        <v/>
      </c>
      <c r="W68" t="str">
        <f>IFERROR(INDEX($B$8:$P$140,$T68,COLUMNS($T$8:U68)),"")</f>
        <v/>
      </c>
      <c r="X68" t="str">
        <f>IFERROR(INDEX($B$8:$P$140,$T68,COLUMNS($T$8:V68)),"")</f>
        <v/>
      </c>
      <c r="Y68" t="str">
        <f>IFERROR(INDEX($B$8:$P$140,$T68,COLUMNS($T$8:W68)),"")</f>
        <v/>
      </c>
      <c r="Z68" t="str">
        <f>IFERROR(INDEX($B$8:$P$140,$T68,COLUMNS($T$8:X68)),"")</f>
        <v/>
      </c>
      <c r="AA68" t="str">
        <f>IFERROR(INDEX($B$8:$P$140,$T68,COLUMNS($T$8:Y68)),"")</f>
        <v/>
      </c>
      <c r="AB68" t="str">
        <f>IFERROR(INDEX($B$8:$P$140,$T68,COLUMNS($T$8:Z68)),"")</f>
        <v/>
      </c>
      <c r="AC68" t="str">
        <f>IFERROR(INDEX($B$8:$P$140,$T68,COLUMNS($T$8:AA68)),"")</f>
        <v/>
      </c>
      <c r="AD68" t="str">
        <f>IFERROR(INDEX($B$8:$P$140,$T68,COLUMNS($T$8:AB68)),"")</f>
        <v/>
      </c>
      <c r="AE68" t="str">
        <f>IFERROR(INDEX($B$8:$P$140,$T68,COLUMNS($T$8:AC68)),"")</f>
        <v/>
      </c>
      <c r="AF68" t="str">
        <f>IFERROR(INDEX($B$8:$P$140,$T68,COLUMNS($T$8:AD68)),"")</f>
        <v/>
      </c>
      <c r="AG68" t="str">
        <f>IFERROR(INDEX($B$8:$P$140,$T68,COLUMNS($T$8:AE68)),"")</f>
        <v/>
      </c>
      <c r="AH68" t="str">
        <f>IFERROR(INDEX($B$8:$P$140,$T68,COLUMNS($T$8:AF68)),"")</f>
        <v/>
      </c>
      <c r="AI68" t="str">
        <f>IFERROR(INDEX($B$8:$P$140,$T68,COLUMNS($T$8:AG68)),"")</f>
        <v/>
      </c>
      <c r="AJ68" t="str">
        <f>IFERROR(INDEX($B$8:$P$140,$T68,COLUMNS($T$8:AH68)),"")</f>
        <v/>
      </c>
    </row>
    <row r="69" spans="1:36" ht="18.600000000000001" x14ac:dyDescent="0.45">
      <c r="A69" t="str">
        <f t="shared" ref="A69:A80" si="6">IF(EXACT(INDEX($A$1:$Q$140,ROW(),$B$3),"Y"),"RED","GREEN")</f>
        <v>RED</v>
      </c>
      <c r="B69" s="13" t="s">
        <v>80</v>
      </c>
      <c r="C69" s="7"/>
      <c r="D69" s="8" t="s">
        <v>20</v>
      </c>
      <c r="E69" s="8" t="s">
        <v>20</v>
      </c>
      <c r="F69" s="8" t="s">
        <v>20</v>
      </c>
      <c r="G69" s="7"/>
      <c r="H69" s="7"/>
      <c r="I69" s="7"/>
      <c r="J69" s="7"/>
      <c r="K69" s="7"/>
      <c r="L69" s="8" t="s">
        <v>20</v>
      </c>
      <c r="M69" s="8" t="s">
        <v>20</v>
      </c>
      <c r="N69" s="7"/>
      <c r="O69" s="7"/>
      <c r="P69" s="7"/>
      <c r="R69">
        <f>ROWS($A$8:A69)</f>
        <v>62</v>
      </c>
      <c r="S69" t="str">
        <f t="shared" si="0"/>
        <v/>
      </c>
      <c r="T69" t="str">
        <f>IFERROR(SMALL($S$8:$S$140,ROWS($S$8:S69)),"")</f>
        <v/>
      </c>
      <c r="V69" s="24" t="str">
        <f>IFERROR(INDEX($B$8:$P$140,$T69,COLUMNS($T$8:T69)),"")</f>
        <v/>
      </c>
      <c r="W69" t="str">
        <f>IFERROR(INDEX($B$8:$P$140,$T69,COLUMNS($T$8:U69)),"")</f>
        <v/>
      </c>
      <c r="X69" t="str">
        <f>IFERROR(INDEX($B$8:$P$140,$T69,COLUMNS($T$8:V69)),"")</f>
        <v/>
      </c>
      <c r="Y69" t="str">
        <f>IFERROR(INDEX($B$8:$P$140,$T69,COLUMNS($T$8:W69)),"")</f>
        <v/>
      </c>
      <c r="Z69" t="str">
        <f>IFERROR(INDEX($B$8:$P$140,$T69,COLUMNS($T$8:X69)),"")</f>
        <v/>
      </c>
      <c r="AA69" t="str">
        <f>IFERROR(INDEX($B$8:$P$140,$T69,COLUMNS($T$8:Y69)),"")</f>
        <v/>
      </c>
      <c r="AB69" t="str">
        <f>IFERROR(INDEX($B$8:$P$140,$T69,COLUMNS($T$8:Z69)),"")</f>
        <v/>
      </c>
      <c r="AC69" t="str">
        <f>IFERROR(INDEX($B$8:$P$140,$T69,COLUMNS($T$8:AA69)),"")</f>
        <v/>
      </c>
      <c r="AD69" t="str">
        <f>IFERROR(INDEX($B$8:$P$140,$T69,COLUMNS($T$8:AB69)),"")</f>
        <v/>
      </c>
      <c r="AE69" t="str">
        <f>IFERROR(INDEX($B$8:$P$140,$T69,COLUMNS($T$8:AC69)),"")</f>
        <v/>
      </c>
      <c r="AF69" t="str">
        <f>IFERROR(INDEX($B$8:$P$140,$T69,COLUMNS($T$8:AD69)),"")</f>
        <v/>
      </c>
      <c r="AG69" t="str">
        <f>IFERROR(INDEX($B$8:$P$140,$T69,COLUMNS($T$8:AE69)),"")</f>
        <v/>
      </c>
      <c r="AH69" t="str">
        <f>IFERROR(INDEX($B$8:$P$140,$T69,COLUMNS($T$8:AF69)),"")</f>
        <v/>
      </c>
      <c r="AI69" t="str">
        <f>IFERROR(INDEX($B$8:$P$140,$T69,COLUMNS($T$8:AG69)),"")</f>
        <v/>
      </c>
      <c r="AJ69" t="str">
        <f>IFERROR(INDEX($B$8:$P$140,$T69,COLUMNS($T$8:AH69)),"")</f>
        <v/>
      </c>
    </row>
    <row r="70" spans="1:36" ht="18.600000000000001" x14ac:dyDescent="0.45">
      <c r="A70" t="str">
        <f t="shared" si="6"/>
        <v>RED</v>
      </c>
      <c r="B70" s="13" t="s">
        <v>81</v>
      </c>
      <c r="C70" s="7"/>
      <c r="D70" s="8" t="s">
        <v>20</v>
      </c>
      <c r="E70" s="8" t="s">
        <v>20</v>
      </c>
      <c r="F70" s="8" t="s">
        <v>20</v>
      </c>
      <c r="G70" s="7"/>
      <c r="H70" s="7"/>
      <c r="I70" s="7"/>
      <c r="J70" s="7"/>
      <c r="K70" s="7"/>
      <c r="L70" s="8" t="s">
        <v>20</v>
      </c>
      <c r="M70" s="8" t="s">
        <v>20</v>
      </c>
      <c r="N70" s="8" t="s">
        <v>20</v>
      </c>
      <c r="O70" s="7"/>
      <c r="P70" s="8" t="s">
        <v>20</v>
      </c>
      <c r="R70">
        <f>ROWS($A$8:A70)</f>
        <v>63</v>
      </c>
      <c r="S70" t="str">
        <f t="shared" si="0"/>
        <v/>
      </c>
      <c r="T70" t="str">
        <f>IFERROR(SMALL($S$8:$S$140,ROWS($S$8:S70)),"")</f>
        <v/>
      </c>
      <c r="V70" s="24" t="str">
        <f>IFERROR(INDEX($B$8:$P$140,$T70,COLUMNS($T$8:T70)),"")</f>
        <v/>
      </c>
      <c r="W70" t="str">
        <f>IFERROR(INDEX($B$8:$P$140,$T70,COLUMNS($T$8:U70)),"")</f>
        <v/>
      </c>
      <c r="X70" t="str">
        <f>IFERROR(INDEX($B$8:$P$140,$T70,COLUMNS($T$8:V70)),"")</f>
        <v/>
      </c>
      <c r="Y70" t="str">
        <f>IFERROR(INDEX($B$8:$P$140,$T70,COLUMNS($T$8:W70)),"")</f>
        <v/>
      </c>
      <c r="Z70" t="str">
        <f>IFERROR(INDEX($B$8:$P$140,$T70,COLUMNS($T$8:X70)),"")</f>
        <v/>
      </c>
      <c r="AA70" t="str">
        <f>IFERROR(INDEX($B$8:$P$140,$T70,COLUMNS($T$8:Y70)),"")</f>
        <v/>
      </c>
      <c r="AB70" t="str">
        <f>IFERROR(INDEX($B$8:$P$140,$T70,COLUMNS($T$8:Z70)),"")</f>
        <v/>
      </c>
      <c r="AC70" t="str">
        <f>IFERROR(INDEX($B$8:$P$140,$T70,COLUMNS($T$8:AA70)),"")</f>
        <v/>
      </c>
      <c r="AD70" t="str">
        <f>IFERROR(INDEX($B$8:$P$140,$T70,COLUMNS($T$8:AB70)),"")</f>
        <v/>
      </c>
      <c r="AE70" t="str">
        <f>IFERROR(INDEX($B$8:$P$140,$T70,COLUMNS($T$8:AC70)),"")</f>
        <v/>
      </c>
      <c r="AF70" t="str">
        <f>IFERROR(INDEX($B$8:$P$140,$T70,COLUMNS($T$8:AD70)),"")</f>
        <v/>
      </c>
      <c r="AG70" t="str">
        <f>IFERROR(INDEX($B$8:$P$140,$T70,COLUMNS($T$8:AE70)),"")</f>
        <v/>
      </c>
      <c r="AH70" t="str">
        <f>IFERROR(INDEX($B$8:$P$140,$T70,COLUMNS($T$8:AF70)),"")</f>
        <v/>
      </c>
      <c r="AI70" t="str">
        <f>IFERROR(INDEX($B$8:$P$140,$T70,COLUMNS($T$8:AG70)),"")</f>
        <v/>
      </c>
      <c r="AJ70" t="str">
        <f>IFERROR(INDEX($B$8:$P$140,$T70,COLUMNS($T$8:AH70)),"")</f>
        <v/>
      </c>
    </row>
    <row r="71" spans="1:36" ht="18.600000000000001" x14ac:dyDescent="0.45">
      <c r="A71" t="str">
        <f t="shared" si="6"/>
        <v>RED</v>
      </c>
      <c r="B71" s="5" t="s">
        <v>82</v>
      </c>
      <c r="C71" s="7"/>
      <c r="D71" s="8" t="s">
        <v>20</v>
      </c>
      <c r="E71" s="8" t="s">
        <v>20</v>
      </c>
      <c r="F71" s="8" t="s">
        <v>20</v>
      </c>
      <c r="G71" s="7"/>
      <c r="H71" s="7"/>
      <c r="I71" s="7"/>
      <c r="J71" s="7"/>
      <c r="K71" s="7"/>
      <c r="L71" s="8" t="s">
        <v>20</v>
      </c>
      <c r="M71" s="8" t="s">
        <v>20</v>
      </c>
      <c r="N71" s="8" t="s">
        <v>20</v>
      </c>
      <c r="O71" s="7"/>
      <c r="P71" s="7"/>
      <c r="R71">
        <f>ROWS($A$8:A71)</f>
        <v>64</v>
      </c>
      <c r="S71" t="str">
        <f t="shared" si="0"/>
        <v/>
      </c>
      <c r="T71" t="str">
        <f>IFERROR(SMALL($S$8:$S$140,ROWS($S$8:S71)),"")</f>
        <v/>
      </c>
      <c r="V71" s="24" t="str">
        <f>IFERROR(INDEX($B$8:$P$140,$T71,COLUMNS($T$8:T71)),"")</f>
        <v/>
      </c>
      <c r="W71" t="str">
        <f>IFERROR(INDEX($B$8:$P$140,$T71,COLUMNS($T$8:U71)),"")</f>
        <v/>
      </c>
      <c r="X71" t="str">
        <f>IFERROR(INDEX($B$8:$P$140,$T71,COLUMNS($T$8:V71)),"")</f>
        <v/>
      </c>
      <c r="Y71" t="str">
        <f>IFERROR(INDEX($B$8:$P$140,$T71,COLUMNS($T$8:W71)),"")</f>
        <v/>
      </c>
      <c r="Z71" t="str">
        <f>IFERROR(INDEX($B$8:$P$140,$T71,COLUMNS($T$8:X71)),"")</f>
        <v/>
      </c>
      <c r="AA71" t="str">
        <f>IFERROR(INDEX($B$8:$P$140,$T71,COLUMNS($T$8:Y71)),"")</f>
        <v/>
      </c>
      <c r="AB71" t="str">
        <f>IFERROR(INDEX($B$8:$P$140,$T71,COLUMNS($T$8:Z71)),"")</f>
        <v/>
      </c>
      <c r="AC71" t="str">
        <f>IFERROR(INDEX($B$8:$P$140,$T71,COLUMNS($T$8:AA71)),"")</f>
        <v/>
      </c>
      <c r="AD71" t="str">
        <f>IFERROR(INDEX($B$8:$P$140,$T71,COLUMNS($T$8:AB71)),"")</f>
        <v/>
      </c>
      <c r="AE71" t="str">
        <f>IFERROR(INDEX($B$8:$P$140,$T71,COLUMNS($T$8:AC71)),"")</f>
        <v/>
      </c>
      <c r="AF71" t="str">
        <f>IFERROR(INDEX($B$8:$P$140,$T71,COLUMNS($T$8:AD71)),"")</f>
        <v/>
      </c>
      <c r="AG71" t="str">
        <f>IFERROR(INDEX($B$8:$P$140,$T71,COLUMNS($T$8:AE71)),"")</f>
        <v/>
      </c>
      <c r="AH71" t="str">
        <f>IFERROR(INDEX($B$8:$P$140,$T71,COLUMNS($T$8:AF71)),"")</f>
        <v/>
      </c>
      <c r="AI71" t="str">
        <f>IFERROR(INDEX($B$8:$P$140,$T71,COLUMNS($T$8:AG71)),"")</f>
        <v/>
      </c>
      <c r="AJ71" t="str">
        <f>IFERROR(INDEX($B$8:$P$140,$T71,COLUMNS($T$8:AH71)),"")</f>
        <v/>
      </c>
    </row>
    <row r="72" spans="1:36" ht="18.600000000000001" x14ac:dyDescent="0.45">
      <c r="A72" t="str">
        <f t="shared" si="6"/>
        <v>RED</v>
      </c>
      <c r="B72" s="5" t="s">
        <v>45</v>
      </c>
      <c r="C72" s="6" t="s">
        <v>19</v>
      </c>
      <c r="D72" s="8" t="s">
        <v>20</v>
      </c>
      <c r="E72" s="8" t="s">
        <v>20</v>
      </c>
      <c r="F72" s="7"/>
      <c r="G72" s="7"/>
      <c r="H72" s="7"/>
      <c r="I72" s="7"/>
      <c r="J72" s="7"/>
      <c r="K72" s="7"/>
      <c r="L72" s="8" t="s">
        <v>20</v>
      </c>
      <c r="M72" s="8" t="s">
        <v>20</v>
      </c>
      <c r="N72" s="8" t="s">
        <v>20</v>
      </c>
      <c r="O72" s="7"/>
      <c r="P72" s="8" t="s">
        <v>20</v>
      </c>
      <c r="R72">
        <f>ROWS($A$8:A72)</f>
        <v>65</v>
      </c>
      <c r="S72" t="str">
        <f t="shared" si="0"/>
        <v/>
      </c>
      <c r="T72" t="str">
        <f>IFERROR(SMALL($S$8:$S$140,ROWS($S$8:S72)),"")</f>
        <v/>
      </c>
      <c r="V72" s="24" t="str">
        <f>IFERROR(INDEX($B$8:$P$140,$T72,COLUMNS($T$8:T72)),"")</f>
        <v/>
      </c>
      <c r="W72" t="str">
        <f>IFERROR(INDEX($B$8:$P$140,$T72,COLUMNS($T$8:U72)),"")</f>
        <v/>
      </c>
      <c r="X72" t="str">
        <f>IFERROR(INDEX($B$8:$P$140,$T72,COLUMNS($T$8:V72)),"")</f>
        <v/>
      </c>
      <c r="Y72" t="str">
        <f>IFERROR(INDEX($B$8:$P$140,$T72,COLUMNS($T$8:W72)),"")</f>
        <v/>
      </c>
      <c r="Z72" t="str">
        <f>IFERROR(INDEX($B$8:$P$140,$T72,COLUMNS($T$8:X72)),"")</f>
        <v/>
      </c>
      <c r="AA72" t="str">
        <f>IFERROR(INDEX($B$8:$P$140,$T72,COLUMNS($T$8:Y72)),"")</f>
        <v/>
      </c>
      <c r="AB72" t="str">
        <f>IFERROR(INDEX($B$8:$P$140,$T72,COLUMNS($T$8:Z72)),"")</f>
        <v/>
      </c>
      <c r="AC72" t="str">
        <f>IFERROR(INDEX($B$8:$P$140,$T72,COLUMNS($T$8:AA72)),"")</f>
        <v/>
      </c>
      <c r="AD72" t="str">
        <f>IFERROR(INDEX($B$8:$P$140,$T72,COLUMNS($T$8:AB72)),"")</f>
        <v/>
      </c>
      <c r="AE72" t="str">
        <f>IFERROR(INDEX($B$8:$P$140,$T72,COLUMNS($T$8:AC72)),"")</f>
        <v/>
      </c>
      <c r="AF72" t="str">
        <f>IFERROR(INDEX($B$8:$P$140,$T72,COLUMNS($T$8:AD72)),"")</f>
        <v/>
      </c>
      <c r="AG72" t="str">
        <f>IFERROR(INDEX($B$8:$P$140,$T72,COLUMNS($T$8:AE72)),"")</f>
        <v/>
      </c>
      <c r="AH72" t="str">
        <f>IFERROR(INDEX($B$8:$P$140,$T72,COLUMNS($T$8:AF72)),"")</f>
        <v/>
      </c>
      <c r="AI72" t="str">
        <f>IFERROR(INDEX($B$8:$P$140,$T72,COLUMNS($T$8:AG72)),"")</f>
        <v/>
      </c>
      <c r="AJ72" t="str">
        <f>IFERROR(INDEX($B$8:$P$140,$T72,COLUMNS($T$8:AH72)),"")</f>
        <v/>
      </c>
    </row>
    <row r="73" spans="1:36" ht="18.600000000000001" x14ac:dyDescent="0.45">
      <c r="A73" t="str">
        <f t="shared" si="6"/>
        <v>RED</v>
      </c>
      <c r="B73" s="5" t="s">
        <v>83</v>
      </c>
      <c r="C73" s="7"/>
      <c r="D73" s="8" t="s">
        <v>20</v>
      </c>
      <c r="E73" s="8" t="s">
        <v>20</v>
      </c>
      <c r="F73" s="7"/>
      <c r="G73" s="7"/>
      <c r="H73" s="7"/>
      <c r="I73" s="7"/>
      <c r="J73" s="7"/>
      <c r="K73" s="7"/>
      <c r="L73" s="8" t="s">
        <v>20</v>
      </c>
      <c r="M73" s="8" t="s">
        <v>20</v>
      </c>
      <c r="N73" s="8" t="s">
        <v>20</v>
      </c>
      <c r="O73" s="7"/>
      <c r="P73" s="8" t="s">
        <v>20</v>
      </c>
      <c r="R73">
        <f>ROWS($A$8:A73)</f>
        <v>66</v>
      </c>
      <c r="S73" t="str">
        <f t="shared" ref="S73:S136" si="7">IF(EXACT(A73,"GREEN"),R73,"")</f>
        <v/>
      </c>
      <c r="T73" t="str">
        <f>IFERROR(SMALL($S$8:$S$140,ROWS($S$8:S73)),"")</f>
        <v/>
      </c>
      <c r="V73" s="24" t="str">
        <f>IFERROR(INDEX($B$8:$P$140,$T73,COLUMNS($T$8:T73)),"")</f>
        <v/>
      </c>
      <c r="W73" t="str">
        <f>IFERROR(INDEX($B$8:$P$140,$T73,COLUMNS($T$8:U73)),"")</f>
        <v/>
      </c>
      <c r="X73" t="str">
        <f>IFERROR(INDEX($B$8:$P$140,$T73,COLUMNS($T$8:V73)),"")</f>
        <v/>
      </c>
      <c r="Y73" t="str">
        <f>IFERROR(INDEX($B$8:$P$140,$T73,COLUMNS($T$8:W73)),"")</f>
        <v/>
      </c>
      <c r="Z73" t="str">
        <f>IFERROR(INDEX($B$8:$P$140,$T73,COLUMNS($T$8:X73)),"")</f>
        <v/>
      </c>
      <c r="AA73" t="str">
        <f>IFERROR(INDEX($B$8:$P$140,$T73,COLUMNS($T$8:Y73)),"")</f>
        <v/>
      </c>
      <c r="AB73" t="str">
        <f>IFERROR(INDEX($B$8:$P$140,$T73,COLUMNS($T$8:Z73)),"")</f>
        <v/>
      </c>
      <c r="AC73" t="str">
        <f>IFERROR(INDEX($B$8:$P$140,$T73,COLUMNS($T$8:AA73)),"")</f>
        <v/>
      </c>
      <c r="AD73" t="str">
        <f>IFERROR(INDEX($B$8:$P$140,$T73,COLUMNS($T$8:AB73)),"")</f>
        <v/>
      </c>
      <c r="AE73" t="str">
        <f>IFERROR(INDEX($B$8:$P$140,$T73,COLUMNS($T$8:AC73)),"")</f>
        <v/>
      </c>
      <c r="AF73" t="str">
        <f>IFERROR(INDEX($B$8:$P$140,$T73,COLUMNS($T$8:AD73)),"")</f>
        <v/>
      </c>
      <c r="AG73" t="str">
        <f>IFERROR(INDEX($B$8:$P$140,$T73,COLUMNS($T$8:AE73)),"")</f>
        <v/>
      </c>
      <c r="AH73" t="str">
        <f>IFERROR(INDEX($B$8:$P$140,$T73,COLUMNS($T$8:AF73)),"")</f>
        <v/>
      </c>
      <c r="AI73" t="str">
        <f>IFERROR(INDEX($B$8:$P$140,$T73,COLUMNS($T$8:AG73)),"")</f>
        <v/>
      </c>
      <c r="AJ73" t="str">
        <f>IFERROR(INDEX($B$8:$P$140,$T73,COLUMNS($T$8:AH73)),"")</f>
        <v/>
      </c>
    </row>
    <row r="74" spans="1:36" ht="18.600000000000001" x14ac:dyDescent="0.45">
      <c r="A74" t="str">
        <f t="shared" si="6"/>
        <v>RED</v>
      </c>
      <c r="B74" s="5" t="s">
        <v>84</v>
      </c>
      <c r="C74" s="6" t="s">
        <v>19</v>
      </c>
      <c r="D74" s="8" t="s">
        <v>20</v>
      </c>
      <c r="E74" s="8" t="s">
        <v>20</v>
      </c>
      <c r="F74" s="7"/>
      <c r="G74" s="7"/>
      <c r="H74" s="7"/>
      <c r="I74" s="7"/>
      <c r="J74" s="7"/>
      <c r="K74" s="7"/>
      <c r="L74" s="8" t="s">
        <v>20</v>
      </c>
      <c r="M74" s="8" t="s">
        <v>20</v>
      </c>
      <c r="N74" s="8" t="s">
        <v>20</v>
      </c>
      <c r="O74" s="7"/>
      <c r="P74" s="8" t="s">
        <v>20</v>
      </c>
      <c r="R74">
        <f>ROWS($A$8:A74)</f>
        <v>67</v>
      </c>
      <c r="S74" t="str">
        <f t="shared" si="7"/>
        <v/>
      </c>
      <c r="T74" t="str">
        <f>IFERROR(SMALL($S$8:$S$140,ROWS($S$8:S74)),"")</f>
        <v/>
      </c>
      <c r="V74" s="24" t="str">
        <f>IFERROR(INDEX($B$8:$P$140,$T74,COLUMNS($T$8:T74)),"")</f>
        <v/>
      </c>
      <c r="W74" t="str">
        <f>IFERROR(INDEX($B$8:$P$140,$T74,COLUMNS($T$8:U74)),"")</f>
        <v/>
      </c>
      <c r="X74" t="str">
        <f>IFERROR(INDEX($B$8:$P$140,$T74,COLUMNS($T$8:V74)),"")</f>
        <v/>
      </c>
      <c r="Y74" t="str">
        <f>IFERROR(INDEX($B$8:$P$140,$T74,COLUMNS($T$8:W74)),"")</f>
        <v/>
      </c>
      <c r="Z74" t="str">
        <f>IFERROR(INDEX($B$8:$P$140,$T74,COLUMNS($T$8:X74)),"")</f>
        <v/>
      </c>
      <c r="AA74" t="str">
        <f>IFERROR(INDEX($B$8:$P$140,$T74,COLUMNS($T$8:Y74)),"")</f>
        <v/>
      </c>
      <c r="AB74" t="str">
        <f>IFERROR(INDEX($B$8:$P$140,$T74,COLUMNS($T$8:Z74)),"")</f>
        <v/>
      </c>
      <c r="AC74" t="str">
        <f>IFERROR(INDEX($B$8:$P$140,$T74,COLUMNS($T$8:AA74)),"")</f>
        <v/>
      </c>
      <c r="AD74" t="str">
        <f>IFERROR(INDEX($B$8:$P$140,$T74,COLUMNS($T$8:AB74)),"")</f>
        <v/>
      </c>
      <c r="AE74" t="str">
        <f>IFERROR(INDEX($B$8:$P$140,$T74,COLUMNS($T$8:AC74)),"")</f>
        <v/>
      </c>
      <c r="AF74" t="str">
        <f>IFERROR(INDEX($B$8:$P$140,$T74,COLUMNS($T$8:AD74)),"")</f>
        <v/>
      </c>
      <c r="AG74" t="str">
        <f>IFERROR(INDEX($B$8:$P$140,$T74,COLUMNS($T$8:AE74)),"")</f>
        <v/>
      </c>
      <c r="AH74" t="str">
        <f>IFERROR(INDEX($B$8:$P$140,$T74,COLUMNS($T$8:AF74)),"")</f>
        <v/>
      </c>
      <c r="AI74" t="str">
        <f>IFERROR(INDEX($B$8:$P$140,$T74,COLUMNS($T$8:AG74)),"")</f>
        <v/>
      </c>
      <c r="AJ74" t="str">
        <f>IFERROR(INDEX($B$8:$P$140,$T74,COLUMNS($T$8:AH74)),"")</f>
        <v/>
      </c>
    </row>
    <row r="75" spans="1:36" ht="18.600000000000001" x14ac:dyDescent="0.45">
      <c r="A75" t="str">
        <f t="shared" si="6"/>
        <v>RED</v>
      </c>
      <c r="B75" s="5" t="s">
        <v>43</v>
      </c>
      <c r="C75" s="7"/>
      <c r="D75" s="8" t="s">
        <v>20</v>
      </c>
      <c r="E75" s="8" t="s">
        <v>20</v>
      </c>
      <c r="F75" s="7"/>
      <c r="G75" s="7"/>
      <c r="H75" s="7"/>
      <c r="I75" s="7"/>
      <c r="J75" s="7"/>
      <c r="K75" s="7"/>
      <c r="L75" s="8" t="s">
        <v>20</v>
      </c>
      <c r="M75" s="8" t="s">
        <v>20</v>
      </c>
      <c r="N75" s="7"/>
      <c r="O75" s="7"/>
      <c r="P75" s="7"/>
      <c r="R75">
        <f>ROWS($A$8:A75)</f>
        <v>68</v>
      </c>
      <c r="S75" t="str">
        <f t="shared" si="7"/>
        <v/>
      </c>
      <c r="T75" t="str">
        <f>IFERROR(SMALL($S$8:$S$140,ROWS($S$8:S75)),"")</f>
        <v/>
      </c>
      <c r="V75" s="24" t="str">
        <f>IFERROR(INDEX($B$8:$P$140,$T75,COLUMNS($T$8:T75)),"")</f>
        <v/>
      </c>
      <c r="W75" t="str">
        <f>IFERROR(INDEX($B$8:$P$140,$T75,COLUMNS($T$8:U75)),"")</f>
        <v/>
      </c>
      <c r="X75" t="str">
        <f>IFERROR(INDEX($B$8:$P$140,$T75,COLUMNS($T$8:V75)),"")</f>
        <v/>
      </c>
      <c r="Y75" t="str">
        <f>IFERROR(INDEX($B$8:$P$140,$T75,COLUMNS($T$8:W75)),"")</f>
        <v/>
      </c>
      <c r="Z75" t="str">
        <f>IFERROR(INDEX($B$8:$P$140,$T75,COLUMNS($T$8:X75)),"")</f>
        <v/>
      </c>
      <c r="AA75" t="str">
        <f>IFERROR(INDEX($B$8:$P$140,$T75,COLUMNS($T$8:Y75)),"")</f>
        <v/>
      </c>
      <c r="AB75" t="str">
        <f>IFERROR(INDEX($B$8:$P$140,$T75,COLUMNS($T$8:Z75)),"")</f>
        <v/>
      </c>
      <c r="AC75" t="str">
        <f>IFERROR(INDEX($B$8:$P$140,$T75,COLUMNS($T$8:AA75)),"")</f>
        <v/>
      </c>
      <c r="AD75" t="str">
        <f>IFERROR(INDEX($B$8:$P$140,$T75,COLUMNS($T$8:AB75)),"")</f>
        <v/>
      </c>
      <c r="AE75" t="str">
        <f>IFERROR(INDEX($B$8:$P$140,$T75,COLUMNS($T$8:AC75)),"")</f>
        <v/>
      </c>
      <c r="AF75" t="str">
        <f>IFERROR(INDEX($B$8:$P$140,$T75,COLUMNS($T$8:AD75)),"")</f>
        <v/>
      </c>
      <c r="AG75" t="str">
        <f>IFERROR(INDEX($B$8:$P$140,$T75,COLUMNS($T$8:AE75)),"")</f>
        <v/>
      </c>
      <c r="AH75" t="str">
        <f>IFERROR(INDEX($B$8:$P$140,$T75,COLUMNS($T$8:AF75)),"")</f>
        <v/>
      </c>
      <c r="AI75" t="str">
        <f>IFERROR(INDEX($B$8:$P$140,$T75,COLUMNS($T$8:AG75)),"")</f>
        <v/>
      </c>
      <c r="AJ75" t="str">
        <f>IFERROR(INDEX($B$8:$P$140,$T75,COLUMNS($T$8:AH75)),"")</f>
        <v/>
      </c>
    </row>
    <row r="76" spans="1:36" ht="18.600000000000001" x14ac:dyDescent="0.45">
      <c r="A76" t="str">
        <f t="shared" si="6"/>
        <v>RED</v>
      </c>
      <c r="B76" s="5" t="s">
        <v>85</v>
      </c>
      <c r="C76" s="7"/>
      <c r="D76" s="8" t="s">
        <v>20</v>
      </c>
      <c r="E76" s="8" t="s">
        <v>20</v>
      </c>
      <c r="F76" s="8" t="s">
        <v>20</v>
      </c>
      <c r="G76" s="7"/>
      <c r="H76" s="7"/>
      <c r="I76" s="7"/>
      <c r="J76" s="7"/>
      <c r="K76" s="7"/>
      <c r="L76" s="8" t="s">
        <v>20</v>
      </c>
      <c r="M76" s="8" t="s">
        <v>20</v>
      </c>
      <c r="N76" s="8" t="s">
        <v>20</v>
      </c>
      <c r="O76" s="7"/>
      <c r="P76" s="8" t="s">
        <v>20</v>
      </c>
      <c r="R76">
        <f>ROWS($A$8:A76)</f>
        <v>69</v>
      </c>
      <c r="S76" t="str">
        <f t="shared" si="7"/>
        <v/>
      </c>
      <c r="T76" t="str">
        <f>IFERROR(SMALL($S$8:$S$140,ROWS($S$8:S76)),"")</f>
        <v/>
      </c>
      <c r="V76" s="24" t="str">
        <f>IFERROR(INDEX($B$8:$P$140,$T76,COLUMNS($T$8:T76)),"")</f>
        <v/>
      </c>
      <c r="W76" t="str">
        <f>IFERROR(INDEX($B$8:$P$140,$T76,COLUMNS($T$8:U76)),"")</f>
        <v/>
      </c>
      <c r="X76" t="str">
        <f>IFERROR(INDEX($B$8:$P$140,$T76,COLUMNS($T$8:V76)),"")</f>
        <v/>
      </c>
      <c r="Y76" t="str">
        <f>IFERROR(INDEX($B$8:$P$140,$T76,COLUMNS($T$8:W76)),"")</f>
        <v/>
      </c>
      <c r="Z76" t="str">
        <f>IFERROR(INDEX($B$8:$P$140,$T76,COLUMNS($T$8:X76)),"")</f>
        <v/>
      </c>
      <c r="AA76" t="str">
        <f>IFERROR(INDEX($B$8:$P$140,$T76,COLUMNS($T$8:Y76)),"")</f>
        <v/>
      </c>
      <c r="AB76" t="str">
        <f>IFERROR(INDEX($B$8:$P$140,$T76,COLUMNS($T$8:Z76)),"")</f>
        <v/>
      </c>
      <c r="AC76" t="str">
        <f>IFERROR(INDEX($B$8:$P$140,$T76,COLUMNS($T$8:AA76)),"")</f>
        <v/>
      </c>
      <c r="AD76" t="str">
        <f>IFERROR(INDEX($B$8:$P$140,$T76,COLUMNS($T$8:AB76)),"")</f>
        <v/>
      </c>
      <c r="AE76" t="str">
        <f>IFERROR(INDEX($B$8:$P$140,$T76,COLUMNS($T$8:AC76)),"")</f>
        <v/>
      </c>
      <c r="AF76" t="str">
        <f>IFERROR(INDEX($B$8:$P$140,$T76,COLUMNS($T$8:AD76)),"")</f>
        <v/>
      </c>
      <c r="AG76" t="str">
        <f>IFERROR(INDEX($B$8:$P$140,$T76,COLUMNS($T$8:AE76)),"")</f>
        <v/>
      </c>
      <c r="AH76" t="str">
        <f>IFERROR(INDEX($B$8:$P$140,$T76,COLUMNS($T$8:AF76)),"")</f>
        <v/>
      </c>
      <c r="AI76" t="str">
        <f>IFERROR(INDEX($B$8:$P$140,$T76,COLUMNS($T$8:AG76)),"")</f>
        <v/>
      </c>
      <c r="AJ76" t="str">
        <f>IFERROR(INDEX($B$8:$P$140,$T76,COLUMNS($T$8:AH76)),"")</f>
        <v/>
      </c>
    </row>
    <row r="77" spans="1:36" ht="18.600000000000001" x14ac:dyDescent="0.45">
      <c r="A77" t="str">
        <f t="shared" si="6"/>
        <v>RED</v>
      </c>
      <c r="B77" s="5" t="s">
        <v>22</v>
      </c>
      <c r="C77" s="7"/>
      <c r="D77" s="8" t="s">
        <v>20</v>
      </c>
      <c r="E77" s="8" t="s">
        <v>20</v>
      </c>
      <c r="F77" s="8" t="s">
        <v>20</v>
      </c>
      <c r="G77" s="7"/>
      <c r="H77" s="7"/>
      <c r="I77" s="7"/>
      <c r="J77" s="7"/>
      <c r="K77" s="7"/>
      <c r="L77" s="8" t="s">
        <v>20</v>
      </c>
      <c r="M77" s="8" t="s">
        <v>20</v>
      </c>
      <c r="N77" s="8" t="s">
        <v>20</v>
      </c>
      <c r="O77" s="7"/>
      <c r="P77" s="8" t="s">
        <v>20</v>
      </c>
      <c r="R77">
        <f>ROWS($A$8:A77)</f>
        <v>70</v>
      </c>
      <c r="S77" t="str">
        <f t="shared" si="7"/>
        <v/>
      </c>
      <c r="T77" t="str">
        <f>IFERROR(SMALL($S$8:$S$140,ROWS($S$8:S77)),"")</f>
        <v/>
      </c>
      <c r="V77" s="24" t="str">
        <f>IFERROR(INDEX($B$8:$P$140,$T77,COLUMNS($T$8:T77)),"")</f>
        <v/>
      </c>
      <c r="W77" t="str">
        <f>IFERROR(INDEX($B$8:$P$140,$T77,COLUMNS($T$8:U77)),"")</f>
        <v/>
      </c>
      <c r="X77" t="str">
        <f>IFERROR(INDEX($B$8:$P$140,$T77,COLUMNS($T$8:V77)),"")</f>
        <v/>
      </c>
      <c r="Y77" t="str">
        <f>IFERROR(INDEX($B$8:$P$140,$T77,COLUMNS($T$8:W77)),"")</f>
        <v/>
      </c>
      <c r="Z77" t="str">
        <f>IFERROR(INDEX($B$8:$P$140,$T77,COLUMNS($T$8:X77)),"")</f>
        <v/>
      </c>
      <c r="AA77" t="str">
        <f>IFERROR(INDEX($B$8:$P$140,$T77,COLUMNS($T$8:Y77)),"")</f>
        <v/>
      </c>
      <c r="AB77" t="str">
        <f>IFERROR(INDEX($B$8:$P$140,$T77,COLUMNS($T$8:Z77)),"")</f>
        <v/>
      </c>
      <c r="AC77" t="str">
        <f>IFERROR(INDEX($B$8:$P$140,$T77,COLUMNS($T$8:AA77)),"")</f>
        <v/>
      </c>
      <c r="AD77" t="str">
        <f>IFERROR(INDEX($B$8:$P$140,$T77,COLUMNS($T$8:AB77)),"")</f>
        <v/>
      </c>
      <c r="AE77" t="str">
        <f>IFERROR(INDEX($B$8:$P$140,$T77,COLUMNS($T$8:AC77)),"")</f>
        <v/>
      </c>
      <c r="AF77" t="str">
        <f>IFERROR(INDEX($B$8:$P$140,$T77,COLUMNS($T$8:AD77)),"")</f>
        <v/>
      </c>
      <c r="AG77" t="str">
        <f>IFERROR(INDEX($B$8:$P$140,$T77,COLUMNS($T$8:AE77)),"")</f>
        <v/>
      </c>
      <c r="AH77" t="str">
        <f>IFERROR(INDEX($B$8:$P$140,$T77,COLUMNS($T$8:AF77)),"")</f>
        <v/>
      </c>
      <c r="AI77" t="str">
        <f>IFERROR(INDEX($B$8:$P$140,$T77,COLUMNS($T$8:AG77)),"")</f>
        <v/>
      </c>
      <c r="AJ77" t="str">
        <f>IFERROR(INDEX($B$8:$P$140,$T77,COLUMNS($T$8:AH77)),"")</f>
        <v/>
      </c>
    </row>
    <row r="78" spans="1:36" ht="18.600000000000001" x14ac:dyDescent="0.45">
      <c r="A78" t="str">
        <f t="shared" si="6"/>
        <v>RED</v>
      </c>
      <c r="B78" s="5" t="s">
        <v>32</v>
      </c>
      <c r="C78" s="7"/>
      <c r="D78" s="8" t="s">
        <v>20</v>
      </c>
      <c r="E78" s="8" t="s">
        <v>20</v>
      </c>
      <c r="F78" s="8" t="s">
        <v>20</v>
      </c>
      <c r="G78" s="7"/>
      <c r="H78" s="7"/>
      <c r="I78" s="7"/>
      <c r="J78" s="7"/>
      <c r="K78" s="7"/>
      <c r="L78" s="8" t="s">
        <v>20</v>
      </c>
      <c r="M78" s="8" t="s">
        <v>20</v>
      </c>
      <c r="N78" s="8" t="s">
        <v>20</v>
      </c>
      <c r="O78" s="7"/>
      <c r="P78" s="8" t="s">
        <v>20</v>
      </c>
      <c r="R78">
        <f>ROWS($A$8:A78)</f>
        <v>71</v>
      </c>
      <c r="S78" t="str">
        <f t="shared" si="7"/>
        <v/>
      </c>
      <c r="T78" t="str">
        <f>IFERROR(SMALL($S$8:$S$140,ROWS($S$8:S78)),"")</f>
        <v/>
      </c>
      <c r="V78" s="24" t="str">
        <f>IFERROR(INDEX($B$8:$P$140,$T78,COLUMNS($T$8:T78)),"")</f>
        <v/>
      </c>
      <c r="W78" t="str">
        <f>IFERROR(INDEX($B$8:$P$140,$T78,COLUMNS($T$8:U78)),"")</f>
        <v/>
      </c>
      <c r="X78" t="str">
        <f>IFERROR(INDEX($B$8:$P$140,$T78,COLUMNS($T$8:V78)),"")</f>
        <v/>
      </c>
      <c r="Y78" t="str">
        <f>IFERROR(INDEX($B$8:$P$140,$T78,COLUMNS($T$8:W78)),"")</f>
        <v/>
      </c>
      <c r="Z78" t="str">
        <f>IFERROR(INDEX($B$8:$P$140,$T78,COLUMNS($T$8:X78)),"")</f>
        <v/>
      </c>
      <c r="AA78" t="str">
        <f>IFERROR(INDEX($B$8:$P$140,$T78,COLUMNS($T$8:Y78)),"")</f>
        <v/>
      </c>
      <c r="AB78" t="str">
        <f>IFERROR(INDEX($B$8:$P$140,$T78,COLUMNS($T$8:Z78)),"")</f>
        <v/>
      </c>
      <c r="AC78" t="str">
        <f>IFERROR(INDEX($B$8:$P$140,$T78,COLUMNS($T$8:AA78)),"")</f>
        <v/>
      </c>
      <c r="AD78" t="str">
        <f>IFERROR(INDEX($B$8:$P$140,$T78,COLUMNS($T$8:AB78)),"")</f>
        <v/>
      </c>
      <c r="AE78" t="str">
        <f>IFERROR(INDEX($B$8:$P$140,$T78,COLUMNS($T$8:AC78)),"")</f>
        <v/>
      </c>
      <c r="AF78" t="str">
        <f>IFERROR(INDEX($B$8:$P$140,$T78,COLUMNS($T$8:AD78)),"")</f>
        <v/>
      </c>
      <c r="AG78" t="str">
        <f>IFERROR(INDEX($B$8:$P$140,$T78,COLUMNS($T$8:AE78)),"")</f>
        <v/>
      </c>
      <c r="AH78" t="str">
        <f>IFERROR(INDEX($B$8:$P$140,$T78,COLUMNS($T$8:AF78)),"")</f>
        <v/>
      </c>
      <c r="AI78" t="str">
        <f>IFERROR(INDEX($B$8:$P$140,$T78,COLUMNS($T$8:AG78)),"")</f>
        <v/>
      </c>
      <c r="AJ78" t="str">
        <f>IFERROR(INDEX($B$8:$P$140,$T78,COLUMNS($T$8:AH78)),"")</f>
        <v/>
      </c>
    </row>
    <row r="79" spans="1:36" ht="18.600000000000001" x14ac:dyDescent="0.45">
      <c r="A79" t="str">
        <f t="shared" si="6"/>
        <v>RED</v>
      </c>
      <c r="B79" s="5" t="s">
        <v>86</v>
      </c>
      <c r="C79" s="7"/>
      <c r="D79" s="8" t="s">
        <v>20</v>
      </c>
      <c r="E79" s="8" t="s">
        <v>20</v>
      </c>
      <c r="F79" s="8" t="s">
        <v>20</v>
      </c>
      <c r="G79" s="7"/>
      <c r="H79" s="7"/>
      <c r="I79" s="7"/>
      <c r="J79" s="7"/>
      <c r="K79" s="7"/>
      <c r="L79" s="8" t="s">
        <v>20</v>
      </c>
      <c r="M79" s="8" t="s">
        <v>20</v>
      </c>
      <c r="N79" s="8" t="s">
        <v>20</v>
      </c>
      <c r="O79" s="7"/>
      <c r="P79" s="8" t="s">
        <v>20</v>
      </c>
      <c r="R79">
        <f>ROWS($A$8:A79)</f>
        <v>72</v>
      </c>
      <c r="S79" t="str">
        <f t="shared" si="7"/>
        <v/>
      </c>
      <c r="T79" t="str">
        <f>IFERROR(SMALL($S$8:$S$140,ROWS($S$8:S79)),"")</f>
        <v/>
      </c>
      <c r="V79" s="24" t="str">
        <f>IFERROR(INDEX($B$8:$P$140,$T79,COLUMNS($T$8:T79)),"")</f>
        <v/>
      </c>
      <c r="W79" t="str">
        <f>IFERROR(INDEX($B$8:$P$140,$T79,COLUMNS($T$8:U79)),"")</f>
        <v/>
      </c>
      <c r="X79" t="str">
        <f>IFERROR(INDEX($B$8:$P$140,$T79,COLUMNS($T$8:V79)),"")</f>
        <v/>
      </c>
      <c r="Y79" t="str">
        <f>IFERROR(INDEX($B$8:$P$140,$T79,COLUMNS($T$8:W79)),"")</f>
        <v/>
      </c>
      <c r="Z79" t="str">
        <f>IFERROR(INDEX($B$8:$P$140,$T79,COLUMNS($T$8:X79)),"")</f>
        <v/>
      </c>
      <c r="AA79" t="str">
        <f>IFERROR(INDEX($B$8:$P$140,$T79,COLUMNS($T$8:Y79)),"")</f>
        <v/>
      </c>
      <c r="AB79" t="str">
        <f>IFERROR(INDEX($B$8:$P$140,$T79,COLUMNS($T$8:Z79)),"")</f>
        <v/>
      </c>
      <c r="AC79" t="str">
        <f>IFERROR(INDEX($B$8:$P$140,$T79,COLUMNS($T$8:AA79)),"")</f>
        <v/>
      </c>
      <c r="AD79" t="str">
        <f>IFERROR(INDEX($B$8:$P$140,$T79,COLUMNS($T$8:AB79)),"")</f>
        <v/>
      </c>
      <c r="AE79" t="str">
        <f>IFERROR(INDEX($B$8:$P$140,$T79,COLUMNS($T$8:AC79)),"")</f>
        <v/>
      </c>
      <c r="AF79" t="str">
        <f>IFERROR(INDEX($B$8:$P$140,$T79,COLUMNS($T$8:AD79)),"")</f>
        <v/>
      </c>
      <c r="AG79" t="str">
        <f>IFERROR(INDEX($B$8:$P$140,$T79,COLUMNS($T$8:AE79)),"")</f>
        <v/>
      </c>
      <c r="AH79" t="str">
        <f>IFERROR(INDEX($B$8:$P$140,$T79,COLUMNS($T$8:AF79)),"")</f>
        <v/>
      </c>
      <c r="AI79" t="str">
        <f>IFERROR(INDEX($B$8:$P$140,$T79,COLUMNS($T$8:AG79)),"")</f>
        <v/>
      </c>
      <c r="AJ79" t="str">
        <f>IFERROR(INDEX($B$8:$P$140,$T79,COLUMNS($T$8:AH79)),"")</f>
        <v/>
      </c>
    </row>
    <row r="80" spans="1:36" ht="18.600000000000001" x14ac:dyDescent="0.45">
      <c r="A80" t="str">
        <f t="shared" si="6"/>
        <v>RED</v>
      </c>
      <c r="B80" s="5" t="s">
        <v>87</v>
      </c>
      <c r="C80" s="6" t="s">
        <v>19</v>
      </c>
      <c r="D80" s="8" t="s">
        <v>20</v>
      </c>
      <c r="E80" s="8" t="s">
        <v>20</v>
      </c>
      <c r="F80" s="8" t="s">
        <v>20</v>
      </c>
      <c r="G80" s="7"/>
      <c r="H80" s="7"/>
      <c r="I80" s="7"/>
      <c r="J80" s="7"/>
      <c r="K80" s="7"/>
      <c r="L80" s="8" t="s">
        <v>20</v>
      </c>
      <c r="M80" s="8" t="s">
        <v>20</v>
      </c>
      <c r="N80" s="8" t="s">
        <v>20</v>
      </c>
      <c r="O80" s="7"/>
      <c r="P80" s="8" t="s">
        <v>20</v>
      </c>
      <c r="R80">
        <f>ROWS($A$8:A80)</f>
        <v>73</v>
      </c>
      <c r="S80" t="str">
        <f t="shared" si="7"/>
        <v/>
      </c>
      <c r="T80" t="str">
        <f>IFERROR(SMALL($S$8:$S$140,ROWS($S$8:S80)),"")</f>
        <v/>
      </c>
      <c r="V80" s="24" t="str">
        <f>IFERROR(INDEX($B$8:$P$140,$T80,COLUMNS($T$8:T80)),"")</f>
        <v/>
      </c>
      <c r="W80" t="str">
        <f>IFERROR(INDEX($B$8:$P$140,$T80,COLUMNS($T$8:U80)),"")</f>
        <v/>
      </c>
      <c r="X80" t="str">
        <f>IFERROR(INDEX($B$8:$P$140,$T80,COLUMNS($T$8:V80)),"")</f>
        <v/>
      </c>
      <c r="Y80" t="str">
        <f>IFERROR(INDEX($B$8:$P$140,$T80,COLUMNS($T$8:W80)),"")</f>
        <v/>
      </c>
      <c r="Z80" t="str">
        <f>IFERROR(INDEX($B$8:$P$140,$T80,COLUMNS($T$8:X80)),"")</f>
        <v/>
      </c>
      <c r="AA80" t="str">
        <f>IFERROR(INDEX($B$8:$P$140,$T80,COLUMNS($T$8:Y80)),"")</f>
        <v/>
      </c>
      <c r="AB80" t="str">
        <f>IFERROR(INDEX($B$8:$P$140,$T80,COLUMNS($T$8:Z80)),"")</f>
        <v/>
      </c>
      <c r="AC80" t="str">
        <f>IFERROR(INDEX($B$8:$P$140,$T80,COLUMNS($T$8:AA80)),"")</f>
        <v/>
      </c>
      <c r="AD80" t="str">
        <f>IFERROR(INDEX($B$8:$P$140,$T80,COLUMNS($T$8:AB80)),"")</f>
        <v/>
      </c>
      <c r="AE80" t="str">
        <f>IFERROR(INDEX($B$8:$P$140,$T80,COLUMNS($T$8:AC80)),"")</f>
        <v/>
      </c>
      <c r="AF80" t="str">
        <f>IFERROR(INDEX($B$8:$P$140,$T80,COLUMNS($T$8:AD80)),"")</f>
        <v/>
      </c>
      <c r="AG80" t="str">
        <f>IFERROR(INDEX($B$8:$P$140,$T80,COLUMNS($T$8:AE80)),"")</f>
        <v/>
      </c>
      <c r="AH80" t="str">
        <f>IFERROR(INDEX($B$8:$P$140,$T80,COLUMNS($T$8:AF80)),"")</f>
        <v/>
      </c>
      <c r="AI80" t="str">
        <f>IFERROR(INDEX($B$8:$P$140,$T80,COLUMNS($T$8:AG80)),"")</f>
        <v/>
      </c>
      <c r="AJ80" t="str">
        <f>IFERROR(INDEX($B$8:$P$140,$T80,COLUMNS($T$8:AH80)),"")</f>
        <v/>
      </c>
    </row>
    <row r="81" spans="1:36" ht="18.600000000000001" x14ac:dyDescent="0.45">
      <c r="A81" t="s">
        <v>162</v>
      </c>
      <c r="B81" s="16" t="s">
        <v>88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R81">
        <f>ROWS($A$8:A81)</f>
        <v>74</v>
      </c>
      <c r="S81" t="str">
        <f t="shared" si="7"/>
        <v/>
      </c>
      <c r="T81" t="str">
        <f>IFERROR(SMALL($S$8:$S$140,ROWS($S$8:S81)),"")</f>
        <v/>
      </c>
      <c r="V81" s="24" t="str">
        <f>IFERROR(INDEX($B$8:$P$140,$T81,COLUMNS($T$8:T81)),"")</f>
        <v/>
      </c>
      <c r="W81" t="str">
        <f>IFERROR(INDEX($B$8:$P$140,$T81,COLUMNS($T$8:U81)),"")</f>
        <v/>
      </c>
      <c r="X81" t="str">
        <f>IFERROR(INDEX($B$8:$P$140,$T81,COLUMNS($T$8:V81)),"")</f>
        <v/>
      </c>
      <c r="Y81" t="str">
        <f>IFERROR(INDEX($B$8:$P$140,$T81,COLUMNS($T$8:W81)),"")</f>
        <v/>
      </c>
      <c r="Z81" t="str">
        <f>IFERROR(INDEX($B$8:$P$140,$T81,COLUMNS($T$8:X81)),"")</f>
        <v/>
      </c>
      <c r="AA81" t="str">
        <f>IFERROR(INDEX($B$8:$P$140,$T81,COLUMNS($T$8:Y81)),"")</f>
        <v/>
      </c>
      <c r="AB81" t="str">
        <f>IFERROR(INDEX($B$8:$P$140,$T81,COLUMNS($T$8:Z81)),"")</f>
        <v/>
      </c>
      <c r="AC81" t="str">
        <f>IFERROR(INDEX($B$8:$P$140,$T81,COLUMNS($T$8:AA81)),"")</f>
        <v/>
      </c>
      <c r="AD81" t="str">
        <f>IFERROR(INDEX($B$8:$P$140,$T81,COLUMNS($T$8:AB81)),"")</f>
        <v/>
      </c>
      <c r="AE81" t="str">
        <f>IFERROR(INDEX($B$8:$P$140,$T81,COLUMNS($T$8:AC81)),"")</f>
        <v/>
      </c>
      <c r="AF81" t="str">
        <f>IFERROR(INDEX($B$8:$P$140,$T81,COLUMNS($T$8:AD81)),"")</f>
        <v/>
      </c>
      <c r="AG81" t="str">
        <f>IFERROR(INDEX($B$8:$P$140,$T81,COLUMNS($T$8:AE81)),"")</f>
        <v/>
      </c>
      <c r="AH81" t="str">
        <f>IFERROR(INDEX($B$8:$P$140,$T81,COLUMNS($T$8:AF81)),"")</f>
        <v/>
      </c>
      <c r="AI81" t="str">
        <f>IFERROR(INDEX($B$8:$P$140,$T81,COLUMNS($T$8:AG81)),"")</f>
        <v/>
      </c>
      <c r="AJ81" t="str">
        <f>IFERROR(INDEX($B$8:$P$140,$T81,COLUMNS($T$8:AH81)),"")</f>
        <v/>
      </c>
    </row>
    <row r="82" spans="1:36" ht="18.600000000000001" x14ac:dyDescent="0.45">
      <c r="A82" t="str">
        <f t="shared" ref="A82:A88" si="8">IF(EXACT(INDEX($A$1:$Q$140,ROW(),$B$3),"Y"),"RED","GREEN")</f>
        <v>RED</v>
      </c>
      <c r="B82" s="5" t="s">
        <v>89</v>
      </c>
      <c r="C82" s="7"/>
      <c r="D82" s="8" t="s">
        <v>20</v>
      </c>
      <c r="E82" s="8" t="s">
        <v>20</v>
      </c>
      <c r="F82" s="7"/>
      <c r="G82" s="7"/>
      <c r="H82" s="8" t="s">
        <v>20</v>
      </c>
      <c r="I82" s="7"/>
      <c r="J82" s="7"/>
      <c r="K82" s="7"/>
      <c r="L82" s="8" t="s">
        <v>20</v>
      </c>
      <c r="M82" s="8" t="s">
        <v>20</v>
      </c>
      <c r="N82" s="7"/>
      <c r="O82" s="7"/>
      <c r="P82" s="8" t="s">
        <v>20</v>
      </c>
      <c r="R82">
        <f>ROWS($A$8:A82)</f>
        <v>75</v>
      </c>
      <c r="S82" t="str">
        <f t="shared" si="7"/>
        <v/>
      </c>
      <c r="T82" t="str">
        <f>IFERROR(SMALL($S$8:$S$140,ROWS($S$8:S82)),"")</f>
        <v/>
      </c>
      <c r="V82" s="24" t="str">
        <f>IFERROR(INDEX($B$8:$P$140,$T82,COLUMNS($T$8:T82)),"")</f>
        <v/>
      </c>
      <c r="W82" t="str">
        <f>IFERROR(INDEX($B$8:$P$140,$T82,COLUMNS($T$8:U82)),"")</f>
        <v/>
      </c>
      <c r="X82" t="str">
        <f>IFERROR(INDEX($B$8:$P$140,$T82,COLUMNS($T$8:V82)),"")</f>
        <v/>
      </c>
      <c r="Y82" t="str">
        <f>IFERROR(INDEX($B$8:$P$140,$T82,COLUMNS($T$8:W82)),"")</f>
        <v/>
      </c>
      <c r="Z82" t="str">
        <f>IFERROR(INDEX($B$8:$P$140,$T82,COLUMNS($T$8:X82)),"")</f>
        <v/>
      </c>
      <c r="AA82" t="str">
        <f>IFERROR(INDEX($B$8:$P$140,$T82,COLUMNS($T$8:Y82)),"")</f>
        <v/>
      </c>
      <c r="AB82" t="str">
        <f>IFERROR(INDEX($B$8:$P$140,$T82,COLUMNS($T$8:Z82)),"")</f>
        <v/>
      </c>
      <c r="AC82" t="str">
        <f>IFERROR(INDEX($B$8:$P$140,$T82,COLUMNS($T$8:AA82)),"")</f>
        <v/>
      </c>
      <c r="AD82" t="str">
        <f>IFERROR(INDEX($B$8:$P$140,$T82,COLUMNS($T$8:AB82)),"")</f>
        <v/>
      </c>
      <c r="AE82" t="str">
        <f>IFERROR(INDEX($B$8:$P$140,$T82,COLUMNS($T$8:AC82)),"")</f>
        <v/>
      </c>
      <c r="AF82" t="str">
        <f>IFERROR(INDEX($B$8:$P$140,$T82,COLUMNS($T$8:AD82)),"")</f>
        <v/>
      </c>
      <c r="AG82" t="str">
        <f>IFERROR(INDEX($B$8:$P$140,$T82,COLUMNS($T$8:AE82)),"")</f>
        <v/>
      </c>
      <c r="AH82" t="str">
        <f>IFERROR(INDEX($B$8:$P$140,$T82,COLUMNS($T$8:AF82)),"")</f>
        <v/>
      </c>
      <c r="AI82" t="str">
        <f>IFERROR(INDEX($B$8:$P$140,$T82,COLUMNS($T$8:AG82)),"")</f>
        <v/>
      </c>
      <c r="AJ82" t="str">
        <f>IFERROR(INDEX($B$8:$P$140,$T82,COLUMNS($T$8:AH82)),"")</f>
        <v/>
      </c>
    </row>
    <row r="83" spans="1:36" ht="18.600000000000001" x14ac:dyDescent="0.45">
      <c r="A83" t="str">
        <f t="shared" si="8"/>
        <v>RED</v>
      </c>
      <c r="B83" s="5" t="s">
        <v>44</v>
      </c>
      <c r="C83" s="7"/>
      <c r="D83" s="8" t="s">
        <v>20</v>
      </c>
      <c r="E83" s="8" t="s">
        <v>20</v>
      </c>
      <c r="F83" s="7"/>
      <c r="G83" s="7"/>
      <c r="H83" s="7"/>
      <c r="I83" s="7"/>
      <c r="J83" s="7"/>
      <c r="K83" s="7"/>
      <c r="L83" s="8" t="s">
        <v>20</v>
      </c>
      <c r="M83" s="8" t="s">
        <v>20</v>
      </c>
      <c r="N83" s="7"/>
      <c r="O83" s="7"/>
      <c r="P83" s="7"/>
      <c r="R83">
        <f>ROWS($A$8:A83)</f>
        <v>76</v>
      </c>
      <c r="S83" t="str">
        <f t="shared" si="7"/>
        <v/>
      </c>
      <c r="T83" t="str">
        <f>IFERROR(SMALL($S$8:$S$140,ROWS($S$8:S83)),"")</f>
        <v/>
      </c>
      <c r="V83" s="24" t="str">
        <f>IFERROR(INDEX($B$8:$P$140,$T83,COLUMNS($T$8:T83)),"")</f>
        <v/>
      </c>
      <c r="W83" t="str">
        <f>IFERROR(INDEX($B$8:$P$140,$T83,COLUMNS($T$8:U83)),"")</f>
        <v/>
      </c>
      <c r="X83" t="str">
        <f>IFERROR(INDEX($B$8:$P$140,$T83,COLUMNS($T$8:V83)),"")</f>
        <v/>
      </c>
      <c r="Y83" t="str">
        <f>IFERROR(INDEX($B$8:$P$140,$T83,COLUMNS($T$8:W83)),"")</f>
        <v/>
      </c>
      <c r="Z83" t="str">
        <f>IFERROR(INDEX($B$8:$P$140,$T83,COLUMNS($T$8:X83)),"")</f>
        <v/>
      </c>
      <c r="AA83" t="str">
        <f>IFERROR(INDEX($B$8:$P$140,$T83,COLUMNS($T$8:Y83)),"")</f>
        <v/>
      </c>
      <c r="AB83" t="str">
        <f>IFERROR(INDEX($B$8:$P$140,$T83,COLUMNS($T$8:Z83)),"")</f>
        <v/>
      </c>
      <c r="AC83" t="str">
        <f>IFERROR(INDEX($B$8:$P$140,$T83,COLUMNS($T$8:AA83)),"")</f>
        <v/>
      </c>
      <c r="AD83" t="str">
        <f>IFERROR(INDEX($B$8:$P$140,$T83,COLUMNS($T$8:AB83)),"")</f>
        <v/>
      </c>
      <c r="AE83" t="str">
        <f>IFERROR(INDEX($B$8:$P$140,$T83,COLUMNS($T$8:AC83)),"")</f>
        <v/>
      </c>
      <c r="AF83" t="str">
        <f>IFERROR(INDEX($B$8:$P$140,$T83,COLUMNS($T$8:AD83)),"")</f>
        <v/>
      </c>
      <c r="AG83" t="str">
        <f>IFERROR(INDEX($B$8:$P$140,$T83,COLUMNS($T$8:AE83)),"")</f>
        <v/>
      </c>
      <c r="AH83" t="str">
        <f>IFERROR(INDEX($B$8:$P$140,$T83,COLUMNS($T$8:AF83)),"")</f>
        <v/>
      </c>
      <c r="AI83" t="str">
        <f>IFERROR(INDEX($B$8:$P$140,$T83,COLUMNS($T$8:AG83)),"")</f>
        <v/>
      </c>
      <c r="AJ83" t="str">
        <f>IFERROR(INDEX($B$8:$P$140,$T83,COLUMNS($T$8:AH83)),"")</f>
        <v/>
      </c>
    </row>
    <row r="84" spans="1:36" ht="18.600000000000001" x14ac:dyDescent="0.45">
      <c r="A84" t="str">
        <f t="shared" si="8"/>
        <v>RED</v>
      </c>
      <c r="B84" s="5" t="s">
        <v>27</v>
      </c>
      <c r="C84" s="7"/>
      <c r="D84" s="8" t="s">
        <v>20</v>
      </c>
      <c r="E84" s="8" t="s">
        <v>20</v>
      </c>
      <c r="F84" s="7"/>
      <c r="G84" s="7"/>
      <c r="H84" s="7"/>
      <c r="I84" s="7"/>
      <c r="J84" s="7"/>
      <c r="K84" s="7"/>
      <c r="L84" s="8" t="s">
        <v>20</v>
      </c>
      <c r="M84" s="8" t="s">
        <v>20</v>
      </c>
      <c r="N84" s="8" t="s">
        <v>20</v>
      </c>
      <c r="O84" s="7"/>
      <c r="P84" s="8" t="s">
        <v>20</v>
      </c>
      <c r="R84">
        <f>ROWS($A$8:A84)</f>
        <v>77</v>
      </c>
      <c r="S84" t="str">
        <f t="shared" si="7"/>
        <v/>
      </c>
      <c r="T84" t="str">
        <f>IFERROR(SMALL($S$8:$S$140,ROWS($S$8:S84)),"")</f>
        <v/>
      </c>
      <c r="V84" s="24" t="str">
        <f>IFERROR(INDEX($B$8:$P$140,$T84,COLUMNS($T$8:T84)),"")</f>
        <v/>
      </c>
      <c r="W84" t="str">
        <f>IFERROR(INDEX($B$8:$P$140,$T84,COLUMNS($T$8:U84)),"")</f>
        <v/>
      </c>
      <c r="X84" t="str">
        <f>IFERROR(INDEX($B$8:$P$140,$T84,COLUMNS($T$8:V84)),"")</f>
        <v/>
      </c>
      <c r="Y84" t="str">
        <f>IFERROR(INDEX($B$8:$P$140,$T84,COLUMNS($T$8:W84)),"")</f>
        <v/>
      </c>
      <c r="Z84" t="str">
        <f>IFERROR(INDEX($B$8:$P$140,$T84,COLUMNS($T$8:X84)),"")</f>
        <v/>
      </c>
      <c r="AA84" t="str">
        <f>IFERROR(INDEX($B$8:$P$140,$T84,COLUMNS($T$8:Y84)),"")</f>
        <v/>
      </c>
      <c r="AB84" t="str">
        <f>IFERROR(INDEX($B$8:$P$140,$T84,COLUMNS($T$8:Z84)),"")</f>
        <v/>
      </c>
      <c r="AC84" t="str">
        <f>IFERROR(INDEX($B$8:$P$140,$T84,COLUMNS($T$8:AA84)),"")</f>
        <v/>
      </c>
      <c r="AD84" t="str">
        <f>IFERROR(INDEX($B$8:$P$140,$T84,COLUMNS($T$8:AB84)),"")</f>
        <v/>
      </c>
      <c r="AE84" t="str">
        <f>IFERROR(INDEX($B$8:$P$140,$T84,COLUMNS($T$8:AC84)),"")</f>
        <v/>
      </c>
      <c r="AF84" t="str">
        <f>IFERROR(INDEX($B$8:$P$140,$T84,COLUMNS($T$8:AD84)),"")</f>
        <v/>
      </c>
      <c r="AG84" t="str">
        <f>IFERROR(INDEX($B$8:$P$140,$T84,COLUMNS($T$8:AE84)),"")</f>
        <v/>
      </c>
      <c r="AH84" t="str">
        <f>IFERROR(INDEX($B$8:$P$140,$T84,COLUMNS($T$8:AF84)),"")</f>
        <v/>
      </c>
      <c r="AI84" t="str">
        <f>IFERROR(INDEX($B$8:$P$140,$T84,COLUMNS($T$8:AG84)),"")</f>
        <v/>
      </c>
      <c r="AJ84" t="str">
        <f>IFERROR(INDEX($B$8:$P$140,$T84,COLUMNS($T$8:AH84)),"")</f>
        <v/>
      </c>
    </row>
    <row r="85" spans="1:36" ht="18.600000000000001" x14ac:dyDescent="0.45">
      <c r="A85" t="str">
        <f t="shared" si="8"/>
        <v>RED</v>
      </c>
      <c r="B85" s="5" t="s">
        <v>90</v>
      </c>
      <c r="C85" s="6" t="s">
        <v>19</v>
      </c>
      <c r="D85" s="8" t="s">
        <v>20</v>
      </c>
      <c r="E85" s="8" t="s">
        <v>20</v>
      </c>
      <c r="F85" s="7"/>
      <c r="G85" s="7"/>
      <c r="H85" s="7"/>
      <c r="I85" s="7"/>
      <c r="J85" s="7"/>
      <c r="K85" s="7"/>
      <c r="L85" s="8" t="s">
        <v>20</v>
      </c>
      <c r="M85" s="8" t="s">
        <v>20</v>
      </c>
      <c r="N85" s="8" t="s">
        <v>20</v>
      </c>
      <c r="O85" s="7"/>
      <c r="P85" s="8" t="s">
        <v>20</v>
      </c>
      <c r="R85">
        <f>ROWS($A$8:A85)</f>
        <v>78</v>
      </c>
      <c r="S85" t="str">
        <f t="shared" si="7"/>
        <v/>
      </c>
      <c r="T85" t="str">
        <f>IFERROR(SMALL($S$8:$S$140,ROWS($S$8:S85)),"")</f>
        <v/>
      </c>
      <c r="V85" s="24" t="str">
        <f>IFERROR(INDEX($B$8:$P$140,$T85,COLUMNS($T$8:T85)),"")</f>
        <v/>
      </c>
      <c r="W85" t="str">
        <f>IFERROR(INDEX($B$8:$P$140,$T85,COLUMNS($T$8:U85)),"")</f>
        <v/>
      </c>
      <c r="X85" t="str">
        <f>IFERROR(INDEX($B$8:$P$140,$T85,COLUMNS($T$8:V85)),"")</f>
        <v/>
      </c>
      <c r="Y85" t="str">
        <f>IFERROR(INDEX($B$8:$P$140,$T85,COLUMNS($T$8:W85)),"")</f>
        <v/>
      </c>
      <c r="Z85" t="str">
        <f>IFERROR(INDEX($B$8:$P$140,$T85,COLUMNS($T$8:X85)),"")</f>
        <v/>
      </c>
      <c r="AA85" t="str">
        <f>IFERROR(INDEX($B$8:$P$140,$T85,COLUMNS($T$8:Y85)),"")</f>
        <v/>
      </c>
      <c r="AB85" t="str">
        <f>IFERROR(INDEX($B$8:$P$140,$T85,COLUMNS($T$8:Z85)),"")</f>
        <v/>
      </c>
      <c r="AC85" t="str">
        <f>IFERROR(INDEX($B$8:$P$140,$T85,COLUMNS($T$8:AA85)),"")</f>
        <v/>
      </c>
      <c r="AD85" t="str">
        <f>IFERROR(INDEX($B$8:$P$140,$T85,COLUMNS($T$8:AB85)),"")</f>
        <v/>
      </c>
      <c r="AE85" t="str">
        <f>IFERROR(INDEX($B$8:$P$140,$T85,COLUMNS($T$8:AC85)),"")</f>
        <v/>
      </c>
      <c r="AF85" t="str">
        <f>IFERROR(INDEX($B$8:$P$140,$T85,COLUMNS($T$8:AD85)),"")</f>
        <v/>
      </c>
      <c r="AG85" t="str">
        <f>IFERROR(INDEX($B$8:$P$140,$T85,COLUMNS($T$8:AE85)),"")</f>
        <v/>
      </c>
      <c r="AH85" t="str">
        <f>IFERROR(INDEX($B$8:$P$140,$T85,COLUMNS($T$8:AF85)),"")</f>
        <v/>
      </c>
      <c r="AI85" t="str">
        <f>IFERROR(INDEX($B$8:$P$140,$T85,COLUMNS($T$8:AG85)),"")</f>
        <v/>
      </c>
      <c r="AJ85" t="str">
        <f>IFERROR(INDEX($B$8:$P$140,$T85,COLUMNS($T$8:AH85)),"")</f>
        <v/>
      </c>
    </row>
    <row r="86" spans="1:36" ht="18.600000000000001" x14ac:dyDescent="0.45">
      <c r="A86" t="str">
        <f t="shared" si="8"/>
        <v>RED</v>
      </c>
      <c r="B86" s="5" t="s">
        <v>28</v>
      </c>
      <c r="C86" s="7"/>
      <c r="D86" s="8" t="s">
        <v>20</v>
      </c>
      <c r="E86" s="8" t="s">
        <v>20</v>
      </c>
      <c r="F86" s="7"/>
      <c r="G86" s="7"/>
      <c r="H86" s="7"/>
      <c r="I86" s="7"/>
      <c r="J86" s="7"/>
      <c r="K86" s="7"/>
      <c r="L86" s="8" t="s">
        <v>20</v>
      </c>
      <c r="M86" s="8" t="s">
        <v>20</v>
      </c>
      <c r="N86" s="8" t="s">
        <v>20</v>
      </c>
      <c r="O86" s="7"/>
      <c r="P86" s="8" t="s">
        <v>20</v>
      </c>
      <c r="R86">
        <f>ROWS($A$8:A86)</f>
        <v>79</v>
      </c>
      <c r="S86" t="str">
        <f t="shared" si="7"/>
        <v/>
      </c>
      <c r="T86" t="str">
        <f>IFERROR(SMALL($S$8:$S$140,ROWS($S$8:S86)),"")</f>
        <v/>
      </c>
      <c r="V86" s="24" t="str">
        <f>IFERROR(INDEX($B$8:$P$140,$T86,COLUMNS($T$8:T86)),"")</f>
        <v/>
      </c>
      <c r="W86" t="str">
        <f>IFERROR(INDEX($B$8:$P$140,$T86,COLUMNS($T$8:U86)),"")</f>
        <v/>
      </c>
      <c r="X86" t="str">
        <f>IFERROR(INDEX($B$8:$P$140,$T86,COLUMNS($T$8:V86)),"")</f>
        <v/>
      </c>
      <c r="Y86" t="str">
        <f>IFERROR(INDEX($B$8:$P$140,$T86,COLUMNS($T$8:W86)),"")</f>
        <v/>
      </c>
      <c r="Z86" t="str">
        <f>IFERROR(INDEX($B$8:$P$140,$T86,COLUMNS($T$8:X86)),"")</f>
        <v/>
      </c>
      <c r="AA86" t="str">
        <f>IFERROR(INDEX($B$8:$P$140,$T86,COLUMNS($T$8:Y86)),"")</f>
        <v/>
      </c>
      <c r="AB86" t="str">
        <f>IFERROR(INDEX($B$8:$P$140,$T86,COLUMNS($T$8:Z86)),"")</f>
        <v/>
      </c>
      <c r="AC86" t="str">
        <f>IFERROR(INDEX($B$8:$P$140,$T86,COLUMNS($T$8:AA86)),"")</f>
        <v/>
      </c>
      <c r="AD86" t="str">
        <f>IFERROR(INDEX($B$8:$P$140,$T86,COLUMNS($T$8:AB86)),"")</f>
        <v/>
      </c>
      <c r="AE86" t="str">
        <f>IFERROR(INDEX($B$8:$P$140,$T86,COLUMNS($T$8:AC86)),"")</f>
        <v/>
      </c>
      <c r="AF86" t="str">
        <f>IFERROR(INDEX($B$8:$P$140,$T86,COLUMNS($T$8:AD86)),"")</f>
        <v/>
      </c>
      <c r="AG86" t="str">
        <f>IFERROR(INDEX($B$8:$P$140,$T86,COLUMNS($T$8:AE86)),"")</f>
        <v/>
      </c>
      <c r="AH86" t="str">
        <f>IFERROR(INDEX($B$8:$P$140,$T86,COLUMNS($T$8:AF86)),"")</f>
        <v/>
      </c>
      <c r="AI86" t="str">
        <f>IFERROR(INDEX($B$8:$P$140,$T86,COLUMNS($T$8:AG86)),"")</f>
        <v/>
      </c>
      <c r="AJ86" t="str">
        <f>IFERROR(INDEX($B$8:$P$140,$T86,COLUMNS($T$8:AH86)),"")</f>
        <v/>
      </c>
    </row>
    <row r="87" spans="1:36" ht="18.600000000000001" x14ac:dyDescent="0.45">
      <c r="A87" t="str">
        <f t="shared" si="8"/>
        <v>RED</v>
      </c>
      <c r="B87" s="5" t="s">
        <v>91</v>
      </c>
      <c r="C87" s="7"/>
      <c r="D87" s="8" t="s">
        <v>20</v>
      </c>
      <c r="E87" s="8" t="s">
        <v>20</v>
      </c>
      <c r="F87" s="7"/>
      <c r="G87" s="7"/>
      <c r="H87" s="7"/>
      <c r="I87" s="7"/>
      <c r="J87" s="7"/>
      <c r="K87" s="7"/>
      <c r="L87" s="8" t="s">
        <v>20</v>
      </c>
      <c r="M87" s="8" t="s">
        <v>20</v>
      </c>
      <c r="N87" s="8" t="s">
        <v>20</v>
      </c>
      <c r="O87" s="7"/>
      <c r="P87" s="8" t="s">
        <v>20</v>
      </c>
      <c r="R87">
        <f>ROWS($A$8:A87)</f>
        <v>80</v>
      </c>
      <c r="S87" t="str">
        <f t="shared" si="7"/>
        <v/>
      </c>
      <c r="T87" t="str">
        <f>IFERROR(SMALL($S$8:$S$140,ROWS($S$8:S87)),"")</f>
        <v/>
      </c>
      <c r="V87" s="24" t="str">
        <f>IFERROR(INDEX($B$8:$P$140,$T87,COLUMNS($T$8:T87)),"")</f>
        <v/>
      </c>
      <c r="W87" t="str">
        <f>IFERROR(INDEX($B$8:$P$140,$T87,COLUMNS($T$8:U87)),"")</f>
        <v/>
      </c>
      <c r="X87" t="str">
        <f>IFERROR(INDEX($B$8:$P$140,$T87,COLUMNS($T$8:V87)),"")</f>
        <v/>
      </c>
      <c r="Y87" t="str">
        <f>IFERROR(INDEX($B$8:$P$140,$T87,COLUMNS($T$8:W87)),"")</f>
        <v/>
      </c>
      <c r="Z87" t="str">
        <f>IFERROR(INDEX($B$8:$P$140,$T87,COLUMNS($T$8:X87)),"")</f>
        <v/>
      </c>
      <c r="AA87" t="str">
        <f>IFERROR(INDEX($B$8:$P$140,$T87,COLUMNS($T$8:Y87)),"")</f>
        <v/>
      </c>
      <c r="AB87" t="str">
        <f>IFERROR(INDEX($B$8:$P$140,$T87,COLUMNS($T$8:Z87)),"")</f>
        <v/>
      </c>
      <c r="AC87" t="str">
        <f>IFERROR(INDEX($B$8:$P$140,$T87,COLUMNS($T$8:AA87)),"")</f>
        <v/>
      </c>
      <c r="AD87" t="str">
        <f>IFERROR(INDEX($B$8:$P$140,$T87,COLUMNS($T$8:AB87)),"")</f>
        <v/>
      </c>
      <c r="AE87" t="str">
        <f>IFERROR(INDEX($B$8:$P$140,$T87,COLUMNS($T$8:AC87)),"")</f>
        <v/>
      </c>
      <c r="AF87" t="str">
        <f>IFERROR(INDEX($B$8:$P$140,$T87,COLUMNS($T$8:AD87)),"")</f>
        <v/>
      </c>
      <c r="AG87" t="str">
        <f>IFERROR(INDEX($B$8:$P$140,$T87,COLUMNS($T$8:AE87)),"")</f>
        <v/>
      </c>
      <c r="AH87" t="str">
        <f>IFERROR(INDEX($B$8:$P$140,$T87,COLUMNS($T$8:AF87)),"")</f>
        <v/>
      </c>
      <c r="AI87" t="str">
        <f>IFERROR(INDEX($B$8:$P$140,$T87,COLUMNS($T$8:AG87)),"")</f>
        <v/>
      </c>
      <c r="AJ87" t="str">
        <f>IFERROR(INDEX($B$8:$P$140,$T87,COLUMNS($T$8:AH87)),"")</f>
        <v/>
      </c>
    </row>
    <row r="88" spans="1:36" ht="18.600000000000001" x14ac:dyDescent="0.45">
      <c r="A88" t="str">
        <f t="shared" si="8"/>
        <v>RED</v>
      </c>
      <c r="B88" s="5" t="s">
        <v>92</v>
      </c>
      <c r="C88" s="7"/>
      <c r="D88" s="8" t="s">
        <v>20</v>
      </c>
      <c r="E88" s="8" t="s">
        <v>20</v>
      </c>
      <c r="F88" s="7"/>
      <c r="G88" s="7"/>
      <c r="H88" s="7"/>
      <c r="I88" s="7"/>
      <c r="J88" s="7"/>
      <c r="K88" s="7"/>
      <c r="L88" s="8" t="s">
        <v>20</v>
      </c>
      <c r="M88" s="8" t="s">
        <v>20</v>
      </c>
      <c r="N88" s="8" t="s">
        <v>20</v>
      </c>
      <c r="O88" s="7"/>
      <c r="P88" s="8" t="s">
        <v>20</v>
      </c>
      <c r="R88">
        <f>ROWS($A$8:A88)</f>
        <v>81</v>
      </c>
      <c r="S88" t="str">
        <f t="shared" si="7"/>
        <v/>
      </c>
      <c r="T88" t="str">
        <f>IFERROR(SMALL($S$8:$S$140,ROWS($S$8:S88)),"")</f>
        <v/>
      </c>
      <c r="V88" s="24" t="str">
        <f>IFERROR(INDEX($B$8:$P$140,$T88,COLUMNS($T$8:T88)),"")</f>
        <v/>
      </c>
      <c r="W88" t="str">
        <f>IFERROR(INDEX($B$8:$P$140,$T88,COLUMNS($T$8:U88)),"")</f>
        <v/>
      </c>
      <c r="X88" t="str">
        <f>IFERROR(INDEX($B$8:$P$140,$T88,COLUMNS($T$8:V88)),"")</f>
        <v/>
      </c>
      <c r="Y88" t="str">
        <f>IFERROR(INDEX($B$8:$P$140,$T88,COLUMNS($T$8:W88)),"")</f>
        <v/>
      </c>
      <c r="Z88" t="str">
        <f>IFERROR(INDEX($B$8:$P$140,$T88,COLUMNS($T$8:X88)),"")</f>
        <v/>
      </c>
      <c r="AA88" t="str">
        <f>IFERROR(INDEX($B$8:$P$140,$T88,COLUMNS($T$8:Y88)),"")</f>
        <v/>
      </c>
      <c r="AB88" t="str">
        <f>IFERROR(INDEX($B$8:$P$140,$T88,COLUMNS($T$8:Z88)),"")</f>
        <v/>
      </c>
      <c r="AC88" t="str">
        <f>IFERROR(INDEX($B$8:$P$140,$T88,COLUMNS($T$8:AA88)),"")</f>
        <v/>
      </c>
      <c r="AD88" t="str">
        <f>IFERROR(INDEX($B$8:$P$140,$T88,COLUMNS($T$8:AB88)),"")</f>
        <v/>
      </c>
      <c r="AE88" t="str">
        <f>IFERROR(INDEX($B$8:$P$140,$T88,COLUMNS($T$8:AC88)),"")</f>
        <v/>
      </c>
      <c r="AF88" t="str">
        <f>IFERROR(INDEX($B$8:$P$140,$T88,COLUMNS($T$8:AD88)),"")</f>
        <v/>
      </c>
      <c r="AG88" t="str">
        <f>IFERROR(INDEX($B$8:$P$140,$T88,COLUMNS($T$8:AE88)),"")</f>
        <v/>
      </c>
      <c r="AH88" t="str">
        <f>IFERROR(INDEX($B$8:$P$140,$T88,COLUMNS($T$8:AF88)),"")</f>
        <v/>
      </c>
      <c r="AI88" t="str">
        <f>IFERROR(INDEX($B$8:$P$140,$T88,COLUMNS($T$8:AG88)),"")</f>
        <v/>
      </c>
      <c r="AJ88" t="str">
        <f>IFERROR(INDEX($B$8:$P$140,$T88,COLUMNS($T$8:AH88)),"")</f>
        <v/>
      </c>
    </row>
    <row r="89" spans="1:36" ht="18.600000000000001" x14ac:dyDescent="0.45">
      <c r="A89" t="s">
        <v>162</v>
      </c>
      <c r="B89" s="16" t="s">
        <v>93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R89">
        <f>ROWS($A$8:A89)</f>
        <v>82</v>
      </c>
      <c r="S89" t="str">
        <f t="shared" si="7"/>
        <v/>
      </c>
      <c r="T89" t="str">
        <f>IFERROR(SMALL($S$8:$S$140,ROWS($S$8:S89)),"")</f>
        <v/>
      </c>
      <c r="V89" s="24" t="str">
        <f>IFERROR(INDEX($B$8:$P$140,$T89,COLUMNS($T$8:T89)),"")</f>
        <v/>
      </c>
      <c r="W89" t="str">
        <f>IFERROR(INDEX($B$8:$P$140,$T89,COLUMNS($T$8:U89)),"")</f>
        <v/>
      </c>
      <c r="X89" t="str">
        <f>IFERROR(INDEX($B$8:$P$140,$T89,COLUMNS($T$8:V89)),"")</f>
        <v/>
      </c>
      <c r="Y89" t="str">
        <f>IFERROR(INDEX($B$8:$P$140,$T89,COLUMNS($T$8:W89)),"")</f>
        <v/>
      </c>
      <c r="Z89" t="str">
        <f>IFERROR(INDEX($B$8:$P$140,$T89,COLUMNS($T$8:X89)),"")</f>
        <v/>
      </c>
      <c r="AA89" t="str">
        <f>IFERROR(INDEX($B$8:$P$140,$T89,COLUMNS($T$8:Y89)),"")</f>
        <v/>
      </c>
      <c r="AB89" t="str">
        <f>IFERROR(INDEX($B$8:$P$140,$T89,COLUMNS($T$8:Z89)),"")</f>
        <v/>
      </c>
      <c r="AC89" t="str">
        <f>IFERROR(INDEX($B$8:$P$140,$T89,COLUMNS($T$8:AA89)),"")</f>
        <v/>
      </c>
      <c r="AD89" t="str">
        <f>IFERROR(INDEX($B$8:$P$140,$T89,COLUMNS($T$8:AB89)),"")</f>
        <v/>
      </c>
      <c r="AE89" t="str">
        <f>IFERROR(INDEX($B$8:$P$140,$T89,COLUMNS($T$8:AC89)),"")</f>
        <v/>
      </c>
      <c r="AF89" t="str">
        <f>IFERROR(INDEX($B$8:$P$140,$T89,COLUMNS($T$8:AD89)),"")</f>
        <v/>
      </c>
      <c r="AG89" t="str">
        <f>IFERROR(INDEX($B$8:$P$140,$T89,COLUMNS($T$8:AE89)),"")</f>
        <v/>
      </c>
      <c r="AH89" t="str">
        <f>IFERROR(INDEX($B$8:$P$140,$T89,COLUMNS($T$8:AF89)),"")</f>
        <v/>
      </c>
      <c r="AI89" t="str">
        <f>IFERROR(INDEX($B$8:$P$140,$T89,COLUMNS($T$8:AG89)),"")</f>
        <v/>
      </c>
      <c r="AJ89" t="str">
        <f>IFERROR(INDEX($B$8:$P$140,$T89,COLUMNS($T$8:AH89)),"")</f>
        <v/>
      </c>
    </row>
    <row r="90" spans="1:36" ht="18.600000000000001" x14ac:dyDescent="0.45">
      <c r="A90" t="str">
        <f t="shared" ref="A90:A95" si="9">IF(EXACT(INDEX($A$1:$Q$140,ROW(),$B$3),"Y"),"RED","GREEN")</f>
        <v>RED</v>
      </c>
      <c r="B90" s="5" t="s">
        <v>29</v>
      </c>
      <c r="C90" s="7"/>
      <c r="D90" s="8" t="s">
        <v>20</v>
      </c>
      <c r="E90" s="8" t="s">
        <v>20</v>
      </c>
      <c r="F90" s="7"/>
      <c r="G90" s="8" t="s">
        <v>20</v>
      </c>
      <c r="H90" s="7"/>
      <c r="I90" s="7"/>
      <c r="J90" s="7"/>
      <c r="K90" s="7"/>
      <c r="L90" s="8" t="s">
        <v>20</v>
      </c>
      <c r="M90" s="8" t="s">
        <v>20</v>
      </c>
      <c r="N90" s="8" t="s">
        <v>20</v>
      </c>
      <c r="O90" s="7"/>
      <c r="P90" s="8" t="s">
        <v>20</v>
      </c>
      <c r="R90">
        <f>ROWS($A$8:A90)</f>
        <v>83</v>
      </c>
      <c r="S90" t="str">
        <f t="shared" si="7"/>
        <v/>
      </c>
      <c r="T90" t="str">
        <f>IFERROR(SMALL($S$8:$S$140,ROWS($S$8:S90)),"")</f>
        <v/>
      </c>
      <c r="V90" s="24" t="str">
        <f>IFERROR(INDEX($B$8:$P$140,$T90,COLUMNS($T$8:T90)),"")</f>
        <v/>
      </c>
      <c r="W90" t="str">
        <f>IFERROR(INDEX($B$8:$P$140,$T90,COLUMNS($T$8:U90)),"")</f>
        <v/>
      </c>
      <c r="X90" t="str">
        <f>IFERROR(INDEX($B$8:$P$140,$T90,COLUMNS($T$8:V90)),"")</f>
        <v/>
      </c>
      <c r="Y90" t="str">
        <f>IFERROR(INDEX($B$8:$P$140,$T90,COLUMNS($T$8:W90)),"")</f>
        <v/>
      </c>
      <c r="Z90" t="str">
        <f>IFERROR(INDEX($B$8:$P$140,$T90,COLUMNS($T$8:X90)),"")</f>
        <v/>
      </c>
      <c r="AA90" t="str">
        <f>IFERROR(INDEX($B$8:$P$140,$T90,COLUMNS($T$8:Y90)),"")</f>
        <v/>
      </c>
      <c r="AB90" t="str">
        <f>IFERROR(INDEX($B$8:$P$140,$T90,COLUMNS($T$8:Z90)),"")</f>
        <v/>
      </c>
      <c r="AC90" t="str">
        <f>IFERROR(INDEX($B$8:$P$140,$T90,COLUMNS($T$8:AA90)),"")</f>
        <v/>
      </c>
      <c r="AD90" t="str">
        <f>IFERROR(INDEX($B$8:$P$140,$T90,COLUMNS($T$8:AB90)),"")</f>
        <v/>
      </c>
      <c r="AE90" t="str">
        <f>IFERROR(INDEX($B$8:$P$140,$T90,COLUMNS($T$8:AC90)),"")</f>
        <v/>
      </c>
      <c r="AF90" t="str">
        <f>IFERROR(INDEX($B$8:$P$140,$T90,COLUMNS($T$8:AD90)),"")</f>
        <v/>
      </c>
      <c r="AG90" t="str">
        <f>IFERROR(INDEX($B$8:$P$140,$T90,COLUMNS($T$8:AE90)),"")</f>
        <v/>
      </c>
      <c r="AH90" t="str">
        <f>IFERROR(INDEX($B$8:$P$140,$T90,COLUMNS($T$8:AF90)),"")</f>
        <v/>
      </c>
      <c r="AI90" t="str">
        <f>IFERROR(INDEX($B$8:$P$140,$T90,COLUMNS($T$8:AG90)),"")</f>
        <v/>
      </c>
      <c r="AJ90" t="str">
        <f>IFERROR(INDEX($B$8:$P$140,$T90,COLUMNS($T$8:AH90)),"")</f>
        <v/>
      </c>
    </row>
    <row r="91" spans="1:36" ht="18.600000000000001" x14ac:dyDescent="0.45">
      <c r="A91" t="str">
        <f t="shared" si="9"/>
        <v>RED</v>
      </c>
      <c r="B91" s="5" t="s">
        <v>30</v>
      </c>
      <c r="C91" s="7"/>
      <c r="D91" s="8" t="s">
        <v>20</v>
      </c>
      <c r="E91" s="8" t="s">
        <v>20</v>
      </c>
      <c r="F91" s="7"/>
      <c r="G91" s="8" t="s">
        <v>20</v>
      </c>
      <c r="H91" s="7"/>
      <c r="I91" s="7"/>
      <c r="J91" s="7"/>
      <c r="K91" s="7"/>
      <c r="L91" s="7"/>
      <c r="M91" s="7"/>
      <c r="N91" s="7"/>
      <c r="O91" s="7"/>
      <c r="P91" s="7"/>
      <c r="R91">
        <f>ROWS($A$8:A91)</f>
        <v>84</v>
      </c>
      <c r="S91" t="str">
        <f t="shared" si="7"/>
        <v/>
      </c>
      <c r="T91" t="str">
        <f>IFERROR(SMALL($S$8:$S$140,ROWS($S$8:S91)),"")</f>
        <v/>
      </c>
      <c r="V91" s="24" t="str">
        <f>IFERROR(INDEX($B$8:$P$140,$T91,COLUMNS($T$8:T91)),"")</f>
        <v/>
      </c>
      <c r="W91" t="str">
        <f>IFERROR(INDEX($B$8:$P$140,$T91,COLUMNS($T$8:U91)),"")</f>
        <v/>
      </c>
      <c r="X91" t="str">
        <f>IFERROR(INDEX($B$8:$P$140,$T91,COLUMNS($T$8:V91)),"")</f>
        <v/>
      </c>
      <c r="Y91" t="str">
        <f>IFERROR(INDEX($B$8:$P$140,$T91,COLUMNS($T$8:W91)),"")</f>
        <v/>
      </c>
      <c r="Z91" t="str">
        <f>IFERROR(INDEX($B$8:$P$140,$T91,COLUMNS($T$8:X91)),"")</f>
        <v/>
      </c>
      <c r="AA91" t="str">
        <f>IFERROR(INDEX($B$8:$P$140,$T91,COLUMNS($T$8:Y91)),"")</f>
        <v/>
      </c>
      <c r="AB91" t="str">
        <f>IFERROR(INDEX($B$8:$P$140,$T91,COLUMNS($T$8:Z91)),"")</f>
        <v/>
      </c>
      <c r="AC91" t="str">
        <f>IFERROR(INDEX($B$8:$P$140,$T91,COLUMNS($T$8:AA91)),"")</f>
        <v/>
      </c>
      <c r="AD91" t="str">
        <f>IFERROR(INDEX($B$8:$P$140,$T91,COLUMNS($T$8:AB91)),"")</f>
        <v/>
      </c>
      <c r="AE91" t="str">
        <f>IFERROR(INDEX($B$8:$P$140,$T91,COLUMNS($T$8:AC91)),"")</f>
        <v/>
      </c>
      <c r="AF91" t="str">
        <f>IFERROR(INDEX($B$8:$P$140,$T91,COLUMNS($T$8:AD91)),"")</f>
        <v/>
      </c>
      <c r="AG91" t="str">
        <f>IFERROR(INDEX($B$8:$P$140,$T91,COLUMNS($T$8:AE91)),"")</f>
        <v/>
      </c>
      <c r="AH91" t="str">
        <f>IFERROR(INDEX($B$8:$P$140,$T91,COLUMNS($T$8:AF91)),"")</f>
        <v/>
      </c>
      <c r="AI91" t="str">
        <f>IFERROR(INDEX($B$8:$P$140,$T91,COLUMNS($T$8:AG91)),"")</f>
        <v/>
      </c>
      <c r="AJ91" t="str">
        <f>IFERROR(INDEX($B$8:$P$140,$T91,COLUMNS($T$8:AH91)),"")</f>
        <v/>
      </c>
    </row>
    <row r="92" spans="1:36" ht="18.600000000000001" x14ac:dyDescent="0.45">
      <c r="A92" t="str">
        <f t="shared" si="9"/>
        <v>RED</v>
      </c>
      <c r="B92" s="5" t="s">
        <v>31</v>
      </c>
      <c r="C92" s="7"/>
      <c r="D92" s="8" t="s">
        <v>20</v>
      </c>
      <c r="E92" s="8" t="s">
        <v>20</v>
      </c>
      <c r="F92" s="7"/>
      <c r="G92" s="7"/>
      <c r="H92" s="8" t="s">
        <v>20</v>
      </c>
      <c r="I92" s="8" t="s">
        <v>20</v>
      </c>
      <c r="J92" s="7"/>
      <c r="K92" s="7"/>
      <c r="L92" s="8" t="s">
        <v>20</v>
      </c>
      <c r="M92" s="8" t="s">
        <v>20</v>
      </c>
      <c r="N92" s="8" t="s">
        <v>20</v>
      </c>
      <c r="O92" s="7"/>
      <c r="P92" s="8" t="s">
        <v>20</v>
      </c>
      <c r="R92">
        <f>ROWS($A$8:A92)</f>
        <v>85</v>
      </c>
      <c r="S92" t="str">
        <f t="shared" si="7"/>
        <v/>
      </c>
      <c r="T92" t="str">
        <f>IFERROR(SMALL($S$8:$S$140,ROWS($S$8:S92)),"")</f>
        <v/>
      </c>
      <c r="V92" s="24" t="str">
        <f>IFERROR(INDEX($B$8:$P$140,$T92,COLUMNS($T$8:T92)),"")</f>
        <v/>
      </c>
      <c r="W92" t="str">
        <f>IFERROR(INDEX($B$8:$P$140,$T92,COLUMNS($T$8:U92)),"")</f>
        <v/>
      </c>
      <c r="X92" t="str">
        <f>IFERROR(INDEX($B$8:$P$140,$T92,COLUMNS($T$8:V92)),"")</f>
        <v/>
      </c>
      <c r="Y92" t="str">
        <f>IFERROR(INDEX($B$8:$P$140,$T92,COLUMNS($T$8:W92)),"")</f>
        <v/>
      </c>
      <c r="Z92" t="str">
        <f>IFERROR(INDEX($B$8:$P$140,$T92,COLUMNS($T$8:X92)),"")</f>
        <v/>
      </c>
      <c r="AA92" t="str">
        <f>IFERROR(INDEX($B$8:$P$140,$T92,COLUMNS($T$8:Y92)),"")</f>
        <v/>
      </c>
      <c r="AB92" t="str">
        <f>IFERROR(INDEX($B$8:$P$140,$T92,COLUMNS($T$8:Z92)),"")</f>
        <v/>
      </c>
      <c r="AC92" t="str">
        <f>IFERROR(INDEX($B$8:$P$140,$T92,COLUMNS($T$8:AA92)),"")</f>
        <v/>
      </c>
      <c r="AD92" t="str">
        <f>IFERROR(INDEX($B$8:$P$140,$T92,COLUMNS($T$8:AB92)),"")</f>
        <v/>
      </c>
      <c r="AE92" t="str">
        <f>IFERROR(INDEX($B$8:$P$140,$T92,COLUMNS($T$8:AC92)),"")</f>
        <v/>
      </c>
      <c r="AF92" t="str">
        <f>IFERROR(INDEX($B$8:$P$140,$T92,COLUMNS($T$8:AD92)),"")</f>
        <v/>
      </c>
      <c r="AG92" t="str">
        <f>IFERROR(INDEX($B$8:$P$140,$T92,COLUMNS($T$8:AE92)),"")</f>
        <v/>
      </c>
      <c r="AH92" t="str">
        <f>IFERROR(INDEX($B$8:$P$140,$T92,COLUMNS($T$8:AF92)),"")</f>
        <v/>
      </c>
      <c r="AI92" t="str">
        <f>IFERROR(INDEX($B$8:$P$140,$T92,COLUMNS($T$8:AG92)),"")</f>
        <v/>
      </c>
      <c r="AJ92" t="str">
        <f>IFERROR(INDEX($B$8:$P$140,$T92,COLUMNS($T$8:AH92)),"")</f>
        <v/>
      </c>
    </row>
    <row r="93" spans="1:36" ht="18.600000000000001" x14ac:dyDescent="0.45">
      <c r="A93" t="str">
        <f t="shared" si="9"/>
        <v>RED</v>
      </c>
      <c r="B93" s="5" t="s">
        <v>94</v>
      </c>
      <c r="C93" s="7"/>
      <c r="D93" s="8" t="s">
        <v>20</v>
      </c>
      <c r="E93" s="8" t="s">
        <v>20</v>
      </c>
      <c r="F93" s="8" t="s">
        <v>20</v>
      </c>
      <c r="G93" s="8" t="s">
        <v>20</v>
      </c>
      <c r="H93" s="8" t="s">
        <v>20</v>
      </c>
      <c r="I93" s="8" t="s">
        <v>20</v>
      </c>
      <c r="J93" s="7"/>
      <c r="K93" s="7"/>
      <c r="L93" s="8" t="s">
        <v>20</v>
      </c>
      <c r="M93" s="8" t="s">
        <v>20</v>
      </c>
      <c r="N93" s="8" t="s">
        <v>20</v>
      </c>
      <c r="O93" s="7"/>
      <c r="P93" s="8" t="s">
        <v>20</v>
      </c>
      <c r="R93">
        <f>ROWS($A$8:A93)</f>
        <v>86</v>
      </c>
      <c r="S93" t="str">
        <f t="shared" si="7"/>
        <v/>
      </c>
      <c r="T93" t="str">
        <f>IFERROR(SMALL($S$8:$S$140,ROWS($S$8:S93)),"")</f>
        <v/>
      </c>
      <c r="V93" s="24" t="str">
        <f>IFERROR(INDEX($B$8:$P$140,$T93,COLUMNS($T$8:T93)),"")</f>
        <v/>
      </c>
      <c r="W93" t="str">
        <f>IFERROR(INDEX($B$8:$P$140,$T93,COLUMNS($T$8:U93)),"")</f>
        <v/>
      </c>
      <c r="X93" t="str">
        <f>IFERROR(INDEX($B$8:$P$140,$T93,COLUMNS($T$8:V93)),"")</f>
        <v/>
      </c>
      <c r="Y93" t="str">
        <f>IFERROR(INDEX($B$8:$P$140,$T93,COLUMNS($T$8:W93)),"")</f>
        <v/>
      </c>
      <c r="Z93" t="str">
        <f>IFERROR(INDEX($B$8:$P$140,$T93,COLUMNS($T$8:X93)),"")</f>
        <v/>
      </c>
      <c r="AA93" t="str">
        <f>IFERROR(INDEX($B$8:$P$140,$T93,COLUMNS($T$8:Y93)),"")</f>
        <v/>
      </c>
      <c r="AB93" t="str">
        <f>IFERROR(INDEX($B$8:$P$140,$T93,COLUMNS($T$8:Z93)),"")</f>
        <v/>
      </c>
      <c r="AC93" t="str">
        <f>IFERROR(INDEX($B$8:$P$140,$T93,COLUMNS($T$8:AA93)),"")</f>
        <v/>
      </c>
      <c r="AD93" t="str">
        <f>IFERROR(INDEX($B$8:$P$140,$T93,COLUMNS($T$8:AB93)),"")</f>
        <v/>
      </c>
      <c r="AE93" t="str">
        <f>IFERROR(INDEX($B$8:$P$140,$T93,COLUMNS($T$8:AC93)),"")</f>
        <v/>
      </c>
      <c r="AF93" t="str">
        <f>IFERROR(INDEX($B$8:$P$140,$T93,COLUMNS($T$8:AD93)),"")</f>
        <v/>
      </c>
      <c r="AG93" t="str">
        <f>IFERROR(INDEX($B$8:$P$140,$T93,COLUMNS($T$8:AE93)),"")</f>
        <v/>
      </c>
      <c r="AH93" t="str">
        <f>IFERROR(INDEX($B$8:$P$140,$T93,COLUMNS($T$8:AF93)),"")</f>
        <v/>
      </c>
      <c r="AI93" t="str">
        <f>IFERROR(INDEX($B$8:$P$140,$T93,COLUMNS($T$8:AG93)),"")</f>
        <v/>
      </c>
      <c r="AJ93" t="str">
        <f>IFERROR(INDEX($B$8:$P$140,$T93,COLUMNS($T$8:AH93)),"")</f>
        <v/>
      </c>
    </row>
    <row r="94" spans="1:36" ht="18.600000000000001" x14ac:dyDescent="0.45">
      <c r="A94" t="str">
        <f t="shared" si="9"/>
        <v>RED</v>
      </c>
      <c r="B94" s="5" t="s">
        <v>95</v>
      </c>
      <c r="C94" s="7"/>
      <c r="D94" s="8" t="s">
        <v>20</v>
      </c>
      <c r="E94" s="8" t="s">
        <v>20</v>
      </c>
      <c r="F94" s="7"/>
      <c r="G94" s="7"/>
      <c r="H94" s="8" t="s">
        <v>20</v>
      </c>
      <c r="I94" s="7"/>
      <c r="J94" s="7"/>
      <c r="K94" s="7"/>
      <c r="L94" s="8" t="s">
        <v>20</v>
      </c>
      <c r="M94" s="8" t="s">
        <v>20</v>
      </c>
      <c r="N94" s="7"/>
      <c r="O94" s="7"/>
      <c r="P94" s="8" t="s">
        <v>20</v>
      </c>
      <c r="R94">
        <f>ROWS($A$8:A94)</f>
        <v>87</v>
      </c>
      <c r="S94" t="str">
        <f t="shared" si="7"/>
        <v/>
      </c>
      <c r="T94" t="str">
        <f>IFERROR(SMALL($S$8:$S$140,ROWS($S$8:S94)),"")</f>
        <v/>
      </c>
      <c r="V94" s="24" t="str">
        <f>IFERROR(INDEX($B$8:$P$140,$T94,COLUMNS($T$8:T94)),"")</f>
        <v/>
      </c>
      <c r="W94" t="str">
        <f>IFERROR(INDEX($B$8:$P$140,$T94,COLUMNS($T$8:U94)),"")</f>
        <v/>
      </c>
      <c r="X94" t="str">
        <f>IFERROR(INDEX($B$8:$P$140,$T94,COLUMNS($T$8:V94)),"")</f>
        <v/>
      </c>
      <c r="Y94" t="str">
        <f>IFERROR(INDEX($B$8:$P$140,$T94,COLUMNS($T$8:W94)),"")</f>
        <v/>
      </c>
      <c r="Z94" t="str">
        <f>IFERROR(INDEX($B$8:$P$140,$T94,COLUMNS($T$8:X94)),"")</f>
        <v/>
      </c>
      <c r="AA94" t="str">
        <f>IFERROR(INDEX($B$8:$P$140,$T94,COLUMNS($T$8:Y94)),"")</f>
        <v/>
      </c>
      <c r="AB94" t="str">
        <f>IFERROR(INDEX($B$8:$P$140,$T94,COLUMNS($T$8:Z94)),"")</f>
        <v/>
      </c>
      <c r="AC94" t="str">
        <f>IFERROR(INDEX($B$8:$P$140,$T94,COLUMNS($T$8:AA94)),"")</f>
        <v/>
      </c>
      <c r="AD94" t="str">
        <f>IFERROR(INDEX($B$8:$P$140,$T94,COLUMNS($T$8:AB94)),"")</f>
        <v/>
      </c>
      <c r="AE94" t="str">
        <f>IFERROR(INDEX($B$8:$P$140,$T94,COLUMNS($T$8:AC94)),"")</f>
        <v/>
      </c>
      <c r="AF94" t="str">
        <f>IFERROR(INDEX($B$8:$P$140,$T94,COLUMNS($T$8:AD94)),"")</f>
        <v/>
      </c>
      <c r="AG94" t="str">
        <f>IFERROR(INDEX($B$8:$P$140,$T94,COLUMNS($T$8:AE94)),"")</f>
        <v/>
      </c>
      <c r="AH94" t="str">
        <f>IFERROR(INDEX($B$8:$P$140,$T94,COLUMNS($T$8:AF94)),"")</f>
        <v/>
      </c>
      <c r="AI94" t="str">
        <f>IFERROR(INDEX($B$8:$P$140,$T94,COLUMNS($T$8:AG94)),"")</f>
        <v/>
      </c>
      <c r="AJ94" t="str">
        <f>IFERROR(INDEX($B$8:$P$140,$T94,COLUMNS($T$8:AH94)),"")</f>
        <v/>
      </c>
    </row>
    <row r="95" spans="1:36" ht="18.600000000000001" x14ac:dyDescent="0.45">
      <c r="A95" t="str">
        <f t="shared" si="9"/>
        <v>RED</v>
      </c>
      <c r="B95" s="5" t="s">
        <v>33</v>
      </c>
      <c r="C95" s="7"/>
      <c r="D95" s="8" t="s">
        <v>20</v>
      </c>
      <c r="E95" s="8" t="s">
        <v>20</v>
      </c>
      <c r="F95" s="7"/>
      <c r="G95" s="7"/>
      <c r="H95" s="8" t="s">
        <v>20</v>
      </c>
      <c r="I95" s="7"/>
      <c r="J95" s="7"/>
      <c r="K95" s="7"/>
      <c r="L95" s="8" t="s">
        <v>20</v>
      </c>
      <c r="M95" s="8" t="s">
        <v>20</v>
      </c>
      <c r="N95" s="8" t="s">
        <v>20</v>
      </c>
      <c r="O95" s="7"/>
      <c r="P95" s="8" t="s">
        <v>20</v>
      </c>
      <c r="R95">
        <f>ROWS($A$8:A95)</f>
        <v>88</v>
      </c>
      <c r="S95" t="str">
        <f t="shared" si="7"/>
        <v/>
      </c>
      <c r="T95" t="str">
        <f>IFERROR(SMALL($S$8:$S$140,ROWS($S$8:S95)),"")</f>
        <v/>
      </c>
      <c r="V95" s="24" t="str">
        <f>IFERROR(INDEX($B$8:$P$140,$T95,COLUMNS($T$8:T95)),"")</f>
        <v/>
      </c>
      <c r="W95" t="str">
        <f>IFERROR(INDEX($B$8:$P$140,$T95,COLUMNS($T$8:U95)),"")</f>
        <v/>
      </c>
      <c r="X95" t="str">
        <f>IFERROR(INDEX($B$8:$P$140,$T95,COLUMNS($T$8:V95)),"")</f>
        <v/>
      </c>
      <c r="Y95" t="str">
        <f>IFERROR(INDEX($B$8:$P$140,$T95,COLUMNS($T$8:W95)),"")</f>
        <v/>
      </c>
      <c r="Z95" t="str">
        <f>IFERROR(INDEX($B$8:$P$140,$T95,COLUMNS($T$8:X95)),"")</f>
        <v/>
      </c>
      <c r="AA95" t="str">
        <f>IFERROR(INDEX($B$8:$P$140,$T95,COLUMNS($T$8:Y95)),"")</f>
        <v/>
      </c>
      <c r="AB95" t="str">
        <f>IFERROR(INDEX($B$8:$P$140,$T95,COLUMNS($T$8:Z95)),"")</f>
        <v/>
      </c>
      <c r="AC95" t="str">
        <f>IFERROR(INDEX($B$8:$P$140,$T95,COLUMNS($T$8:AA95)),"")</f>
        <v/>
      </c>
      <c r="AD95" t="str">
        <f>IFERROR(INDEX($B$8:$P$140,$T95,COLUMNS($T$8:AB95)),"")</f>
        <v/>
      </c>
      <c r="AE95" t="str">
        <f>IFERROR(INDEX($B$8:$P$140,$T95,COLUMNS($T$8:AC95)),"")</f>
        <v/>
      </c>
      <c r="AF95" t="str">
        <f>IFERROR(INDEX($B$8:$P$140,$T95,COLUMNS($T$8:AD95)),"")</f>
        <v/>
      </c>
      <c r="AG95" t="str">
        <f>IFERROR(INDEX($B$8:$P$140,$T95,COLUMNS($T$8:AE95)),"")</f>
        <v/>
      </c>
      <c r="AH95" t="str">
        <f>IFERROR(INDEX($B$8:$P$140,$T95,COLUMNS($T$8:AF95)),"")</f>
        <v/>
      </c>
      <c r="AI95" t="str">
        <f>IFERROR(INDEX($B$8:$P$140,$T95,COLUMNS($T$8:AG95)),"")</f>
        <v/>
      </c>
      <c r="AJ95" t="str">
        <f>IFERROR(INDEX($B$8:$P$140,$T95,COLUMNS($T$8:AH95)),"")</f>
        <v/>
      </c>
    </row>
    <row r="96" spans="1:36" ht="18.600000000000001" x14ac:dyDescent="0.45">
      <c r="A96" t="s">
        <v>162</v>
      </c>
      <c r="B96" s="16" t="s">
        <v>96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R96">
        <f>ROWS($A$8:A96)</f>
        <v>89</v>
      </c>
      <c r="S96" t="str">
        <f t="shared" si="7"/>
        <v/>
      </c>
      <c r="T96" t="str">
        <f>IFERROR(SMALL($S$8:$S$140,ROWS($S$8:S96)),"")</f>
        <v/>
      </c>
      <c r="V96" s="24" t="str">
        <f>IFERROR(INDEX($B$8:$P$140,$T96,COLUMNS($T$8:T96)),"")</f>
        <v/>
      </c>
      <c r="W96" t="str">
        <f>IFERROR(INDEX($B$8:$P$140,$T96,COLUMNS($T$8:U96)),"")</f>
        <v/>
      </c>
      <c r="X96" t="str">
        <f>IFERROR(INDEX($B$8:$P$140,$T96,COLUMNS($T$8:V96)),"")</f>
        <v/>
      </c>
      <c r="Y96" t="str">
        <f>IFERROR(INDEX($B$8:$P$140,$T96,COLUMNS($T$8:W96)),"")</f>
        <v/>
      </c>
      <c r="Z96" t="str">
        <f>IFERROR(INDEX($B$8:$P$140,$T96,COLUMNS($T$8:X96)),"")</f>
        <v/>
      </c>
      <c r="AA96" t="str">
        <f>IFERROR(INDEX($B$8:$P$140,$T96,COLUMNS($T$8:Y96)),"")</f>
        <v/>
      </c>
      <c r="AB96" t="str">
        <f>IFERROR(INDEX($B$8:$P$140,$T96,COLUMNS($T$8:Z96)),"")</f>
        <v/>
      </c>
      <c r="AC96" t="str">
        <f>IFERROR(INDEX($B$8:$P$140,$T96,COLUMNS($T$8:AA96)),"")</f>
        <v/>
      </c>
      <c r="AD96" t="str">
        <f>IFERROR(INDEX($B$8:$P$140,$T96,COLUMNS($T$8:AB96)),"")</f>
        <v/>
      </c>
      <c r="AE96" t="str">
        <f>IFERROR(INDEX($B$8:$P$140,$T96,COLUMNS($T$8:AC96)),"")</f>
        <v/>
      </c>
      <c r="AF96" t="str">
        <f>IFERROR(INDEX($B$8:$P$140,$T96,COLUMNS($T$8:AD96)),"")</f>
        <v/>
      </c>
      <c r="AG96" t="str">
        <f>IFERROR(INDEX($B$8:$P$140,$T96,COLUMNS($T$8:AE96)),"")</f>
        <v/>
      </c>
      <c r="AH96" t="str">
        <f>IFERROR(INDEX($B$8:$P$140,$T96,COLUMNS($T$8:AF96)),"")</f>
        <v/>
      </c>
      <c r="AI96" t="str">
        <f>IFERROR(INDEX($B$8:$P$140,$T96,COLUMNS($T$8:AG96)),"")</f>
        <v/>
      </c>
      <c r="AJ96" t="str">
        <f>IFERROR(INDEX($B$8:$P$140,$T96,COLUMNS($T$8:AH96)),"")</f>
        <v/>
      </c>
    </row>
    <row r="97" spans="1:36" ht="18.600000000000001" x14ac:dyDescent="0.45">
      <c r="A97" t="str">
        <f>IF(EXACT(INDEX($A$1:$Q$140,ROW(),$B$3),"Y"),"RED","GREEN")</f>
        <v>RED</v>
      </c>
      <c r="B97" s="5" t="s">
        <v>97</v>
      </c>
      <c r="C97" s="7"/>
      <c r="D97" s="8" t="s">
        <v>20</v>
      </c>
      <c r="E97" s="8" t="s">
        <v>20</v>
      </c>
      <c r="F97" s="8" t="s">
        <v>20</v>
      </c>
      <c r="G97" s="7"/>
      <c r="H97" s="7"/>
      <c r="I97" s="7"/>
      <c r="J97" s="7"/>
      <c r="K97" s="7"/>
      <c r="L97" s="8" t="s">
        <v>20</v>
      </c>
      <c r="M97" s="8" t="s">
        <v>20</v>
      </c>
      <c r="N97" s="8" t="s">
        <v>20</v>
      </c>
      <c r="O97" s="7"/>
      <c r="P97" s="8" t="s">
        <v>20</v>
      </c>
      <c r="R97">
        <f>ROWS($A$8:A97)</f>
        <v>90</v>
      </c>
      <c r="S97" t="str">
        <f t="shared" si="7"/>
        <v/>
      </c>
      <c r="T97" t="str">
        <f>IFERROR(SMALL($S$8:$S$140,ROWS($S$8:S97)),"")</f>
        <v/>
      </c>
      <c r="V97" s="24" t="str">
        <f>IFERROR(INDEX($B$8:$P$140,$T97,COLUMNS($T$8:T97)),"")</f>
        <v/>
      </c>
      <c r="W97" t="str">
        <f>IFERROR(INDEX($B$8:$P$140,$T97,COLUMNS($T$8:U97)),"")</f>
        <v/>
      </c>
      <c r="X97" t="str">
        <f>IFERROR(INDEX($B$8:$P$140,$T97,COLUMNS($T$8:V97)),"")</f>
        <v/>
      </c>
      <c r="Y97" t="str">
        <f>IFERROR(INDEX($B$8:$P$140,$T97,COLUMNS($T$8:W97)),"")</f>
        <v/>
      </c>
      <c r="Z97" t="str">
        <f>IFERROR(INDEX($B$8:$P$140,$T97,COLUMNS($T$8:X97)),"")</f>
        <v/>
      </c>
      <c r="AA97" t="str">
        <f>IFERROR(INDEX($B$8:$P$140,$T97,COLUMNS($T$8:Y97)),"")</f>
        <v/>
      </c>
      <c r="AB97" t="str">
        <f>IFERROR(INDEX($B$8:$P$140,$T97,COLUMNS($T$8:Z97)),"")</f>
        <v/>
      </c>
      <c r="AC97" t="str">
        <f>IFERROR(INDEX($B$8:$P$140,$T97,COLUMNS($T$8:AA97)),"")</f>
        <v/>
      </c>
      <c r="AD97" t="str">
        <f>IFERROR(INDEX($B$8:$P$140,$T97,COLUMNS($T$8:AB97)),"")</f>
        <v/>
      </c>
      <c r="AE97" t="str">
        <f>IFERROR(INDEX($B$8:$P$140,$T97,COLUMNS($T$8:AC97)),"")</f>
        <v/>
      </c>
      <c r="AF97" t="str">
        <f>IFERROR(INDEX($B$8:$P$140,$T97,COLUMNS($T$8:AD97)),"")</f>
        <v/>
      </c>
      <c r="AG97" t="str">
        <f>IFERROR(INDEX($B$8:$P$140,$T97,COLUMNS($T$8:AE97)),"")</f>
        <v/>
      </c>
      <c r="AH97" t="str">
        <f>IFERROR(INDEX($B$8:$P$140,$T97,COLUMNS($T$8:AF97)),"")</f>
        <v/>
      </c>
      <c r="AI97" t="str">
        <f>IFERROR(INDEX($B$8:$P$140,$T97,COLUMNS($T$8:AG97)),"")</f>
        <v/>
      </c>
      <c r="AJ97" t="str">
        <f>IFERROR(INDEX($B$8:$P$140,$T97,COLUMNS($T$8:AH97)),"")</f>
        <v/>
      </c>
    </row>
    <row r="98" spans="1:36" ht="18.600000000000001" x14ac:dyDescent="0.45">
      <c r="A98" t="str">
        <f>IF(EXACT(INDEX($A$1:$Q$140,ROW(),$B$3),"Y"),"RED","GREEN")</f>
        <v>RED</v>
      </c>
      <c r="B98" s="5" t="s">
        <v>98</v>
      </c>
      <c r="C98" s="7"/>
      <c r="D98" s="8" t="s">
        <v>20</v>
      </c>
      <c r="E98" s="8" t="s">
        <v>20</v>
      </c>
      <c r="F98" s="7"/>
      <c r="G98" s="7"/>
      <c r="H98" s="7"/>
      <c r="I98" s="7"/>
      <c r="J98" s="7"/>
      <c r="K98" s="7"/>
      <c r="L98" s="8" t="s">
        <v>20</v>
      </c>
      <c r="M98" s="8" t="s">
        <v>20</v>
      </c>
      <c r="N98" s="7"/>
      <c r="O98" s="7"/>
      <c r="P98" s="8" t="s">
        <v>20</v>
      </c>
      <c r="R98">
        <f>ROWS($A$8:A98)</f>
        <v>91</v>
      </c>
      <c r="S98" t="str">
        <f t="shared" si="7"/>
        <v/>
      </c>
      <c r="T98" t="str">
        <f>IFERROR(SMALL($S$8:$S$140,ROWS($S$8:S98)),"")</f>
        <v/>
      </c>
      <c r="V98" s="24" t="str">
        <f>IFERROR(INDEX($B$8:$P$140,$T98,COLUMNS($T$8:T98)),"")</f>
        <v/>
      </c>
      <c r="W98" t="str">
        <f>IFERROR(INDEX($B$8:$P$140,$T98,COLUMNS($T$8:U98)),"")</f>
        <v/>
      </c>
      <c r="X98" t="str">
        <f>IFERROR(INDEX($B$8:$P$140,$T98,COLUMNS($T$8:V98)),"")</f>
        <v/>
      </c>
      <c r="Y98" t="str">
        <f>IFERROR(INDEX($B$8:$P$140,$T98,COLUMNS($T$8:W98)),"")</f>
        <v/>
      </c>
      <c r="Z98" t="str">
        <f>IFERROR(INDEX($B$8:$P$140,$T98,COLUMNS($T$8:X98)),"")</f>
        <v/>
      </c>
      <c r="AA98" t="str">
        <f>IFERROR(INDEX($B$8:$P$140,$T98,COLUMNS($T$8:Y98)),"")</f>
        <v/>
      </c>
      <c r="AB98" t="str">
        <f>IFERROR(INDEX($B$8:$P$140,$T98,COLUMNS($T$8:Z98)),"")</f>
        <v/>
      </c>
      <c r="AC98" t="str">
        <f>IFERROR(INDEX($B$8:$P$140,$T98,COLUMNS($T$8:AA98)),"")</f>
        <v/>
      </c>
      <c r="AD98" t="str">
        <f>IFERROR(INDEX($B$8:$P$140,$T98,COLUMNS($T$8:AB98)),"")</f>
        <v/>
      </c>
      <c r="AE98" t="str">
        <f>IFERROR(INDEX($B$8:$P$140,$T98,COLUMNS($T$8:AC98)),"")</f>
        <v/>
      </c>
      <c r="AF98" t="str">
        <f>IFERROR(INDEX($B$8:$P$140,$T98,COLUMNS($T$8:AD98)),"")</f>
        <v/>
      </c>
      <c r="AG98" t="str">
        <f>IFERROR(INDEX($B$8:$P$140,$T98,COLUMNS($T$8:AE98)),"")</f>
        <v/>
      </c>
      <c r="AH98" t="str">
        <f>IFERROR(INDEX($B$8:$P$140,$T98,COLUMNS($T$8:AF98)),"")</f>
        <v/>
      </c>
      <c r="AI98" t="str">
        <f>IFERROR(INDEX($B$8:$P$140,$T98,COLUMNS($T$8:AG98)),"")</f>
        <v/>
      </c>
      <c r="AJ98" t="str">
        <f>IFERROR(INDEX($B$8:$P$140,$T98,COLUMNS($T$8:AH98)),"")</f>
        <v/>
      </c>
    </row>
    <row r="99" spans="1:36" ht="18.600000000000001" x14ac:dyDescent="0.45">
      <c r="A99" t="str">
        <f>IF(EXACT(INDEX($A$1:$Q$140,ROW(),$B$3),"Y"),"RED","GREEN")</f>
        <v>RED</v>
      </c>
      <c r="B99" s="5" t="s">
        <v>99</v>
      </c>
      <c r="C99" s="7"/>
      <c r="D99" s="8" t="s">
        <v>20</v>
      </c>
      <c r="E99" s="8" t="s">
        <v>20</v>
      </c>
      <c r="F99" s="7"/>
      <c r="G99" s="7"/>
      <c r="H99" s="7"/>
      <c r="I99" s="7"/>
      <c r="J99" s="7"/>
      <c r="K99" s="7"/>
      <c r="L99" s="8" t="s">
        <v>20</v>
      </c>
      <c r="M99" s="8" t="s">
        <v>20</v>
      </c>
      <c r="N99" s="8" t="s">
        <v>20</v>
      </c>
      <c r="O99" s="7"/>
      <c r="P99" s="7"/>
      <c r="R99">
        <f>ROWS($A$8:A99)</f>
        <v>92</v>
      </c>
      <c r="S99" t="str">
        <f t="shared" si="7"/>
        <v/>
      </c>
      <c r="T99" t="str">
        <f>IFERROR(SMALL($S$8:$S$140,ROWS($S$8:S99)),"")</f>
        <v/>
      </c>
      <c r="V99" s="24" t="str">
        <f>IFERROR(INDEX($B$8:$P$140,$T99,COLUMNS($T$8:T99)),"")</f>
        <v/>
      </c>
      <c r="W99" t="str">
        <f>IFERROR(INDEX($B$8:$P$140,$T99,COLUMNS($T$8:U99)),"")</f>
        <v/>
      </c>
      <c r="X99" t="str">
        <f>IFERROR(INDEX($B$8:$P$140,$T99,COLUMNS($T$8:V99)),"")</f>
        <v/>
      </c>
      <c r="Y99" t="str">
        <f>IFERROR(INDEX($B$8:$P$140,$T99,COLUMNS($T$8:W99)),"")</f>
        <v/>
      </c>
      <c r="Z99" t="str">
        <f>IFERROR(INDEX($B$8:$P$140,$T99,COLUMNS($T$8:X99)),"")</f>
        <v/>
      </c>
      <c r="AA99" t="str">
        <f>IFERROR(INDEX($B$8:$P$140,$T99,COLUMNS($T$8:Y99)),"")</f>
        <v/>
      </c>
      <c r="AB99" t="str">
        <f>IFERROR(INDEX($B$8:$P$140,$T99,COLUMNS($T$8:Z99)),"")</f>
        <v/>
      </c>
      <c r="AC99" t="str">
        <f>IFERROR(INDEX($B$8:$P$140,$T99,COLUMNS($T$8:AA99)),"")</f>
        <v/>
      </c>
      <c r="AD99" t="str">
        <f>IFERROR(INDEX($B$8:$P$140,$T99,COLUMNS($T$8:AB99)),"")</f>
        <v/>
      </c>
      <c r="AE99" t="str">
        <f>IFERROR(INDEX($B$8:$P$140,$T99,COLUMNS($T$8:AC99)),"")</f>
        <v/>
      </c>
      <c r="AF99" t="str">
        <f>IFERROR(INDEX($B$8:$P$140,$T99,COLUMNS($T$8:AD99)),"")</f>
        <v/>
      </c>
      <c r="AG99" t="str">
        <f>IFERROR(INDEX($B$8:$P$140,$T99,COLUMNS($T$8:AE99)),"")</f>
        <v/>
      </c>
      <c r="AH99" t="str">
        <f>IFERROR(INDEX($B$8:$P$140,$T99,COLUMNS($T$8:AF99)),"")</f>
        <v/>
      </c>
      <c r="AI99" t="str">
        <f>IFERROR(INDEX($B$8:$P$140,$T99,COLUMNS($T$8:AG99)),"")</f>
        <v/>
      </c>
      <c r="AJ99" t="str">
        <f>IFERROR(INDEX($B$8:$P$140,$T99,COLUMNS($T$8:AH99)),"")</f>
        <v/>
      </c>
    </row>
    <row r="100" spans="1:36" ht="18.600000000000001" x14ac:dyDescent="0.45">
      <c r="A100" t="s">
        <v>162</v>
      </c>
      <c r="B100" s="9" t="s">
        <v>100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R100">
        <f>ROWS($A$8:A100)</f>
        <v>93</v>
      </c>
      <c r="S100" t="str">
        <f t="shared" si="7"/>
        <v/>
      </c>
      <c r="T100" t="str">
        <f>IFERROR(SMALL($S$8:$S$140,ROWS($S$8:S100)),"")</f>
        <v/>
      </c>
      <c r="V100" s="24" t="str">
        <f>IFERROR(INDEX($B$8:$P$140,$T100,COLUMNS($T$8:T100)),"")</f>
        <v/>
      </c>
      <c r="W100" t="str">
        <f>IFERROR(INDEX($B$8:$P$140,$T100,COLUMNS($T$8:U100)),"")</f>
        <v/>
      </c>
      <c r="X100" t="str">
        <f>IFERROR(INDEX($B$8:$P$140,$T100,COLUMNS($T$8:V100)),"")</f>
        <v/>
      </c>
      <c r="Y100" t="str">
        <f>IFERROR(INDEX($B$8:$P$140,$T100,COLUMNS($T$8:W100)),"")</f>
        <v/>
      </c>
      <c r="Z100" t="str">
        <f>IFERROR(INDEX($B$8:$P$140,$T100,COLUMNS($T$8:X100)),"")</f>
        <v/>
      </c>
      <c r="AA100" t="str">
        <f>IFERROR(INDEX($B$8:$P$140,$T100,COLUMNS($T$8:Y100)),"")</f>
        <v/>
      </c>
      <c r="AB100" t="str">
        <f>IFERROR(INDEX($B$8:$P$140,$T100,COLUMNS($T$8:Z100)),"")</f>
        <v/>
      </c>
      <c r="AC100" t="str">
        <f>IFERROR(INDEX($B$8:$P$140,$T100,COLUMNS($T$8:AA100)),"")</f>
        <v/>
      </c>
      <c r="AD100" t="str">
        <f>IFERROR(INDEX($B$8:$P$140,$T100,COLUMNS($T$8:AB100)),"")</f>
        <v/>
      </c>
      <c r="AE100" t="str">
        <f>IFERROR(INDEX($B$8:$P$140,$T100,COLUMNS($T$8:AC100)),"")</f>
        <v/>
      </c>
      <c r="AF100" t="str">
        <f>IFERROR(INDEX($B$8:$P$140,$T100,COLUMNS($T$8:AD100)),"")</f>
        <v/>
      </c>
      <c r="AG100" t="str">
        <f>IFERROR(INDEX($B$8:$P$140,$T100,COLUMNS($T$8:AE100)),"")</f>
        <v/>
      </c>
      <c r="AH100" t="str">
        <f>IFERROR(INDEX($B$8:$P$140,$T100,COLUMNS($T$8:AF100)),"")</f>
        <v/>
      </c>
      <c r="AI100" t="str">
        <f>IFERROR(INDEX($B$8:$P$140,$T100,COLUMNS($T$8:AG100)),"")</f>
        <v/>
      </c>
      <c r="AJ100" t="str">
        <f>IFERROR(INDEX($B$8:$P$140,$T100,COLUMNS($T$8:AH100)),"")</f>
        <v/>
      </c>
    </row>
    <row r="101" spans="1:36" ht="18.600000000000001" x14ac:dyDescent="0.45">
      <c r="A101" t="str">
        <f t="shared" ref="A101:A113" si="10">IF(EXACT(INDEX($A$1:$Q$140,ROW(),$B$3),"Y"),"RED","GREEN")</f>
        <v>RED</v>
      </c>
      <c r="B101" s="5" t="s">
        <v>101</v>
      </c>
      <c r="C101" s="7"/>
      <c r="D101" s="8" t="s">
        <v>20</v>
      </c>
      <c r="E101" s="8" t="s">
        <v>20</v>
      </c>
      <c r="F101" s="8" t="s">
        <v>20</v>
      </c>
      <c r="G101" s="7"/>
      <c r="H101" s="7"/>
      <c r="I101" s="7"/>
      <c r="J101" s="7"/>
      <c r="K101" s="7"/>
      <c r="L101" s="7"/>
      <c r="M101" s="7"/>
      <c r="N101" s="7"/>
      <c r="O101" s="7"/>
      <c r="P101" s="8" t="s">
        <v>20</v>
      </c>
      <c r="R101">
        <f>ROWS($A$8:A101)</f>
        <v>94</v>
      </c>
      <c r="S101" t="str">
        <f t="shared" si="7"/>
        <v/>
      </c>
      <c r="T101" t="str">
        <f>IFERROR(SMALL($S$8:$S$140,ROWS($S$8:S101)),"")</f>
        <v/>
      </c>
      <c r="V101" s="24" t="str">
        <f>IFERROR(INDEX($B$8:$P$140,$T101,COLUMNS($T$8:T101)),"")</f>
        <v/>
      </c>
      <c r="W101" t="str">
        <f>IFERROR(INDEX($B$8:$P$140,$T101,COLUMNS($T$8:U101)),"")</f>
        <v/>
      </c>
      <c r="X101" t="str">
        <f>IFERROR(INDEX($B$8:$P$140,$T101,COLUMNS($T$8:V101)),"")</f>
        <v/>
      </c>
      <c r="Y101" t="str">
        <f>IFERROR(INDEX($B$8:$P$140,$T101,COLUMNS($T$8:W101)),"")</f>
        <v/>
      </c>
      <c r="Z101" t="str">
        <f>IFERROR(INDEX($B$8:$P$140,$T101,COLUMNS($T$8:X101)),"")</f>
        <v/>
      </c>
      <c r="AA101" t="str">
        <f>IFERROR(INDEX($B$8:$P$140,$T101,COLUMNS($T$8:Y101)),"")</f>
        <v/>
      </c>
      <c r="AB101" t="str">
        <f>IFERROR(INDEX($B$8:$P$140,$T101,COLUMNS($T$8:Z101)),"")</f>
        <v/>
      </c>
      <c r="AC101" t="str">
        <f>IFERROR(INDEX($B$8:$P$140,$T101,COLUMNS($T$8:AA101)),"")</f>
        <v/>
      </c>
      <c r="AD101" t="str">
        <f>IFERROR(INDEX($B$8:$P$140,$T101,COLUMNS($T$8:AB101)),"")</f>
        <v/>
      </c>
      <c r="AE101" t="str">
        <f>IFERROR(INDEX($B$8:$P$140,$T101,COLUMNS($T$8:AC101)),"")</f>
        <v/>
      </c>
      <c r="AF101" t="str">
        <f>IFERROR(INDEX($B$8:$P$140,$T101,COLUMNS($T$8:AD101)),"")</f>
        <v/>
      </c>
      <c r="AG101" t="str">
        <f>IFERROR(INDEX($B$8:$P$140,$T101,COLUMNS($T$8:AE101)),"")</f>
        <v/>
      </c>
      <c r="AH101" t="str">
        <f>IFERROR(INDEX($B$8:$P$140,$T101,COLUMNS($T$8:AF101)),"")</f>
        <v/>
      </c>
      <c r="AI101" t="str">
        <f>IFERROR(INDEX($B$8:$P$140,$T101,COLUMNS($T$8:AG101)),"")</f>
        <v/>
      </c>
      <c r="AJ101" t="str">
        <f>IFERROR(INDEX($B$8:$P$140,$T101,COLUMNS($T$8:AH101)),"")</f>
        <v/>
      </c>
    </row>
    <row r="102" spans="1:36" ht="18.600000000000001" x14ac:dyDescent="0.45">
      <c r="A102" t="str">
        <f t="shared" si="10"/>
        <v>RED</v>
      </c>
      <c r="B102" s="5" t="s">
        <v>102</v>
      </c>
      <c r="C102" s="7"/>
      <c r="D102" s="8" t="s">
        <v>20</v>
      </c>
      <c r="E102" s="8" t="s">
        <v>20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R102">
        <f>ROWS($A$8:A102)</f>
        <v>95</v>
      </c>
      <c r="S102" t="str">
        <f t="shared" si="7"/>
        <v/>
      </c>
      <c r="T102" t="str">
        <f>IFERROR(SMALL($S$8:$S$140,ROWS($S$8:S102)),"")</f>
        <v/>
      </c>
      <c r="V102" s="24" t="str">
        <f>IFERROR(INDEX($B$8:$P$140,$T102,COLUMNS($T$8:T102)),"")</f>
        <v/>
      </c>
      <c r="W102" t="str">
        <f>IFERROR(INDEX($B$8:$P$140,$T102,COLUMNS($T$8:U102)),"")</f>
        <v/>
      </c>
      <c r="X102" t="str">
        <f>IFERROR(INDEX($B$8:$P$140,$T102,COLUMNS($T$8:V102)),"")</f>
        <v/>
      </c>
      <c r="Y102" t="str">
        <f>IFERROR(INDEX($B$8:$P$140,$T102,COLUMNS($T$8:W102)),"")</f>
        <v/>
      </c>
      <c r="Z102" t="str">
        <f>IFERROR(INDEX($B$8:$P$140,$T102,COLUMNS($T$8:X102)),"")</f>
        <v/>
      </c>
      <c r="AA102" t="str">
        <f>IFERROR(INDEX($B$8:$P$140,$T102,COLUMNS($T$8:Y102)),"")</f>
        <v/>
      </c>
      <c r="AB102" t="str">
        <f>IFERROR(INDEX($B$8:$P$140,$T102,COLUMNS($T$8:Z102)),"")</f>
        <v/>
      </c>
      <c r="AC102" t="str">
        <f>IFERROR(INDEX($B$8:$P$140,$T102,COLUMNS($T$8:AA102)),"")</f>
        <v/>
      </c>
      <c r="AD102" t="str">
        <f>IFERROR(INDEX($B$8:$P$140,$T102,COLUMNS($T$8:AB102)),"")</f>
        <v/>
      </c>
      <c r="AE102" t="str">
        <f>IFERROR(INDEX($B$8:$P$140,$T102,COLUMNS($T$8:AC102)),"")</f>
        <v/>
      </c>
      <c r="AF102" t="str">
        <f>IFERROR(INDEX($B$8:$P$140,$T102,COLUMNS($T$8:AD102)),"")</f>
        <v/>
      </c>
      <c r="AG102" t="str">
        <f>IFERROR(INDEX($B$8:$P$140,$T102,COLUMNS($T$8:AE102)),"")</f>
        <v/>
      </c>
      <c r="AH102" t="str">
        <f>IFERROR(INDEX($B$8:$P$140,$T102,COLUMNS($T$8:AF102)),"")</f>
        <v/>
      </c>
      <c r="AI102" t="str">
        <f>IFERROR(INDEX($B$8:$P$140,$T102,COLUMNS($T$8:AG102)),"")</f>
        <v/>
      </c>
      <c r="AJ102" t="str">
        <f>IFERROR(INDEX($B$8:$P$140,$T102,COLUMNS($T$8:AH102)),"")</f>
        <v/>
      </c>
    </row>
    <row r="103" spans="1:36" ht="18.600000000000001" x14ac:dyDescent="0.45">
      <c r="A103" t="str">
        <f t="shared" si="10"/>
        <v>RED</v>
      </c>
      <c r="B103" s="5" t="s">
        <v>83</v>
      </c>
      <c r="C103" s="7"/>
      <c r="D103" s="8" t="s">
        <v>20</v>
      </c>
      <c r="E103" s="8" t="s">
        <v>20</v>
      </c>
      <c r="F103" s="7"/>
      <c r="G103" s="7"/>
      <c r="H103" s="7"/>
      <c r="I103" s="7"/>
      <c r="J103" s="7"/>
      <c r="K103" s="7"/>
      <c r="L103" s="7"/>
      <c r="M103" s="7"/>
      <c r="N103" s="8" t="s">
        <v>20</v>
      </c>
      <c r="O103" s="7"/>
      <c r="P103" s="8" t="s">
        <v>20</v>
      </c>
      <c r="R103">
        <f>ROWS($A$8:A103)</f>
        <v>96</v>
      </c>
      <c r="S103" t="str">
        <f t="shared" si="7"/>
        <v/>
      </c>
      <c r="T103" t="str">
        <f>IFERROR(SMALL($S$8:$S$140,ROWS($S$8:S103)),"")</f>
        <v/>
      </c>
      <c r="V103" s="24" t="str">
        <f>IFERROR(INDEX($B$8:$P$140,$T103,COLUMNS($T$8:T103)),"")</f>
        <v/>
      </c>
      <c r="W103" t="str">
        <f>IFERROR(INDEX($B$8:$P$140,$T103,COLUMNS($T$8:U103)),"")</f>
        <v/>
      </c>
      <c r="X103" t="str">
        <f>IFERROR(INDEX($B$8:$P$140,$T103,COLUMNS($T$8:V103)),"")</f>
        <v/>
      </c>
      <c r="Y103" t="str">
        <f>IFERROR(INDEX($B$8:$P$140,$T103,COLUMNS($T$8:W103)),"")</f>
        <v/>
      </c>
      <c r="Z103" t="str">
        <f>IFERROR(INDEX($B$8:$P$140,$T103,COLUMNS($T$8:X103)),"")</f>
        <v/>
      </c>
      <c r="AA103" t="str">
        <f>IFERROR(INDEX($B$8:$P$140,$T103,COLUMNS($T$8:Y103)),"")</f>
        <v/>
      </c>
      <c r="AB103" t="str">
        <f>IFERROR(INDEX($B$8:$P$140,$T103,COLUMNS($T$8:Z103)),"")</f>
        <v/>
      </c>
      <c r="AC103" t="str">
        <f>IFERROR(INDEX($B$8:$P$140,$T103,COLUMNS($T$8:AA103)),"")</f>
        <v/>
      </c>
      <c r="AD103" t="str">
        <f>IFERROR(INDEX($B$8:$P$140,$T103,COLUMNS($T$8:AB103)),"")</f>
        <v/>
      </c>
      <c r="AE103" t="str">
        <f>IFERROR(INDEX($B$8:$P$140,$T103,COLUMNS($T$8:AC103)),"")</f>
        <v/>
      </c>
      <c r="AF103" t="str">
        <f>IFERROR(INDEX($B$8:$P$140,$T103,COLUMNS($T$8:AD103)),"")</f>
        <v/>
      </c>
      <c r="AG103" t="str">
        <f>IFERROR(INDEX($B$8:$P$140,$T103,COLUMNS($T$8:AE103)),"")</f>
        <v/>
      </c>
      <c r="AH103" t="str">
        <f>IFERROR(INDEX($B$8:$P$140,$T103,COLUMNS($T$8:AF103)),"")</f>
        <v/>
      </c>
      <c r="AI103" t="str">
        <f>IFERROR(INDEX($B$8:$P$140,$T103,COLUMNS($T$8:AG103)),"")</f>
        <v/>
      </c>
      <c r="AJ103" t="str">
        <f>IFERROR(INDEX($B$8:$P$140,$T103,COLUMNS($T$8:AH103)),"")</f>
        <v/>
      </c>
    </row>
    <row r="104" spans="1:36" ht="18.600000000000001" x14ac:dyDescent="0.45">
      <c r="A104" t="str">
        <f t="shared" si="10"/>
        <v>RED</v>
      </c>
      <c r="B104" s="5" t="s">
        <v>103</v>
      </c>
      <c r="C104" s="7"/>
      <c r="D104" s="8" t="s">
        <v>20</v>
      </c>
      <c r="E104" s="8" t="s">
        <v>20</v>
      </c>
      <c r="F104" s="7"/>
      <c r="G104" s="8" t="s">
        <v>20</v>
      </c>
      <c r="H104" s="7"/>
      <c r="I104" s="7"/>
      <c r="J104" s="7"/>
      <c r="K104" s="7"/>
      <c r="L104" s="7"/>
      <c r="M104" s="7"/>
      <c r="N104" s="7"/>
      <c r="O104" s="7"/>
      <c r="P104" s="7"/>
      <c r="R104">
        <f>ROWS($A$8:A104)</f>
        <v>97</v>
      </c>
      <c r="S104" t="str">
        <f t="shared" si="7"/>
        <v/>
      </c>
      <c r="T104" t="str">
        <f>IFERROR(SMALL($S$8:$S$140,ROWS($S$8:S104)),"")</f>
        <v/>
      </c>
      <c r="V104" s="24" t="str">
        <f>IFERROR(INDEX($B$8:$P$140,$T104,COLUMNS($T$8:T104)),"")</f>
        <v/>
      </c>
      <c r="W104" t="str">
        <f>IFERROR(INDEX($B$8:$P$140,$T104,COLUMNS($T$8:U104)),"")</f>
        <v/>
      </c>
      <c r="X104" t="str">
        <f>IFERROR(INDEX($B$8:$P$140,$T104,COLUMNS($T$8:V104)),"")</f>
        <v/>
      </c>
      <c r="Y104" t="str">
        <f>IFERROR(INDEX($B$8:$P$140,$T104,COLUMNS($T$8:W104)),"")</f>
        <v/>
      </c>
      <c r="Z104" t="str">
        <f>IFERROR(INDEX($B$8:$P$140,$T104,COLUMNS($T$8:X104)),"")</f>
        <v/>
      </c>
      <c r="AA104" t="str">
        <f>IFERROR(INDEX($B$8:$P$140,$T104,COLUMNS($T$8:Y104)),"")</f>
        <v/>
      </c>
      <c r="AB104" t="str">
        <f>IFERROR(INDEX($B$8:$P$140,$T104,COLUMNS($T$8:Z104)),"")</f>
        <v/>
      </c>
      <c r="AC104" t="str">
        <f>IFERROR(INDEX($B$8:$P$140,$T104,COLUMNS($T$8:AA104)),"")</f>
        <v/>
      </c>
      <c r="AD104" t="str">
        <f>IFERROR(INDEX($B$8:$P$140,$T104,COLUMNS($T$8:AB104)),"")</f>
        <v/>
      </c>
      <c r="AE104" t="str">
        <f>IFERROR(INDEX($B$8:$P$140,$T104,COLUMNS($T$8:AC104)),"")</f>
        <v/>
      </c>
      <c r="AF104" t="str">
        <f>IFERROR(INDEX($B$8:$P$140,$T104,COLUMNS($T$8:AD104)),"")</f>
        <v/>
      </c>
      <c r="AG104" t="str">
        <f>IFERROR(INDEX($B$8:$P$140,$T104,COLUMNS($T$8:AE104)),"")</f>
        <v/>
      </c>
      <c r="AH104" t="str">
        <f>IFERROR(INDEX($B$8:$P$140,$T104,COLUMNS($T$8:AF104)),"")</f>
        <v/>
      </c>
      <c r="AI104" t="str">
        <f>IFERROR(INDEX($B$8:$P$140,$T104,COLUMNS($T$8:AG104)),"")</f>
        <v/>
      </c>
      <c r="AJ104" t="str">
        <f>IFERROR(INDEX($B$8:$P$140,$T104,COLUMNS($T$8:AH104)),"")</f>
        <v/>
      </c>
    </row>
    <row r="105" spans="1:36" ht="18.600000000000001" x14ac:dyDescent="0.45">
      <c r="A105" t="str">
        <f t="shared" si="10"/>
        <v>GREEN</v>
      </c>
      <c r="B105" s="5" t="s">
        <v>104</v>
      </c>
      <c r="C105" s="7"/>
      <c r="D105" s="8" t="s">
        <v>20</v>
      </c>
      <c r="E105" s="7"/>
      <c r="F105" s="7"/>
      <c r="G105" s="7"/>
      <c r="H105" s="7"/>
      <c r="I105" s="7"/>
      <c r="J105" s="7"/>
      <c r="K105" s="7"/>
      <c r="L105" s="7"/>
      <c r="M105" s="7"/>
      <c r="N105" s="8" t="s">
        <v>20</v>
      </c>
      <c r="O105" s="7"/>
      <c r="P105" s="8" t="s">
        <v>20</v>
      </c>
      <c r="R105">
        <f>ROWS($A$8:A105)</f>
        <v>98</v>
      </c>
      <c r="S105">
        <f t="shared" si="7"/>
        <v>98</v>
      </c>
      <c r="T105" t="str">
        <f>IFERROR(SMALL($S$8:$S$140,ROWS($S$8:S105)),"")</f>
        <v/>
      </c>
      <c r="V105" s="24" t="str">
        <f>IFERROR(INDEX($B$8:$P$140,$T105,COLUMNS($T$8:T105)),"")</f>
        <v/>
      </c>
      <c r="W105" t="str">
        <f>IFERROR(INDEX($B$8:$P$140,$T105,COLUMNS($T$8:U105)),"")</f>
        <v/>
      </c>
      <c r="X105" t="str">
        <f>IFERROR(INDEX($B$8:$P$140,$T105,COLUMNS($T$8:V105)),"")</f>
        <v/>
      </c>
      <c r="Y105" t="str">
        <f>IFERROR(INDEX($B$8:$P$140,$T105,COLUMNS($T$8:W105)),"")</f>
        <v/>
      </c>
      <c r="Z105" t="str">
        <f>IFERROR(INDEX($B$8:$P$140,$T105,COLUMNS($T$8:X105)),"")</f>
        <v/>
      </c>
      <c r="AA105" t="str">
        <f>IFERROR(INDEX($B$8:$P$140,$T105,COLUMNS($T$8:Y105)),"")</f>
        <v/>
      </c>
      <c r="AB105" t="str">
        <f>IFERROR(INDEX($B$8:$P$140,$T105,COLUMNS($T$8:Z105)),"")</f>
        <v/>
      </c>
      <c r="AC105" t="str">
        <f>IFERROR(INDEX($B$8:$P$140,$T105,COLUMNS($T$8:AA105)),"")</f>
        <v/>
      </c>
      <c r="AD105" t="str">
        <f>IFERROR(INDEX($B$8:$P$140,$T105,COLUMNS($T$8:AB105)),"")</f>
        <v/>
      </c>
      <c r="AE105" t="str">
        <f>IFERROR(INDEX($B$8:$P$140,$T105,COLUMNS($T$8:AC105)),"")</f>
        <v/>
      </c>
      <c r="AF105" t="str">
        <f>IFERROR(INDEX($B$8:$P$140,$T105,COLUMNS($T$8:AD105)),"")</f>
        <v/>
      </c>
      <c r="AG105" t="str">
        <f>IFERROR(INDEX($B$8:$P$140,$T105,COLUMNS($T$8:AE105)),"")</f>
        <v/>
      </c>
      <c r="AH105" t="str">
        <f>IFERROR(INDEX($B$8:$P$140,$T105,COLUMNS($T$8:AF105)),"")</f>
        <v/>
      </c>
      <c r="AI105" t="str">
        <f>IFERROR(INDEX($B$8:$P$140,$T105,COLUMNS($T$8:AG105)),"")</f>
        <v/>
      </c>
      <c r="AJ105" t="str">
        <f>IFERROR(INDEX($B$8:$P$140,$T105,COLUMNS($T$8:AH105)),"")</f>
        <v/>
      </c>
    </row>
    <row r="106" spans="1:36" ht="18.600000000000001" x14ac:dyDescent="0.45">
      <c r="A106" t="str">
        <f t="shared" si="10"/>
        <v>GREEN</v>
      </c>
      <c r="B106" s="5" t="s">
        <v>105</v>
      </c>
      <c r="C106" s="7"/>
      <c r="D106" s="8" t="s">
        <v>20</v>
      </c>
      <c r="E106" s="7"/>
      <c r="F106" s="7"/>
      <c r="G106" s="7"/>
      <c r="H106" s="7"/>
      <c r="I106" s="7"/>
      <c r="J106" s="7"/>
      <c r="K106" s="7"/>
      <c r="L106" s="7"/>
      <c r="M106" s="7"/>
      <c r="N106" s="8" t="s">
        <v>20</v>
      </c>
      <c r="O106" s="7"/>
      <c r="P106" s="7"/>
      <c r="R106">
        <f>ROWS($A$8:A106)</f>
        <v>99</v>
      </c>
      <c r="S106">
        <f t="shared" si="7"/>
        <v>99</v>
      </c>
      <c r="T106" t="str">
        <f>IFERROR(SMALL($S$8:$S$140,ROWS($S$8:S106)),"")</f>
        <v/>
      </c>
      <c r="V106" s="24" t="str">
        <f>IFERROR(INDEX($B$8:$P$140,$T106,COLUMNS($T$8:T106)),"")</f>
        <v/>
      </c>
      <c r="W106" t="str">
        <f>IFERROR(INDEX($B$8:$P$140,$T106,COLUMNS($T$8:U106)),"")</f>
        <v/>
      </c>
      <c r="X106" t="str">
        <f>IFERROR(INDEX($B$8:$P$140,$T106,COLUMNS($T$8:V106)),"")</f>
        <v/>
      </c>
      <c r="Y106" t="str">
        <f>IFERROR(INDEX($B$8:$P$140,$T106,COLUMNS($T$8:W106)),"")</f>
        <v/>
      </c>
      <c r="Z106" t="str">
        <f>IFERROR(INDEX($B$8:$P$140,$T106,COLUMNS($T$8:X106)),"")</f>
        <v/>
      </c>
      <c r="AA106" t="str">
        <f>IFERROR(INDEX($B$8:$P$140,$T106,COLUMNS($T$8:Y106)),"")</f>
        <v/>
      </c>
      <c r="AB106" t="str">
        <f>IFERROR(INDEX($B$8:$P$140,$T106,COLUMNS($T$8:Z106)),"")</f>
        <v/>
      </c>
      <c r="AC106" t="str">
        <f>IFERROR(INDEX($B$8:$P$140,$T106,COLUMNS($T$8:AA106)),"")</f>
        <v/>
      </c>
      <c r="AD106" t="str">
        <f>IFERROR(INDEX($B$8:$P$140,$T106,COLUMNS($T$8:AB106)),"")</f>
        <v/>
      </c>
      <c r="AE106" t="str">
        <f>IFERROR(INDEX($B$8:$P$140,$T106,COLUMNS($T$8:AC106)),"")</f>
        <v/>
      </c>
      <c r="AF106" t="str">
        <f>IFERROR(INDEX($B$8:$P$140,$T106,COLUMNS($T$8:AD106)),"")</f>
        <v/>
      </c>
      <c r="AG106" t="str">
        <f>IFERROR(INDEX($B$8:$P$140,$T106,COLUMNS($T$8:AE106)),"")</f>
        <v/>
      </c>
      <c r="AH106" t="str">
        <f>IFERROR(INDEX($B$8:$P$140,$T106,COLUMNS($T$8:AF106)),"")</f>
        <v/>
      </c>
      <c r="AI106" t="str">
        <f>IFERROR(INDEX($B$8:$P$140,$T106,COLUMNS($T$8:AG106)),"")</f>
        <v/>
      </c>
      <c r="AJ106" t="str">
        <f>IFERROR(INDEX($B$8:$P$140,$T106,COLUMNS($T$8:AH106)),"")</f>
        <v/>
      </c>
    </row>
    <row r="107" spans="1:36" ht="18.600000000000001" x14ac:dyDescent="0.45">
      <c r="A107" t="str">
        <f t="shared" si="10"/>
        <v>RED</v>
      </c>
      <c r="B107" s="5" t="s">
        <v>106</v>
      </c>
      <c r="C107" s="7"/>
      <c r="D107" s="8" t="s">
        <v>20</v>
      </c>
      <c r="E107" s="8" t="s">
        <v>20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R107">
        <f>ROWS($A$8:A107)</f>
        <v>100</v>
      </c>
      <c r="S107" t="str">
        <f t="shared" si="7"/>
        <v/>
      </c>
      <c r="T107" t="str">
        <f>IFERROR(SMALL($S$8:$S$140,ROWS($S$8:S107)),"")</f>
        <v/>
      </c>
      <c r="V107" s="24" t="str">
        <f>IFERROR(INDEX($B$8:$P$140,$T107,COLUMNS($T$8:T107)),"")</f>
        <v/>
      </c>
      <c r="W107" t="str">
        <f>IFERROR(INDEX($B$8:$P$140,$T107,COLUMNS($T$8:U107)),"")</f>
        <v/>
      </c>
      <c r="X107" t="str">
        <f>IFERROR(INDEX($B$8:$P$140,$T107,COLUMNS($T$8:V107)),"")</f>
        <v/>
      </c>
      <c r="Y107" t="str">
        <f>IFERROR(INDEX($B$8:$P$140,$T107,COLUMNS($T$8:W107)),"")</f>
        <v/>
      </c>
      <c r="Z107" t="str">
        <f>IFERROR(INDEX($B$8:$P$140,$T107,COLUMNS($T$8:X107)),"")</f>
        <v/>
      </c>
      <c r="AA107" t="str">
        <f>IFERROR(INDEX($B$8:$P$140,$T107,COLUMNS($T$8:Y107)),"")</f>
        <v/>
      </c>
      <c r="AB107" t="str">
        <f>IFERROR(INDEX($B$8:$P$140,$T107,COLUMNS($T$8:Z107)),"")</f>
        <v/>
      </c>
      <c r="AC107" t="str">
        <f>IFERROR(INDEX($B$8:$P$140,$T107,COLUMNS($T$8:AA107)),"")</f>
        <v/>
      </c>
      <c r="AD107" t="str">
        <f>IFERROR(INDEX($B$8:$P$140,$T107,COLUMNS($T$8:AB107)),"")</f>
        <v/>
      </c>
      <c r="AE107" t="str">
        <f>IFERROR(INDEX($B$8:$P$140,$T107,COLUMNS($T$8:AC107)),"")</f>
        <v/>
      </c>
      <c r="AF107" t="str">
        <f>IFERROR(INDEX($B$8:$P$140,$T107,COLUMNS($T$8:AD107)),"")</f>
        <v/>
      </c>
      <c r="AG107" t="str">
        <f>IFERROR(INDEX($B$8:$P$140,$T107,COLUMNS($T$8:AE107)),"")</f>
        <v/>
      </c>
      <c r="AH107" t="str">
        <f>IFERROR(INDEX($B$8:$P$140,$T107,COLUMNS($T$8:AF107)),"")</f>
        <v/>
      </c>
      <c r="AI107" t="str">
        <f>IFERROR(INDEX($B$8:$P$140,$T107,COLUMNS($T$8:AG107)),"")</f>
        <v/>
      </c>
      <c r="AJ107" t="str">
        <f>IFERROR(INDEX($B$8:$P$140,$T107,COLUMNS($T$8:AH107)),"")</f>
        <v/>
      </c>
    </row>
    <row r="108" spans="1:36" ht="18.600000000000001" x14ac:dyDescent="0.45">
      <c r="A108" t="str">
        <f t="shared" si="10"/>
        <v>RED</v>
      </c>
      <c r="B108" s="5" t="s">
        <v>107</v>
      </c>
      <c r="C108" s="7"/>
      <c r="D108" s="8" t="s">
        <v>20</v>
      </c>
      <c r="E108" s="8" t="s">
        <v>20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R108">
        <f>ROWS($A$8:A108)</f>
        <v>101</v>
      </c>
      <c r="S108" t="str">
        <f t="shared" si="7"/>
        <v/>
      </c>
      <c r="T108" t="str">
        <f>IFERROR(SMALL($S$8:$S$140,ROWS($S$8:S108)),"")</f>
        <v/>
      </c>
      <c r="V108" s="24" t="str">
        <f>IFERROR(INDEX($B$8:$P$140,$T108,COLUMNS($T$8:T108)),"")</f>
        <v/>
      </c>
      <c r="W108" t="str">
        <f>IFERROR(INDEX($B$8:$P$140,$T108,COLUMNS($T$8:U108)),"")</f>
        <v/>
      </c>
      <c r="X108" t="str">
        <f>IFERROR(INDEX($B$8:$P$140,$T108,COLUMNS($T$8:V108)),"")</f>
        <v/>
      </c>
      <c r="Y108" t="str">
        <f>IFERROR(INDEX($B$8:$P$140,$T108,COLUMNS($T$8:W108)),"")</f>
        <v/>
      </c>
      <c r="Z108" t="str">
        <f>IFERROR(INDEX($B$8:$P$140,$T108,COLUMNS($T$8:X108)),"")</f>
        <v/>
      </c>
      <c r="AA108" t="str">
        <f>IFERROR(INDEX($B$8:$P$140,$T108,COLUMNS($T$8:Y108)),"")</f>
        <v/>
      </c>
      <c r="AB108" t="str">
        <f>IFERROR(INDEX($B$8:$P$140,$T108,COLUMNS($T$8:Z108)),"")</f>
        <v/>
      </c>
      <c r="AC108" t="str">
        <f>IFERROR(INDEX($B$8:$P$140,$T108,COLUMNS($T$8:AA108)),"")</f>
        <v/>
      </c>
      <c r="AD108" t="str">
        <f>IFERROR(INDEX($B$8:$P$140,$T108,COLUMNS($T$8:AB108)),"")</f>
        <v/>
      </c>
      <c r="AE108" t="str">
        <f>IFERROR(INDEX($B$8:$P$140,$T108,COLUMNS($T$8:AC108)),"")</f>
        <v/>
      </c>
      <c r="AF108" t="str">
        <f>IFERROR(INDEX($B$8:$P$140,$T108,COLUMNS($T$8:AD108)),"")</f>
        <v/>
      </c>
      <c r="AG108" t="str">
        <f>IFERROR(INDEX($B$8:$P$140,$T108,COLUMNS($T$8:AE108)),"")</f>
        <v/>
      </c>
      <c r="AH108" t="str">
        <f>IFERROR(INDEX($B$8:$P$140,$T108,COLUMNS($T$8:AF108)),"")</f>
        <v/>
      </c>
      <c r="AI108" t="str">
        <f>IFERROR(INDEX($B$8:$P$140,$T108,COLUMNS($T$8:AG108)),"")</f>
        <v/>
      </c>
      <c r="AJ108" t="str">
        <f>IFERROR(INDEX($B$8:$P$140,$T108,COLUMNS($T$8:AH108)),"")</f>
        <v/>
      </c>
    </row>
    <row r="109" spans="1:36" ht="18.600000000000001" x14ac:dyDescent="0.45">
      <c r="A109" t="str">
        <f t="shared" si="10"/>
        <v>GREEN</v>
      </c>
      <c r="B109" s="5" t="s">
        <v>108</v>
      </c>
      <c r="C109" s="7"/>
      <c r="D109" s="7"/>
      <c r="E109" s="7"/>
      <c r="F109" s="7"/>
      <c r="G109" s="7"/>
      <c r="H109" s="8" t="s">
        <v>20</v>
      </c>
      <c r="I109" s="7"/>
      <c r="J109" s="7"/>
      <c r="K109" s="7"/>
      <c r="L109" s="7"/>
      <c r="M109" s="7"/>
      <c r="N109" s="7"/>
      <c r="O109" s="7"/>
      <c r="P109" s="8" t="s">
        <v>20</v>
      </c>
      <c r="R109">
        <f>ROWS($A$8:A109)</f>
        <v>102</v>
      </c>
      <c r="S109">
        <f t="shared" si="7"/>
        <v>102</v>
      </c>
      <c r="T109" t="str">
        <f>IFERROR(SMALL($S$8:$S$140,ROWS($S$8:S109)),"")</f>
        <v/>
      </c>
      <c r="V109" s="24" t="str">
        <f>IFERROR(INDEX($B$8:$P$140,$T109,COLUMNS($T$8:T109)),"")</f>
        <v/>
      </c>
      <c r="W109" t="str">
        <f>IFERROR(INDEX($B$8:$P$140,$T109,COLUMNS($T$8:U109)),"")</f>
        <v/>
      </c>
      <c r="X109" t="str">
        <f>IFERROR(INDEX($B$8:$P$140,$T109,COLUMNS($T$8:V109)),"")</f>
        <v/>
      </c>
      <c r="Y109" t="str">
        <f>IFERROR(INDEX($B$8:$P$140,$T109,COLUMNS($T$8:W109)),"")</f>
        <v/>
      </c>
      <c r="Z109" t="str">
        <f>IFERROR(INDEX($B$8:$P$140,$T109,COLUMNS($T$8:X109)),"")</f>
        <v/>
      </c>
      <c r="AA109" t="str">
        <f>IFERROR(INDEX($B$8:$P$140,$T109,COLUMNS($T$8:Y109)),"")</f>
        <v/>
      </c>
      <c r="AB109" t="str">
        <f>IFERROR(INDEX($B$8:$P$140,$T109,COLUMNS($T$8:Z109)),"")</f>
        <v/>
      </c>
      <c r="AC109" t="str">
        <f>IFERROR(INDEX($B$8:$P$140,$T109,COLUMNS($T$8:AA109)),"")</f>
        <v/>
      </c>
      <c r="AD109" t="str">
        <f>IFERROR(INDEX($B$8:$P$140,$T109,COLUMNS($T$8:AB109)),"")</f>
        <v/>
      </c>
      <c r="AE109" t="str">
        <f>IFERROR(INDEX($B$8:$P$140,$T109,COLUMNS($T$8:AC109)),"")</f>
        <v/>
      </c>
      <c r="AF109" t="str">
        <f>IFERROR(INDEX($B$8:$P$140,$T109,COLUMNS($T$8:AD109)),"")</f>
        <v/>
      </c>
      <c r="AG109" t="str">
        <f>IFERROR(INDEX($B$8:$P$140,$T109,COLUMNS($T$8:AE109)),"")</f>
        <v/>
      </c>
      <c r="AH109" t="str">
        <f>IFERROR(INDEX($B$8:$P$140,$T109,COLUMNS($T$8:AF109)),"")</f>
        <v/>
      </c>
      <c r="AI109" t="str">
        <f>IFERROR(INDEX($B$8:$P$140,$T109,COLUMNS($T$8:AG109)),"")</f>
        <v/>
      </c>
      <c r="AJ109" t="str">
        <f>IFERROR(INDEX($B$8:$P$140,$T109,COLUMNS($T$8:AH109)),"")</f>
        <v/>
      </c>
    </row>
    <row r="110" spans="1:36" ht="18.600000000000001" x14ac:dyDescent="0.45">
      <c r="A110" t="str">
        <f t="shared" si="10"/>
        <v>GREEN</v>
      </c>
      <c r="B110" s="5" t="s">
        <v>109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R110">
        <f>ROWS($A$8:A110)</f>
        <v>103</v>
      </c>
      <c r="S110">
        <f t="shared" si="7"/>
        <v>103</v>
      </c>
      <c r="T110" t="str">
        <f>IFERROR(SMALL($S$8:$S$140,ROWS($S$8:S110)),"")</f>
        <v/>
      </c>
      <c r="V110" s="24" t="str">
        <f>IFERROR(INDEX($B$8:$P$140,$T110,COLUMNS($T$8:T110)),"")</f>
        <v/>
      </c>
      <c r="W110" t="str">
        <f>IFERROR(INDEX($B$8:$P$140,$T110,COLUMNS($T$8:U110)),"")</f>
        <v/>
      </c>
      <c r="X110" t="str">
        <f>IFERROR(INDEX($B$8:$P$140,$T110,COLUMNS($T$8:V110)),"")</f>
        <v/>
      </c>
      <c r="Y110" t="str">
        <f>IFERROR(INDEX($B$8:$P$140,$T110,COLUMNS($T$8:W110)),"")</f>
        <v/>
      </c>
      <c r="Z110" t="str">
        <f>IFERROR(INDEX($B$8:$P$140,$T110,COLUMNS($T$8:X110)),"")</f>
        <v/>
      </c>
      <c r="AA110" t="str">
        <f>IFERROR(INDEX($B$8:$P$140,$T110,COLUMNS($T$8:Y110)),"")</f>
        <v/>
      </c>
      <c r="AB110" t="str">
        <f>IFERROR(INDEX($B$8:$P$140,$T110,COLUMNS($T$8:Z110)),"")</f>
        <v/>
      </c>
      <c r="AC110" t="str">
        <f>IFERROR(INDEX($B$8:$P$140,$T110,COLUMNS($T$8:AA110)),"")</f>
        <v/>
      </c>
      <c r="AD110" t="str">
        <f>IFERROR(INDEX($B$8:$P$140,$T110,COLUMNS($T$8:AB110)),"")</f>
        <v/>
      </c>
      <c r="AE110" t="str">
        <f>IFERROR(INDEX($B$8:$P$140,$T110,COLUMNS($T$8:AC110)),"")</f>
        <v/>
      </c>
      <c r="AF110" t="str">
        <f>IFERROR(INDEX($B$8:$P$140,$T110,COLUMNS($T$8:AD110)),"")</f>
        <v/>
      </c>
      <c r="AG110" t="str">
        <f>IFERROR(INDEX($B$8:$P$140,$T110,COLUMNS($T$8:AE110)),"")</f>
        <v/>
      </c>
      <c r="AH110" t="str">
        <f>IFERROR(INDEX($B$8:$P$140,$T110,COLUMNS($T$8:AF110)),"")</f>
        <v/>
      </c>
      <c r="AI110" t="str">
        <f>IFERROR(INDEX($B$8:$P$140,$T110,COLUMNS($T$8:AG110)),"")</f>
        <v/>
      </c>
      <c r="AJ110" t="str">
        <f>IFERROR(INDEX($B$8:$P$140,$T110,COLUMNS($T$8:AH110)),"")</f>
        <v/>
      </c>
    </row>
    <row r="111" spans="1:36" ht="18.600000000000001" x14ac:dyDescent="0.45">
      <c r="A111" t="str">
        <f t="shared" si="10"/>
        <v>RED</v>
      </c>
      <c r="B111" s="5" t="s">
        <v>99</v>
      </c>
      <c r="C111" s="7"/>
      <c r="D111" s="8" t="s">
        <v>20</v>
      </c>
      <c r="E111" s="8" t="s">
        <v>20</v>
      </c>
      <c r="F111" s="7"/>
      <c r="G111" s="7"/>
      <c r="H111" s="7"/>
      <c r="I111" s="7"/>
      <c r="J111" s="7"/>
      <c r="K111" s="7"/>
      <c r="L111" s="7"/>
      <c r="M111" s="7"/>
      <c r="N111" s="8" t="s">
        <v>20</v>
      </c>
      <c r="O111" s="7"/>
      <c r="P111" s="7"/>
      <c r="R111">
        <f>ROWS($A$8:A111)</f>
        <v>104</v>
      </c>
      <c r="S111" t="str">
        <f t="shared" si="7"/>
        <v/>
      </c>
      <c r="T111" t="str">
        <f>IFERROR(SMALL($S$8:$S$140,ROWS($S$8:S111)),"")</f>
        <v/>
      </c>
      <c r="V111" s="24" t="str">
        <f>IFERROR(INDEX($B$8:$P$140,$T111,COLUMNS($T$8:T111)),"")</f>
        <v/>
      </c>
      <c r="W111" t="str">
        <f>IFERROR(INDEX($B$8:$P$140,$T111,COLUMNS($T$8:U111)),"")</f>
        <v/>
      </c>
      <c r="X111" t="str">
        <f>IFERROR(INDEX($B$8:$P$140,$T111,COLUMNS($T$8:V111)),"")</f>
        <v/>
      </c>
      <c r="Y111" t="str">
        <f>IFERROR(INDEX($B$8:$P$140,$T111,COLUMNS($T$8:W111)),"")</f>
        <v/>
      </c>
      <c r="Z111" t="str">
        <f>IFERROR(INDEX($B$8:$P$140,$T111,COLUMNS($T$8:X111)),"")</f>
        <v/>
      </c>
      <c r="AA111" t="str">
        <f>IFERROR(INDEX($B$8:$P$140,$T111,COLUMNS($T$8:Y111)),"")</f>
        <v/>
      </c>
      <c r="AB111" t="str">
        <f>IFERROR(INDEX($B$8:$P$140,$T111,COLUMNS($T$8:Z111)),"")</f>
        <v/>
      </c>
      <c r="AC111" t="str">
        <f>IFERROR(INDEX($B$8:$P$140,$T111,COLUMNS($T$8:AA111)),"")</f>
        <v/>
      </c>
      <c r="AD111" t="str">
        <f>IFERROR(INDEX($B$8:$P$140,$T111,COLUMNS($T$8:AB111)),"")</f>
        <v/>
      </c>
      <c r="AE111" t="str">
        <f>IFERROR(INDEX($B$8:$P$140,$T111,COLUMNS($T$8:AC111)),"")</f>
        <v/>
      </c>
      <c r="AF111" t="str">
        <f>IFERROR(INDEX($B$8:$P$140,$T111,COLUMNS($T$8:AD111)),"")</f>
        <v/>
      </c>
      <c r="AG111" t="str">
        <f>IFERROR(INDEX($B$8:$P$140,$T111,COLUMNS($T$8:AE111)),"")</f>
        <v/>
      </c>
      <c r="AH111" t="str">
        <f>IFERROR(INDEX($B$8:$P$140,$T111,COLUMNS($T$8:AF111)),"")</f>
        <v/>
      </c>
      <c r="AI111" t="str">
        <f>IFERROR(INDEX($B$8:$P$140,$T111,COLUMNS($T$8:AG111)),"")</f>
        <v/>
      </c>
      <c r="AJ111" t="str">
        <f>IFERROR(INDEX($B$8:$P$140,$T111,COLUMNS($T$8:AH111)),"")</f>
        <v/>
      </c>
    </row>
    <row r="112" spans="1:36" ht="18.600000000000001" x14ac:dyDescent="0.45">
      <c r="A112" t="str">
        <f t="shared" si="10"/>
        <v>GREEN</v>
      </c>
      <c r="B112" s="17" t="s">
        <v>110</v>
      </c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R112">
        <f>ROWS($A$8:A112)</f>
        <v>105</v>
      </c>
      <c r="S112">
        <f t="shared" si="7"/>
        <v>105</v>
      </c>
      <c r="T112" t="str">
        <f>IFERROR(SMALL($S$8:$S$140,ROWS($S$8:S112)),"")</f>
        <v/>
      </c>
      <c r="V112" s="24" t="str">
        <f>IFERROR(INDEX($B$8:$P$140,$T112,COLUMNS($T$8:T112)),"")</f>
        <v/>
      </c>
      <c r="W112" t="str">
        <f>IFERROR(INDEX($B$8:$P$140,$T112,COLUMNS($T$8:U112)),"")</f>
        <v/>
      </c>
      <c r="X112" t="str">
        <f>IFERROR(INDEX($B$8:$P$140,$T112,COLUMNS($T$8:V112)),"")</f>
        <v/>
      </c>
      <c r="Y112" t="str">
        <f>IFERROR(INDEX($B$8:$P$140,$T112,COLUMNS($T$8:W112)),"")</f>
        <v/>
      </c>
      <c r="Z112" t="str">
        <f>IFERROR(INDEX($B$8:$P$140,$T112,COLUMNS($T$8:X112)),"")</f>
        <v/>
      </c>
      <c r="AA112" t="str">
        <f>IFERROR(INDEX($B$8:$P$140,$T112,COLUMNS($T$8:Y112)),"")</f>
        <v/>
      </c>
      <c r="AB112" t="str">
        <f>IFERROR(INDEX($B$8:$P$140,$T112,COLUMNS($T$8:Z112)),"")</f>
        <v/>
      </c>
      <c r="AC112" t="str">
        <f>IFERROR(INDEX($B$8:$P$140,$T112,COLUMNS($T$8:AA112)),"")</f>
        <v/>
      </c>
      <c r="AD112" t="str">
        <f>IFERROR(INDEX($B$8:$P$140,$T112,COLUMNS($T$8:AB112)),"")</f>
        <v/>
      </c>
      <c r="AE112" t="str">
        <f>IFERROR(INDEX($B$8:$P$140,$T112,COLUMNS($T$8:AC112)),"")</f>
        <v/>
      </c>
      <c r="AF112" t="str">
        <f>IFERROR(INDEX($B$8:$P$140,$T112,COLUMNS($T$8:AD112)),"")</f>
        <v/>
      </c>
      <c r="AG112" t="str">
        <f>IFERROR(INDEX($B$8:$P$140,$T112,COLUMNS($T$8:AE112)),"")</f>
        <v/>
      </c>
      <c r="AH112" t="str">
        <f>IFERROR(INDEX($B$8:$P$140,$T112,COLUMNS($T$8:AF112)),"")</f>
        <v/>
      </c>
      <c r="AI112" t="str">
        <f>IFERROR(INDEX($B$8:$P$140,$T112,COLUMNS($T$8:AG112)),"")</f>
        <v/>
      </c>
      <c r="AJ112" t="str">
        <f>IFERROR(INDEX($B$8:$P$140,$T112,COLUMNS($T$8:AH112)),"")</f>
        <v/>
      </c>
    </row>
    <row r="113" spans="1:36" ht="18.600000000000001" x14ac:dyDescent="0.45">
      <c r="A113" t="str">
        <f t="shared" si="10"/>
        <v>GREEN</v>
      </c>
      <c r="B113" s="13" t="s">
        <v>111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R113">
        <f>ROWS($A$8:A113)</f>
        <v>106</v>
      </c>
      <c r="S113">
        <f t="shared" si="7"/>
        <v>106</v>
      </c>
      <c r="T113" t="str">
        <f>IFERROR(SMALL($S$8:$S$140,ROWS($S$8:S113)),"")</f>
        <v/>
      </c>
      <c r="V113" s="24" t="str">
        <f>IFERROR(INDEX($B$8:$P$140,$T113,COLUMNS($T$8:T113)),"")</f>
        <v/>
      </c>
      <c r="W113" t="str">
        <f>IFERROR(INDEX($B$8:$P$140,$T113,COLUMNS($T$8:U113)),"")</f>
        <v/>
      </c>
      <c r="X113" t="str">
        <f>IFERROR(INDEX($B$8:$P$140,$T113,COLUMNS($T$8:V113)),"")</f>
        <v/>
      </c>
      <c r="Y113" t="str">
        <f>IFERROR(INDEX($B$8:$P$140,$T113,COLUMNS($T$8:W113)),"")</f>
        <v/>
      </c>
      <c r="Z113" t="str">
        <f>IFERROR(INDEX($B$8:$P$140,$T113,COLUMNS($T$8:X113)),"")</f>
        <v/>
      </c>
      <c r="AA113" t="str">
        <f>IFERROR(INDEX($B$8:$P$140,$T113,COLUMNS($T$8:Y113)),"")</f>
        <v/>
      </c>
      <c r="AB113" t="str">
        <f>IFERROR(INDEX($B$8:$P$140,$T113,COLUMNS($T$8:Z113)),"")</f>
        <v/>
      </c>
      <c r="AC113" t="str">
        <f>IFERROR(INDEX($B$8:$P$140,$T113,COLUMNS($T$8:AA113)),"")</f>
        <v/>
      </c>
      <c r="AD113" t="str">
        <f>IFERROR(INDEX($B$8:$P$140,$T113,COLUMNS($T$8:AB113)),"")</f>
        <v/>
      </c>
      <c r="AE113" t="str">
        <f>IFERROR(INDEX($B$8:$P$140,$T113,COLUMNS($T$8:AC113)),"")</f>
        <v/>
      </c>
      <c r="AF113" t="str">
        <f>IFERROR(INDEX($B$8:$P$140,$T113,COLUMNS($T$8:AD113)),"")</f>
        <v/>
      </c>
      <c r="AG113" t="str">
        <f>IFERROR(INDEX($B$8:$P$140,$T113,COLUMNS($T$8:AE113)),"")</f>
        <v/>
      </c>
      <c r="AH113" t="str">
        <f>IFERROR(INDEX($B$8:$P$140,$T113,COLUMNS($T$8:AF113)),"")</f>
        <v/>
      </c>
      <c r="AI113" t="str">
        <f>IFERROR(INDEX($B$8:$P$140,$T113,COLUMNS($T$8:AG113)),"")</f>
        <v/>
      </c>
      <c r="AJ113" t="str">
        <f>IFERROR(INDEX($B$8:$P$140,$T113,COLUMNS($T$8:AH113)),"")</f>
        <v/>
      </c>
    </row>
    <row r="114" spans="1:36" ht="18.600000000000001" x14ac:dyDescent="0.45">
      <c r="A114" t="s">
        <v>162</v>
      </c>
      <c r="B114" s="15" t="s">
        <v>112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R114">
        <f>ROWS($A$8:A114)</f>
        <v>107</v>
      </c>
      <c r="S114" t="str">
        <f t="shared" si="7"/>
        <v/>
      </c>
      <c r="T114" t="str">
        <f>IFERROR(SMALL($S$8:$S$140,ROWS($S$8:S114)),"")</f>
        <v/>
      </c>
      <c r="V114" s="24" t="str">
        <f>IFERROR(INDEX($B$8:$P$140,$T114,COLUMNS($T$8:T114)),"")</f>
        <v/>
      </c>
      <c r="W114" t="str">
        <f>IFERROR(INDEX($B$8:$P$140,$T114,COLUMNS($T$8:U114)),"")</f>
        <v/>
      </c>
      <c r="X114" t="str">
        <f>IFERROR(INDEX($B$8:$P$140,$T114,COLUMNS($T$8:V114)),"")</f>
        <v/>
      </c>
      <c r="Y114" t="str">
        <f>IFERROR(INDEX($B$8:$P$140,$T114,COLUMNS($T$8:W114)),"")</f>
        <v/>
      </c>
      <c r="Z114" t="str">
        <f>IFERROR(INDEX($B$8:$P$140,$T114,COLUMNS($T$8:X114)),"")</f>
        <v/>
      </c>
      <c r="AA114" t="str">
        <f>IFERROR(INDEX($B$8:$P$140,$T114,COLUMNS($T$8:Y114)),"")</f>
        <v/>
      </c>
      <c r="AB114" t="str">
        <f>IFERROR(INDEX($B$8:$P$140,$T114,COLUMNS($T$8:Z114)),"")</f>
        <v/>
      </c>
      <c r="AC114" t="str">
        <f>IFERROR(INDEX($B$8:$P$140,$T114,COLUMNS($T$8:AA114)),"")</f>
        <v/>
      </c>
      <c r="AD114" t="str">
        <f>IFERROR(INDEX($B$8:$P$140,$T114,COLUMNS($T$8:AB114)),"")</f>
        <v/>
      </c>
      <c r="AE114" t="str">
        <f>IFERROR(INDEX($B$8:$P$140,$T114,COLUMNS($T$8:AC114)),"")</f>
        <v/>
      </c>
      <c r="AF114" t="str">
        <f>IFERROR(INDEX($B$8:$P$140,$T114,COLUMNS($T$8:AD114)),"")</f>
        <v/>
      </c>
      <c r="AG114" t="str">
        <f>IFERROR(INDEX($B$8:$P$140,$T114,COLUMNS($T$8:AE114)),"")</f>
        <v/>
      </c>
      <c r="AH114" t="str">
        <f>IFERROR(INDEX($B$8:$P$140,$T114,COLUMNS($T$8:AF114)),"")</f>
        <v/>
      </c>
      <c r="AI114" t="str">
        <f>IFERROR(INDEX($B$8:$P$140,$T114,COLUMNS($T$8:AG114)),"")</f>
        <v/>
      </c>
      <c r="AJ114" t="str">
        <f>IFERROR(INDEX($B$8:$P$140,$T114,COLUMNS($T$8:AH114)),"")</f>
        <v/>
      </c>
    </row>
    <row r="115" spans="1:36" ht="18.600000000000001" x14ac:dyDescent="0.45">
      <c r="A115" t="str">
        <f t="shared" ref="A115:A120" si="11">IF(EXACT(INDEX($A$1:$Q$140,ROW(),$B$3),"Y"),"RED","GREEN")</f>
        <v>RED</v>
      </c>
      <c r="B115" s="13" t="s">
        <v>113</v>
      </c>
      <c r="C115" s="7"/>
      <c r="D115" s="8" t="s">
        <v>20</v>
      </c>
      <c r="E115" s="8" t="s">
        <v>20</v>
      </c>
      <c r="F115" s="7"/>
      <c r="G115" s="7"/>
      <c r="H115" s="7"/>
      <c r="I115" s="7"/>
      <c r="J115" s="7"/>
      <c r="K115" s="7"/>
      <c r="L115" s="8" t="s">
        <v>20</v>
      </c>
      <c r="M115" s="8" t="s">
        <v>20</v>
      </c>
      <c r="N115" s="8" t="s">
        <v>20</v>
      </c>
      <c r="O115" s="7"/>
      <c r="P115" s="7"/>
      <c r="R115">
        <f>ROWS($A$8:A115)</f>
        <v>108</v>
      </c>
      <c r="S115" t="str">
        <f t="shared" si="7"/>
        <v/>
      </c>
      <c r="T115" t="str">
        <f>IFERROR(SMALL($S$8:$S$140,ROWS($S$8:S115)),"")</f>
        <v/>
      </c>
      <c r="V115" s="24" t="str">
        <f>IFERROR(INDEX($B$8:$P$140,$T115,COLUMNS($T$8:T115)),"")</f>
        <v/>
      </c>
      <c r="W115" t="str">
        <f>IFERROR(INDEX($B$8:$P$140,$T115,COLUMNS($T$8:U115)),"")</f>
        <v/>
      </c>
      <c r="X115" t="str">
        <f>IFERROR(INDEX($B$8:$P$140,$T115,COLUMNS($T$8:V115)),"")</f>
        <v/>
      </c>
      <c r="Y115" t="str">
        <f>IFERROR(INDEX($B$8:$P$140,$T115,COLUMNS($T$8:W115)),"")</f>
        <v/>
      </c>
      <c r="Z115" t="str">
        <f>IFERROR(INDEX($B$8:$P$140,$T115,COLUMNS($T$8:X115)),"")</f>
        <v/>
      </c>
      <c r="AA115" t="str">
        <f>IFERROR(INDEX($B$8:$P$140,$T115,COLUMNS($T$8:Y115)),"")</f>
        <v/>
      </c>
      <c r="AB115" t="str">
        <f>IFERROR(INDEX($B$8:$P$140,$T115,COLUMNS($T$8:Z115)),"")</f>
        <v/>
      </c>
      <c r="AC115" t="str">
        <f>IFERROR(INDEX($B$8:$P$140,$T115,COLUMNS($T$8:AA115)),"")</f>
        <v/>
      </c>
      <c r="AD115" t="str">
        <f>IFERROR(INDEX($B$8:$P$140,$T115,COLUMNS($T$8:AB115)),"")</f>
        <v/>
      </c>
      <c r="AE115" t="str">
        <f>IFERROR(INDEX($B$8:$P$140,$T115,COLUMNS($T$8:AC115)),"")</f>
        <v/>
      </c>
      <c r="AF115" t="str">
        <f>IFERROR(INDEX($B$8:$P$140,$T115,COLUMNS($T$8:AD115)),"")</f>
        <v/>
      </c>
      <c r="AG115" t="str">
        <f>IFERROR(INDEX($B$8:$P$140,$T115,COLUMNS($T$8:AE115)),"")</f>
        <v/>
      </c>
      <c r="AH115" t="str">
        <f>IFERROR(INDEX($B$8:$P$140,$T115,COLUMNS($T$8:AF115)),"")</f>
        <v/>
      </c>
      <c r="AI115" t="str">
        <f>IFERROR(INDEX($B$8:$P$140,$T115,COLUMNS($T$8:AG115)),"")</f>
        <v/>
      </c>
      <c r="AJ115" t="str">
        <f>IFERROR(INDEX($B$8:$P$140,$T115,COLUMNS($T$8:AH115)),"")</f>
        <v/>
      </c>
    </row>
    <row r="116" spans="1:36" ht="18.600000000000001" x14ac:dyDescent="0.45">
      <c r="A116" t="str">
        <f t="shared" si="11"/>
        <v>GREEN</v>
      </c>
      <c r="B116" s="13" t="s">
        <v>114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R116">
        <f>ROWS($A$8:A116)</f>
        <v>109</v>
      </c>
      <c r="S116">
        <f t="shared" si="7"/>
        <v>109</v>
      </c>
      <c r="T116" t="str">
        <f>IFERROR(SMALL($S$8:$S$140,ROWS($S$8:S116)),"")</f>
        <v/>
      </c>
      <c r="V116" s="24" t="str">
        <f>IFERROR(INDEX($B$8:$P$140,$T116,COLUMNS($T$8:T116)),"")</f>
        <v/>
      </c>
      <c r="W116" t="str">
        <f>IFERROR(INDEX($B$8:$P$140,$T116,COLUMNS($T$8:U116)),"")</f>
        <v/>
      </c>
      <c r="X116" t="str">
        <f>IFERROR(INDEX($B$8:$P$140,$T116,COLUMNS($T$8:V116)),"")</f>
        <v/>
      </c>
      <c r="Y116" t="str">
        <f>IFERROR(INDEX($B$8:$P$140,$T116,COLUMNS($T$8:W116)),"")</f>
        <v/>
      </c>
      <c r="Z116" t="str">
        <f>IFERROR(INDEX($B$8:$P$140,$T116,COLUMNS($T$8:X116)),"")</f>
        <v/>
      </c>
      <c r="AA116" t="str">
        <f>IFERROR(INDEX($B$8:$P$140,$T116,COLUMNS($T$8:Y116)),"")</f>
        <v/>
      </c>
      <c r="AB116" t="str">
        <f>IFERROR(INDEX($B$8:$P$140,$T116,COLUMNS($T$8:Z116)),"")</f>
        <v/>
      </c>
      <c r="AC116" t="str">
        <f>IFERROR(INDEX($B$8:$P$140,$T116,COLUMNS($T$8:AA116)),"")</f>
        <v/>
      </c>
      <c r="AD116" t="str">
        <f>IFERROR(INDEX($B$8:$P$140,$T116,COLUMNS($T$8:AB116)),"")</f>
        <v/>
      </c>
      <c r="AE116" t="str">
        <f>IFERROR(INDEX($B$8:$P$140,$T116,COLUMNS($T$8:AC116)),"")</f>
        <v/>
      </c>
      <c r="AF116" t="str">
        <f>IFERROR(INDEX($B$8:$P$140,$T116,COLUMNS($T$8:AD116)),"")</f>
        <v/>
      </c>
      <c r="AG116" t="str">
        <f>IFERROR(INDEX($B$8:$P$140,$T116,COLUMNS($T$8:AE116)),"")</f>
        <v/>
      </c>
      <c r="AH116" t="str">
        <f>IFERROR(INDEX($B$8:$P$140,$T116,COLUMNS($T$8:AF116)),"")</f>
        <v/>
      </c>
      <c r="AI116" t="str">
        <f>IFERROR(INDEX($B$8:$P$140,$T116,COLUMNS($T$8:AG116)),"")</f>
        <v/>
      </c>
      <c r="AJ116" t="str">
        <f>IFERROR(INDEX($B$8:$P$140,$T116,COLUMNS($T$8:AH116)),"")</f>
        <v/>
      </c>
    </row>
    <row r="117" spans="1:36" ht="18.600000000000001" x14ac:dyDescent="0.45">
      <c r="A117" t="str">
        <f t="shared" si="11"/>
        <v>RED</v>
      </c>
      <c r="B117" s="13" t="s">
        <v>115</v>
      </c>
      <c r="C117" s="7"/>
      <c r="D117" s="8" t="s">
        <v>20</v>
      </c>
      <c r="E117" s="8" t="s">
        <v>20</v>
      </c>
      <c r="F117" s="8" t="s">
        <v>20</v>
      </c>
      <c r="G117" s="7"/>
      <c r="H117" s="7"/>
      <c r="I117" s="7"/>
      <c r="J117" s="7"/>
      <c r="K117" s="7"/>
      <c r="L117" s="8" t="s">
        <v>20</v>
      </c>
      <c r="M117" s="8" t="s">
        <v>20</v>
      </c>
      <c r="N117" s="7"/>
      <c r="O117" s="7"/>
      <c r="P117" s="7"/>
      <c r="R117">
        <f>ROWS($A$8:A117)</f>
        <v>110</v>
      </c>
      <c r="S117" t="str">
        <f t="shared" si="7"/>
        <v/>
      </c>
      <c r="T117" t="str">
        <f>IFERROR(SMALL($S$8:$S$140,ROWS($S$8:S117)),"")</f>
        <v/>
      </c>
      <c r="V117" s="24" t="str">
        <f>IFERROR(INDEX($B$8:$P$140,$T117,COLUMNS($T$8:T117)),"")</f>
        <v/>
      </c>
      <c r="W117" t="str">
        <f>IFERROR(INDEX($B$8:$P$140,$T117,COLUMNS($T$8:U117)),"")</f>
        <v/>
      </c>
      <c r="X117" t="str">
        <f>IFERROR(INDEX($B$8:$P$140,$T117,COLUMNS($T$8:V117)),"")</f>
        <v/>
      </c>
      <c r="Y117" t="str">
        <f>IFERROR(INDEX($B$8:$P$140,$T117,COLUMNS($T$8:W117)),"")</f>
        <v/>
      </c>
      <c r="Z117" t="str">
        <f>IFERROR(INDEX($B$8:$P$140,$T117,COLUMNS($T$8:X117)),"")</f>
        <v/>
      </c>
      <c r="AA117" t="str">
        <f>IFERROR(INDEX($B$8:$P$140,$T117,COLUMNS($T$8:Y117)),"")</f>
        <v/>
      </c>
      <c r="AB117" t="str">
        <f>IFERROR(INDEX($B$8:$P$140,$T117,COLUMNS($T$8:Z117)),"")</f>
        <v/>
      </c>
      <c r="AC117" t="str">
        <f>IFERROR(INDEX($B$8:$P$140,$T117,COLUMNS($T$8:AA117)),"")</f>
        <v/>
      </c>
      <c r="AD117" t="str">
        <f>IFERROR(INDEX($B$8:$P$140,$T117,COLUMNS($T$8:AB117)),"")</f>
        <v/>
      </c>
      <c r="AE117" t="str">
        <f>IFERROR(INDEX($B$8:$P$140,$T117,COLUMNS($T$8:AC117)),"")</f>
        <v/>
      </c>
      <c r="AF117" t="str">
        <f>IFERROR(INDEX($B$8:$P$140,$T117,COLUMNS($T$8:AD117)),"")</f>
        <v/>
      </c>
      <c r="AG117" t="str">
        <f>IFERROR(INDEX($B$8:$P$140,$T117,COLUMNS($T$8:AE117)),"")</f>
        <v/>
      </c>
      <c r="AH117" t="str">
        <f>IFERROR(INDEX($B$8:$P$140,$T117,COLUMNS($T$8:AF117)),"")</f>
        <v/>
      </c>
      <c r="AI117" t="str">
        <f>IFERROR(INDEX($B$8:$P$140,$T117,COLUMNS($T$8:AG117)),"")</f>
        <v/>
      </c>
      <c r="AJ117" t="str">
        <f>IFERROR(INDEX($B$8:$P$140,$T117,COLUMNS($T$8:AH117)),"")</f>
        <v/>
      </c>
    </row>
    <row r="118" spans="1:36" ht="18.600000000000001" x14ac:dyDescent="0.45">
      <c r="A118" t="str">
        <f t="shared" si="11"/>
        <v>RED</v>
      </c>
      <c r="B118" s="13" t="s">
        <v>116</v>
      </c>
      <c r="C118" s="7"/>
      <c r="D118" s="8" t="s">
        <v>20</v>
      </c>
      <c r="E118" s="8" t="s">
        <v>20</v>
      </c>
      <c r="F118" s="8" t="s">
        <v>20</v>
      </c>
      <c r="G118" s="7"/>
      <c r="H118" s="7"/>
      <c r="I118" s="7"/>
      <c r="J118" s="7"/>
      <c r="K118" s="7"/>
      <c r="L118" s="8" t="s">
        <v>20</v>
      </c>
      <c r="M118" s="8" t="s">
        <v>20</v>
      </c>
      <c r="N118" s="7"/>
      <c r="O118" s="7"/>
      <c r="P118" s="7"/>
      <c r="R118">
        <f>ROWS($A$8:A118)</f>
        <v>111</v>
      </c>
      <c r="S118" t="str">
        <f t="shared" si="7"/>
        <v/>
      </c>
      <c r="T118" t="str">
        <f>IFERROR(SMALL($S$8:$S$140,ROWS($S$8:S118)),"")</f>
        <v/>
      </c>
      <c r="V118" s="24" t="str">
        <f>IFERROR(INDEX($B$8:$P$140,$T118,COLUMNS($T$8:T118)),"")</f>
        <v/>
      </c>
      <c r="W118" t="str">
        <f>IFERROR(INDEX($B$8:$P$140,$T118,COLUMNS($T$8:U118)),"")</f>
        <v/>
      </c>
      <c r="X118" t="str">
        <f>IFERROR(INDEX($B$8:$P$140,$T118,COLUMNS($T$8:V118)),"")</f>
        <v/>
      </c>
      <c r="Y118" t="str">
        <f>IFERROR(INDEX($B$8:$P$140,$T118,COLUMNS($T$8:W118)),"")</f>
        <v/>
      </c>
      <c r="Z118" t="str">
        <f>IFERROR(INDEX($B$8:$P$140,$T118,COLUMNS($T$8:X118)),"")</f>
        <v/>
      </c>
      <c r="AA118" t="str">
        <f>IFERROR(INDEX($B$8:$P$140,$T118,COLUMNS($T$8:Y118)),"")</f>
        <v/>
      </c>
      <c r="AB118" t="str">
        <f>IFERROR(INDEX($B$8:$P$140,$T118,COLUMNS($T$8:Z118)),"")</f>
        <v/>
      </c>
      <c r="AC118" t="str">
        <f>IFERROR(INDEX($B$8:$P$140,$T118,COLUMNS($T$8:AA118)),"")</f>
        <v/>
      </c>
      <c r="AD118" t="str">
        <f>IFERROR(INDEX($B$8:$P$140,$T118,COLUMNS($T$8:AB118)),"")</f>
        <v/>
      </c>
      <c r="AE118" t="str">
        <f>IFERROR(INDEX($B$8:$P$140,$T118,COLUMNS($T$8:AC118)),"")</f>
        <v/>
      </c>
      <c r="AF118" t="str">
        <f>IFERROR(INDEX($B$8:$P$140,$T118,COLUMNS($T$8:AD118)),"")</f>
        <v/>
      </c>
      <c r="AG118" t="str">
        <f>IFERROR(INDEX($B$8:$P$140,$T118,COLUMNS($T$8:AE118)),"")</f>
        <v/>
      </c>
      <c r="AH118" t="str">
        <f>IFERROR(INDEX($B$8:$P$140,$T118,COLUMNS($T$8:AF118)),"")</f>
        <v/>
      </c>
      <c r="AI118" t="str">
        <f>IFERROR(INDEX($B$8:$P$140,$T118,COLUMNS($T$8:AG118)),"")</f>
        <v/>
      </c>
      <c r="AJ118" t="str">
        <f>IFERROR(INDEX($B$8:$P$140,$T118,COLUMNS($T$8:AH118)),"")</f>
        <v/>
      </c>
    </row>
    <row r="119" spans="1:36" ht="18.600000000000001" x14ac:dyDescent="0.45">
      <c r="A119" t="str">
        <f t="shared" si="11"/>
        <v>RED</v>
      </c>
      <c r="B119" s="13" t="s">
        <v>117</v>
      </c>
      <c r="C119" s="6" t="s">
        <v>19</v>
      </c>
      <c r="D119" s="8" t="s">
        <v>20</v>
      </c>
      <c r="E119" s="8" t="s">
        <v>20</v>
      </c>
      <c r="F119" s="7"/>
      <c r="G119" s="7"/>
      <c r="H119" s="7"/>
      <c r="I119" s="7"/>
      <c r="J119" s="7"/>
      <c r="K119" s="7"/>
      <c r="L119" s="8" t="s">
        <v>20</v>
      </c>
      <c r="M119" s="8" t="s">
        <v>20</v>
      </c>
      <c r="N119" s="8" t="s">
        <v>20</v>
      </c>
      <c r="O119" s="7"/>
      <c r="P119" s="7"/>
      <c r="R119">
        <f>ROWS($A$8:A119)</f>
        <v>112</v>
      </c>
      <c r="S119" t="str">
        <f t="shared" si="7"/>
        <v/>
      </c>
      <c r="T119" t="str">
        <f>IFERROR(SMALL($S$8:$S$140,ROWS($S$8:S119)),"")</f>
        <v/>
      </c>
      <c r="V119" s="24" t="str">
        <f>IFERROR(INDEX($B$8:$P$140,$T119,COLUMNS($T$8:T119)),"")</f>
        <v/>
      </c>
      <c r="W119" t="str">
        <f>IFERROR(INDEX($B$8:$P$140,$T119,COLUMNS($T$8:U119)),"")</f>
        <v/>
      </c>
      <c r="X119" t="str">
        <f>IFERROR(INDEX($B$8:$P$140,$T119,COLUMNS($T$8:V119)),"")</f>
        <v/>
      </c>
      <c r="Y119" t="str">
        <f>IFERROR(INDEX($B$8:$P$140,$T119,COLUMNS($T$8:W119)),"")</f>
        <v/>
      </c>
      <c r="Z119" t="str">
        <f>IFERROR(INDEX($B$8:$P$140,$T119,COLUMNS($T$8:X119)),"")</f>
        <v/>
      </c>
      <c r="AA119" t="str">
        <f>IFERROR(INDEX($B$8:$P$140,$T119,COLUMNS($T$8:Y119)),"")</f>
        <v/>
      </c>
      <c r="AB119" t="str">
        <f>IFERROR(INDEX($B$8:$P$140,$T119,COLUMNS($T$8:Z119)),"")</f>
        <v/>
      </c>
      <c r="AC119" t="str">
        <f>IFERROR(INDEX($B$8:$P$140,$T119,COLUMNS($T$8:AA119)),"")</f>
        <v/>
      </c>
      <c r="AD119" t="str">
        <f>IFERROR(INDEX($B$8:$P$140,$T119,COLUMNS($T$8:AB119)),"")</f>
        <v/>
      </c>
      <c r="AE119" t="str">
        <f>IFERROR(INDEX($B$8:$P$140,$T119,COLUMNS($T$8:AC119)),"")</f>
        <v/>
      </c>
      <c r="AF119" t="str">
        <f>IFERROR(INDEX($B$8:$P$140,$T119,COLUMNS($T$8:AD119)),"")</f>
        <v/>
      </c>
      <c r="AG119" t="str">
        <f>IFERROR(INDEX($B$8:$P$140,$T119,COLUMNS($T$8:AE119)),"")</f>
        <v/>
      </c>
      <c r="AH119" t="str">
        <f>IFERROR(INDEX($B$8:$P$140,$T119,COLUMNS($T$8:AF119)),"")</f>
        <v/>
      </c>
      <c r="AI119" t="str">
        <f>IFERROR(INDEX($B$8:$P$140,$T119,COLUMNS($T$8:AG119)),"")</f>
        <v/>
      </c>
      <c r="AJ119" t="str">
        <f>IFERROR(INDEX($B$8:$P$140,$T119,COLUMNS($T$8:AH119)),"")</f>
        <v/>
      </c>
    </row>
    <row r="120" spans="1:36" ht="18.600000000000001" x14ac:dyDescent="0.45">
      <c r="A120" t="str">
        <f t="shared" si="11"/>
        <v>RED</v>
      </c>
      <c r="B120" s="13" t="s">
        <v>118</v>
      </c>
      <c r="C120" s="7"/>
      <c r="D120" s="8" t="s">
        <v>20</v>
      </c>
      <c r="E120" s="8" t="s">
        <v>20</v>
      </c>
      <c r="F120" s="7"/>
      <c r="G120" s="7"/>
      <c r="H120" s="7"/>
      <c r="I120" s="7"/>
      <c r="J120" s="7"/>
      <c r="K120" s="7"/>
      <c r="L120" s="8" t="s">
        <v>20</v>
      </c>
      <c r="M120" s="8" t="s">
        <v>20</v>
      </c>
      <c r="N120" s="7"/>
      <c r="O120" s="7"/>
      <c r="P120" s="7"/>
      <c r="R120">
        <f>ROWS($A$8:A120)</f>
        <v>113</v>
      </c>
      <c r="S120" t="str">
        <f t="shared" si="7"/>
        <v/>
      </c>
      <c r="T120" t="str">
        <f>IFERROR(SMALL($S$8:$S$140,ROWS($S$8:S120)),"")</f>
        <v/>
      </c>
      <c r="V120" s="24" t="str">
        <f>IFERROR(INDEX($B$8:$P$140,$T120,COLUMNS($T$8:T120)),"")</f>
        <v/>
      </c>
      <c r="W120" t="str">
        <f>IFERROR(INDEX($B$8:$P$140,$T120,COLUMNS($T$8:U120)),"")</f>
        <v/>
      </c>
      <c r="X120" t="str">
        <f>IFERROR(INDEX($B$8:$P$140,$T120,COLUMNS($T$8:V120)),"")</f>
        <v/>
      </c>
      <c r="Y120" t="str">
        <f>IFERROR(INDEX($B$8:$P$140,$T120,COLUMNS($T$8:W120)),"")</f>
        <v/>
      </c>
      <c r="Z120" t="str">
        <f>IFERROR(INDEX($B$8:$P$140,$T120,COLUMNS($T$8:X120)),"")</f>
        <v/>
      </c>
      <c r="AA120" t="str">
        <f>IFERROR(INDEX($B$8:$P$140,$T120,COLUMNS($T$8:Y120)),"")</f>
        <v/>
      </c>
      <c r="AB120" t="str">
        <f>IFERROR(INDEX($B$8:$P$140,$T120,COLUMNS($T$8:Z120)),"")</f>
        <v/>
      </c>
      <c r="AC120" t="str">
        <f>IFERROR(INDEX($B$8:$P$140,$T120,COLUMNS($T$8:AA120)),"")</f>
        <v/>
      </c>
      <c r="AD120" t="str">
        <f>IFERROR(INDEX($B$8:$P$140,$T120,COLUMNS($T$8:AB120)),"")</f>
        <v/>
      </c>
      <c r="AE120" t="str">
        <f>IFERROR(INDEX($B$8:$P$140,$T120,COLUMNS($T$8:AC120)),"")</f>
        <v/>
      </c>
      <c r="AF120" t="str">
        <f>IFERROR(INDEX($B$8:$P$140,$T120,COLUMNS($T$8:AD120)),"")</f>
        <v/>
      </c>
      <c r="AG120" t="str">
        <f>IFERROR(INDEX($B$8:$P$140,$T120,COLUMNS($T$8:AE120)),"")</f>
        <v/>
      </c>
      <c r="AH120" t="str">
        <f>IFERROR(INDEX($B$8:$P$140,$T120,COLUMNS($T$8:AF120)),"")</f>
        <v/>
      </c>
      <c r="AI120" t="str">
        <f>IFERROR(INDEX($B$8:$P$140,$T120,COLUMNS($T$8:AG120)),"")</f>
        <v/>
      </c>
      <c r="AJ120" t="str">
        <f>IFERROR(INDEX($B$8:$P$140,$T120,COLUMNS($T$8:AH120)),"")</f>
        <v/>
      </c>
    </row>
    <row r="121" spans="1:36" ht="18.600000000000001" x14ac:dyDescent="0.45">
      <c r="A121" t="s">
        <v>162</v>
      </c>
      <c r="B121" s="15" t="s">
        <v>119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R121">
        <f>ROWS($A$8:A121)</f>
        <v>114</v>
      </c>
      <c r="S121" t="str">
        <f t="shared" si="7"/>
        <v/>
      </c>
      <c r="T121" t="str">
        <f>IFERROR(SMALL($S$8:$S$140,ROWS($S$8:S121)),"")</f>
        <v/>
      </c>
      <c r="V121" s="24" t="str">
        <f>IFERROR(INDEX($B$8:$P$140,$T121,COLUMNS($T$8:T121)),"")</f>
        <v/>
      </c>
      <c r="W121" t="str">
        <f>IFERROR(INDEX($B$8:$P$140,$T121,COLUMNS($T$8:U121)),"")</f>
        <v/>
      </c>
      <c r="X121" t="str">
        <f>IFERROR(INDEX($B$8:$P$140,$T121,COLUMNS($T$8:V121)),"")</f>
        <v/>
      </c>
      <c r="Y121" t="str">
        <f>IFERROR(INDEX($B$8:$P$140,$T121,COLUMNS($T$8:W121)),"")</f>
        <v/>
      </c>
      <c r="Z121" t="str">
        <f>IFERROR(INDEX($B$8:$P$140,$T121,COLUMNS($T$8:X121)),"")</f>
        <v/>
      </c>
      <c r="AA121" t="str">
        <f>IFERROR(INDEX($B$8:$P$140,$T121,COLUMNS($T$8:Y121)),"")</f>
        <v/>
      </c>
      <c r="AB121" t="str">
        <f>IFERROR(INDEX($B$8:$P$140,$T121,COLUMNS($T$8:Z121)),"")</f>
        <v/>
      </c>
      <c r="AC121" t="str">
        <f>IFERROR(INDEX($B$8:$P$140,$T121,COLUMNS($T$8:AA121)),"")</f>
        <v/>
      </c>
      <c r="AD121" t="str">
        <f>IFERROR(INDEX($B$8:$P$140,$T121,COLUMNS($T$8:AB121)),"")</f>
        <v/>
      </c>
      <c r="AE121" t="str">
        <f>IFERROR(INDEX($B$8:$P$140,$T121,COLUMNS($T$8:AC121)),"")</f>
        <v/>
      </c>
      <c r="AF121" t="str">
        <f>IFERROR(INDEX($B$8:$P$140,$T121,COLUMNS($T$8:AD121)),"")</f>
        <v/>
      </c>
      <c r="AG121" t="str">
        <f>IFERROR(INDEX($B$8:$P$140,$T121,COLUMNS($T$8:AE121)),"")</f>
        <v/>
      </c>
      <c r="AH121" t="str">
        <f>IFERROR(INDEX($B$8:$P$140,$T121,COLUMNS($T$8:AF121)),"")</f>
        <v/>
      </c>
      <c r="AI121" t="str">
        <f>IFERROR(INDEX($B$8:$P$140,$T121,COLUMNS($T$8:AG121)),"")</f>
        <v/>
      </c>
      <c r="AJ121" t="str">
        <f>IFERROR(INDEX($B$8:$P$140,$T121,COLUMNS($T$8:AH121)),"")</f>
        <v/>
      </c>
    </row>
    <row r="122" spans="1:36" ht="18.600000000000001" x14ac:dyDescent="0.45">
      <c r="A122" t="str">
        <f>IF(EXACT(INDEX($A$1:$Q$140,ROW(),$B$3),"Y"),"RED","GREEN")</f>
        <v>RED</v>
      </c>
      <c r="B122" s="13" t="s">
        <v>120</v>
      </c>
      <c r="C122" s="6" t="s">
        <v>19</v>
      </c>
      <c r="D122" s="8" t="s">
        <v>20</v>
      </c>
      <c r="E122" s="8" t="s">
        <v>20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8" t="s">
        <v>20</v>
      </c>
      <c r="R122">
        <f>ROWS($A$8:A122)</f>
        <v>115</v>
      </c>
      <c r="S122" t="str">
        <f t="shared" si="7"/>
        <v/>
      </c>
      <c r="T122" t="str">
        <f>IFERROR(SMALL($S$8:$S$140,ROWS($S$8:S122)),"")</f>
        <v/>
      </c>
      <c r="V122" s="24" t="str">
        <f>IFERROR(INDEX($B$8:$P$140,$T122,COLUMNS($T$8:T122)),"")</f>
        <v/>
      </c>
      <c r="W122" t="str">
        <f>IFERROR(INDEX($B$8:$P$140,$T122,COLUMNS($T$8:U122)),"")</f>
        <v/>
      </c>
      <c r="X122" t="str">
        <f>IFERROR(INDEX($B$8:$P$140,$T122,COLUMNS($T$8:V122)),"")</f>
        <v/>
      </c>
      <c r="Y122" t="str">
        <f>IFERROR(INDEX($B$8:$P$140,$T122,COLUMNS($T$8:W122)),"")</f>
        <v/>
      </c>
      <c r="Z122" t="str">
        <f>IFERROR(INDEX($B$8:$P$140,$T122,COLUMNS($T$8:X122)),"")</f>
        <v/>
      </c>
      <c r="AA122" t="str">
        <f>IFERROR(INDEX($B$8:$P$140,$T122,COLUMNS($T$8:Y122)),"")</f>
        <v/>
      </c>
      <c r="AB122" t="str">
        <f>IFERROR(INDEX($B$8:$P$140,$T122,COLUMNS($T$8:Z122)),"")</f>
        <v/>
      </c>
      <c r="AC122" t="str">
        <f>IFERROR(INDEX($B$8:$P$140,$T122,COLUMNS($T$8:AA122)),"")</f>
        <v/>
      </c>
      <c r="AD122" t="str">
        <f>IFERROR(INDEX($B$8:$P$140,$T122,COLUMNS($T$8:AB122)),"")</f>
        <v/>
      </c>
      <c r="AE122" t="str">
        <f>IFERROR(INDEX($B$8:$P$140,$T122,COLUMNS($T$8:AC122)),"")</f>
        <v/>
      </c>
      <c r="AF122" t="str">
        <f>IFERROR(INDEX($B$8:$P$140,$T122,COLUMNS($T$8:AD122)),"")</f>
        <v/>
      </c>
      <c r="AG122" t="str">
        <f>IFERROR(INDEX($B$8:$P$140,$T122,COLUMNS($T$8:AE122)),"")</f>
        <v/>
      </c>
      <c r="AH122" t="str">
        <f>IFERROR(INDEX($B$8:$P$140,$T122,COLUMNS($T$8:AF122)),"")</f>
        <v/>
      </c>
      <c r="AI122" t="str">
        <f>IFERROR(INDEX($B$8:$P$140,$T122,COLUMNS($T$8:AG122)),"")</f>
        <v/>
      </c>
      <c r="AJ122" t="str">
        <f>IFERROR(INDEX($B$8:$P$140,$T122,COLUMNS($T$8:AH122)),"")</f>
        <v/>
      </c>
    </row>
    <row r="123" spans="1:36" ht="18.600000000000001" x14ac:dyDescent="0.45">
      <c r="A123" t="str">
        <f>IF(EXACT(INDEX($A$1:$Q$140,ROW(),$B$3),"Y"),"RED","GREEN")</f>
        <v>RED</v>
      </c>
      <c r="B123" s="13" t="s">
        <v>121</v>
      </c>
      <c r="C123" s="7"/>
      <c r="D123" s="8" t="s">
        <v>20</v>
      </c>
      <c r="E123" s="8" t="s">
        <v>20</v>
      </c>
      <c r="F123" s="7"/>
      <c r="G123" s="7"/>
      <c r="H123" s="7"/>
      <c r="I123" s="7"/>
      <c r="J123" s="7"/>
      <c r="K123" s="7"/>
      <c r="L123" s="7"/>
      <c r="M123" s="7"/>
      <c r="N123" s="8" t="s">
        <v>20</v>
      </c>
      <c r="O123" s="7"/>
      <c r="P123" s="7"/>
      <c r="R123">
        <f>ROWS($A$8:A123)</f>
        <v>116</v>
      </c>
      <c r="S123" t="str">
        <f t="shared" si="7"/>
        <v/>
      </c>
      <c r="T123" t="str">
        <f>IFERROR(SMALL($S$8:$S$140,ROWS($S$8:S123)),"")</f>
        <v/>
      </c>
      <c r="V123" s="24" t="str">
        <f>IFERROR(INDEX($B$8:$P$140,$T123,COLUMNS($T$8:T123)),"")</f>
        <v/>
      </c>
      <c r="W123" t="str">
        <f>IFERROR(INDEX($B$8:$P$140,$T123,COLUMNS($T$8:U123)),"")</f>
        <v/>
      </c>
      <c r="X123" t="str">
        <f>IFERROR(INDEX($B$8:$P$140,$T123,COLUMNS($T$8:V123)),"")</f>
        <v/>
      </c>
      <c r="Y123" t="str">
        <f>IFERROR(INDEX($B$8:$P$140,$T123,COLUMNS($T$8:W123)),"")</f>
        <v/>
      </c>
      <c r="Z123" t="str">
        <f>IFERROR(INDEX($B$8:$P$140,$T123,COLUMNS($T$8:X123)),"")</f>
        <v/>
      </c>
      <c r="AA123" t="str">
        <f>IFERROR(INDEX($B$8:$P$140,$T123,COLUMNS($T$8:Y123)),"")</f>
        <v/>
      </c>
      <c r="AB123" t="str">
        <f>IFERROR(INDEX($B$8:$P$140,$T123,COLUMNS($T$8:Z123)),"")</f>
        <v/>
      </c>
      <c r="AC123" t="str">
        <f>IFERROR(INDEX($B$8:$P$140,$T123,COLUMNS($T$8:AA123)),"")</f>
        <v/>
      </c>
      <c r="AD123" t="str">
        <f>IFERROR(INDEX($B$8:$P$140,$T123,COLUMNS($T$8:AB123)),"")</f>
        <v/>
      </c>
      <c r="AE123" t="str">
        <f>IFERROR(INDEX($B$8:$P$140,$T123,COLUMNS($T$8:AC123)),"")</f>
        <v/>
      </c>
      <c r="AF123" t="str">
        <f>IFERROR(INDEX($B$8:$P$140,$T123,COLUMNS($T$8:AD123)),"")</f>
        <v/>
      </c>
      <c r="AG123" t="str">
        <f>IFERROR(INDEX($B$8:$P$140,$T123,COLUMNS($T$8:AE123)),"")</f>
        <v/>
      </c>
      <c r="AH123" t="str">
        <f>IFERROR(INDEX($B$8:$P$140,$T123,COLUMNS($T$8:AF123)),"")</f>
        <v/>
      </c>
      <c r="AI123" t="str">
        <f>IFERROR(INDEX($B$8:$P$140,$T123,COLUMNS($T$8:AG123)),"")</f>
        <v/>
      </c>
      <c r="AJ123" t="str">
        <f>IFERROR(INDEX($B$8:$P$140,$T123,COLUMNS($T$8:AH123)),"")</f>
        <v/>
      </c>
    </row>
    <row r="124" spans="1:36" ht="18.600000000000001" x14ac:dyDescent="0.45">
      <c r="A124" t="str">
        <f>IF(EXACT(INDEX($A$1:$Q$140,ROW(),$B$3),"Y"),"RED","GREEN")</f>
        <v>RED</v>
      </c>
      <c r="B124" s="13" t="s">
        <v>122</v>
      </c>
      <c r="C124" s="7"/>
      <c r="D124" s="8" t="s">
        <v>20</v>
      </c>
      <c r="E124" s="8" t="s">
        <v>20</v>
      </c>
      <c r="F124" s="7"/>
      <c r="G124" s="7"/>
      <c r="H124" s="7"/>
      <c r="I124" s="7"/>
      <c r="J124" s="7"/>
      <c r="K124" s="7"/>
      <c r="L124" s="8" t="s">
        <v>20</v>
      </c>
      <c r="M124" s="8" t="s">
        <v>20</v>
      </c>
      <c r="N124" s="7"/>
      <c r="O124" s="7"/>
      <c r="P124" s="7"/>
      <c r="R124">
        <f>ROWS($A$8:A124)</f>
        <v>117</v>
      </c>
      <c r="S124" t="str">
        <f t="shared" si="7"/>
        <v/>
      </c>
      <c r="T124" t="str">
        <f>IFERROR(SMALL($S$8:$S$140,ROWS($S$8:S124)),"")</f>
        <v/>
      </c>
      <c r="V124" s="24" t="str">
        <f>IFERROR(INDEX($B$8:$P$140,$T124,COLUMNS($T$8:T124)),"")</f>
        <v/>
      </c>
      <c r="W124" t="str">
        <f>IFERROR(INDEX($B$8:$P$140,$T124,COLUMNS($T$8:U124)),"")</f>
        <v/>
      </c>
      <c r="X124" t="str">
        <f>IFERROR(INDEX($B$8:$P$140,$T124,COLUMNS($T$8:V124)),"")</f>
        <v/>
      </c>
      <c r="Y124" t="str">
        <f>IFERROR(INDEX($B$8:$P$140,$T124,COLUMNS($T$8:W124)),"")</f>
        <v/>
      </c>
      <c r="Z124" t="str">
        <f>IFERROR(INDEX($B$8:$P$140,$T124,COLUMNS($T$8:X124)),"")</f>
        <v/>
      </c>
      <c r="AA124" t="str">
        <f>IFERROR(INDEX($B$8:$P$140,$T124,COLUMNS($T$8:Y124)),"")</f>
        <v/>
      </c>
      <c r="AB124" t="str">
        <f>IFERROR(INDEX($B$8:$P$140,$T124,COLUMNS($T$8:Z124)),"")</f>
        <v/>
      </c>
      <c r="AC124" t="str">
        <f>IFERROR(INDEX($B$8:$P$140,$T124,COLUMNS($T$8:AA124)),"")</f>
        <v/>
      </c>
      <c r="AD124" t="str">
        <f>IFERROR(INDEX($B$8:$P$140,$T124,COLUMNS($T$8:AB124)),"")</f>
        <v/>
      </c>
      <c r="AE124" t="str">
        <f>IFERROR(INDEX($B$8:$P$140,$T124,COLUMNS($T$8:AC124)),"")</f>
        <v/>
      </c>
      <c r="AF124" t="str">
        <f>IFERROR(INDEX($B$8:$P$140,$T124,COLUMNS($T$8:AD124)),"")</f>
        <v/>
      </c>
      <c r="AG124" t="str">
        <f>IFERROR(INDEX($B$8:$P$140,$T124,COLUMNS($T$8:AE124)),"")</f>
        <v/>
      </c>
      <c r="AH124" t="str">
        <f>IFERROR(INDEX($B$8:$P$140,$T124,COLUMNS($T$8:AF124)),"")</f>
        <v/>
      </c>
      <c r="AI124" t="str">
        <f>IFERROR(INDEX($B$8:$P$140,$T124,COLUMNS($T$8:AG124)),"")</f>
        <v/>
      </c>
      <c r="AJ124" t="str">
        <f>IFERROR(INDEX($B$8:$P$140,$T124,COLUMNS($T$8:AH124)),"")</f>
        <v/>
      </c>
    </row>
    <row r="125" spans="1:36" ht="18.600000000000001" x14ac:dyDescent="0.45">
      <c r="A125" t="str">
        <f>IF(EXACT(INDEX($A$1:$Q$140,ROW(),$B$3),"Y"),"RED","GREEN")</f>
        <v>RED</v>
      </c>
      <c r="B125" s="13" t="s">
        <v>123</v>
      </c>
      <c r="C125" s="7"/>
      <c r="D125" s="8" t="s">
        <v>20</v>
      </c>
      <c r="E125" s="8" t="s">
        <v>20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R125">
        <f>ROWS($A$8:A125)</f>
        <v>118</v>
      </c>
      <c r="S125" t="str">
        <f t="shared" si="7"/>
        <v/>
      </c>
      <c r="T125" t="str">
        <f>IFERROR(SMALL($S$8:$S$140,ROWS($S$8:S125)),"")</f>
        <v/>
      </c>
      <c r="V125" s="24" t="str">
        <f>IFERROR(INDEX($B$8:$P$140,$T125,COLUMNS($T$8:T125)),"")</f>
        <v/>
      </c>
      <c r="W125" t="str">
        <f>IFERROR(INDEX($B$8:$P$140,$T125,COLUMNS($T$8:U125)),"")</f>
        <v/>
      </c>
      <c r="X125" t="str">
        <f>IFERROR(INDEX($B$8:$P$140,$T125,COLUMNS($T$8:V125)),"")</f>
        <v/>
      </c>
      <c r="Y125" t="str">
        <f>IFERROR(INDEX($B$8:$P$140,$T125,COLUMNS($T$8:W125)),"")</f>
        <v/>
      </c>
      <c r="Z125" t="str">
        <f>IFERROR(INDEX($B$8:$P$140,$T125,COLUMNS($T$8:X125)),"")</f>
        <v/>
      </c>
      <c r="AA125" t="str">
        <f>IFERROR(INDEX($B$8:$P$140,$T125,COLUMNS($T$8:Y125)),"")</f>
        <v/>
      </c>
      <c r="AB125" t="str">
        <f>IFERROR(INDEX($B$8:$P$140,$T125,COLUMNS($T$8:Z125)),"")</f>
        <v/>
      </c>
      <c r="AC125" t="str">
        <f>IFERROR(INDEX($B$8:$P$140,$T125,COLUMNS($T$8:AA125)),"")</f>
        <v/>
      </c>
      <c r="AD125" t="str">
        <f>IFERROR(INDEX($B$8:$P$140,$T125,COLUMNS($T$8:AB125)),"")</f>
        <v/>
      </c>
      <c r="AE125" t="str">
        <f>IFERROR(INDEX($B$8:$P$140,$T125,COLUMNS($T$8:AC125)),"")</f>
        <v/>
      </c>
      <c r="AF125" t="str">
        <f>IFERROR(INDEX($B$8:$P$140,$T125,COLUMNS($T$8:AD125)),"")</f>
        <v/>
      </c>
      <c r="AG125" t="str">
        <f>IFERROR(INDEX($B$8:$P$140,$T125,COLUMNS($T$8:AE125)),"")</f>
        <v/>
      </c>
      <c r="AH125" t="str">
        <f>IFERROR(INDEX($B$8:$P$140,$T125,COLUMNS($T$8:AF125)),"")</f>
        <v/>
      </c>
      <c r="AI125" t="str">
        <f>IFERROR(INDEX($B$8:$P$140,$T125,COLUMNS($T$8:AG125)),"")</f>
        <v/>
      </c>
      <c r="AJ125" t="str">
        <f>IFERROR(INDEX($B$8:$P$140,$T125,COLUMNS($T$8:AH125)),"")</f>
        <v/>
      </c>
    </row>
    <row r="126" spans="1:36" ht="18.600000000000001" x14ac:dyDescent="0.45">
      <c r="A126" t="str">
        <f>IF(EXACT(INDEX($A$1:$Q$140,ROW(),$B$3),"Y"),"RED","GREEN")</f>
        <v>GREEN</v>
      </c>
      <c r="B126" s="13" t="s">
        <v>124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R126">
        <f>ROWS($A$8:A126)</f>
        <v>119</v>
      </c>
      <c r="S126">
        <f t="shared" si="7"/>
        <v>119</v>
      </c>
      <c r="T126" t="str">
        <f>IFERROR(SMALL($S$8:$S$140,ROWS($S$8:S126)),"")</f>
        <v/>
      </c>
      <c r="V126" s="24" t="str">
        <f>IFERROR(INDEX($B$8:$P$140,$T126,COLUMNS($T$8:T126)),"")</f>
        <v/>
      </c>
      <c r="W126" t="str">
        <f>IFERROR(INDEX($B$8:$P$140,$T126,COLUMNS($T$8:U126)),"")</f>
        <v/>
      </c>
      <c r="X126" t="str">
        <f>IFERROR(INDEX($B$8:$P$140,$T126,COLUMNS($T$8:V126)),"")</f>
        <v/>
      </c>
      <c r="Y126" t="str">
        <f>IFERROR(INDEX($B$8:$P$140,$T126,COLUMNS($T$8:W126)),"")</f>
        <v/>
      </c>
      <c r="Z126" t="str">
        <f>IFERROR(INDEX($B$8:$P$140,$T126,COLUMNS($T$8:X126)),"")</f>
        <v/>
      </c>
      <c r="AA126" t="str">
        <f>IFERROR(INDEX($B$8:$P$140,$T126,COLUMNS($T$8:Y126)),"")</f>
        <v/>
      </c>
      <c r="AB126" t="str">
        <f>IFERROR(INDEX($B$8:$P$140,$T126,COLUMNS($T$8:Z126)),"")</f>
        <v/>
      </c>
      <c r="AC126" t="str">
        <f>IFERROR(INDEX($B$8:$P$140,$T126,COLUMNS($T$8:AA126)),"")</f>
        <v/>
      </c>
      <c r="AD126" t="str">
        <f>IFERROR(INDEX($B$8:$P$140,$T126,COLUMNS($T$8:AB126)),"")</f>
        <v/>
      </c>
      <c r="AE126" t="str">
        <f>IFERROR(INDEX($B$8:$P$140,$T126,COLUMNS($T$8:AC126)),"")</f>
        <v/>
      </c>
      <c r="AF126" t="str">
        <f>IFERROR(INDEX($B$8:$P$140,$T126,COLUMNS($T$8:AD126)),"")</f>
        <v/>
      </c>
      <c r="AG126" t="str">
        <f>IFERROR(INDEX($B$8:$P$140,$T126,COLUMNS($T$8:AE126)),"")</f>
        <v/>
      </c>
      <c r="AH126" t="str">
        <f>IFERROR(INDEX($B$8:$P$140,$T126,COLUMNS($T$8:AF126)),"")</f>
        <v/>
      </c>
      <c r="AI126" t="str">
        <f>IFERROR(INDEX($B$8:$P$140,$T126,COLUMNS($T$8:AG126)),"")</f>
        <v/>
      </c>
      <c r="AJ126" t="str">
        <f>IFERROR(INDEX($B$8:$P$140,$T126,COLUMNS($T$8:AH126)),"")</f>
        <v/>
      </c>
    </row>
    <row r="127" spans="1:36" ht="18.600000000000001" x14ac:dyDescent="0.45">
      <c r="A127" t="s">
        <v>162</v>
      </c>
      <c r="B127" s="15" t="s">
        <v>125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R127">
        <f>ROWS($A$8:A127)</f>
        <v>120</v>
      </c>
      <c r="S127" t="str">
        <f t="shared" si="7"/>
        <v/>
      </c>
      <c r="T127" t="str">
        <f>IFERROR(SMALL($S$8:$S$140,ROWS($S$8:S127)),"")</f>
        <v/>
      </c>
      <c r="V127" s="24" t="str">
        <f>IFERROR(INDEX($B$8:$P$140,$T127,COLUMNS($T$8:T127)),"")</f>
        <v/>
      </c>
      <c r="W127" t="str">
        <f>IFERROR(INDEX($B$8:$P$140,$T127,COLUMNS($T$8:U127)),"")</f>
        <v/>
      </c>
      <c r="X127" t="str">
        <f>IFERROR(INDEX($B$8:$P$140,$T127,COLUMNS($T$8:V127)),"")</f>
        <v/>
      </c>
      <c r="Y127" t="str">
        <f>IFERROR(INDEX($B$8:$P$140,$T127,COLUMNS($T$8:W127)),"")</f>
        <v/>
      </c>
      <c r="Z127" t="str">
        <f>IFERROR(INDEX($B$8:$P$140,$T127,COLUMNS($T$8:X127)),"")</f>
        <v/>
      </c>
      <c r="AA127" t="str">
        <f>IFERROR(INDEX($B$8:$P$140,$T127,COLUMNS($T$8:Y127)),"")</f>
        <v/>
      </c>
      <c r="AB127" t="str">
        <f>IFERROR(INDEX($B$8:$P$140,$T127,COLUMNS($T$8:Z127)),"")</f>
        <v/>
      </c>
      <c r="AC127" t="str">
        <f>IFERROR(INDEX($B$8:$P$140,$T127,COLUMNS($T$8:AA127)),"")</f>
        <v/>
      </c>
      <c r="AD127" t="str">
        <f>IFERROR(INDEX($B$8:$P$140,$T127,COLUMNS($T$8:AB127)),"")</f>
        <v/>
      </c>
      <c r="AE127" t="str">
        <f>IFERROR(INDEX($B$8:$P$140,$T127,COLUMNS($T$8:AC127)),"")</f>
        <v/>
      </c>
      <c r="AF127" t="str">
        <f>IFERROR(INDEX($B$8:$P$140,$T127,COLUMNS($T$8:AD127)),"")</f>
        <v/>
      </c>
      <c r="AG127" t="str">
        <f>IFERROR(INDEX($B$8:$P$140,$T127,COLUMNS($T$8:AE127)),"")</f>
        <v/>
      </c>
      <c r="AH127" t="str">
        <f>IFERROR(INDEX($B$8:$P$140,$T127,COLUMNS($T$8:AF127)),"")</f>
        <v/>
      </c>
      <c r="AI127" t="str">
        <f>IFERROR(INDEX($B$8:$P$140,$T127,COLUMNS($T$8:AG127)),"")</f>
        <v/>
      </c>
      <c r="AJ127" t="str">
        <f>IFERROR(INDEX($B$8:$P$140,$T127,COLUMNS($T$8:AH127)),"")</f>
        <v/>
      </c>
    </row>
    <row r="128" spans="1:36" ht="18.600000000000001" x14ac:dyDescent="0.45">
      <c r="A128" t="str">
        <f t="shared" ref="A128:A140" si="12">IF(EXACT(INDEX($A$1:$Q$140,ROW(),$B$3),"Y"),"RED","GREEN")</f>
        <v>RED</v>
      </c>
      <c r="B128" s="13" t="s">
        <v>126</v>
      </c>
      <c r="C128" s="7"/>
      <c r="D128" s="8" t="s">
        <v>20</v>
      </c>
      <c r="E128" s="8" t="s">
        <v>20</v>
      </c>
      <c r="F128" s="8" t="s">
        <v>20</v>
      </c>
      <c r="G128" s="7"/>
      <c r="H128" s="7"/>
      <c r="I128" s="7"/>
      <c r="J128" s="7"/>
      <c r="K128" s="7"/>
      <c r="L128" s="8" t="s">
        <v>20</v>
      </c>
      <c r="M128" s="8" t="s">
        <v>20</v>
      </c>
      <c r="N128" s="8" t="s">
        <v>20</v>
      </c>
      <c r="O128" s="7"/>
      <c r="P128" s="7"/>
      <c r="R128">
        <f>ROWS($A$8:A128)</f>
        <v>121</v>
      </c>
      <c r="S128" t="str">
        <f t="shared" si="7"/>
        <v/>
      </c>
      <c r="T128" t="str">
        <f>IFERROR(SMALL($S$8:$S$140,ROWS($S$8:S128)),"")</f>
        <v/>
      </c>
      <c r="V128" s="24" t="str">
        <f>IFERROR(INDEX($B$8:$P$140,$T128,COLUMNS($T$8:T128)),"")</f>
        <v/>
      </c>
      <c r="W128" t="str">
        <f>IFERROR(INDEX($B$8:$P$140,$T128,COLUMNS($T$8:U128)),"")</f>
        <v/>
      </c>
      <c r="X128" t="str">
        <f>IFERROR(INDEX($B$8:$P$140,$T128,COLUMNS($T$8:V128)),"")</f>
        <v/>
      </c>
      <c r="Y128" t="str">
        <f>IFERROR(INDEX($B$8:$P$140,$T128,COLUMNS($T$8:W128)),"")</f>
        <v/>
      </c>
      <c r="Z128" t="str">
        <f>IFERROR(INDEX($B$8:$P$140,$T128,COLUMNS($T$8:X128)),"")</f>
        <v/>
      </c>
      <c r="AA128" t="str">
        <f>IFERROR(INDEX($B$8:$P$140,$T128,COLUMNS($T$8:Y128)),"")</f>
        <v/>
      </c>
      <c r="AB128" t="str">
        <f>IFERROR(INDEX($B$8:$P$140,$T128,COLUMNS($T$8:Z128)),"")</f>
        <v/>
      </c>
      <c r="AC128" t="str">
        <f>IFERROR(INDEX($B$8:$P$140,$T128,COLUMNS($T$8:AA128)),"")</f>
        <v/>
      </c>
      <c r="AD128" t="str">
        <f>IFERROR(INDEX($B$8:$P$140,$T128,COLUMNS($T$8:AB128)),"")</f>
        <v/>
      </c>
      <c r="AE128" t="str">
        <f>IFERROR(INDEX($B$8:$P$140,$T128,COLUMNS($T$8:AC128)),"")</f>
        <v/>
      </c>
      <c r="AF128" t="str">
        <f>IFERROR(INDEX($B$8:$P$140,$T128,COLUMNS($T$8:AD128)),"")</f>
        <v/>
      </c>
      <c r="AG128" t="str">
        <f>IFERROR(INDEX($B$8:$P$140,$T128,COLUMNS($T$8:AE128)),"")</f>
        <v/>
      </c>
      <c r="AH128" t="str">
        <f>IFERROR(INDEX($B$8:$P$140,$T128,COLUMNS($T$8:AF128)),"")</f>
        <v/>
      </c>
      <c r="AI128" t="str">
        <f>IFERROR(INDEX($B$8:$P$140,$T128,COLUMNS($T$8:AG128)),"")</f>
        <v/>
      </c>
      <c r="AJ128" t="str">
        <f>IFERROR(INDEX($B$8:$P$140,$T128,COLUMNS($T$8:AH128)),"")</f>
        <v/>
      </c>
    </row>
    <row r="129" spans="1:36" ht="18.600000000000001" x14ac:dyDescent="0.45">
      <c r="A129" t="str">
        <f t="shared" si="12"/>
        <v>RED</v>
      </c>
      <c r="B129" s="13" t="s">
        <v>127</v>
      </c>
      <c r="C129" s="7"/>
      <c r="D129" s="8" t="s">
        <v>20</v>
      </c>
      <c r="E129" s="8" t="s">
        <v>20</v>
      </c>
      <c r="F129" s="8" t="s">
        <v>20</v>
      </c>
      <c r="G129" s="7"/>
      <c r="H129" s="7"/>
      <c r="I129" s="7"/>
      <c r="J129" s="8" t="s">
        <v>20</v>
      </c>
      <c r="K129" s="7"/>
      <c r="L129" s="8" t="s">
        <v>20</v>
      </c>
      <c r="M129" s="8" t="s">
        <v>20</v>
      </c>
      <c r="N129" s="7"/>
      <c r="O129" s="7"/>
      <c r="P129" s="7"/>
      <c r="R129">
        <f>ROWS($A$8:A129)</f>
        <v>122</v>
      </c>
      <c r="S129" t="str">
        <f t="shared" si="7"/>
        <v/>
      </c>
      <c r="T129" t="str">
        <f>IFERROR(SMALL($S$8:$S$140,ROWS($S$8:S129)),"")</f>
        <v/>
      </c>
      <c r="V129" s="24" t="str">
        <f>IFERROR(INDEX($B$8:$P$140,$T129,COLUMNS($T$8:T129)),"")</f>
        <v/>
      </c>
      <c r="W129" t="str">
        <f>IFERROR(INDEX($B$8:$P$140,$T129,COLUMNS($T$8:U129)),"")</f>
        <v/>
      </c>
      <c r="X129" t="str">
        <f>IFERROR(INDEX($B$8:$P$140,$T129,COLUMNS($T$8:V129)),"")</f>
        <v/>
      </c>
      <c r="Y129" t="str">
        <f>IFERROR(INDEX($B$8:$P$140,$T129,COLUMNS($T$8:W129)),"")</f>
        <v/>
      </c>
      <c r="Z129" t="str">
        <f>IFERROR(INDEX($B$8:$P$140,$T129,COLUMNS($T$8:X129)),"")</f>
        <v/>
      </c>
      <c r="AA129" t="str">
        <f>IFERROR(INDEX($B$8:$P$140,$T129,COLUMNS($T$8:Y129)),"")</f>
        <v/>
      </c>
      <c r="AB129" t="str">
        <f>IFERROR(INDEX($B$8:$P$140,$T129,COLUMNS($T$8:Z129)),"")</f>
        <v/>
      </c>
      <c r="AC129" t="str">
        <f>IFERROR(INDEX($B$8:$P$140,$T129,COLUMNS($T$8:AA129)),"")</f>
        <v/>
      </c>
      <c r="AD129" t="str">
        <f>IFERROR(INDEX($B$8:$P$140,$T129,COLUMNS($T$8:AB129)),"")</f>
        <v/>
      </c>
      <c r="AE129" t="str">
        <f>IFERROR(INDEX($B$8:$P$140,$T129,COLUMNS($T$8:AC129)),"")</f>
        <v/>
      </c>
      <c r="AF129" t="str">
        <f>IFERROR(INDEX($B$8:$P$140,$T129,COLUMNS($T$8:AD129)),"")</f>
        <v/>
      </c>
      <c r="AG129" t="str">
        <f>IFERROR(INDEX($B$8:$P$140,$T129,COLUMNS($T$8:AE129)),"")</f>
        <v/>
      </c>
      <c r="AH129" t="str">
        <f>IFERROR(INDEX($B$8:$P$140,$T129,COLUMNS($T$8:AF129)),"")</f>
        <v/>
      </c>
      <c r="AI129" t="str">
        <f>IFERROR(INDEX($B$8:$P$140,$T129,COLUMNS($T$8:AG129)),"")</f>
        <v/>
      </c>
      <c r="AJ129" t="str">
        <f>IFERROR(INDEX($B$8:$P$140,$T129,COLUMNS($T$8:AH129)),"")</f>
        <v/>
      </c>
    </row>
    <row r="130" spans="1:36" ht="18.600000000000001" x14ac:dyDescent="0.45">
      <c r="A130" t="str">
        <f t="shared" si="12"/>
        <v>RED</v>
      </c>
      <c r="B130" s="13" t="s">
        <v>128</v>
      </c>
      <c r="C130" s="7"/>
      <c r="D130" s="8" t="s">
        <v>20</v>
      </c>
      <c r="E130" s="8" t="s">
        <v>20</v>
      </c>
      <c r="F130" s="8" t="s">
        <v>20</v>
      </c>
      <c r="G130" s="7"/>
      <c r="H130" s="7"/>
      <c r="I130" s="7"/>
      <c r="J130" s="7"/>
      <c r="K130" s="7"/>
      <c r="L130" s="8" t="s">
        <v>20</v>
      </c>
      <c r="M130" s="8" t="s">
        <v>20</v>
      </c>
      <c r="N130" s="8" t="s">
        <v>20</v>
      </c>
      <c r="O130" s="7"/>
      <c r="P130" s="8" t="s">
        <v>20</v>
      </c>
      <c r="R130">
        <f>ROWS($A$8:A130)</f>
        <v>123</v>
      </c>
      <c r="S130" t="str">
        <f t="shared" si="7"/>
        <v/>
      </c>
      <c r="T130" t="str">
        <f>IFERROR(SMALL($S$8:$S$140,ROWS($S$8:S130)),"")</f>
        <v/>
      </c>
      <c r="V130" s="24" t="str">
        <f>IFERROR(INDEX($B$8:$P$140,$T130,COLUMNS($T$8:T130)),"")</f>
        <v/>
      </c>
      <c r="W130" t="str">
        <f>IFERROR(INDEX($B$8:$P$140,$T130,COLUMNS($T$8:U130)),"")</f>
        <v/>
      </c>
      <c r="X130" t="str">
        <f>IFERROR(INDEX($B$8:$P$140,$T130,COLUMNS($T$8:V130)),"")</f>
        <v/>
      </c>
      <c r="Y130" t="str">
        <f>IFERROR(INDEX($B$8:$P$140,$T130,COLUMNS($T$8:W130)),"")</f>
        <v/>
      </c>
      <c r="Z130" t="str">
        <f>IFERROR(INDEX($B$8:$P$140,$T130,COLUMNS($T$8:X130)),"")</f>
        <v/>
      </c>
      <c r="AA130" t="str">
        <f>IFERROR(INDEX($B$8:$P$140,$T130,COLUMNS($T$8:Y130)),"")</f>
        <v/>
      </c>
      <c r="AB130" t="str">
        <f>IFERROR(INDEX($B$8:$P$140,$T130,COLUMNS($T$8:Z130)),"")</f>
        <v/>
      </c>
      <c r="AC130" t="str">
        <f>IFERROR(INDEX($B$8:$P$140,$T130,COLUMNS($T$8:AA130)),"")</f>
        <v/>
      </c>
      <c r="AD130" t="str">
        <f>IFERROR(INDEX($B$8:$P$140,$T130,COLUMNS($T$8:AB130)),"")</f>
        <v/>
      </c>
      <c r="AE130" t="str">
        <f>IFERROR(INDEX($B$8:$P$140,$T130,COLUMNS($T$8:AC130)),"")</f>
        <v/>
      </c>
      <c r="AF130" t="str">
        <f>IFERROR(INDEX($B$8:$P$140,$T130,COLUMNS($T$8:AD130)),"")</f>
        <v/>
      </c>
      <c r="AG130" t="str">
        <f>IFERROR(INDEX($B$8:$P$140,$T130,COLUMNS($T$8:AE130)),"")</f>
        <v/>
      </c>
      <c r="AH130" t="str">
        <f>IFERROR(INDEX($B$8:$P$140,$T130,COLUMNS($T$8:AF130)),"")</f>
        <v/>
      </c>
      <c r="AI130" t="str">
        <f>IFERROR(INDEX($B$8:$P$140,$T130,COLUMNS($T$8:AG130)),"")</f>
        <v/>
      </c>
      <c r="AJ130" t="str">
        <f>IFERROR(INDEX($B$8:$P$140,$T130,COLUMNS($T$8:AH130)),"")</f>
        <v/>
      </c>
    </row>
    <row r="131" spans="1:36" ht="18.600000000000001" x14ac:dyDescent="0.45">
      <c r="A131" t="str">
        <f t="shared" si="12"/>
        <v>RED</v>
      </c>
      <c r="B131" s="13" t="s">
        <v>129</v>
      </c>
      <c r="C131" s="7"/>
      <c r="D131" s="8" t="s">
        <v>20</v>
      </c>
      <c r="E131" s="8" t="s">
        <v>20</v>
      </c>
      <c r="F131" s="8" t="s">
        <v>20</v>
      </c>
      <c r="G131" s="7"/>
      <c r="H131" s="7"/>
      <c r="I131" s="7"/>
      <c r="J131" s="7"/>
      <c r="K131" s="7"/>
      <c r="L131" s="8" t="s">
        <v>20</v>
      </c>
      <c r="M131" s="8" t="s">
        <v>20</v>
      </c>
      <c r="N131" s="8" t="s">
        <v>20</v>
      </c>
      <c r="O131" s="7"/>
      <c r="P131" s="8" t="s">
        <v>20</v>
      </c>
      <c r="R131">
        <f>ROWS($A$8:A131)</f>
        <v>124</v>
      </c>
      <c r="S131" t="str">
        <f t="shared" si="7"/>
        <v/>
      </c>
      <c r="T131" t="str">
        <f>IFERROR(SMALL($S$8:$S$140,ROWS($S$8:S131)),"")</f>
        <v/>
      </c>
      <c r="V131" s="24" t="str">
        <f>IFERROR(INDEX($B$8:$P$140,$T131,COLUMNS($T$8:T131)),"")</f>
        <v/>
      </c>
      <c r="W131" t="str">
        <f>IFERROR(INDEX($B$8:$P$140,$T131,COLUMNS($T$8:U131)),"")</f>
        <v/>
      </c>
      <c r="X131" t="str">
        <f>IFERROR(INDEX($B$8:$P$140,$T131,COLUMNS($T$8:V131)),"")</f>
        <v/>
      </c>
      <c r="Y131" t="str">
        <f>IFERROR(INDEX($B$8:$P$140,$T131,COLUMNS($T$8:W131)),"")</f>
        <v/>
      </c>
      <c r="Z131" t="str">
        <f>IFERROR(INDEX($B$8:$P$140,$T131,COLUMNS($T$8:X131)),"")</f>
        <v/>
      </c>
      <c r="AA131" t="str">
        <f>IFERROR(INDEX($B$8:$P$140,$T131,COLUMNS($T$8:Y131)),"")</f>
        <v/>
      </c>
      <c r="AB131" t="str">
        <f>IFERROR(INDEX($B$8:$P$140,$T131,COLUMNS($T$8:Z131)),"")</f>
        <v/>
      </c>
      <c r="AC131" t="str">
        <f>IFERROR(INDEX($B$8:$P$140,$T131,COLUMNS($T$8:AA131)),"")</f>
        <v/>
      </c>
      <c r="AD131" t="str">
        <f>IFERROR(INDEX($B$8:$P$140,$T131,COLUMNS($T$8:AB131)),"")</f>
        <v/>
      </c>
      <c r="AE131" t="str">
        <f>IFERROR(INDEX($B$8:$P$140,$T131,COLUMNS($T$8:AC131)),"")</f>
        <v/>
      </c>
      <c r="AF131" t="str">
        <f>IFERROR(INDEX($B$8:$P$140,$T131,COLUMNS($T$8:AD131)),"")</f>
        <v/>
      </c>
      <c r="AG131" t="str">
        <f>IFERROR(INDEX($B$8:$P$140,$T131,COLUMNS($T$8:AE131)),"")</f>
        <v/>
      </c>
      <c r="AH131" t="str">
        <f>IFERROR(INDEX($B$8:$P$140,$T131,COLUMNS($T$8:AF131)),"")</f>
        <v/>
      </c>
      <c r="AI131" t="str">
        <f>IFERROR(INDEX($B$8:$P$140,$T131,COLUMNS($T$8:AG131)),"")</f>
        <v/>
      </c>
      <c r="AJ131" t="str">
        <f>IFERROR(INDEX($B$8:$P$140,$T131,COLUMNS($T$8:AH131)),"")</f>
        <v/>
      </c>
    </row>
    <row r="132" spans="1:36" ht="18.600000000000001" x14ac:dyDescent="0.45">
      <c r="A132" t="str">
        <f t="shared" si="12"/>
        <v>RED</v>
      </c>
      <c r="B132" s="13" t="s">
        <v>130</v>
      </c>
      <c r="C132" s="7"/>
      <c r="D132" s="8" t="s">
        <v>20</v>
      </c>
      <c r="E132" s="8" t="s">
        <v>20</v>
      </c>
      <c r="F132" s="8" t="s">
        <v>20</v>
      </c>
      <c r="G132" s="7"/>
      <c r="H132" s="7"/>
      <c r="I132" s="7"/>
      <c r="J132" s="7"/>
      <c r="K132" s="7"/>
      <c r="L132" s="8" t="s">
        <v>20</v>
      </c>
      <c r="M132" s="8" t="s">
        <v>20</v>
      </c>
      <c r="N132" s="8" t="s">
        <v>20</v>
      </c>
      <c r="O132" s="7"/>
      <c r="P132" s="7"/>
      <c r="R132">
        <f>ROWS($A$8:A132)</f>
        <v>125</v>
      </c>
      <c r="S132" t="str">
        <f t="shared" si="7"/>
        <v/>
      </c>
      <c r="T132" t="str">
        <f>IFERROR(SMALL($S$8:$S$140,ROWS($S$8:S132)),"")</f>
        <v/>
      </c>
      <c r="V132" s="24" t="str">
        <f>IFERROR(INDEX($B$8:$P$140,$T132,COLUMNS($T$8:T132)),"")</f>
        <v/>
      </c>
      <c r="W132" t="str">
        <f>IFERROR(INDEX($B$8:$P$140,$T132,COLUMNS($T$8:U132)),"")</f>
        <v/>
      </c>
      <c r="X132" t="str">
        <f>IFERROR(INDEX($B$8:$P$140,$T132,COLUMNS($T$8:V132)),"")</f>
        <v/>
      </c>
      <c r="Y132" t="str">
        <f>IFERROR(INDEX($B$8:$P$140,$T132,COLUMNS($T$8:W132)),"")</f>
        <v/>
      </c>
      <c r="Z132" t="str">
        <f>IFERROR(INDEX($B$8:$P$140,$T132,COLUMNS($T$8:X132)),"")</f>
        <v/>
      </c>
      <c r="AA132" t="str">
        <f>IFERROR(INDEX($B$8:$P$140,$T132,COLUMNS($T$8:Y132)),"")</f>
        <v/>
      </c>
      <c r="AB132" t="str">
        <f>IFERROR(INDEX($B$8:$P$140,$T132,COLUMNS($T$8:Z132)),"")</f>
        <v/>
      </c>
      <c r="AC132" t="str">
        <f>IFERROR(INDEX($B$8:$P$140,$T132,COLUMNS($T$8:AA132)),"")</f>
        <v/>
      </c>
      <c r="AD132" t="str">
        <f>IFERROR(INDEX($B$8:$P$140,$T132,COLUMNS($T$8:AB132)),"")</f>
        <v/>
      </c>
      <c r="AE132" t="str">
        <f>IFERROR(INDEX($B$8:$P$140,$T132,COLUMNS($T$8:AC132)),"")</f>
        <v/>
      </c>
      <c r="AF132" t="str">
        <f>IFERROR(INDEX($B$8:$P$140,$T132,COLUMNS($T$8:AD132)),"")</f>
        <v/>
      </c>
      <c r="AG132" t="str">
        <f>IFERROR(INDEX($B$8:$P$140,$T132,COLUMNS($T$8:AE132)),"")</f>
        <v/>
      </c>
      <c r="AH132" t="str">
        <f>IFERROR(INDEX($B$8:$P$140,$T132,COLUMNS($T$8:AF132)),"")</f>
        <v/>
      </c>
      <c r="AI132" t="str">
        <f>IFERROR(INDEX($B$8:$P$140,$T132,COLUMNS($T$8:AG132)),"")</f>
        <v/>
      </c>
      <c r="AJ132" t="str">
        <f>IFERROR(INDEX($B$8:$P$140,$T132,COLUMNS($T$8:AH132)),"")</f>
        <v/>
      </c>
    </row>
    <row r="133" spans="1:36" ht="18.600000000000001" x14ac:dyDescent="0.45">
      <c r="A133" t="str">
        <f t="shared" si="12"/>
        <v>RED</v>
      </c>
      <c r="B133" s="13" t="s">
        <v>131</v>
      </c>
      <c r="C133" s="7"/>
      <c r="D133" s="8" t="s">
        <v>20</v>
      </c>
      <c r="E133" s="8" t="s">
        <v>20</v>
      </c>
      <c r="F133" s="8" t="s">
        <v>20</v>
      </c>
      <c r="G133" s="7"/>
      <c r="H133" s="7"/>
      <c r="I133" s="7"/>
      <c r="J133" s="7"/>
      <c r="K133" s="7"/>
      <c r="L133" s="8" t="s">
        <v>20</v>
      </c>
      <c r="M133" s="8" t="s">
        <v>20</v>
      </c>
      <c r="N133" s="8" t="s">
        <v>20</v>
      </c>
      <c r="O133" s="7"/>
      <c r="P133" s="7"/>
      <c r="R133">
        <f>ROWS($A$8:A133)</f>
        <v>126</v>
      </c>
      <c r="S133" t="str">
        <f t="shared" si="7"/>
        <v/>
      </c>
      <c r="T133" t="str">
        <f>IFERROR(SMALL($S$8:$S$140,ROWS($S$8:S133)),"")</f>
        <v/>
      </c>
      <c r="V133" s="24" t="str">
        <f>IFERROR(INDEX($B$8:$P$140,$T133,COLUMNS($T$8:T133)),"")</f>
        <v/>
      </c>
      <c r="W133" t="str">
        <f>IFERROR(INDEX($B$8:$P$140,$T133,COLUMNS($T$8:U133)),"")</f>
        <v/>
      </c>
      <c r="X133" t="str">
        <f>IFERROR(INDEX($B$8:$P$140,$T133,COLUMNS($T$8:V133)),"")</f>
        <v/>
      </c>
      <c r="Y133" t="str">
        <f>IFERROR(INDEX($B$8:$P$140,$T133,COLUMNS($T$8:W133)),"")</f>
        <v/>
      </c>
      <c r="Z133" t="str">
        <f>IFERROR(INDEX($B$8:$P$140,$T133,COLUMNS($T$8:X133)),"")</f>
        <v/>
      </c>
      <c r="AA133" t="str">
        <f>IFERROR(INDEX($B$8:$P$140,$T133,COLUMNS($T$8:Y133)),"")</f>
        <v/>
      </c>
      <c r="AB133" t="str">
        <f>IFERROR(INDEX($B$8:$P$140,$T133,COLUMNS($T$8:Z133)),"")</f>
        <v/>
      </c>
      <c r="AC133" t="str">
        <f>IFERROR(INDEX($B$8:$P$140,$T133,COLUMNS($T$8:AA133)),"")</f>
        <v/>
      </c>
      <c r="AD133" t="str">
        <f>IFERROR(INDEX($B$8:$P$140,$T133,COLUMNS($T$8:AB133)),"")</f>
        <v/>
      </c>
      <c r="AE133" t="str">
        <f>IFERROR(INDEX($B$8:$P$140,$T133,COLUMNS($T$8:AC133)),"")</f>
        <v/>
      </c>
      <c r="AF133" t="str">
        <f>IFERROR(INDEX($B$8:$P$140,$T133,COLUMNS($T$8:AD133)),"")</f>
        <v/>
      </c>
      <c r="AG133" t="str">
        <f>IFERROR(INDEX($B$8:$P$140,$T133,COLUMNS($T$8:AE133)),"")</f>
        <v/>
      </c>
      <c r="AH133" t="str">
        <f>IFERROR(INDEX($B$8:$P$140,$T133,COLUMNS($T$8:AF133)),"")</f>
        <v/>
      </c>
      <c r="AI133" t="str">
        <f>IFERROR(INDEX($B$8:$P$140,$T133,COLUMNS($T$8:AG133)),"")</f>
        <v/>
      </c>
      <c r="AJ133" t="str">
        <f>IFERROR(INDEX($B$8:$P$140,$T133,COLUMNS($T$8:AH133)),"")</f>
        <v/>
      </c>
    </row>
    <row r="134" spans="1:36" ht="18.600000000000001" x14ac:dyDescent="0.45">
      <c r="A134" t="str">
        <f t="shared" si="12"/>
        <v>RED</v>
      </c>
      <c r="B134" s="5" t="s">
        <v>132</v>
      </c>
      <c r="C134" s="7"/>
      <c r="D134" s="8" t="s">
        <v>20</v>
      </c>
      <c r="E134" s="8" t="s">
        <v>20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R134">
        <f>ROWS($A$8:A134)</f>
        <v>127</v>
      </c>
      <c r="S134" t="str">
        <f t="shared" si="7"/>
        <v/>
      </c>
      <c r="T134" t="str">
        <f>IFERROR(SMALL($S$8:$S$140,ROWS($S$8:S134)),"")</f>
        <v/>
      </c>
      <c r="V134" s="24" t="str">
        <f>IFERROR(INDEX($B$8:$P$140,$T134,COLUMNS($T$8:T134)),"")</f>
        <v/>
      </c>
      <c r="W134" t="str">
        <f>IFERROR(INDEX($B$8:$P$140,$T134,COLUMNS($T$8:U134)),"")</f>
        <v/>
      </c>
      <c r="X134" t="str">
        <f>IFERROR(INDEX($B$8:$P$140,$T134,COLUMNS($T$8:V134)),"")</f>
        <v/>
      </c>
      <c r="Y134" t="str">
        <f>IFERROR(INDEX($B$8:$P$140,$T134,COLUMNS($T$8:W134)),"")</f>
        <v/>
      </c>
      <c r="Z134" t="str">
        <f>IFERROR(INDEX($B$8:$P$140,$T134,COLUMNS($T$8:X134)),"")</f>
        <v/>
      </c>
      <c r="AA134" t="str">
        <f>IFERROR(INDEX($B$8:$P$140,$T134,COLUMNS($T$8:Y134)),"")</f>
        <v/>
      </c>
      <c r="AB134" t="str">
        <f>IFERROR(INDEX($B$8:$P$140,$T134,COLUMNS($T$8:Z134)),"")</f>
        <v/>
      </c>
      <c r="AC134" t="str">
        <f>IFERROR(INDEX($B$8:$P$140,$T134,COLUMNS($T$8:AA134)),"")</f>
        <v/>
      </c>
      <c r="AD134" t="str">
        <f>IFERROR(INDEX($B$8:$P$140,$T134,COLUMNS($T$8:AB134)),"")</f>
        <v/>
      </c>
      <c r="AE134" t="str">
        <f>IFERROR(INDEX($B$8:$P$140,$T134,COLUMNS($T$8:AC134)),"")</f>
        <v/>
      </c>
      <c r="AF134" t="str">
        <f>IFERROR(INDEX($B$8:$P$140,$T134,COLUMNS($T$8:AD134)),"")</f>
        <v/>
      </c>
      <c r="AG134" t="str">
        <f>IFERROR(INDEX($B$8:$P$140,$T134,COLUMNS($T$8:AE134)),"")</f>
        <v/>
      </c>
      <c r="AH134" t="str">
        <f>IFERROR(INDEX($B$8:$P$140,$T134,COLUMNS($T$8:AF134)),"")</f>
        <v/>
      </c>
      <c r="AI134" t="str">
        <f>IFERROR(INDEX($B$8:$P$140,$T134,COLUMNS($T$8:AG134)),"")</f>
        <v/>
      </c>
      <c r="AJ134" t="str">
        <f>IFERROR(INDEX($B$8:$P$140,$T134,COLUMNS($T$8:AH134)),"")</f>
        <v/>
      </c>
    </row>
    <row r="135" spans="1:36" ht="18.600000000000001" x14ac:dyDescent="0.45">
      <c r="A135" t="str">
        <f t="shared" si="12"/>
        <v>RED</v>
      </c>
      <c r="B135" s="5" t="s">
        <v>133</v>
      </c>
      <c r="C135" s="7"/>
      <c r="D135" s="8" t="s">
        <v>20</v>
      </c>
      <c r="E135" s="8" t="s">
        <v>20</v>
      </c>
      <c r="F135" s="8" t="s">
        <v>20</v>
      </c>
      <c r="G135" s="7"/>
      <c r="H135" s="7"/>
      <c r="I135" s="7"/>
      <c r="J135" s="7"/>
      <c r="K135" s="7"/>
      <c r="L135" s="8" t="s">
        <v>20</v>
      </c>
      <c r="M135" s="8" t="s">
        <v>20</v>
      </c>
      <c r="N135" s="8" t="s">
        <v>20</v>
      </c>
      <c r="O135" s="7"/>
      <c r="P135" s="7"/>
      <c r="R135">
        <f>ROWS($A$8:A135)</f>
        <v>128</v>
      </c>
      <c r="S135" t="str">
        <f t="shared" si="7"/>
        <v/>
      </c>
      <c r="T135" t="str">
        <f>IFERROR(SMALL($S$8:$S$140,ROWS($S$8:S135)),"")</f>
        <v/>
      </c>
      <c r="V135" s="24" t="str">
        <f>IFERROR(INDEX($B$8:$P$140,$T135,COLUMNS($T$8:T135)),"")</f>
        <v/>
      </c>
      <c r="W135" t="str">
        <f>IFERROR(INDEX($B$8:$P$140,$T135,COLUMNS($T$8:U135)),"")</f>
        <v/>
      </c>
      <c r="X135" t="str">
        <f>IFERROR(INDEX($B$8:$P$140,$T135,COLUMNS($T$8:V135)),"")</f>
        <v/>
      </c>
      <c r="Y135" t="str">
        <f>IFERROR(INDEX($B$8:$P$140,$T135,COLUMNS($T$8:W135)),"")</f>
        <v/>
      </c>
      <c r="Z135" t="str">
        <f>IFERROR(INDEX($B$8:$P$140,$T135,COLUMNS($T$8:X135)),"")</f>
        <v/>
      </c>
      <c r="AA135" t="str">
        <f>IFERROR(INDEX($B$8:$P$140,$T135,COLUMNS($T$8:Y135)),"")</f>
        <v/>
      </c>
      <c r="AB135" t="str">
        <f>IFERROR(INDEX($B$8:$P$140,$T135,COLUMNS($T$8:Z135)),"")</f>
        <v/>
      </c>
      <c r="AC135" t="str">
        <f>IFERROR(INDEX($B$8:$P$140,$T135,COLUMNS($T$8:AA135)),"")</f>
        <v/>
      </c>
      <c r="AD135" t="str">
        <f>IFERROR(INDEX($B$8:$P$140,$T135,COLUMNS($T$8:AB135)),"")</f>
        <v/>
      </c>
      <c r="AE135" t="str">
        <f>IFERROR(INDEX($B$8:$P$140,$T135,COLUMNS($T$8:AC135)),"")</f>
        <v/>
      </c>
      <c r="AF135" t="str">
        <f>IFERROR(INDEX($B$8:$P$140,$T135,COLUMNS($T$8:AD135)),"")</f>
        <v/>
      </c>
      <c r="AG135" t="str">
        <f>IFERROR(INDEX($B$8:$P$140,$T135,COLUMNS($T$8:AE135)),"")</f>
        <v/>
      </c>
      <c r="AH135" t="str">
        <f>IFERROR(INDEX($B$8:$P$140,$T135,COLUMNS($T$8:AF135)),"")</f>
        <v/>
      </c>
      <c r="AI135" t="str">
        <f>IFERROR(INDEX($B$8:$P$140,$T135,COLUMNS($T$8:AG135)),"")</f>
        <v/>
      </c>
      <c r="AJ135" t="str">
        <f>IFERROR(INDEX($B$8:$P$140,$T135,COLUMNS($T$8:AH135)),"")</f>
        <v/>
      </c>
    </row>
    <row r="136" spans="1:36" ht="18.600000000000001" x14ac:dyDescent="0.45">
      <c r="A136" t="str">
        <f t="shared" si="12"/>
        <v>RED</v>
      </c>
      <c r="B136" s="5" t="s">
        <v>134</v>
      </c>
      <c r="C136" s="7"/>
      <c r="D136" s="8" t="s">
        <v>20</v>
      </c>
      <c r="E136" s="8" t="s">
        <v>20</v>
      </c>
      <c r="F136" s="8" t="s">
        <v>20</v>
      </c>
      <c r="G136" s="7"/>
      <c r="H136" s="7"/>
      <c r="I136" s="7"/>
      <c r="J136" s="7"/>
      <c r="K136" s="7"/>
      <c r="L136" s="8" t="s">
        <v>20</v>
      </c>
      <c r="M136" s="8" t="s">
        <v>20</v>
      </c>
      <c r="N136" s="8" t="s">
        <v>20</v>
      </c>
      <c r="O136" s="7"/>
      <c r="P136" s="7"/>
      <c r="R136">
        <f>ROWS($A$8:A136)</f>
        <v>129</v>
      </c>
      <c r="S136" t="str">
        <f t="shared" si="7"/>
        <v/>
      </c>
      <c r="T136" t="str">
        <f>IFERROR(SMALL($S$8:$S$140,ROWS($S$8:S136)),"")</f>
        <v/>
      </c>
      <c r="V136" s="24" t="str">
        <f>IFERROR(INDEX($B$8:$P$140,$T136,COLUMNS($T$8:T136)),"")</f>
        <v/>
      </c>
      <c r="W136" t="str">
        <f>IFERROR(INDEX($B$8:$P$140,$T136,COLUMNS($T$8:U136)),"")</f>
        <v/>
      </c>
      <c r="X136" t="str">
        <f>IFERROR(INDEX($B$8:$P$140,$T136,COLUMNS($T$8:V136)),"")</f>
        <v/>
      </c>
      <c r="Y136" t="str">
        <f>IFERROR(INDEX($B$8:$P$140,$T136,COLUMNS($T$8:W136)),"")</f>
        <v/>
      </c>
      <c r="Z136" t="str">
        <f>IFERROR(INDEX($B$8:$P$140,$T136,COLUMNS($T$8:X136)),"")</f>
        <v/>
      </c>
      <c r="AA136" t="str">
        <f>IFERROR(INDEX($B$8:$P$140,$T136,COLUMNS($T$8:Y136)),"")</f>
        <v/>
      </c>
      <c r="AB136" t="str">
        <f>IFERROR(INDEX($B$8:$P$140,$T136,COLUMNS($T$8:Z136)),"")</f>
        <v/>
      </c>
      <c r="AC136" t="str">
        <f>IFERROR(INDEX($B$8:$P$140,$T136,COLUMNS($T$8:AA136)),"")</f>
        <v/>
      </c>
      <c r="AD136" t="str">
        <f>IFERROR(INDEX($B$8:$P$140,$T136,COLUMNS($T$8:AB136)),"")</f>
        <v/>
      </c>
      <c r="AE136" t="str">
        <f>IFERROR(INDEX($B$8:$P$140,$T136,COLUMNS($T$8:AC136)),"")</f>
        <v/>
      </c>
      <c r="AF136" t="str">
        <f>IFERROR(INDEX($B$8:$P$140,$T136,COLUMNS($T$8:AD136)),"")</f>
        <v/>
      </c>
      <c r="AG136" t="str">
        <f>IFERROR(INDEX($B$8:$P$140,$T136,COLUMNS($T$8:AE136)),"")</f>
        <v/>
      </c>
      <c r="AH136" t="str">
        <f>IFERROR(INDEX($B$8:$P$140,$T136,COLUMNS($T$8:AF136)),"")</f>
        <v/>
      </c>
      <c r="AI136" t="str">
        <f>IFERROR(INDEX($B$8:$P$140,$T136,COLUMNS($T$8:AG136)),"")</f>
        <v/>
      </c>
      <c r="AJ136" t="str">
        <f>IFERROR(INDEX($B$8:$P$140,$T136,COLUMNS($T$8:AH136)),"")</f>
        <v/>
      </c>
    </row>
    <row r="137" spans="1:36" ht="18.600000000000001" x14ac:dyDescent="0.45">
      <c r="A137" t="str">
        <f t="shared" si="12"/>
        <v>RED</v>
      </c>
      <c r="B137" s="5" t="s">
        <v>135</v>
      </c>
      <c r="C137" s="7"/>
      <c r="D137" s="8" t="s">
        <v>20</v>
      </c>
      <c r="E137" s="8" t="s">
        <v>20</v>
      </c>
      <c r="F137" s="8" t="s">
        <v>20</v>
      </c>
      <c r="G137" s="7"/>
      <c r="H137" s="7"/>
      <c r="I137" s="7"/>
      <c r="J137" s="7"/>
      <c r="K137" s="7"/>
      <c r="L137" s="8" t="s">
        <v>20</v>
      </c>
      <c r="M137" s="8" t="s">
        <v>20</v>
      </c>
      <c r="N137" s="7"/>
      <c r="O137" s="7"/>
      <c r="P137" s="8" t="s">
        <v>20</v>
      </c>
      <c r="R137">
        <f>ROWS($A$8:A137)</f>
        <v>130</v>
      </c>
      <c r="S137" t="str">
        <f t="shared" ref="S137:S140" si="13">IF(EXACT(A137,"GREEN"),R137,"")</f>
        <v/>
      </c>
      <c r="T137" t="str">
        <f>IFERROR(SMALL($S$8:$S$140,ROWS($S$8:S137)),"")</f>
        <v/>
      </c>
      <c r="V137" s="24" t="str">
        <f>IFERROR(INDEX($B$8:$P$140,$T137,COLUMNS($T$8:T137)),"")</f>
        <v/>
      </c>
      <c r="W137" t="str">
        <f>IFERROR(INDEX($B$8:$P$140,$T137,COLUMNS($T$8:U137)),"")</f>
        <v/>
      </c>
      <c r="X137" t="str">
        <f>IFERROR(INDEX($B$8:$P$140,$T137,COLUMNS($T$8:V137)),"")</f>
        <v/>
      </c>
      <c r="Y137" t="str">
        <f>IFERROR(INDEX($B$8:$P$140,$T137,COLUMNS($T$8:W137)),"")</f>
        <v/>
      </c>
      <c r="Z137" t="str">
        <f>IFERROR(INDEX($B$8:$P$140,$T137,COLUMNS($T$8:X137)),"")</f>
        <v/>
      </c>
      <c r="AA137" t="str">
        <f>IFERROR(INDEX($B$8:$P$140,$T137,COLUMNS($T$8:Y137)),"")</f>
        <v/>
      </c>
      <c r="AB137" t="str">
        <f>IFERROR(INDEX($B$8:$P$140,$T137,COLUMNS($T$8:Z137)),"")</f>
        <v/>
      </c>
      <c r="AC137" t="str">
        <f>IFERROR(INDEX($B$8:$P$140,$T137,COLUMNS($T$8:AA137)),"")</f>
        <v/>
      </c>
      <c r="AD137" t="str">
        <f>IFERROR(INDEX($B$8:$P$140,$T137,COLUMNS($T$8:AB137)),"")</f>
        <v/>
      </c>
      <c r="AE137" t="str">
        <f>IFERROR(INDEX($B$8:$P$140,$T137,COLUMNS($T$8:AC137)),"")</f>
        <v/>
      </c>
      <c r="AF137" t="str">
        <f>IFERROR(INDEX($B$8:$P$140,$T137,COLUMNS($T$8:AD137)),"")</f>
        <v/>
      </c>
      <c r="AG137" t="str">
        <f>IFERROR(INDEX($B$8:$P$140,$T137,COLUMNS($T$8:AE137)),"")</f>
        <v/>
      </c>
      <c r="AH137" t="str">
        <f>IFERROR(INDEX($B$8:$P$140,$T137,COLUMNS($T$8:AF137)),"")</f>
        <v/>
      </c>
      <c r="AI137" t="str">
        <f>IFERROR(INDEX($B$8:$P$140,$T137,COLUMNS($T$8:AG137)),"")</f>
        <v/>
      </c>
      <c r="AJ137" t="str">
        <f>IFERROR(INDEX($B$8:$P$140,$T137,COLUMNS($T$8:AH137)),"")</f>
        <v/>
      </c>
    </row>
    <row r="138" spans="1:36" ht="18.600000000000001" x14ac:dyDescent="0.45">
      <c r="A138" t="str">
        <f t="shared" si="12"/>
        <v>RED</v>
      </c>
      <c r="B138" s="5" t="s">
        <v>136</v>
      </c>
      <c r="C138" s="6" t="s">
        <v>19</v>
      </c>
      <c r="D138" s="8" t="s">
        <v>20</v>
      </c>
      <c r="E138" s="8" t="s">
        <v>20</v>
      </c>
      <c r="F138" s="7"/>
      <c r="G138" s="7"/>
      <c r="H138" s="7"/>
      <c r="I138" s="7"/>
      <c r="J138" s="7"/>
      <c r="K138" s="7"/>
      <c r="L138" s="8" t="s">
        <v>20</v>
      </c>
      <c r="M138" s="8" t="s">
        <v>20</v>
      </c>
      <c r="N138" s="8" t="s">
        <v>20</v>
      </c>
      <c r="O138" s="7"/>
      <c r="P138" s="7"/>
      <c r="R138">
        <f>ROWS($A$8:A138)</f>
        <v>131</v>
      </c>
      <c r="S138" t="str">
        <f t="shared" si="13"/>
        <v/>
      </c>
      <c r="T138" t="str">
        <f>IFERROR(SMALL($S$8:$S$140,ROWS($S$8:S138)),"")</f>
        <v/>
      </c>
      <c r="V138" s="24" t="str">
        <f>IFERROR(INDEX($B$8:$P$140,$T138,COLUMNS($T$8:T138)),"")</f>
        <v/>
      </c>
      <c r="W138" t="str">
        <f>IFERROR(INDEX($B$8:$P$140,$T138,COLUMNS($T$8:U138)),"")</f>
        <v/>
      </c>
      <c r="X138" t="str">
        <f>IFERROR(INDEX($B$8:$P$140,$T138,COLUMNS($T$8:V138)),"")</f>
        <v/>
      </c>
      <c r="Y138" t="str">
        <f>IFERROR(INDEX($B$8:$P$140,$T138,COLUMNS($T$8:W138)),"")</f>
        <v/>
      </c>
      <c r="Z138" t="str">
        <f>IFERROR(INDEX($B$8:$P$140,$T138,COLUMNS($T$8:X138)),"")</f>
        <v/>
      </c>
      <c r="AA138" t="str">
        <f>IFERROR(INDEX($B$8:$P$140,$T138,COLUMNS($T$8:Y138)),"")</f>
        <v/>
      </c>
      <c r="AB138" t="str">
        <f>IFERROR(INDEX($B$8:$P$140,$T138,COLUMNS($T$8:Z138)),"")</f>
        <v/>
      </c>
      <c r="AC138" t="str">
        <f>IFERROR(INDEX($B$8:$P$140,$T138,COLUMNS($T$8:AA138)),"")</f>
        <v/>
      </c>
      <c r="AD138" t="str">
        <f>IFERROR(INDEX($B$8:$P$140,$T138,COLUMNS($T$8:AB138)),"")</f>
        <v/>
      </c>
      <c r="AE138" t="str">
        <f>IFERROR(INDEX($B$8:$P$140,$T138,COLUMNS($T$8:AC138)),"")</f>
        <v/>
      </c>
      <c r="AF138" t="str">
        <f>IFERROR(INDEX($B$8:$P$140,$T138,COLUMNS($T$8:AD138)),"")</f>
        <v/>
      </c>
      <c r="AG138" t="str">
        <f>IFERROR(INDEX($B$8:$P$140,$T138,COLUMNS($T$8:AE138)),"")</f>
        <v/>
      </c>
      <c r="AH138" t="str">
        <f>IFERROR(INDEX($B$8:$P$140,$T138,COLUMNS($T$8:AF138)),"")</f>
        <v/>
      </c>
      <c r="AI138" t="str">
        <f>IFERROR(INDEX($B$8:$P$140,$T138,COLUMNS($T$8:AG138)),"")</f>
        <v/>
      </c>
      <c r="AJ138" t="str">
        <f>IFERROR(INDEX($B$8:$P$140,$T138,COLUMNS($T$8:AH138)),"")</f>
        <v/>
      </c>
    </row>
    <row r="139" spans="1:36" ht="18.600000000000001" x14ac:dyDescent="0.45">
      <c r="A139" t="str">
        <f t="shared" si="12"/>
        <v>RED</v>
      </c>
      <c r="B139" s="5" t="s">
        <v>137</v>
      </c>
      <c r="C139" s="7"/>
      <c r="D139" s="8" t="s">
        <v>20</v>
      </c>
      <c r="E139" s="8" t="s">
        <v>20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R139">
        <f>ROWS($A$8:A139)</f>
        <v>132</v>
      </c>
      <c r="S139" t="str">
        <f t="shared" si="13"/>
        <v/>
      </c>
      <c r="T139" t="str">
        <f>IFERROR(SMALL($S$8:$S$140,ROWS($S$8:S139)),"")</f>
        <v/>
      </c>
      <c r="V139" s="24" t="str">
        <f>IFERROR(INDEX($B$8:$P$140,$T139,COLUMNS($T$8:T139)),"")</f>
        <v/>
      </c>
      <c r="W139" t="str">
        <f>IFERROR(INDEX($B$8:$P$140,$T139,COLUMNS($T$8:U139)),"")</f>
        <v/>
      </c>
      <c r="X139" t="str">
        <f>IFERROR(INDEX($B$8:$P$140,$T139,COLUMNS($T$8:V139)),"")</f>
        <v/>
      </c>
      <c r="Y139" t="str">
        <f>IFERROR(INDEX($B$8:$P$140,$T139,COLUMNS($T$8:W139)),"")</f>
        <v/>
      </c>
      <c r="Z139" t="str">
        <f>IFERROR(INDEX($B$8:$P$140,$T139,COLUMNS($T$8:X139)),"")</f>
        <v/>
      </c>
      <c r="AA139" t="str">
        <f>IFERROR(INDEX($B$8:$P$140,$T139,COLUMNS($T$8:Y139)),"")</f>
        <v/>
      </c>
      <c r="AB139" t="str">
        <f>IFERROR(INDEX($B$8:$P$140,$T139,COLUMNS($T$8:Z139)),"")</f>
        <v/>
      </c>
      <c r="AC139" t="str">
        <f>IFERROR(INDEX($B$8:$P$140,$T139,COLUMNS($T$8:AA139)),"")</f>
        <v/>
      </c>
      <c r="AD139" t="str">
        <f>IFERROR(INDEX($B$8:$P$140,$T139,COLUMNS($T$8:AB139)),"")</f>
        <v/>
      </c>
      <c r="AE139" t="str">
        <f>IFERROR(INDEX($B$8:$P$140,$T139,COLUMNS($T$8:AC139)),"")</f>
        <v/>
      </c>
      <c r="AF139" t="str">
        <f>IFERROR(INDEX($B$8:$P$140,$T139,COLUMNS($T$8:AD139)),"")</f>
        <v/>
      </c>
      <c r="AG139" t="str">
        <f>IFERROR(INDEX($B$8:$P$140,$T139,COLUMNS($T$8:AE139)),"")</f>
        <v/>
      </c>
      <c r="AH139" t="str">
        <f>IFERROR(INDEX($B$8:$P$140,$T139,COLUMNS($T$8:AF139)),"")</f>
        <v/>
      </c>
      <c r="AI139" t="str">
        <f>IFERROR(INDEX($B$8:$P$140,$T139,COLUMNS($T$8:AG139)),"")</f>
        <v/>
      </c>
      <c r="AJ139" t="str">
        <f>IFERROR(INDEX($B$8:$P$140,$T139,COLUMNS($T$8:AH139)),"")</f>
        <v/>
      </c>
    </row>
    <row r="140" spans="1:36" ht="18.600000000000001" x14ac:dyDescent="0.45">
      <c r="A140" t="str">
        <f t="shared" si="12"/>
        <v>GREEN</v>
      </c>
      <c r="B140" s="5" t="s">
        <v>138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8" t="s">
        <v>20</v>
      </c>
      <c r="R140">
        <f>ROWS($A$8:A140)</f>
        <v>133</v>
      </c>
      <c r="S140">
        <f t="shared" si="13"/>
        <v>133</v>
      </c>
      <c r="T140" t="str">
        <f>IFERROR(SMALL($S$8:$S$140,ROWS($S$8:S140)),"")</f>
        <v/>
      </c>
      <c r="V140" s="24" t="str">
        <f>IFERROR(INDEX($B$8:$P$140,$T140,COLUMNS($T$8:T140)),"")</f>
        <v/>
      </c>
      <c r="W140" t="str">
        <f>IFERROR(INDEX($B$8:$P$140,$T140,COLUMNS($T$8:U140)),"")</f>
        <v/>
      </c>
      <c r="X140" t="str">
        <f>IFERROR(INDEX($B$8:$P$140,$T140,COLUMNS($T$8:V140)),"")</f>
        <v/>
      </c>
      <c r="Y140" t="str">
        <f>IFERROR(INDEX($B$8:$P$140,$T140,COLUMNS($T$8:W140)),"")</f>
        <v/>
      </c>
      <c r="Z140" t="str">
        <f>IFERROR(INDEX($B$8:$P$140,$T140,COLUMNS($T$8:X140)),"")</f>
        <v/>
      </c>
      <c r="AA140" t="str">
        <f>IFERROR(INDEX($B$8:$P$140,$T140,COLUMNS($T$8:Y140)),"")</f>
        <v/>
      </c>
      <c r="AB140" t="str">
        <f>IFERROR(INDEX($B$8:$P$140,$T140,COLUMNS($T$8:Z140)),"")</f>
        <v/>
      </c>
      <c r="AC140" t="str">
        <f>IFERROR(INDEX($B$8:$P$140,$T140,COLUMNS($T$8:AA140)),"")</f>
        <v/>
      </c>
      <c r="AD140" t="str">
        <f>IFERROR(INDEX($B$8:$P$140,$T140,COLUMNS($T$8:AB140)),"")</f>
        <v/>
      </c>
      <c r="AE140" t="str">
        <f>IFERROR(INDEX($B$8:$P$140,$T140,COLUMNS($T$8:AC140)),"")</f>
        <v/>
      </c>
      <c r="AF140" t="str">
        <f>IFERROR(INDEX($B$8:$P$140,$T140,COLUMNS($T$8:AD140)),"")</f>
        <v/>
      </c>
      <c r="AG140" t="str">
        <f>IFERROR(INDEX($B$8:$P$140,$T140,COLUMNS($T$8:AE140)),"")</f>
        <v/>
      </c>
      <c r="AH140" t="str">
        <f>IFERROR(INDEX($B$8:$P$140,$T140,COLUMNS($T$8:AF140)),"")</f>
        <v/>
      </c>
      <c r="AI140" t="str">
        <f>IFERROR(INDEX($B$8:$P$140,$T140,COLUMNS($T$8:AG140)),"")</f>
        <v/>
      </c>
      <c r="AJ140" t="str">
        <f>IFERROR(INDEX($B$8:$P$140,$T140,COLUMNS($T$8:AH140)),"")</f>
        <v/>
      </c>
    </row>
    <row r="141" spans="1:36" ht="13.8" x14ac:dyDescent="0.45">
      <c r="V141" s="24"/>
    </row>
    <row r="142" spans="1:36" ht="13.8" x14ac:dyDescent="0.45">
      <c r="V142" s="24"/>
    </row>
    <row r="143" spans="1:36" ht="13.8" x14ac:dyDescent="0.45">
      <c r="V143" s="24"/>
    </row>
    <row r="144" spans="1:36" ht="13.8" x14ac:dyDescent="0.45">
      <c r="V144" s="24"/>
    </row>
    <row r="145" spans="22:22" ht="13.8" x14ac:dyDescent="0.45">
      <c r="V145" s="24"/>
    </row>
    <row r="146" spans="22:22" ht="13.8" x14ac:dyDescent="0.45">
      <c r="V146" s="24"/>
    </row>
    <row r="147" spans="22:22" ht="13.8" x14ac:dyDescent="0.45">
      <c r="V147" s="24"/>
    </row>
    <row r="148" spans="22:22" ht="13.8" x14ac:dyDescent="0.45">
      <c r="V148" s="24"/>
    </row>
    <row r="149" spans="22:22" ht="13.8" x14ac:dyDescent="0.45">
      <c r="V149" s="24"/>
    </row>
    <row r="150" spans="22:22" ht="13.8" x14ac:dyDescent="0.45">
      <c r="V150" s="24"/>
    </row>
    <row r="151" spans="22:22" ht="13.8" x14ac:dyDescent="0.45">
      <c r="V151" s="24"/>
    </row>
    <row r="152" spans="22:22" ht="13.8" x14ac:dyDescent="0.45">
      <c r="V152" s="24"/>
    </row>
    <row r="153" spans="22:22" ht="13.8" x14ac:dyDescent="0.45">
      <c r="V153" s="24"/>
    </row>
    <row r="154" spans="22:22" ht="13.8" x14ac:dyDescent="0.45">
      <c r="V154" s="24"/>
    </row>
    <row r="155" spans="22:22" ht="13.8" x14ac:dyDescent="0.45">
      <c r="V155" s="24"/>
    </row>
    <row r="156" spans="22:22" ht="13.8" x14ac:dyDescent="0.45">
      <c r="V156" s="24"/>
    </row>
    <row r="157" spans="22:22" ht="13.8" x14ac:dyDescent="0.45">
      <c r="V157" s="24"/>
    </row>
    <row r="158" spans="22:22" ht="13.8" x14ac:dyDescent="0.45">
      <c r="V158" s="24"/>
    </row>
    <row r="159" spans="22:22" ht="13.8" x14ac:dyDescent="0.45">
      <c r="V159" s="24"/>
    </row>
    <row r="160" spans="22:22" ht="13.8" x14ac:dyDescent="0.45">
      <c r="V160" s="24"/>
    </row>
    <row r="161" spans="22:22" ht="13.8" x14ac:dyDescent="0.45">
      <c r="V161" s="24"/>
    </row>
    <row r="162" spans="22:22" ht="13.8" x14ac:dyDescent="0.45">
      <c r="V162" s="24"/>
    </row>
    <row r="163" spans="22:22" ht="13.8" x14ac:dyDescent="0.45">
      <c r="V163" s="24"/>
    </row>
    <row r="164" spans="22:22" ht="13.8" x14ac:dyDescent="0.45">
      <c r="V164" s="24"/>
    </row>
    <row r="165" spans="22:22" ht="13.8" x14ac:dyDescent="0.45">
      <c r="V165" s="24"/>
    </row>
    <row r="166" spans="22:22" ht="13.8" x14ac:dyDescent="0.45">
      <c r="V166" s="24"/>
    </row>
    <row r="167" spans="22:22" ht="13.8" x14ac:dyDescent="0.45">
      <c r="V167" s="24"/>
    </row>
    <row r="168" spans="22:22" ht="13.8" x14ac:dyDescent="0.45">
      <c r="V168" s="24"/>
    </row>
    <row r="169" spans="22:22" ht="13.8" x14ac:dyDescent="0.45">
      <c r="V169" s="24"/>
    </row>
    <row r="170" spans="22:22" ht="13.8" x14ac:dyDescent="0.45">
      <c r="V170" s="24"/>
    </row>
    <row r="171" spans="22:22" ht="13.8" x14ac:dyDescent="0.45">
      <c r="V171" s="24"/>
    </row>
    <row r="172" spans="22:22" ht="13.8" x14ac:dyDescent="0.45">
      <c r="V172" s="24"/>
    </row>
    <row r="173" spans="22:22" ht="13.8" x14ac:dyDescent="0.45">
      <c r="V173" s="24"/>
    </row>
    <row r="174" spans="22:22" ht="13.8" x14ac:dyDescent="0.45">
      <c r="V174" s="24"/>
    </row>
    <row r="175" spans="22:22" ht="13.8" x14ac:dyDescent="0.45">
      <c r="V175" s="24"/>
    </row>
    <row r="176" spans="22:22" ht="13.8" x14ac:dyDescent="0.45">
      <c r="V176" s="24"/>
    </row>
    <row r="177" spans="22:22" ht="13.8" x14ac:dyDescent="0.45">
      <c r="V177" s="24"/>
    </row>
    <row r="178" spans="22:22" ht="13.8" x14ac:dyDescent="0.45">
      <c r="V178" s="24"/>
    </row>
    <row r="179" spans="22:22" ht="13.8" x14ac:dyDescent="0.45">
      <c r="V179" s="24"/>
    </row>
    <row r="180" spans="22:22" ht="13.8" x14ac:dyDescent="0.45">
      <c r="V180" s="24"/>
    </row>
    <row r="181" spans="22:22" ht="13.8" x14ac:dyDescent="0.45">
      <c r="V181" s="24"/>
    </row>
    <row r="182" spans="22:22" ht="13.8" x14ac:dyDescent="0.45">
      <c r="V182" s="24"/>
    </row>
    <row r="183" spans="22:22" ht="13.8" x14ac:dyDescent="0.45">
      <c r="V183" s="24"/>
    </row>
  </sheetData>
  <mergeCells count="6">
    <mergeCell ref="Y6:AJ6"/>
    <mergeCell ref="B6:B7"/>
    <mergeCell ref="C6:D6"/>
    <mergeCell ref="E6:P6"/>
    <mergeCell ref="V6:V7"/>
    <mergeCell ref="W6:X6"/>
  </mergeCells>
  <conditionalFormatting sqref="A9:A140">
    <cfRule type="containsText" dxfId="1" priority="1" operator="containsText" text="GREEN">
      <formula>NOT(ISERROR(SEARCH("GREEN",A9)))</formula>
    </cfRule>
    <cfRule type="containsText" dxfId="0" priority="2" operator="containsText" text="RED">
      <formula>NOT(ISERROR(SEARCH("RED",A9)))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Sheet1!$A$4:$A$17</xm:f>
          </x14:formula1>
          <xm:sqref>V2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14" sqref="A14"/>
    </sheetView>
  </sheetViews>
  <sheetFormatPr defaultColWidth="10.8203125" defaultRowHeight="12.6" x14ac:dyDescent="0.45"/>
  <cols>
    <col min="1" max="1" width="45.17578125" bestFit="1" customWidth="1"/>
  </cols>
  <sheetData>
    <row r="1" spans="1:1" x14ac:dyDescent="0.45">
      <c r="A1" t="s">
        <v>141</v>
      </c>
    </row>
    <row r="2" spans="1:1" ht="20.100000000000001" x14ac:dyDescent="0.45">
      <c r="A2" s="21" t="s">
        <v>143</v>
      </c>
    </row>
    <row r="3" spans="1:1" ht="20.100000000000001" x14ac:dyDescent="0.45">
      <c r="A3" s="21" t="s">
        <v>142</v>
      </c>
    </row>
    <row r="4" spans="1:1" ht="20.100000000000001" x14ac:dyDescent="0.45">
      <c r="A4" s="21" t="s">
        <v>160</v>
      </c>
    </row>
    <row r="5" spans="1:1" ht="20.100000000000001" x14ac:dyDescent="0.45">
      <c r="A5" s="21" t="s">
        <v>144</v>
      </c>
    </row>
    <row r="6" spans="1:1" ht="20.100000000000001" x14ac:dyDescent="0.45">
      <c r="A6" s="21" t="s">
        <v>145</v>
      </c>
    </row>
    <row r="7" spans="1:1" ht="20.100000000000001" x14ac:dyDescent="0.45">
      <c r="A7" s="21" t="s">
        <v>146</v>
      </c>
    </row>
    <row r="8" spans="1:1" ht="20.100000000000001" x14ac:dyDescent="0.45">
      <c r="A8" s="21" t="s">
        <v>147</v>
      </c>
    </row>
    <row r="9" spans="1:1" ht="20.100000000000001" x14ac:dyDescent="0.45">
      <c r="A9" s="21" t="s">
        <v>148</v>
      </c>
    </row>
    <row r="10" spans="1:1" ht="20.100000000000001" x14ac:dyDescent="0.45">
      <c r="A10" s="21" t="s">
        <v>149</v>
      </c>
    </row>
    <row r="11" spans="1:1" ht="20.100000000000001" x14ac:dyDescent="0.45">
      <c r="A11" s="21" t="s">
        <v>139</v>
      </c>
    </row>
    <row r="12" spans="1:1" ht="20.100000000000001" x14ac:dyDescent="0.45">
      <c r="A12" s="21" t="s">
        <v>150</v>
      </c>
    </row>
    <row r="13" spans="1:1" ht="20.100000000000001" x14ac:dyDescent="0.45">
      <c r="A13" s="21" t="s">
        <v>151</v>
      </c>
    </row>
    <row r="14" spans="1:1" ht="20.100000000000001" x14ac:dyDescent="0.45">
      <c r="A14" s="21" t="s">
        <v>152</v>
      </c>
    </row>
    <row r="15" spans="1:1" ht="20.100000000000001" x14ac:dyDescent="0.45">
      <c r="A15" s="21" t="s">
        <v>153</v>
      </c>
    </row>
    <row r="16" spans="1:1" ht="20.100000000000001" x14ac:dyDescent="0.45">
      <c r="A16" s="21" t="s">
        <v>154</v>
      </c>
    </row>
    <row r="17" spans="1:1" x14ac:dyDescent="0.45">
      <c r="A17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cp:lastModifiedBy>chirag Parikh</cp:lastModifiedBy>
  <dcterms:created xsi:type="dcterms:W3CDTF">2017-02-04T20:31:22Z</dcterms:created>
  <dcterms:modified xsi:type="dcterms:W3CDTF">2017-05-29T15:22:33Z</dcterms:modified>
</cp:coreProperties>
</file>