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m\Desktop\"/>
    </mc:Choice>
  </mc:AlternateContent>
  <xr:revisionPtr revIDLastSave="0" documentId="8_{B723722B-CADF-4468-A314-7CEAF0885067}" xr6:coauthVersionLast="45" xr6:coauthVersionMax="45" xr10:uidLastSave="{00000000-0000-0000-0000-000000000000}"/>
  <bookViews>
    <workbookView xWindow="-120" yWindow="-120" windowWidth="29040" windowHeight="15840" xr2:uid="{EADC99CF-3B82-4F74-BFE7-DBDA0413A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24" i="1"/>
  <c r="M17" i="1"/>
  <c r="M16" i="1"/>
  <c r="M15" i="1"/>
</calcChain>
</file>

<file path=xl/sharedStrings.xml><?xml version="1.0" encoding="utf-8"?>
<sst xmlns="http://schemas.openxmlformats.org/spreadsheetml/2006/main" count="27" uniqueCount="25">
  <si>
    <t>Capacitor</t>
  </si>
  <si>
    <t>Supercap electrolytic, radial 2.5V</t>
  </si>
  <si>
    <t>0.2"/5.08mm pitch</t>
  </si>
  <si>
    <t>10F</t>
  </si>
  <si>
    <t>3b</t>
  </si>
  <si>
    <t>cabinet</t>
  </si>
  <si>
    <t>row</t>
  </si>
  <si>
    <t>drawer</t>
  </si>
  <si>
    <t>supercap</t>
  </si>
  <si>
    <t>item</t>
  </si>
  <si>
    <t>unit price</t>
  </si>
  <si>
    <t>quantity</t>
  </si>
  <si>
    <t>total price</t>
  </si>
  <si>
    <t>IC</t>
  </si>
  <si>
    <t>PIC18F25K22</t>
  </si>
  <si>
    <t>28Pin DIL (0.3" SPDIP)</t>
  </si>
  <si>
    <t>-</t>
  </si>
  <si>
    <t>4b</t>
  </si>
  <si>
    <t>pic</t>
  </si>
  <si>
    <t>Crystal</t>
  </si>
  <si>
    <t>4MHz Xtal low profile</t>
  </si>
  <si>
    <t>0.2" (5.08mm) pitch</t>
  </si>
  <si>
    <t>crystal</t>
  </si>
  <si>
    <t>motor</t>
  </si>
  <si>
    <t>https://www.amazon.co.uk/Motors-Permanent-3500-8000RPM-Generator-8000rpm/dp/B07KPDHSYW/ref=sr_1_6?dchild=1&amp;keywords=12V%2Bdc%2Bmotor&amp;qid=1603652461&amp;sr=8-6&amp;th=1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</si>
</sst>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pidonline.com/act-4-0mhz-hc49-s-30-50-4-0-mhz-hc-49-s-l-p-crystal-90-0310" TargetMode="External"/><Relationship Id="rId2" Type="http://schemas.openxmlformats.org/officeDocument/2006/relationships/hyperlink" Target="https://onecall.farnell.com/microchip/pic18f25k22-i-sp/mcu-8bit-pic18-64mhz-dip-28/dp/1840992?st=pic18f25k22" TargetMode="External"/><Relationship Id="rId1" Type="http://schemas.openxmlformats.org/officeDocument/2006/relationships/hyperlink" Target="http://uk.farnell.com/bussmann-by-eaton/hb1030-2r5106-r/cap-super-10f-2-5v-rad/dp/2148499?ost=763-7797&amp;selectedCategoryId=&amp;categoryNameResp=All&amp;searchView=table&amp;iscrfnonsku=tru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Motors-Permanent-3500-8000RPM-Generator-8000rpm/dp/B07KPDHSYW/ref=sr_1_6?dchild=1&amp;keywords=12V%2Bdc%2Bmotor&amp;qid=1603652461&amp;sr=8-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52D-F4F9-47C2-9753-235501D50ADE}">
  <dimension ref="A2:S24"/>
  <sheetViews>
    <sheetView tabSelected="1" workbookViewId="0">
      <selection activeCell="J19" sqref="J19"/>
    </sheetView>
  </sheetViews>
  <sheetFormatPr defaultRowHeight="15" x14ac:dyDescent="0.25"/>
  <cols>
    <col min="3" max="3" width="25" bestFit="1" customWidth="1"/>
  </cols>
  <sheetData>
    <row r="2" spans="1:19" x14ac:dyDescent="0.25">
      <c r="F2" t="s">
        <v>5</v>
      </c>
      <c r="G2" t="s">
        <v>6</v>
      </c>
      <c r="H2" t="s">
        <v>7</v>
      </c>
    </row>
    <row r="3" spans="1:19" ht="60" x14ac:dyDescent="0.25">
      <c r="A3" s="1" t="s">
        <v>0</v>
      </c>
      <c r="B3" s="2" t="s">
        <v>1</v>
      </c>
      <c r="C3" s="1" t="s">
        <v>2</v>
      </c>
      <c r="D3" s="1" t="s">
        <v>3</v>
      </c>
      <c r="E3" s="3">
        <v>3.78</v>
      </c>
      <c r="F3" s="1">
        <v>3</v>
      </c>
      <c r="G3" s="1">
        <v>11</v>
      </c>
      <c r="H3" s="1" t="s">
        <v>4</v>
      </c>
    </row>
    <row r="4" spans="1:19" x14ac:dyDescent="0.25">
      <c r="A4" s="1" t="s">
        <v>13</v>
      </c>
      <c r="B4" s="5" t="s">
        <v>14</v>
      </c>
      <c r="C4" s="1" t="s">
        <v>15</v>
      </c>
      <c r="D4" s="1" t="s">
        <v>16</v>
      </c>
      <c r="E4" s="3">
        <v>2.08</v>
      </c>
      <c r="F4" s="1">
        <v>11</v>
      </c>
      <c r="G4" s="1">
        <v>1</v>
      </c>
      <c r="H4" s="1" t="s">
        <v>17</v>
      </c>
    </row>
    <row r="5" spans="1:19" ht="45" x14ac:dyDescent="0.25">
      <c r="A5" s="1" t="s">
        <v>19</v>
      </c>
      <c r="B5" s="2" t="s">
        <v>20</v>
      </c>
      <c r="C5" s="1" t="s">
        <v>21</v>
      </c>
      <c r="D5" s="1" t="s">
        <v>16</v>
      </c>
      <c r="E5" s="3">
        <v>0.26400000000000001</v>
      </c>
      <c r="F5" s="1">
        <v>11</v>
      </c>
      <c r="G5" s="1">
        <v>4</v>
      </c>
      <c r="H5" s="1">
        <v>2</v>
      </c>
    </row>
    <row r="6" spans="1:19" x14ac:dyDescent="0.25">
      <c r="A6" s="6" t="s">
        <v>23</v>
      </c>
      <c r="B6" s="7" t="s">
        <v>24</v>
      </c>
      <c r="S6">
        <v>13.49</v>
      </c>
    </row>
    <row r="14" spans="1:19" x14ac:dyDescent="0.25">
      <c r="J14" s="4" t="s">
        <v>9</v>
      </c>
      <c r="K14" s="4" t="s">
        <v>10</v>
      </c>
      <c r="L14" s="4" t="s">
        <v>11</v>
      </c>
      <c r="M14" s="4" t="s">
        <v>12</v>
      </c>
    </row>
    <row r="15" spans="1:19" x14ac:dyDescent="0.25">
      <c r="J15" t="s">
        <v>8</v>
      </c>
      <c r="K15">
        <v>3.78</v>
      </c>
      <c r="L15">
        <v>4</v>
      </c>
      <c r="M15">
        <f>K15*L15</f>
        <v>15.12</v>
      </c>
    </row>
    <row r="16" spans="1:19" x14ac:dyDescent="0.25">
      <c r="J16" t="s">
        <v>18</v>
      </c>
      <c r="K16">
        <v>2.08</v>
      </c>
      <c r="L16">
        <v>1</v>
      </c>
      <c r="M16">
        <f>K16*L16</f>
        <v>2.08</v>
      </c>
    </row>
    <row r="17" spans="10:13" x14ac:dyDescent="0.25">
      <c r="J17" t="s">
        <v>22</v>
      </c>
      <c r="K17">
        <v>0.26</v>
      </c>
      <c r="L17">
        <v>1</v>
      </c>
      <c r="M17">
        <f>K17*L17</f>
        <v>0.26</v>
      </c>
    </row>
    <row r="18" spans="10:13" x14ac:dyDescent="0.25">
      <c r="J18" t="s">
        <v>23</v>
      </c>
      <c r="K18">
        <v>13.49</v>
      </c>
      <c r="L18">
        <v>1</v>
      </c>
      <c r="M18">
        <f>K18*L18</f>
        <v>13.49</v>
      </c>
    </row>
    <row r="24" spans="10:13" x14ac:dyDescent="0.25">
      <c r="M24">
        <f>SUM(M15:M23)</f>
        <v>30.950000000000003</v>
      </c>
    </row>
  </sheetData>
  <hyperlinks>
    <hyperlink ref="B3" r:id="rId1" display="http://uk.farnell.com/bussmann-by-eaton/hb1030-2r5106-r/cap-super-10f-2-5v-rad/dp/2148499?ost=763-7797&amp;selectedCategoryId=&amp;categoryNameResp=All&amp;searchView=table&amp;iscrfnonsku=true" xr:uid="{33D49E84-94CA-4907-A89F-43B904D4AFA9}"/>
    <hyperlink ref="B4" r:id="rId2" display="https://onecall.farnell.com/microchip/pic18f25k22-i-sp/mcu-8bit-pic18-64mhz-dip-28/dp/1840992?st=pic18f25k22" xr:uid="{D1B81C0B-0DDE-4687-8683-3DBAF85211DE}"/>
    <hyperlink ref="B5" r:id="rId3" display="https://www.rapidonline.com/act-4-0mhz-hc49-s-30-50-4-0-mhz-hc-49-s-l-p-crystal-90-0310" xr:uid="{9BFC891D-242A-44D1-B42D-B9A2E670E1E9}"/>
    <hyperlink ref="B6" r:id="rId4" xr:uid="{B9AA33ED-1A2E-4C3D-AE44-92CA48254DE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Ceballos Querol</dc:creator>
  <cp:lastModifiedBy>Mateo Ceballos Querol</cp:lastModifiedBy>
  <dcterms:created xsi:type="dcterms:W3CDTF">2020-10-25T18:54:12Z</dcterms:created>
  <dcterms:modified xsi:type="dcterms:W3CDTF">2020-10-26T01:02:01Z</dcterms:modified>
</cp:coreProperties>
</file>