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_Drive\Classes\NE 777 - MonteCarlo\MC_Project\Data\pressure_variations\"/>
    </mc:Choice>
  </mc:AlternateContent>
  <bookViews>
    <workbookView xWindow="0" yWindow="0" windowWidth="21525" windowHeight="11985"/>
  </bookViews>
  <sheets>
    <sheet name="alphaInArDeDx" sheetId="1" r:id="rId1"/>
  </sheets>
  <calcPr calcId="152511"/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3" i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3" i="1"/>
  <c r="D3" i="1" l="1"/>
  <c r="D4" i="1" s="1"/>
  <c r="D5" i="1" s="1"/>
  <c r="D6" i="1" s="1"/>
  <c r="D7" i="1" s="1"/>
  <c r="D8" i="1" s="1"/>
  <c r="D9" i="1" l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l="1"/>
  <c r="D96" i="1" s="1"/>
  <c r="D97" i="1" s="1"/>
  <c r="D98" i="1" s="1"/>
</calcChain>
</file>

<file path=xl/sharedStrings.xml><?xml version="1.0" encoding="utf-8"?>
<sst xmlns="http://schemas.openxmlformats.org/spreadsheetml/2006/main" count="5" uniqueCount="5">
  <si>
    <t>ev/ang</t>
  </si>
  <si>
    <t>x (cm)</t>
  </si>
  <si>
    <t>dev (ev)</t>
  </si>
  <si>
    <t>E (ev)</t>
  </si>
  <si>
    <t>x(ang)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</si>
</sst>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E(x)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alphaInArDeDx!$A$2:$A$99</c:f>
              <c:numCache>
                <c:formatCode>0.00E+00</c:formatCode>
                <c:ptCount val="98"/>
                <c:pt idx="0" formatCode="General">
                  <c:v>0</c:v>
                </c:pt>
                <c:pt idx="1">
                  <c:v>1.2999999999999999E-3</c:v>
                </c:pt>
                <c:pt idx="2">
                  <c:v>2.5999999999999999E-3</c:v>
                </c:pt>
                <c:pt idx="3">
                  <c:v>3.9000000000000003E-3</c:v>
                </c:pt>
                <c:pt idx="4">
                  <c:v>5.1999999999999998E-3</c:v>
                </c:pt>
                <c:pt idx="5">
                  <c:v>6.5000000000000006E-3</c:v>
                </c:pt>
                <c:pt idx="6">
                  <c:v>7.8000000000000005E-3</c:v>
                </c:pt>
                <c:pt idx="7">
                  <c:v>9.1000000000000004E-3</c:v>
                </c:pt>
                <c:pt idx="8">
                  <c:v>1.04E-2</c:v>
                </c:pt>
                <c:pt idx="9">
                  <c:v>1.17E-2</c:v>
                </c:pt>
                <c:pt idx="10">
                  <c:v>1.3000000000000001E-2</c:v>
                </c:pt>
                <c:pt idx="11">
                  <c:v>1.43E-2</c:v>
                </c:pt>
                <c:pt idx="12">
                  <c:v>1.5600000000000001E-2</c:v>
                </c:pt>
                <c:pt idx="13">
                  <c:v>1.6900000000000002E-2</c:v>
                </c:pt>
                <c:pt idx="14">
                  <c:v>1.8200000000000001E-2</c:v>
                </c:pt>
                <c:pt idx="15">
                  <c:v>1.95E-2</c:v>
                </c:pt>
                <c:pt idx="16">
                  <c:v>2.0799999999999999E-2</c:v>
                </c:pt>
                <c:pt idx="17">
                  <c:v>2.2100000000000002E-2</c:v>
                </c:pt>
                <c:pt idx="18">
                  <c:v>2.3400000000000001E-2</c:v>
                </c:pt>
                <c:pt idx="19">
                  <c:v>2.47E-2</c:v>
                </c:pt>
                <c:pt idx="20">
                  <c:v>2.6000000000000002E-2</c:v>
                </c:pt>
                <c:pt idx="21">
                  <c:v>2.7300000000000001E-2</c:v>
                </c:pt>
                <c:pt idx="22">
                  <c:v>2.86E-2</c:v>
                </c:pt>
                <c:pt idx="23">
                  <c:v>2.9899999999999999E-2</c:v>
                </c:pt>
                <c:pt idx="24">
                  <c:v>3.1200000000000002E-2</c:v>
                </c:pt>
                <c:pt idx="25">
                  <c:v>3.2500000000000001E-2</c:v>
                </c:pt>
                <c:pt idx="26">
                  <c:v>3.3800000000000004E-2</c:v>
                </c:pt>
                <c:pt idx="27">
                  <c:v>3.5099999999999999E-2</c:v>
                </c:pt>
                <c:pt idx="28">
                  <c:v>3.6400000000000002E-2</c:v>
                </c:pt>
                <c:pt idx="29">
                  <c:v>3.7699999999999997E-2</c:v>
                </c:pt>
                <c:pt idx="30">
                  <c:v>3.9E-2</c:v>
                </c:pt>
                <c:pt idx="31">
                  <c:v>4.0300000000000002E-2</c:v>
                </c:pt>
                <c:pt idx="32">
                  <c:v>4.1599999999999998E-2</c:v>
                </c:pt>
                <c:pt idx="33">
                  <c:v>4.2900000000000001E-2</c:v>
                </c:pt>
                <c:pt idx="34">
                  <c:v>4.4200000000000003E-2</c:v>
                </c:pt>
                <c:pt idx="35">
                  <c:v>4.5499999999999999E-2</c:v>
                </c:pt>
                <c:pt idx="36">
                  <c:v>4.6800000000000001E-2</c:v>
                </c:pt>
                <c:pt idx="37">
                  <c:v>4.8100000000000004E-2</c:v>
                </c:pt>
                <c:pt idx="38">
                  <c:v>4.9399999999999999E-2</c:v>
                </c:pt>
                <c:pt idx="39">
                  <c:v>5.0700000000000002E-2</c:v>
                </c:pt>
                <c:pt idx="40">
                  <c:v>5.2000000000000005E-2</c:v>
                </c:pt>
                <c:pt idx="41">
                  <c:v>5.33E-2</c:v>
                </c:pt>
                <c:pt idx="42">
                  <c:v>5.4600000000000003E-2</c:v>
                </c:pt>
                <c:pt idx="43">
                  <c:v>5.5899999999999998E-2</c:v>
                </c:pt>
                <c:pt idx="44">
                  <c:v>5.7200000000000001E-2</c:v>
                </c:pt>
                <c:pt idx="45">
                  <c:v>5.8500000000000003E-2</c:v>
                </c:pt>
                <c:pt idx="46">
                  <c:v>5.9799999999999999E-2</c:v>
                </c:pt>
                <c:pt idx="47">
                  <c:v>6.1100000000000002E-2</c:v>
                </c:pt>
                <c:pt idx="48">
                  <c:v>6.2400000000000004E-2</c:v>
                </c:pt>
                <c:pt idx="49">
                  <c:v>6.3700000000000007E-2</c:v>
                </c:pt>
                <c:pt idx="50">
                  <c:v>6.5000000000000002E-2</c:v>
                </c:pt>
                <c:pt idx="51">
                  <c:v>6.6299999999999998E-2</c:v>
                </c:pt>
                <c:pt idx="52">
                  <c:v>6.7600000000000007E-2</c:v>
                </c:pt>
                <c:pt idx="53">
                  <c:v>6.8900000000000003E-2</c:v>
                </c:pt>
                <c:pt idx="54">
                  <c:v>7.0199999999999999E-2</c:v>
                </c:pt>
                <c:pt idx="55">
                  <c:v>7.1500000000000008E-2</c:v>
                </c:pt>
                <c:pt idx="56">
                  <c:v>7.2800000000000004E-2</c:v>
                </c:pt>
                <c:pt idx="57">
                  <c:v>7.4099999999999999E-2</c:v>
                </c:pt>
                <c:pt idx="58">
                  <c:v>7.5399999999999995E-2</c:v>
                </c:pt>
                <c:pt idx="59">
                  <c:v>7.6700000000000004E-2</c:v>
                </c:pt>
                <c:pt idx="60">
                  <c:v>7.8E-2</c:v>
                </c:pt>
                <c:pt idx="61">
                  <c:v>7.9299999999999995E-2</c:v>
                </c:pt>
                <c:pt idx="62">
                  <c:v>8.0600000000000005E-2</c:v>
                </c:pt>
                <c:pt idx="63">
                  <c:v>8.1900000000000001E-2</c:v>
                </c:pt>
                <c:pt idx="64">
                  <c:v>8.3199999999999996E-2</c:v>
                </c:pt>
                <c:pt idx="65">
                  <c:v>8.4500000000000006E-2</c:v>
                </c:pt>
                <c:pt idx="66">
                  <c:v>8.5800000000000001E-2</c:v>
                </c:pt>
                <c:pt idx="67">
                  <c:v>8.7099999999999997E-2</c:v>
                </c:pt>
                <c:pt idx="68">
                  <c:v>8.8400000000000006E-2</c:v>
                </c:pt>
                <c:pt idx="69">
                  <c:v>8.9700000000000002E-2</c:v>
                </c:pt>
                <c:pt idx="70">
                  <c:v>9.0999999999999998E-2</c:v>
                </c:pt>
                <c:pt idx="71">
                  <c:v>9.2300000000000007E-2</c:v>
                </c:pt>
                <c:pt idx="72">
                  <c:v>9.3600000000000003E-2</c:v>
                </c:pt>
                <c:pt idx="73">
                  <c:v>9.4899999999999998E-2</c:v>
                </c:pt>
                <c:pt idx="74">
                  <c:v>9.6200000000000008E-2</c:v>
                </c:pt>
                <c:pt idx="75">
                  <c:v>9.7500000000000003E-2</c:v>
                </c:pt>
                <c:pt idx="76">
                  <c:v>9.8799999999999999E-2</c:v>
                </c:pt>
                <c:pt idx="77">
                  <c:v>0.10010000000000001</c:v>
                </c:pt>
                <c:pt idx="78">
                  <c:v>0.1014</c:v>
                </c:pt>
                <c:pt idx="79">
                  <c:v>0.1027</c:v>
                </c:pt>
                <c:pt idx="80">
                  <c:v>0.10400000000000001</c:v>
                </c:pt>
                <c:pt idx="81">
                  <c:v>0.1053</c:v>
                </c:pt>
                <c:pt idx="82">
                  <c:v>0.1066</c:v>
                </c:pt>
                <c:pt idx="83">
                  <c:v>0.1079</c:v>
                </c:pt>
                <c:pt idx="84">
                  <c:v>0.10920000000000001</c:v>
                </c:pt>
                <c:pt idx="85">
                  <c:v>0.1105</c:v>
                </c:pt>
                <c:pt idx="86">
                  <c:v>0.1118</c:v>
                </c:pt>
                <c:pt idx="87">
                  <c:v>0.11310000000000001</c:v>
                </c:pt>
                <c:pt idx="88">
                  <c:v>0.1144</c:v>
                </c:pt>
                <c:pt idx="89">
                  <c:v>0.1157</c:v>
                </c:pt>
                <c:pt idx="90">
                  <c:v>0.11700000000000001</c:v>
                </c:pt>
                <c:pt idx="91">
                  <c:v>0.1183</c:v>
                </c:pt>
                <c:pt idx="92">
                  <c:v>0.1196</c:v>
                </c:pt>
                <c:pt idx="93">
                  <c:v>0.12090000000000001</c:v>
                </c:pt>
                <c:pt idx="94">
                  <c:v>0.1222</c:v>
                </c:pt>
                <c:pt idx="95">
                  <c:v>0.1235</c:v>
                </c:pt>
                <c:pt idx="96">
                  <c:v>0.12480000000000001</c:v>
                </c:pt>
                <c:pt idx="97">
                  <c:v>0.12609999999999999</c:v>
                </c:pt>
              </c:numCache>
            </c:numRef>
          </c:xVal>
          <c:yVal>
            <c:numRef>
              <c:f>alphaInArDeDx!$D$2:$D$99</c:f>
              <c:numCache>
                <c:formatCode>General</c:formatCode>
                <c:ptCount val="98"/>
                <c:pt idx="0">
                  <c:v>2055300</c:v>
                </c:pt>
                <c:pt idx="1">
                  <c:v>2035338.11</c:v>
                </c:pt>
                <c:pt idx="2">
                  <c:v>2015354.51</c:v>
                </c:pt>
                <c:pt idx="3">
                  <c:v>1995285.76</c:v>
                </c:pt>
                <c:pt idx="4">
                  <c:v>1975090.91</c:v>
                </c:pt>
                <c:pt idx="5">
                  <c:v>1954835.74</c:v>
                </c:pt>
                <c:pt idx="6">
                  <c:v>1934497.11</c:v>
                </c:pt>
                <c:pt idx="7">
                  <c:v>1914049.6700000002</c:v>
                </c:pt>
                <c:pt idx="8">
                  <c:v>1893465.7300000002</c:v>
                </c:pt>
                <c:pt idx="9">
                  <c:v>1872760.6300000001</c:v>
                </c:pt>
                <c:pt idx="10">
                  <c:v>1851955.6900000002</c:v>
                </c:pt>
                <c:pt idx="11">
                  <c:v>1831051.0400000003</c:v>
                </c:pt>
                <c:pt idx="12">
                  <c:v>1810031.8600000003</c:v>
                </c:pt>
                <c:pt idx="13">
                  <c:v>1788891.7800000003</c:v>
                </c:pt>
                <c:pt idx="14">
                  <c:v>1767637.1700000004</c:v>
                </c:pt>
                <c:pt idx="15">
                  <c:v>1746261.2700000005</c:v>
                </c:pt>
                <c:pt idx="16">
                  <c:v>1724757.7100000004</c:v>
                </c:pt>
                <c:pt idx="17">
                  <c:v>1703106.4700000004</c:v>
                </c:pt>
                <c:pt idx="18">
                  <c:v>1681322.7600000005</c:v>
                </c:pt>
                <c:pt idx="19">
                  <c:v>1659412.1700000004</c:v>
                </c:pt>
                <c:pt idx="20">
                  <c:v>1637368.7200000004</c:v>
                </c:pt>
                <c:pt idx="21">
                  <c:v>1615203.0700000005</c:v>
                </c:pt>
                <c:pt idx="22">
                  <c:v>1592894.5500000005</c:v>
                </c:pt>
                <c:pt idx="23">
                  <c:v>1570434.4500000004</c:v>
                </c:pt>
                <c:pt idx="24">
                  <c:v>1547812.3700000003</c:v>
                </c:pt>
                <c:pt idx="25">
                  <c:v>1525050.2800000003</c:v>
                </c:pt>
                <c:pt idx="26">
                  <c:v>1502138.3000000003</c:v>
                </c:pt>
                <c:pt idx="27">
                  <c:v>1479085.0100000002</c:v>
                </c:pt>
                <c:pt idx="28">
                  <c:v>1455888.0700000003</c:v>
                </c:pt>
                <c:pt idx="29">
                  <c:v>1432508.8700000003</c:v>
                </c:pt>
                <c:pt idx="30">
                  <c:v>1408940.5200000003</c:v>
                </c:pt>
                <c:pt idx="31">
                  <c:v>1385168.5900000003</c:v>
                </c:pt>
                <c:pt idx="32">
                  <c:v>1361242.0900000003</c:v>
                </c:pt>
                <c:pt idx="33">
                  <c:v>1337141.9100000004</c:v>
                </c:pt>
                <c:pt idx="34">
                  <c:v>1312870.6500000004</c:v>
                </c:pt>
                <c:pt idx="35">
                  <c:v>1288442.0900000005</c:v>
                </c:pt>
                <c:pt idx="36">
                  <c:v>1263830.4900000005</c:v>
                </c:pt>
                <c:pt idx="37">
                  <c:v>1239040.0100000005</c:v>
                </c:pt>
                <c:pt idx="38">
                  <c:v>1214057.1300000006</c:v>
                </c:pt>
                <c:pt idx="39">
                  <c:v>1188867.6800000006</c:v>
                </c:pt>
                <c:pt idx="40">
                  <c:v>1163486.8700000006</c:v>
                </c:pt>
                <c:pt idx="41">
                  <c:v>1137909.7600000007</c:v>
                </c:pt>
                <c:pt idx="42">
                  <c:v>1112115.6800000006</c:v>
                </c:pt>
                <c:pt idx="43">
                  <c:v>1086115.1600000006</c:v>
                </c:pt>
                <c:pt idx="44">
                  <c:v>1059895.5900000005</c:v>
                </c:pt>
                <c:pt idx="45">
                  <c:v>1033434.4800000004</c:v>
                </c:pt>
                <c:pt idx="46">
                  <c:v>1006761.2100000005</c:v>
                </c:pt>
                <c:pt idx="47">
                  <c:v>979879.68000000052</c:v>
                </c:pt>
                <c:pt idx="48">
                  <c:v>952783.26000000047</c:v>
                </c:pt>
                <c:pt idx="49">
                  <c:v>925462.20000000042</c:v>
                </c:pt>
                <c:pt idx="50">
                  <c:v>897945.75000000047</c:v>
                </c:pt>
                <c:pt idx="51">
                  <c:v>870181.13000000059</c:v>
                </c:pt>
                <c:pt idx="52">
                  <c:v>842163.53000000038</c:v>
                </c:pt>
                <c:pt idx="53">
                  <c:v>813917.78000000049</c:v>
                </c:pt>
                <c:pt idx="54">
                  <c:v>785446.22000000055</c:v>
                </c:pt>
                <c:pt idx="55">
                  <c:v>756775.89000000036</c:v>
                </c:pt>
                <c:pt idx="56">
                  <c:v>727960.74000000046</c:v>
                </c:pt>
                <c:pt idx="57">
                  <c:v>698952.0200000006</c:v>
                </c:pt>
                <c:pt idx="58">
                  <c:v>669764.42000000074</c:v>
                </c:pt>
                <c:pt idx="59">
                  <c:v>640443.31000000052</c:v>
                </c:pt>
                <c:pt idx="60">
                  <c:v>611059.93000000063</c:v>
                </c:pt>
                <c:pt idx="61">
                  <c:v>581608.56000000075</c:v>
                </c:pt>
                <c:pt idx="62">
                  <c:v>552091.15000000049</c:v>
                </c:pt>
                <c:pt idx="63">
                  <c:v>522637.31000000058</c:v>
                </c:pt>
                <c:pt idx="64">
                  <c:v>493284.61000000068</c:v>
                </c:pt>
                <c:pt idx="65">
                  <c:v>464086.87000000046</c:v>
                </c:pt>
                <c:pt idx="66">
                  <c:v>435184.23000000056</c:v>
                </c:pt>
                <c:pt idx="67">
                  <c:v>406594.50000000064</c:v>
                </c:pt>
                <c:pt idx="68">
                  <c:v>378540.37000000046</c:v>
                </c:pt>
                <c:pt idx="69">
                  <c:v>351118.95000000054</c:v>
                </c:pt>
                <c:pt idx="70">
                  <c:v>324371.84000000061</c:v>
                </c:pt>
                <c:pt idx="71">
                  <c:v>298555.53000000044</c:v>
                </c:pt>
                <c:pt idx="72">
                  <c:v>273688.87000000052</c:v>
                </c:pt>
                <c:pt idx="73">
                  <c:v>249854.54000000059</c:v>
                </c:pt>
                <c:pt idx="74">
                  <c:v>227127.03000000044</c:v>
                </c:pt>
                <c:pt idx="75">
                  <c:v>205525.3200000005</c:v>
                </c:pt>
                <c:pt idx="76">
                  <c:v>184966.08000000057</c:v>
                </c:pt>
                <c:pt idx="77">
                  <c:v>165388.47000000044</c:v>
                </c:pt>
                <c:pt idx="78">
                  <c:v>146774.9400000005</c:v>
                </c:pt>
                <c:pt idx="79">
                  <c:v>129099.36000000055</c:v>
                </c:pt>
                <c:pt idx="80">
                  <c:v>112376.94000000044</c:v>
                </c:pt>
                <c:pt idx="81">
                  <c:v>96726.37000000049</c:v>
                </c:pt>
                <c:pt idx="82">
                  <c:v>82396.210000000545</c:v>
                </c:pt>
                <c:pt idx="83">
                  <c:v>69398.264000000592</c:v>
                </c:pt>
                <c:pt idx="84">
                  <c:v>57790.811000000511</c:v>
                </c:pt>
                <c:pt idx="85">
                  <c:v>47512.920000000544</c:v>
                </c:pt>
                <c:pt idx="86">
                  <c:v>38481.001000000571</c:v>
                </c:pt>
                <c:pt idx="87">
                  <c:v>30632.238000000514</c:v>
                </c:pt>
                <c:pt idx="88">
                  <c:v>23952.799000000537</c:v>
                </c:pt>
                <c:pt idx="89">
                  <c:v>18618.691000000556</c:v>
                </c:pt>
                <c:pt idx="90">
                  <c:v>14713.348000000526</c:v>
                </c:pt>
                <c:pt idx="91">
                  <c:v>12239.994000000534</c:v>
                </c:pt>
                <c:pt idx="92">
                  <c:v>10916.919000000538</c:v>
                </c:pt>
                <c:pt idx="93">
                  <c:v>10394.276100000534</c:v>
                </c:pt>
                <c:pt idx="94">
                  <c:v>10230.641200000535</c:v>
                </c:pt>
                <c:pt idx="95">
                  <c:v>10191.651730000534</c:v>
                </c:pt>
                <c:pt idx="96">
                  <c:v>10184.879653000535</c:v>
                </c:pt>
                <c:pt idx="9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642368"/>
        <c:axId val="188643120"/>
      </c:scatterChart>
      <c:valAx>
        <c:axId val="18864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43120"/>
        <c:crosses val="autoZero"/>
        <c:crossBetween val="midCat"/>
      </c:valAx>
      <c:valAx>
        <c:axId val="18864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42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x(E)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alphaInArDeDx!$D$2:$D$99</c:f>
              <c:numCache>
                <c:formatCode>General</c:formatCode>
                <c:ptCount val="98"/>
                <c:pt idx="0">
                  <c:v>2055300</c:v>
                </c:pt>
                <c:pt idx="1">
                  <c:v>2035338.11</c:v>
                </c:pt>
                <c:pt idx="2">
                  <c:v>2015354.51</c:v>
                </c:pt>
                <c:pt idx="3">
                  <c:v>1995285.76</c:v>
                </c:pt>
                <c:pt idx="4">
                  <c:v>1975090.91</c:v>
                </c:pt>
                <c:pt idx="5">
                  <c:v>1954835.74</c:v>
                </c:pt>
                <c:pt idx="6">
                  <c:v>1934497.11</c:v>
                </c:pt>
                <c:pt idx="7">
                  <c:v>1914049.6700000002</c:v>
                </c:pt>
                <c:pt idx="8">
                  <c:v>1893465.7300000002</c:v>
                </c:pt>
                <c:pt idx="9">
                  <c:v>1872760.6300000001</c:v>
                </c:pt>
                <c:pt idx="10">
                  <c:v>1851955.6900000002</c:v>
                </c:pt>
                <c:pt idx="11">
                  <c:v>1831051.0400000003</c:v>
                </c:pt>
                <c:pt idx="12">
                  <c:v>1810031.8600000003</c:v>
                </c:pt>
                <c:pt idx="13">
                  <c:v>1788891.7800000003</c:v>
                </c:pt>
                <c:pt idx="14">
                  <c:v>1767637.1700000004</c:v>
                </c:pt>
                <c:pt idx="15">
                  <c:v>1746261.2700000005</c:v>
                </c:pt>
                <c:pt idx="16">
                  <c:v>1724757.7100000004</c:v>
                </c:pt>
                <c:pt idx="17">
                  <c:v>1703106.4700000004</c:v>
                </c:pt>
                <c:pt idx="18">
                  <c:v>1681322.7600000005</c:v>
                </c:pt>
                <c:pt idx="19">
                  <c:v>1659412.1700000004</c:v>
                </c:pt>
                <c:pt idx="20">
                  <c:v>1637368.7200000004</c:v>
                </c:pt>
                <c:pt idx="21">
                  <c:v>1615203.0700000005</c:v>
                </c:pt>
                <c:pt idx="22">
                  <c:v>1592894.5500000005</c:v>
                </c:pt>
                <c:pt idx="23">
                  <c:v>1570434.4500000004</c:v>
                </c:pt>
                <c:pt idx="24">
                  <c:v>1547812.3700000003</c:v>
                </c:pt>
                <c:pt idx="25">
                  <c:v>1525050.2800000003</c:v>
                </c:pt>
                <c:pt idx="26">
                  <c:v>1502138.3000000003</c:v>
                </c:pt>
                <c:pt idx="27">
                  <c:v>1479085.0100000002</c:v>
                </c:pt>
                <c:pt idx="28">
                  <c:v>1455888.0700000003</c:v>
                </c:pt>
                <c:pt idx="29">
                  <c:v>1432508.8700000003</c:v>
                </c:pt>
                <c:pt idx="30">
                  <c:v>1408940.5200000003</c:v>
                </c:pt>
                <c:pt idx="31">
                  <c:v>1385168.5900000003</c:v>
                </c:pt>
                <c:pt idx="32">
                  <c:v>1361242.0900000003</c:v>
                </c:pt>
                <c:pt idx="33">
                  <c:v>1337141.9100000004</c:v>
                </c:pt>
                <c:pt idx="34">
                  <c:v>1312870.6500000004</c:v>
                </c:pt>
                <c:pt idx="35">
                  <c:v>1288442.0900000005</c:v>
                </c:pt>
                <c:pt idx="36">
                  <c:v>1263830.4900000005</c:v>
                </c:pt>
                <c:pt idx="37">
                  <c:v>1239040.0100000005</c:v>
                </c:pt>
                <c:pt idx="38">
                  <c:v>1214057.1300000006</c:v>
                </c:pt>
                <c:pt idx="39">
                  <c:v>1188867.6800000006</c:v>
                </c:pt>
                <c:pt idx="40">
                  <c:v>1163486.8700000006</c:v>
                </c:pt>
                <c:pt idx="41">
                  <c:v>1137909.7600000007</c:v>
                </c:pt>
                <c:pt idx="42">
                  <c:v>1112115.6800000006</c:v>
                </c:pt>
                <c:pt idx="43">
                  <c:v>1086115.1600000006</c:v>
                </c:pt>
                <c:pt idx="44">
                  <c:v>1059895.5900000005</c:v>
                </c:pt>
                <c:pt idx="45">
                  <c:v>1033434.4800000004</c:v>
                </c:pt>
                <c:pt idx="46">
                  <c:v>1006761.2100000005</c:v>
                </c:pt>
                <c:pt idx="47">
                  <c:v>979879.68000000052</c:v>
                </c:pt>
                <c:pt idx="48">
                  <c:v>952783.26000000047</c:v>
                </c:pt>
                <c:pt idx="49">
                  <c:v>925462.20000000042</c:v>
                </c:pt>
                <c:pt idx="50">
                  <c:v>897945.75000000047</c:v>
                </c:pt>
                <c:pt idx="51">
                  <c:v>870181.13000000059</c:v>
                </c:pt>
                <c:pt idx="52">
                  <c:v>842163.53000000038</c:v>
                </c:pt>
                <c:pt idx="53">
                  <c:v>813917.78000000049</c:v>
                </c:pt>
                <c:pt idx="54">
                  <c:v>785446.22000000055</c:v>
                </c:pt>
                <c:pt idx="55">
                  <c:v>756775.89000000036</c:v>
                </c:pt>
                <c:pt idx="56">
                  <c:v>727960.74000000046</c:v>
                </c:pt>
                <c:pt idx="57">
                  <c:v>698952.0200000006</c:v>
                </c:pt>
                <c:pt idx="58">
                  <c:v>669764.42000000074</c:v>
                </c:pt>
                <c:pt idx="59">
                  <c:v>640443.31000000052</c:v>
                </c:pt>
                <c:pt idx="60">
                  <c:v>611059.93000000063</c:v>
                </c:pt>
                <c:pt idx="61">
                  <c:v>581608.56000000075</c:v>
                </c:pt>
                <c:pt idx="62">
                  <c:v>552091.15000000049</c:v>
                </c:pt>
                <c:pt idx="63">
                  <c:v>522637.31000000058</c:v>
                </c:pt>
                <c:pt idx="64">
                  <c:v>493284.61000000068</c:v>
                </c:pt>
                <c:pt idx="65">
                  <c:v>464086.87000000046</c:v>
                </c:pt>
                <c:pt idx="66">
                  <c:v>435184.23000000056</c:v>
                </c:pt>
                <c:pt idx="67">
                  <c:v>406594.50000000064</c:v>
                </c:pt>
                <c:pt idx="68">
                  <c:v>378540.37000000046</c:v>
                </c:pt>
                <c:pt idx="69">
                  <c:v>351118.95000000054</c:v>
                </c:pt>
                <c:pt idx="70">
                  <c:v>324371.84000000061</c:v>
                </c:pt>
                <c:pt idx="71">
                  <c:v>298555.53000000044</c:v>
                </c:pt>
                <c:pt idx="72">
                  <c:v>273688.87000000052</c:v>
                </c:pt>
                <c:pt idx="73">
                  <c:v>249854.54000000059</c:v>
                </c:pt>
                <c:pt idx="74">
                  <c:v>227127.03000000044</c:v>
                </c:pt>
                <c:pt idx="75">
                  <c:v>205525.3200000005</c:v>
                </c:pt>
                <c:pt idx="76">
                  <c:v>184966.08000000057</c:v>
                </c:pt>
                <c:pt idx="77">
                  <c:v>165388.47000000044</c:v>
                </c:pt>
                <c:pt idx="78">
                  <c:v>146774.9400000005</c:v>
                </c:pt>
                <c:pt idx="79">
                  <c:v>129099.36000000055</c:v>
                </c:pt>
                <c:pt idx="80">
                  <c:v>112376.94000000044</c:v>
                </c:pt>
                <c:pt idx="81">
                  <c:v>96726.37000000049</c:v>
                </c:pt>
                <c:pt idx="82">
                  <c:v>82396.210000000545</c:v>
                </c:pt>
                <c:pt idx="83">
                  <c:v>69398.264000000592</c:v>
                </c:pt>
                <c:pt idx="84">
                  <c:v>57790.811000000511</c:v>
                </c:pt>
                <c:pt idx="85">
                  <c:v>47512.920000000544</c:v>
                </c:pt>
                <c:pt idx="86">
                  <c:v>38481.001000000571</c:v>
                </c:pt>
                <c:pt idx="87">
                  <c:v>30632.238000000514</c:v>
                </c:pt>
                <c:pt idx="88">
                  <c:v>23952.799000000537</c:v>
                </c:pt>
                <c:pt idx="89">
                  <c:v>18618.691000000556</c:v>
                </c:pt>
                <c:pt idx="90">
                  <c:v>14713.348000000526</c:v>
                </c:pt>
                <c:pt idx="91">
                  <c:v>12239.994000000534</c:v>
                </c:pt>
                <c:pt idx="92">
                  <c:v>10916.919000000538</c:v>
                </c:pt>
                <c:pt idx="93">
                  <c:v>10394.276100000534</c:v>
                </c:pt>
                <c:pt idx="94">
                  <c:v>10230.641200000535</c:v>
                </c:pt>
                <c:pt idx="95">
                  <c:v>10191.651730000534</c:v>
                </c:pt>
                <c:pt idx="96">
                  <c:v>10184.879653000535</c:v>
                </c:pt>
                <c:pt idx="97">
                  <c:v>0</c:v>
                </c:pt>
              </c:numCache>
            </c:numRef>
          </c:xVal>
          <c:yVal>
            <c:numRef>
              <c:f>alphaInArDeDx!$A$2:$A$99</c:f>
              <c:numCache>
                <c:formatCode>0.00E+00</c:formatCode>
                <c:ptCount val="98"/>
                <c:pt idx="0" formatCode="General">
                  <c:v>0</c:v>
                </c:pt>
                <c:pt idx="1">
                  <c:v>1.2999999999999999E-3</c:v>
                </c:pt>
                <c:pt idx="2">
                  <c:v>2.5999999999999999E-3</c:v>
                </c:pt>
                <c:pt idx="3">
                  <c:v>3.9000000000000003E-3</c:v>
                </c:pt>
                <c:pt idx="4">
                  <c:v>5.1999999999999998E-3</c:v>
                </c:pt>
                <c:pt idx="5">
                  <c:v>6.5000000000000006E-3</c:v>
                </c:pt>
                <c:pt idx="6">
                  <c:v>7.8000000000000005E-3</c:v>
                </c:pt>
                <c:pt idx="7">
                  <c:v>9.1000000000000004E-3</c:v>
                </c:pt>
                <c:pt idx="8">
                  <c:v>1.04E-2</c:v>
                </c:pt>
                <c:pt idx="9">
                  <c:v>1.17E-2</c:v>
                </c:pt>
                <c:pt idx="10">
                  <c:v>1.3000000000000001E-2</c:v>
                </c:pt>
                <c:pt idx="11">
                  <c:v>1.43E-2</c:v>
                </c:pt>
                <c:pt idx="12">
                  <c:v>1.5600000000000001E-2</c:v>
                </c:pt>
                <c:pt idx="13">
                  <c:v>1.6900000000000002E-2</c:v>
                </c:pt>
                <c:pt idx="14">
                  <c:v>1.8200000000000001E-2</c:v>
                </c:pt>
                <c:pt idx="15">
                  <c:v>1.95E-2</c:v>
                </c:pt>
                <c:pt idx="16">
                  <c:v>2.0799999999999999E-2</c:v>
                </c:pt>
                <c:pt idx="17">
                  <c:v>2.2100000000000002E-2</c:v>
                </c:pt>
                <c:pt idx="18">
                  <c:v>2.3400000000000001E-2</c:v>
                </c:pt>
                <c:pt idx="19">
                  <c:v>2.47E-2</c:v>
                </c:pt>
                <c:pt idx="20">
                  <c:v>2.6000000000000002E-2</c:v>
                </c:pt>
                <c:pt idx="21">
                  <c:v>2.7300000000000001E-2</c:v>
                </c:pt>
                <c:pt idx="22">
                  <c:v>2.86E-2</c:v>
                </c:pt>
                <c:pt idx="23">
                  <c:v>2.9899999999999999E-2</c:v>
                </c:pt>
                <c:pt idx="24">
                  <c:v>3.1200000000000002E-2</c:v>
                </c:pt>
                <c:pt idx="25">
                  <c:v>3.2500000000000001E-2</c:v>
                </c:pt>
                <c:pt idx="26">
                  <c:v>3.3800000000000004E-2</c:v>
                </c:pt>
                <c:pt idx="27">
                  <c:v>3.5099999999999999E-2</c:v>
                </c:pt>
                <c:pt idx="28">
                  <c:v>3.6400000000000002E-2</c:v>
                </c:pt>
                <c:pt idx="29">
                  <c:v>3.7699999999999997E-2</c:v>
                </c:pt>
                <c:pt idx="30">
                  <c:v>3.9E-2</c:v>
                </c:pt>
                <c:pt idx="31">
                  <c:v>4.0300000000000002E-2</c:v>
                </c:pt>
                <c:pt idx="32">
                  <c:v>4.1599999999999998E-2</c:v>
                </c:pt>
                <c:pt idx="33">
                  <c:v>4.2900000000000001E-2</c:v>
                </c:pt>
                <c:pt idx="34">
                  <c:v>4.4200000000000003E-2</c:v>
                </c:pt>
                <c:pt idx="35">
                  <c:v>4.5499999999999999E-2</c:v>
                </c:pt>
                <c:pt idx="36">
                  <c:v>4.6800000000000001E-2</c:v>
                </c:pt>
                <c:pt idx="37">
                  <c:v>4.8100000000000004E-2</c:v>
                </c:pt>
                <c:pt idx="38">
                  <c:v>4.9399999999999999E-2</c:v>
                </c:pt>
                <c:pt idx="39">
                  <c:v>5.0700000000000002E-2</c:v>
                </c:pt>
                <c:pt idx="40">
                  <c:v>5.2000000000000005E-2</c:v>
                </c:pt>
                <c:pt idx="41">
                  <c:v>5.33E-2</c:v>
                </c:pt>
                <c:pt idx="42">
                  <c:v>5.4600000000000003E-2</c:v>
                </c:pt>
                <c:pt idx="43">
                  <c:v>5.5899999999999998E-2</c:v>
                </c:pt>
                <c:pt idx="44">
                  <c:v>5.7200000000000001E-2</c:v>
                </c:pt>
                <c:pt idx="45">
                  <c:v>5.8500000000000003E-2</c:v>
                </c:pt>
                <c:pt idx="46">
                  <c:v>5.9799999999999999E-2</c:v>
                </c:pt>
                <c:pt idx="47">
                  <c:v>6.1100000000000002E-2</c:v>
                </c:pt>
                <c:pt idx="48">
                  <c:v>6.2400000000000004E-2</c:v>
                </c:pt>
                <c:pt idx="49">
                  <c:v>6.3700000000000007E-2</c:v>
                </c:pt>
                <c:pt idx="50">
                  <c:v>6.5000000000000002E-2</c:v>
                </c:pt>
                <c:pt idx="51">
                  <c:v>6.6299999999999998E-2</c:v>
                </c:pt>
                <c:pt idx="52">
                  <c:v>6.7600000000000007E-2</c:v>
                </c:pt>
                <c:pt idx="53">
                  <c:v>6.8900000000000003E-2</c:v>
                </c:pt>
                <c:pt idx="54">
                  <c:v>7.0199999999999999E-2</c:v>
                </c:pt>
                <c:pt idx="55">
                  <c:v>7.1500000000000008E-2</c:v>
                </c:pt>
                <c:pt idx="56">
                  <c:v>7.2800000000000004E-2</c:v>
                </c:pt>
                <c:pt idx="57">
                  <c:v>7.4099999999999999E-2</c:v>
                </c:pt>
                <c:pt idx="58">
                  <c:v>7.5399999999999995E-2</c:v>
                </c:pt>
                <c:pt idx="59">
                  <c:v>7.6700000000000004E-2</c:v>
                </c:pt>
                <c:pt idx="60">
                  <c:v>7.8E-2</c:v>
                </c:pt>
                <c:pt idx="61">
                  <c:v>7.9299999999999995E-2</c:v>
                </c:pt>
                <c:pt idx="62">
                  <c:v>8.0600000000000005E-2</c:v>
                </c:pt>
                <c:pt idx="63">
                  <c:v>8.1900000000000001E-2</c:v>
                </c:pt>
                <c:pt idx="64">
                  <c:v>8.3199999999999996E-2</c:v>
                </c:pt>
                <c:pt idx="65">
                  <c:v>8.4500000000000006E-2</c:v>
                </c:pt>
                <c:pt idx="66">
                  <c:v>8.5800000000000001E-2</c:v>
                </c:pt>
                <c:pt idx="67">
                  <c:v>8.7099999999999997E-2</c:v>
                </c:pt>
                <c:pt idx="68">
                  <c:v>8.8400000000000006E-2</c:v>
                </c:pt>
                <c:pt idx="69">
                  <c:v>8.9700000000000002E-2</c:v>
                </c:pt>
                <c:pt idx="70">
                  <c:v>9.0999999999999998E-2</c:v>
                </c:pt>
                <c:pt idx="71">
                  <c:v>9.2300000000000007E-2</c:v>
                </c:pt>
                <c:pt idx="72">
                  <c:v>9.3600000000000003E-2</c:v>
                </c:pt>
                <c:pt idx="73">
                  <c:v>9.4899999999999998E-2</c:v>
                </c:pt>
                <c:pt idx="74">
                  <c:v>9.6200000000000008E-2</c:v>
                </c:pt>
                <c:pt idx="75">
                  <c:v>9.7500000000000003E-2</c:v>
                </c:pt>
                <c:pt idx="76">
                  <c:v>9.8799999999999999E-2</c:v>
                </c:pt>
                <c:pt idx="77">
                  <c:v>0.10010000000000001</c:v>
                </c:pt>
                <c:pt idx="78">
                  <c:v>0.1014</c:v>
                </c:pt>
                <c:pt idx="79">
                  <c:v>0.1027</c:v>
                </c:pt>
                <c:pt idx="80">
                  <c:v>0.10400000000000001</c:v>
                </c:pt>
                <c:pt idx="81">
                  <c:v>0.1053</c:v>
                </c:pt>
                <c:pt idx="82">
                  <c:v>0.1066</c:v>
                </c:pt>
                <c:pt idx="83">
                  <c:v>0.1079</c:v>
                </c:pt>
                <c:pt idx="84">
                  <c:v>0.10920000000000001</c:v>
                </c:pt>
                <c:pt idx="85">
                  <c:v>0.1105</c:v>
                </c:pt>
                <c:pt idx="86">
                  <c:v>0.1118</c:v>
                </c:pt>
                <c:pt idx="87">
                  <c:v>0.11310000000000001</c:v>
                </c:pt>
                <c:pt idx="88">
                  <c:v>0.1144</c:v>
                </c:pt>
                <c:pt idx="89">
                  <c:v>0.1157</c:v>
                </c:pt>
                <c:pt idx="90">
                  <c:v>0.11700000000000001</c:v>
                </c:pt>
                <c:pt idx="91">
                  <c:v>0.1183</c:v>
                </c:pt>
                <c:pt idx="92">
                  <c:v>0.1196</c:v>
                </c:pt>
                <c:pt idx="93">
                  <c:v>0.12090000000000001</c:v>
                </c:pt>
                <c:pt idx="94">
                  <c:v>0.1222</c:v>
                </c:pt>
                <c:pt idx="95">
                  <c:v>0.1235</c:v>
                </c:pt>
                <c:pt idx="96">
                  <c:v>0.12480000000000001</c:v>
                </c:pt>
                <c:pt idx="97">
                  <c:v>0.12609999999999999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702576"/>
        <c:axId val="188702960"/>
      </c:scatterChart>
      <c:valAx>
        <c:axId val="18870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02960"/>
        <c:crosses val="autoZero"/>
        <c:crossBetween val="midCat"/>
      </c:valAx>
      <c:valAx>
        <c:axId val="18870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0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0</xdr:row>
      <xdr:rowOff>61912</xdr:rowOff>
    </xdr:from>
    <xdr:to>
      <xdr:col>15</xdr:col>
      <xdr:colOff>447675</xdr:colOff>
      <xdr:row>14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161925</xdr:colOff>
      <xdr:row>14</xdr:row>
      <xdr:rowOff>157162</xdr:rowOff>
    </xdr:from>
    <xdr:to>
      <xdr:col>15</xdr:col>
      <xdr:colOff>466725</xdr:colOff>
      <xdr:row>29</xdr:row>
      <xdr:rowOff>42862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88" workbookViewId="0">
      <selection activeCell="K105" sqref="K105"/>
    </sheetView>
  </sheetViews>
  <sheetFormatPr defaultRowHeight="15" x14ac:dyDescent="0.25"/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F1" s="1" t="s">
        <v>4</v>
      </c>
    </row>
    <row r="2" spans="1:6" x14ac:dyDescent="0.25">
      <c r="A2" s="1">
        <v>0</v>
      </c>
      <c r="B2" s="1"/>
      <c r="C2" s="1"/>
      <c r="D2" s="1">
        <v>2055300</v>
      </c>
    </row>
    <row r="3" spans="1:6" x14ac:dyDescent="0.25">
      <c r="A3" s="3">
        <f>F3*0.00000001</f>
        <v>1.2999999999999999E-3</v>
      </c>
      <c r="B3" s="3">
        <v>0.153553</v>
      </c>
      <c r="C3" s="2">
        <f>B3*(A3-A2)*100000000</f>
        <v>19961.89</v>
      </c>
      <c r="D3" s="1">
        <f>D2-C3</f>
        <v>2035338.11</v>
      </c>
      <c r="F3" s="3">
        <v>130000</v>
      </c>
    </row>
    <row r="4" spans="1:6" x14ac:dyDescent="0.25">
      <c r="A4" s="3">
        <f t="shared" ref="A4:A67" si="0">F4*0.00000001</f>
        <v>2.5999999999999999E-3</v>
      </c>
      <c r="B4" s="3">
        <v>0.15372</v>
      </c>
      <c r="C4" s="2">
        <f t="shared" ref="C4:C67" si="1">B4*(A4-A3)*100000000</f>
        <v>19983.599999999999</v>
      </c>
      <c r="D4" s="1">
        <f t="shared" ref="D4:D67" si="2">D3-C4</f>
        <v>2015354.51</v>
      </c>
      <c r="F4" s="3">
        <v>260000</v>
      </c>
    </row>
    <row r="5" spans="1:6" x14ac:dyDescent="0.25">
      <c r="A5" s="3">
        <f t="shared" si="0"/>
        <v>3.9000000000000003E-3</v>
      </c>
      <c r="B5" s="3">
        <v>0.15437500000000001</v>
      </c>
      <c r="C5" s="2">
        <f t="shared" si="1"/>
        <v>20068.750000000007</v>
      </c>
      <c r="D5" s="1">
        <f t="shared" si="2"/>
        <v>1995285.76</v>
      </c>
      <c r="F5" s="3">
        <v>390000</v>
      </c>
    </row>
    <row r="6" spans="1:6" x14ac:dyDescent="0.25">
      <c r="A6" s="3">
        <f t="shared" si="0"/>
        <v>5.1999999999999998E-3</v>
      </c>
      <c r="B6" s="3">
        <v>0.15534500000000001</v>
      </c>
      <c r="C6" s="2">
        <f t="shared" si="1"/>
        <v>20194.849999999991</v>
      </c>
      <c r="D6" s="1">
        <f t="shared" si="2"/>
        <v>1975090.91</v>
      </c>
      <c r="F6" s="3">
        <v>520000</v>
      </c>
    </row>
    <row r="7" spans="1:6" x14ac:dyDescent="0.25">
      <c r="A7" s="3">
        <f t="shared" si="0"/>
        <v>6.5000000000000006E-3</v>
      </c>
      <c r="B7" s="3">
        <v>0.155809</v>
      </c>
      <c r="C7" s="2">
        <f t="shared" si="1"/>
        <v>20255.170000000013</v>
      </c>
      <c r="D7" s="1">
        <f t="shared" si="2"/>
        <v>1954835.74</v>
      </c>
      <c r="F7" s="3">
        <v>650000</v>
      </c>
    </row>
    <row r="8" spans="1:6" x14ac:dyDescent="0.25">
      <c r="A8" s="3">
        <f t="shared" si="0"/>
        <v>7.8000000000000005E-3</v>
      </c>
      <c r="B8" s="3">
        <v>0.15645100000000001</v>
      </c>
      <c r="C8" s="2">
        <f t="shared" si="1"/>
        <v>20338.63</v>
      </c>
      <c r="D8" s="1">
        <f t="shared" si="2"/>
        <v>1934497.11</v>
      </c>
      <c r="F8" s="3">
        <v>780000</v>
      </c>
    </row>
    <row r="9" spans="1:6" x14ac:dyDescent="0.25">
      <c r="A9" s="3">
        <f t="shared" si="0"/>
        <v>9.1000000000000004E-3</v>
      </c>
      <c r="B9" s="3">
        <v>0.15728800000000001</v>
      </c>
      <c r="C9" s="2">
        <f t="shared" si="1"/>
        <v>20447.440000000002</v>
      </c>
      <c r="D9" s="1">
        <f t="shared" si="2"/>
        <v>1914049.6700000002</v>
      </c>
      <c r="F9" s="3">
        <v>910000</v>
      </c>
    </row>
    <row r="10" spans="1:6" x14ac:dyDescent="0.25">
      <c r="A10" s="3">
        <f t="shared" si="0"/>
        <v>1.04E-2</v>
      </c>
      <c r="B10" s="3">
        <v>0.15833800000000001</v>
      </c>
      <c r="C10" s="2">
        <f t="shared" si="1"/>
        <v>20583.939999999988</v>
      </c>
      <c r="D10" s="1">
        <f t="shared" si="2"/>
        <v>1893465.7300000002</v>
      </c>
      <c r="F10" s="3">
        <v>1040000</v>
      </c>
    </row>
    <row r="11" spans="1:6" x14ac:dyDescent="0.25">
      <c r="A11" s="3">
        <f t="shared" si="0"/>
        <v>1.17E-2</v>
      </c>
      <c r="B11" s="3">
        <v>0.15926999999999999</v>
      </c>
      <c r="C11" s="2">
        <f t="shared" si="1"/>
        <v>20705.100000000013</v>
      </c>
      <c r="D11" s="1">
        <f t="shared" si="2"/>
        <v>1872760.6300000001</v>
      </c>
      <c r="F11" s="3">
        <v>1170000</v>
      </c>
    </row>
    <row r="12" spans="1:6" x14ac:dyDescent="0.25">
      <c r="A12" s="3">
        <f t="shared" si="0"/>
        <v>1.3000000000000001E-2</v>
      </c>
      <c r="B12" s="3">
        <v>0.16003800000000001</v>
      </c>
      <c r="C12" s="2">
        <f t="shared" si="1"/>
        <v>20804.940000000013</v>
      </c>
      <c r="D12" s="1">
        <f t="shared" si="2"/>
        <v>1851955.6900000002</v>
      </c>
      <c r="F12" s="3">
        <v>1300000</v>
      </c>
    </row>
    <row r="13" spans="1:6" x14ac:dyDescent="0.25">
      <c r="A13" s="3">
        <f t="shared" si="0"/>
        <v>1.43E-2</v>
      </c>
      <c r="B13" s="3">
        <v>0.160805</v>
      </c>
      <c r="C13" s="2">
        <f t="shared" si="1"/>
        <v>20904.649999999983</v>
      </c>
      <c r="D13" s="1">
        <f t="shared" si="2"/>
        <v>1831051.0400000003</v>
      </c>
      <c r="F13" s="3">
        <v>1430000</v>
      </c>
    </row>
    <row r="14" spans="1:6" x14ac:dyDescent="0.25">
      <c r="A14" s="3">
        <f t="shared" si="0"/>
        <v>1.5600000000000001E-2</v>
      </c>
      <c r="B14" s="3">
        <v>0.161686</v>
      </c>
      <c r="C14" s="2">
        <f t="shared" si="1"/>
        <v>21019.180000000011</v>
      </c>
      <c r="D14" s="1">
        <f t="shared" si="2"/>
        <v>1810031.8600000003</v>
      </c>
      <c r="F14" s="3">
        <v>1560000</v>
      </c>
    </row>
    <row r="15" spans="1:6" x14ac:dyDescent="0.25">
      <c r="A15" s="3">
        <f t="shared" si="0"/>
        <v>1.6900000000000002E-2</v>
      </c>
      <c r="B15" s="3">
        <v>0.16261600000000001</v>
      </c>
      <c r="C15" s="2">
        <f t="shared" si="1"/>
        <v>21140.080000000016</v>
      </c>
      <c r="D15" s="1">
        <f t="shared" si="2"/>
        <v>1788891.7800000003</v>
      </c>
      <c r="F15" s="3">
        <v>1690000</v>
      </c>
    </row>
    <row r="16" spans="1:6" x14ac:dyDescent="0.25">
      <c r="A16" s="3">
        <f t="shared" si="0"/>
        <v>1.8200000000000001E-2</v>
      </c>
      <c r="B16" s="3">
        <v>0.163497</v>
      </c>
      <c r="C16" s="2">
        <f t="shared" si="1"/>
        <v>21254.609999999986</v>
      </c>
      <c r="D16" s="1">
        <f t="shared" si="2"/>
        <v>1767637.1700000004</v>
      </c>
      <c r="F16" s="3">
        <v>1820000</v>
      </c>
    </row>
    <row r="17" spans="1:6" x14ac:dyDescent="0.25">
      <c r="A17" s="3">
        <f t="shared" si="0"/>
        <v>1.95E-2</v>
      </c>
      <c r="B17" s="3">
        <v>0.16442999999999999</v>
      </c>
      <c r="C17" s="2">
        <f t="shared" si="1"/>
        <v>21375.899999999983</v>
      </c>
      <c r="D17" s="1">
        <f t="shared" si="2"/>
        <v>1746261.2700000005</v>
      </c>
      <c r="F17" s="3">
        <v>1950000</v>
      </c>
    </row>
    <row r="18" spans="1:6" x14ac:dyDescent="0.25">
      <c r="A18" s="3">
        <f t="shared" si="0"/>
        <v>2.0799999999999999E-2</v>
      </c>
      <c r="B18" s="3">
        <v>0.165412</v>
      </c>
      <c r="C18" s="2">
        <f t="shared" si="1"/>
        <v>21503.559999999987</v>
      </c>
      <c r="D18" s="1">
        <f t="shared" si="2"/>
        <v>1724757.7100000004</v>
      </c>
      <c r="F18" s="3">
        <v>2080000</v>
      </c>
    </row>
    <row r="19" spans="1:6" x14ac:dyDescent="0.25">
      <c r="A19" s="3">
        <f t="shared" si="0"/>
        <v>2.2100000000000002E-2</v>
      </c>
      <c r="B19" s="3">
        <v>0.166548</v>
      </c>
      <c r="C19" s="2">
        <f t="shared" si="1"/>
        <v>21651.240000000045</v>
      </c>
      <c r="D19" s="1">
        <f t="shared" si="2"/>
        <v>1703106.4700000004</v>
      </c>
      <c r="F19" s="3">
        <v>2210000</v>
      </c>
    </row>
    <row r="20" spans="1:6" x14ac:dyDescent="0.25">
      <c r="A20" s="3">
        <f t="shared" si="0"/>
        <v>2.3400000000000001E-2</v>
      </c>
      <c r="B20" s="3">
        <v>0.16756699999999999</v>
      </c>
      <c r="C20" s="2">
        <f t="shared" si="1"/>
        <v>21783.709999999985</v>
      </c>
      <c r="D20" s="1">
        <f t="shared" si="2"/>
        <v>1681322.7600000005</v>
      </c>
      <c r="F20" s="3">
        <v>2340000</v>
      </c>
    </row>
    <row r="21" spans="1:6" x14ac:dyDescent="0.25">
      <c r="A21" s="3">
        <f t="shared" si="0"/>
        <v>2.47E-2</v>
      </c>
      <c r="B21" s="3">
        <v>0.168543</v>
      </c>
      <c r="C21" s="2">
        <f t="shared" si="1"/>
        <v>21910.589999999982</v>
      </c>
      <c r="D21" s="1">
        <f t="shared" si="2"/>
        <v>1659412.1700000004</v>
      </c>
      <c r="F21" s="3">
        <v>2470000</v>
      </c>
    </row>
    <row r="22" spans="1:6" x14ac:dyDescent="0.25">
      <c r="A22" s="3">
        <f t="shared" si="0"/>
        <v>2.6000000000000002E-2</v>
      </c>
      <c r="B22" s="3">
        <v>0.16956499999999999</v>
      </c>
      <c r="C22" s="2">
        <f t="shared" si="1"/>
        <v>22043.450000000041</v>
      </c>
      <c r="D22" s="1">
        <f t="shared" si="2"/>
        <v>1637368.7200000004</v>
      </c>
      <c r="F22" s="3">
        <v>2600000</v>
      </c>
    </row>
    <row r="23" spans="1:6" x14ac:dyDescent="0.25">
      <c r="A23" s="3">
        <f t="shared" si="0"/>
        <v>2.7300000000000001E-2</v>
      </c>
      <c r="B23" s="3">
        <v>0.17050499999999999</v>
      </c>
      <c r="C23" s="2">
        <f t="shared" si="1"/>
        <v>22165.649999999983</v>
      </c>
      <c r="D23" s="1">
        <f t="shared" si="2"/>
        <v>1615203.0700000005</v>
      </c>
      <c r="F23" s="3">
        <v>2730000</v>
      </c>
    </row>
    <row r="24" spans="1:6" x14ac:dyDescent="0.25">
      <c r="A24" s="3">
        <f t="shared" si="0"/>
        <v>2.86E-2</v>
      </c>
      <c r="B24" s="3">
        <v>0.17160400000000001</v>
      </c>
      <c r="C24" s="2">
        <f t="shared" si="1"/>
        <v>22308.519999999986</v>
      </c>
      <c r="D24" s="1">
        <f t="shared" si="2"/>
        <v>1592894.5500000005</v>
      </c>
      <c r="F24" s="3">
        <v>2860000</v>
      </c>
    </row>
    <row r="25" spans="1:6" x14ac:dyDescent="0.25">
      <c r="A25" s="3">
        <f t="shared" si="0"/>
        <v>2.9899999999999999E-2</v>
      </c>
      <c r="B25" s="3">
        <v>0.17277000000000001</v>
      </c>
      <c r="C25" s="2">
        <f t="shared" si="1"/>
        <v>22460.099999999984</v>
      </c>
      <c r="D25" s="1">
        <f t="shared" si="2"/>
        <v>1570434.4500000004</v>
      </c>
      <c r="F25" s="3">
        <v>2990000</v>
      </c>
    </row>
    <row r="26" spans="1:6" x14ac:dyDescent="0.25">
      <c r="A26" s="3">
        <f t="shared" si="0"/>
        <v>3.1200000000000002E-2</v>
      </c>
      <c r="B26" s="3">
        <v>0.174016</v>
      </c>
      <c r="C26" s="2">
        <f t="shared" si="1"/>
        <v>22622.080000000045</v>
      </c>
      <c r="D26" s="1">
        <f t="shared" si="2"/>
        <v>1547812.3700000003</v>
      </c>
      <c r="F26" s="3">
        <v>3120000</v>
      </c>
    </row>
    <row r="27" spans="1:6" x14ac:dyDescent="0.25">
      <c r="A27" s="3">
        <f t="shared" si="0"/>
        <v>3.2500000000000001E-2</v>
      </c>
      <c r="B27" s="3">
        <v>0.175093</v>
      </c>
      <c r="C27" s="2">
        <f t="shared" si="1"/>
        <v>22762.089999999986</v>
      </c>
      <c r="D27" s="1">
        <f t="shared" si="2"/>
        <v>1525050.2800000003</v>
      </c>
      <c r="F27" s="3">
        <v>3250000</v>
      </c>
    </row>
    <row r="28" spans="1:6" x14ac:dyDescent="0.25">
      <c r="A28" s="3">
        <f t="shared" si="0"/>
        <v>3.3800000000000004E-2</v>
      </c>
      <c r="B28" s="3">
        <v>0.17624600000000001</v>
      </c>
      <c r="C28" s="2">
        <f t="shared" si="1"/>
        <v>22911.980000000047</v>
      </c>
      <c r="D28" s="1">
        <f t="shared" si="2"/>
        <v>1502138.3000000003</v>
      </c>
      <c r="F28" s="3">
        <v>3380000</v>
      </c>
    </row>
    <row r="29" spans="1:6" x14ac:dyDescent="0.25">
      <c r="A29" s="3">
        <f t="shared" si="0"/>
        <v>3.5099999999999999E-2</v>
      </c>
      <c r="B29" s="3">
        <v>0.17733299999999999</v>
      </c>
      <c r="C29" s="2">
        <f t="shared" si="1"/>
        <v>23053.289999999921</v>
      </c>
      <c r="D29" s="1">
        <f t="shared" si="2"/>
        <v>1479085.0100000002</v>
      </c>
      <c r="F29" s="3">
        <v>3510000</v>
      </c>
    </row>
    <row r="30" spans="1:6" x14ac:dyDescent="0.25">
      <c r="A30" s="3">
        <f t="shared" si="0"/>
        <v>3.6400000000000002E-2</v>
      </c>
      <c r="B30" s="3">
        <v>0.17843800000000001</v>
      </c>
      <c r="C30" s="2">
        <f t="shared" si="1"/>
        <v>23196.940000000046</v>
      </c>
      <c r="D30" s="1">
        <f t="shared" si="2"/>
        <v>1455888.0700000003</v>
      </c>
      <c r="F30" s="3">
        <v>3640000</v>
      </c>
    </row>
    <row r="31" spans="1:6" x14ac:dyDescent="0.25">
      <c r="A31" s="3">
        <f t="shared" si="0"/>
        <v>3.7699999999999997E-2</v>
      </c>
      <c r="B31" s="3">
        <v>0.17984</v>
      </c>
      <c r="C31" s="2">
        <f t="shared" si="1"/>
        <v>23379.199999999921</v>
      </c>
      <c r="D31" s="1">
        <f t="shared" si="2"/>
        <v>1432508.8700000003</v>
      </c>
      <c r="F31" s="3">
        <v>3770000</v>
      </c>
    </row>
    <row r="32" spans="1:6" x14ac:dyDescent="0.25">
      <c r="A32" s="3">
        <f t="shared" si="0"/>
        <v>3.9E-2</v>
      </c>
      <c r="B32" s="3">
        <v>0.18129500000000001</v>
      </c>
      <c r="C32" s="2">
        <f t="shared" si="1"/>
        <v>23568.350000000049</v>
      </c>
      <c r="D32" s="1">
        <f t="shared" si="2"/>
        <v>1408940.5200000003</v>
      </c>
      <c r="F32" s="3">
        <v>3900000</v>
      </c>
    </row>
    <row r="33" spans="1:6" x14ac:dyDescent="0.25">
      <c r="A33" s="3">
        <f t="shared" si="0"/>
        <v>4.0300000000000002E-2</v>
      </c>
      <c r="B33" s="3">
        <v>0.182861</v>
      </c>
      <c r="C33" s="2">
        <f t="shared" si="1"/>
        <v>23771.930000000048</v>
      </c>
      <c r="D33" s="1">
        <f t="shared" si="2"/>
        <v>1385168.5900000003</v>
      </c>
      <c r="F33" s="3">
        <v>4030000</v>
      </c>
    </row>
    <row r="34" spans="1:6" x14ac:dyDescent="0.25">
      <c r="A34" s="3">
        <f t="shared" si="0"/>
        <v>4.1599999999999998E-2</v>
      </c>
      <c r="B34" s="3">
        <v>0.18404999999999999</v>
      </c>
      <c r="C34" s="2">
        <f t="shared" si="1"/>
        <v>23926.499999999916</v>
      </c>
      <c r="D34" s="1">
        <f t="shared" si="2"/>
        <v>1361242.0900000003</v>
      </c>
      <c r="F34" s="3">
        <v>4160000</v>
      </c>
    </row>
    <row r="35" spans="1:6" x14ac:dyDescent="0.25">
      <c r="A35" s="3">
        <f t="shared" si="0"/>
        <v>4.2900000000000001E-2</v>
      </c>
      <c r="B35" s="3">
        <v>0.185386</v>
      </c>
      <c r="C35" s="2">
        <f t="shared" si="1"/>
        <v>24100.180000000044</v>
      </c>
      <c r="D35" s="1">
        <f t="shared" si="2"/>
        <v>1337141.9100000004</v>
      </c>
      <c r="F35" s="3">
        <v>4290000</v>
      </c>
    </row>
    <row r="36" spans="1:6" x14ac:dyDescent="0.25">
      <c r="A36" s="3">
        <f t="shared" si="0"/>
        <v>4.4200000000000003E-2</v>
      </c>
      <c r="B36" s="3">
        <v>0.18670200000000001</v>
      </c>
      <c r="C36" s="2">
        <f t="shared" si="1"/>
        <v>24271.260000000049</v>
      </c>
      <c r="D36" s="1">
        <f t="shared" si="2"/>
        <v>1312870.6500000004</v>
      </c>
      <c r="F36" s="3">
        <v>4420000</v>
      </c>
    </row>
    <row r="37" spans="1:6" x14ac:dyDescent="0.25">
      <c r="A37" s="3">
        <f t="shared" si="0"/>
        <v>4.5499999999999999E-2</v>
      </c>
      <c r="B37" s="3">
        <v>0.187912</v>
      </c>
      <c r="C37" s="2">
        <f t="shared" si="1"/>
        <v>24428.559999999918</v>
      </c>
      <c r="D37" s="1">
        <f t="shared" si="2"/>
        <v>1288442.0900000005</v>
      </c>
      <c r="F37" s="3">
        <v>4550000</v>
      </c>
    </row>
    <row r="38" spans="1:6" x14ac:dyDescent="0.25">
      <c r="A38" s="3">
        <f t="shared" si="0"/>
        <v>4.6800000000000001E-2</v>
      </c>
      <c r="B38" s="3">
        <v>0.18931999999999999</v>
      </c>
      <c r="C38" s="2">
        <f t="shared" si="1"/>
        <v>24611.600000000049</v>
      </c>
      <c r="D38" s="1">
        <f t="shared" si="2"/>
        <v>1263830.4900000005</v>
      </c>
      <c r="F38" s="3">
        <v>4680000</v>
      </c>
    </row>
    <row r="39" spans="1:6" x14ac:dyDescent="0.25">
      <c r="A39" s="3">
        <f t="shared" si="0"/>
        <v>4.8100000000000004E-2</v>
      </c>
      <c r="B39" s="3">
        <v>0.190696</v>
      </c>
      <c r="C39" s="2">
        <f t="shared" si="1"/>
        <v>24790.48000000005</v>
      </c>
      <c r="D39" s="1">
        <f t="shared" si="2"/>
        <v>1239040.0100000005</v>
      </c>
      <c r="F39" s="3">
        <v>4810000</v>
      </c>
    </row>
    <row r="40" spans="1:6" x14ac:dyDescent="0.25">
      <c r="A40" s="3">
        <f t="shared" si="0"/>
        <v>4.9399999999999999E-2</v>
      </c>
      <c r="B40" s="3">
        <v>0.19217600000000001</v>
      </c>
      <c r="C40" s="2">
        <f t="shared" si="1"/>
        <v>24982.879999999921</v>
      </c>
      <c r="D40" s="1">
        <f t="shared" si="2"/>
        <v>1214057.1300000006</v>
      </c>
      <c r="F40" s="3">
        <v>4940000</v>
      </c>
    </row>
    <row r="41" spans="1:6" x14ac:dyDescent="0.25">
      <c r="A41" s="3">
        <f t="shared" si="0"/>
        <v>5.0700000000000002E-2</v>
      </c>
      <c r="B41" s="3">
        <v>0.19376499999999999</v>
      </c>
      <c r="C41" s="2">
        <f t="shared" si="1"/>
        <v>25189.450000000052</v>
      </c>
      <c r="D41" s="1">
        <f t="shared" si="2"/>
        <v>1188867.6800000006</v>
      </c>
      <c r="F41" s="3">
        <v>5070000</v>
      </c>
    </row>
    <row r="42" spans="1:6" x14ac:dyDescent="0.25">
      <c r="A42" s="3">
        <f t="shared" si="0"/>
        <v>5.2000000000000005E-2</v>
      </c>
      <c r="B42" s="3">
        <v>0.19523699999999999</v>
      </c>
      <c r="C42" s="2">
        <f t="shared" si="1"/>
        <v>25380.810000000049</v>
      </c>
      <c r="D42" s="1">
        <f t="shared" si="2"/>
        <v>1163486.8700000006</v>
      </c>
      <c r="F42" s="3">
        <v>5200000</v>
      </c>
    </row>
    <row r="43" spans="1:6" x14ac:dyDescent="0.25">
      <c r="A43" s="3">
        <f t="shared" si="0"/>
        <v>5.33E-2</v>
      </c>
      <c r="B43" s="3">
        <v>0.19674700000000001</v>
      </c>
      <c r="C43" s="2">
        <f t="shared" si="1"/>
        <v>25577.109999999913</v>
      </c>
      <c r="D43" s="1">
        <f t="shared" si="2"/>
        <v>1137909.7600000007</v>
      </c>
      <c r="F43" s="3">
        <v>5330000</v>
      </c>
    </row>
    <row r="44" spans="1:6" x14ac:dyDescent="0.25">
      <c r="A44" s="3">
        <f t="shared" si="0"/>
        <v>5.4600000000000003E-2</v>
      </c>
      <c r="B44" s="3">
        <v>0.19841600000000001</v>
      </c>
      <c r="C44" s="2">
        <f t="shared" si="1"/>
        <v>25794.080000000049</v>
      </c>
      <c r="D44" s="1">
        <f t="shared" si="2"/>
        <v>1112115.6800000006</v>
      </c>
      <c r="F44" s="3">
        <v>5460000</v>
      </c>
    </row>
    <row r="45" spans="1:6" x14ac:dyDescent="0.25">
      <c r="A45" s="3">
        <f t="shared" si="0"/>
        <v>5.5899999999999998E-2</v>
      </c>
      <c r="B45" s="3">
        <v>0.20000399999999999</v>
      </c>
      <c r="C45" s="2">
        <f t="shared" si="1"/>
        <v>26000.519999999909</v>
      </c>
      <c r="D45" s="1">
        <f t="shared" si="2"/>
        <v>1086115.1600000006</v>
      </c>
      <c r="F45" s="3">
        <v>5590000</v>
      </c>
    </row>
    <row r="46" spans="1:6" x14ac:dyDescent="0.25">
      <c r="A46" s="3">
        <f t="shared" si="0"/>
        <v>5.7200000000000001E-2</v>
      </c>
      <c r="B46" s="3">
        <v>0.20168900000000001</v>
      </c>
      <c r="C46" s="2">
        <f t="shared" si="1"/>
        <v>26219.570000000051</v>
      </c>
      <c r="D46" s="1">
        <f t="shared" si="2"/>
        <v>1059895.5900000005</v>
      </c>
      <c r="F46" s="3">
        <v>5720000</v>
      </c>
    </row>
    <row r="47" spans="1:6" x14ac:dyDescent="0.25">
      <c r="A47" s="3">
        <f t="shared" si="0"/>
        <v>5.8500000000000003E-2</v>
      </c>
      <c r="B47" s="3">
        <v>0.20354700000000001</v>
      </c>
      <c r="C47" s="2">
        <f t="shared" si="1"/>
        <v>26461.110000000052</v>
      </c>
      <c r="D47" s="1">
        <f t="shared" si="2"/>
        <v>1033434.4800000004</v>
      </c>
      <c r="F47" s="3">
        <v>5850000</v>
      </c>
    </row>
    <row r="48" spans="1:6" x14ac:dyDescent="0.25">
      <c r="A48" s="3">
        <f t="shared" si="0"/>
        <v>5.9799999999999999E-2</v>
      </c>
      <c r="B48" s="3">
        <v>0.205179</v>
      </c>
      <c r="C48" s="2">
        <f t="shared" si="1"/>
        <v>26673.269999999909</v>
      </c>
      <c r="D48" s="1">
        <f t="shared" si="2"/>
        <v>1006761.2100000005</v>
      </c>
      <c r="F48" s="3">
        <v>5980000</v>
      </c>
    </row>
    <row r="49" spans="1:6" x14ac:dyDescent="0.25">
      <c r="A49" s="3">
        <f t="shared" si="0"/>
        <v>6.1100000000000002E-2</v>
      </c>
      <c r="B49" s="3">
        <v>0.20678099999999999</v>
      </c>
      <c r="C49" s="2">
        <f t="shared" si="1"/>
        <v>26881.530000000053</v>
      </c>
      <c r="D49" s="1">
        <f t="shared" si="2"/>
        <v>979879.68000000052</v>
      </c>
      <c r="F49" s="3">
        <v>6110000</v>
      </c>
    </row>
    <row r="50" spans="1:6" x14ac:dyDescent="0.25">
      <c r="A50" s="3">
        <f t="shared" si="0"/>
        <v>6.2400000000000004E-2</v>
      </c>
      <c r="B50" s="3">
        <v>0.20843400000000001</v>
      </c>
      <c r="C50" s="2">
        <f t="shared" si="1"/>
        <v>27096.420000000056</v>
      </c>
      <c r="D50" s="1">
        <f t="shared" si="2"/>
        <v>952783.26000000047</v>
      </c>
      <c r="F50" s="3">
        <v>6240000</v>
      </c>
    </row>
    <row r="51" spans="1:6" x14ac:dyDescent="0.25">
      <c r="A51" s="3">
        <f t="shared" si="0"/>
        <v>6.3700000000000007E-2</v>
      </c>
      <c r="B51" s="3">
        <v>0.21016199999999999</v>
      </c>
      <c r="C51" s="2">
        <f t="shared" si="1"/>
        <v>27321.060000000049</v>
      </c>
      <c r="D51" s="1">
        <f t="shared" si="2"/>
        <v>925462.20000000042</v>
      </c>
      <c r="F51" s="3">
        <v>6370000</v>
      </c>
    </row>
    <row r="52" spans="1:6" x14ac:dyDescent="0.25">
      <c r="A52" s="3">
        <f t="shared" si="0"/>
        <v>6.5000000000000002E-2</v>
      </c>
      <c r="B52" s="3">
        <v>0.21166499999999999</v>
      </c>
      <c r="C52" s="2">
        <f t="shared" si="1"/>
        <v>27516.44999999991</v>
      </c>
      <c r="D52" s="1">
        <f t="shared" si="2"/>
        <v>897945.75000000047</v>
      </c>
      <c r="F52" s="3">
        <v>6500000</v>
      </c>
    </row>
    <row r="53" spans="1:6" x14ac:dyDescent="0.25">
      <c r="A53" s="3">
        <f t="shared" si="0"/>
        <v>6.6299999999999998E-2</v>
      </c>
      <c r="B53" s="3">
        <v>0.21357400000000001</v>
      </c>
      <c r="C53" s="2">
        <f t="shared" si="1"/>
        <v>27764.619999999908</v>
      </c>
      <c r="D53" s="1">
        <f t="shared" si="2"/>
        <v>870181.13000000059</v>
      </c>
      <c r="F53" s="3">
        <v>6630000</v>
      </c>
    </row>
    <row r="54" spans="1:6" x14ac:dyDescent="0.25">
      <c r="A54" s="3">
        <f t="shared" si="0"/>
        <v>6.7600000000000007E-2</v>
      </c>
      <c r="B54" s="3">
        <v>0.21551999999999999</v>
      </c>
      <c r="C54" s="2">
        <f t="shared" si="1"/>
        <v>28017.600000000206</v>
      </c>
      <c r="D54" s="1">
        <f t="shared" si="2"/>
        <v>842163.53000000038</v>
      </c>
      <c r="F54" s="3">
        <v>6760000</v>
      </c>
    </row>
    <row r="55" spans="1:6" x14ac:dyDescent="0.25">
      <c r="A55" s="3">
        <f t="shared" si="0"/>
        <v>6.8900000000000003E-2</v>
      </c>
      <c r="B55" s="3">
        <v>0.217275</v>
      </c>
      <c r="C55" s="2">
        <f t="shared" si="1"/>
        <v>28245.749999999905</v>
      </c>
      <c r="D55" s="1">
        <f t="shared" si="2"/>
        <v>813917.78000000049</v>
      </c>
      <c r="F55" s="3">
        <v>6890000</v>
      </c>
    </row>
    <row r="56" spans="1:6" x14ac:dyDescent="0.25">
      <c r="A56" s="3">
        <f t="shared" si="0"/>
        <v>7.0199999999999999E-2</v>
      </c>
      <c r="B56" s="3">
        <v>0.21901200000000001</v>
      </c>
      <c r="C56" s="2">
        <f t="shared" si="1"/>
        <v>28471.559999999907</v>
      </c>
      <c r="D56" s="1">
        <f t="shared" si="2"/>
        <v>785446.22000000055</v>
      </c>
      <c r="F56" s="3">
        <v>7020000</v>
      </c>
    </row>
    <row r="57" spans="1:6" x14ac:dyDescent="0.25">
      <c r="A57" s="3">
        <f t="shared" si="0"/>
        <v>7.1500000000000008E-2</v>
      </c>
      <c r="B57" s="3">
        <v>0.22054099999999999</v>
      </c>
      <c r="C57" s="2">
        <f t="shared" si="1"/>
        <v>28670.330000000209</v>
      </c>
      <c r="D57" s="1">
        <f t="shared" si="2"/>
        <v>756775.89000000036</v>
      </c>
      <c r="F57" s="3">
        <v>7150000</v>
      </c>
    </row>
    <row r="58" spans="1:6" x14ac:dyDescent="0.25">
      <c r="A58" s="3">
        <f t="shared" si="0"/>
        <v>7.2800000000000004E-2</v>
      </c>
      <c r="B58" s="3">
        <v>0.22165499999999999</v>
      </c>
      <c r="C58" s="2">
        <f t="shared" si="1"/>
        <v>28815.149999999903</v>
      </c>
      <c r="D58" s="1">
        <f t="shared" si="2"/>
        <v>727960.74000000046</v>
      </c>
      <c r="F58" s="3">
        <v>7280000</v>
      </c>
    </row>
    <row r="59" spans="1:6" x14ac:dyDescent="0.25">
      <c r="A59" s="3">
        <f t="shared" si="0"/>
        <v>7.4099999999999999E-2</v>
      </c>
      <c r="B59" s="3">
        <v>0.22314400000000001</v>
      </c>
      <c r="C59" s="2">
        <f t="shared" si="1"/>
        <v>29008.719999999907</v>
      </c>
      <c r="D59" s="1">
        <f t="shared" si="2"/>
        <v>698952.0200000006</v>
      </c>
      <c r="F59" s="3">
        <v>7410000</v>
      </c>
    </row>
    <row r="60" spans="1:6" x14ac:dyDescent="0.25">
      <c r="A60" s="3">
        <f t="shared" si="0"/>
        <v>7.5399999999999995E-2</v>
      </c>
      <c r="B60" s="3">
        <v>0.22452</v>
      </c>
      <c r="C60" s="2">
        <f t="shared" si="1"/>
        <v>29187.5999999999</v>
      </c>
      <c r="D60" s="1">
        <f t="shared" si="2"/>
        <v>669764.42000000074</v>
      </c>
      <c r="F60" s="3">
        <v>7540000</v>
      </c>
    </row>
    <row r="61" spans="1:6" x14ac:dyDescent="0.25">
      <c r="A61" s="3">
        <f t="shared" si="0"/>
        <v>7.6700000000000004E-2</v>
      </c>
      <c r="B61" s="3">
        <v>0.225547</v>
      </c>
      <c r="C61" s="2">
        <f t="shared" si="1"/>
        <v>29321.110000000212</v>
      </c>
      <c r="D61" s="1">
        <f t="shared" si="2"/>
        <v>640443.31000000052</v>
      </c>
      <c r="F61" s="3">
        <v>7670000</v>
      </c>
    </row>
    <row r="62" spans="1:6" x14ac:dyDescent="0.25">
      <c r="A62" s="3">
        <f t="shared" si="0"/>
        <v>7.8E-2</v>
      </c>
      <c r="B62" s="3">
        <v>0.226026</v>
      </c>
      <c r="C62" s="2">
        <f t="shared" si="1"/>
        <v>29383.379999999899</v>
      </c>
      <c r="D62" s="1">
        <f t="shared" si="2"/>
        <v>611059.93000000063</v>
      </c>
      <c r="F62" s="3">
        <v>7800000</v>
      </c>
    </row>
    <row r="63" spans="1:6" x14ac:dyDescent="0.25">
      <c r="A63" s="3">
        <f t="shared" si="0"/>
        <v>7.9299999999999995E-2</v>
      </c>
      <c r="B63" s="3">
        <v>0.226549</v>
      </c>
      <c r="C63" s="2">
        <f t="shared" si="1"/>
        <v>29451.369999999897</v>
      </c>
      <c r="D63" s="1">
        <f t="shared" si="2"/>
        <v>581608.56000000075</v>
      </c>
      <c r="F63" s="3">
        <v>7930000</v>
      </c>
    </row>
    <row r="64" spans="1:6" x14ac:dyDescent="0.25">
      <c r="A64" s="3">
        <f t="shared" si="0"/>
        <v>8.0600000000000005E-2</v>
      </c>
      <c r="B64" s="3">
        <v>0.22705700000000001</v>
      </c>
      <c r="C64" s="2">
        <f t="shared" si="1"/>
        <v>29517.410000000214</v>
      </c>
      <c r="D64" s="1">
        <f t="shared" si="2"/>
        <v>552091.15000000049</v>
      </c>
      <c r="F64" s="3">
        <v>8060000</v>
      </c>
    </row>
    <row r="65" spans="1:6" x14ac:dyDescent="0.25">
      <c r="A65" s="3">
        <f t="shared" si="0"/>
        <v>8.1900000000000001E-2</v>
      </c>
      <c r="B65" s="3">
        <v>0.22656799999999999</v>
      </c>
      <c r="C65" s="2">
        <f t="shared" si="1"/>
        <v>29453.839999999902</v>
      </c>
      <c r="D65" s="1">
        <f t="shared" si="2"/>
        <v>522637.31000000058</v>
      </c>
      <c r="F65" s="3">
        <v>8190000</v>
      </c>
    </row>
    <row r="66" spans="1:6" x14ac:dyDescent="0.25">
      <c r="A66" s="3">
        <f t="shared" si="0"/>
        <v>8.3199999999999996E-2</v>
      </c>
      <c r="B66" s="3">
        <v>0.22578999999999999</v>
      </c>
      <c r="C66" s="2">
        <f t="shared" si="1"/>
        <v>29352.699999999899</v>
      </c>
      <c r="D66" s="1">
        <f t="shared" si="2"/>
        <v>493284.61000000068</v>
      </c>
      <c r="F66" s="3">
        <v>8320000</v>
      </c>
    </row>
    <row r="67" spans="1:6" x14ac:dyDescent="0.25">
      <c r="A67" s="3">
        <f t="shared" si="0"/>
        <v>8.4500000000000006E-2</v>
      </c>
      <c r="B67" s="3">
        <v>0.22459799999999999</v>
      </c>
      <c r="C67" s="2">
        <f t="shared" si="1"/>
        <v>29197.740000000209</v>
      </c>
      <c r="D67" s="1">
        <f t="shared" si="2"/>
        <v>464086.87000000046</v>
      </c>
      <c r="F67" s="3">
        <v>8450000</v>
      </c>
    </row>
    <row r="68" spans="1:6" x14ac:dyDescent="0.25">
      <c r="A68" s="3">
        <f t="shared" ref="A68:A99" si="3">F68*0.00000001</f>
        <v>8.5800000000000001E-2</v>
      </c>
      <c r="B68" s="3">
        <v>0.222328</v>
      </c>
      <c r="C68" s="2">
        <f t="shared" ref="C68:C99" si="4">B68*(A68-A67)*100000000</f>
        <v>28902.639999999901</v>
      </c>
      <c r="D68" s="1">
        <f t="shared" ref="D68:D98" si="5">D67-C68</f>
        <v>435184.23000000056</v>
      </c>
      <c r="F68" s="3">
        <v>8580000</v>
      </c>
    </row>
    <row r="69" spans="1:6" x14ac:dyDescent="0.25">
      <c r="A69" s="3">
        <f t="shared" si="3"/>
        <v>8.7099999999999997E-2</v>
      </c>
      <c r="B69" s="3">
        <v>0.21992100000000001</v>
      </c>
      <c r="C69" s="2">
        <f t="shared" si="4"/>
        <v>28589.729999999905</v>
      </c>
      <c r="D69" s="1">
        <f t="shared" si="5"/>
        <v>406594.50000000064</v>
      </c>
      <c r="F69" s="3">
        <v>8710000</v>
      </c>
    </row>
    <row r="70" spans="1:6" x14ac:dyDescent="0.25">
      <c r="A70" s="3">
        <f t="shared" si="3"/>
        <v>8.8400000000000006E-2</v>
      </c>
      <c r="B70" s="3">
        <v>0.21580099999999999</v>
      </c>
      <c r="C70" s="2">
        <f t="shared" si="4"/>
        <v>28054.130000000205</v>
      </c>
      <c r="D70" s="1">
        <f t="shared" si="5"/>
        <v>378540.37000000046</v>
      </c>
      <c r="F70" s="3">
        <v>8840000</v>
      </c>
    </row>
    <row r="71" spans="1:6" x14ac:dyDescent="0.25">
      <c r="A71" s="3">
        <f t="shared" si="3"/>
        <v>8.9700000000000002E-2</v>
      </c>
      <c r="B71" s="3">
        <v>0.21093400000000001</v>
      </c>
      <c r="C71" s="2">
        <f t="shared" si="4"/>
        <v>27421.419999999911</v>
      </c>
      <c r="D71" s="1">
        <f t="shared" si="5"/>
        <v>351118.95000000054</v>
      </c>
      <c r="F71" s="3">
        <v>8970000</v>
      </c>
    </row>
    <row r="72" spans="1:6" x14ac:dyDescent="0.25">
      <c r="A72" s="3">
        <f t="shared" si="3"/>
        <v>9.0999999999999998E-2</v>
      </c>
      <c r="B72" s="3">
        <v>0.20574700000000001</v>
      </c>
      <c r="C72" s="2">
        <f t="shared" si="4"/>
        <v>26747.10999999991</v>
      </c>
      <c r="D72" s="1">
        <f t="shared" si="5"/>
        <v>324371.84000000061</v>
      </c>
      <c r="F72" s="3">
        <v>9100000</v>
      </c>
    </row>
    <row r="73" spans="1:6" x14ac:dyDescent="0.25">
      <c r="A73" s="3">
        <f t="shared" si="3"/>
        <v>9.2300000000000007E-2</v>
      </c>
      <c r="B73" s="3">
        <v>0.19858700000000001</v>
      </c>
      <c r="C73" s="2">
        <f t="shared" si="4"/>
        <v>25816.310000000187</v>
      </c>
      <c r="D73" s="1">
        <f t="shared" si="5"/>
        <v>298555.53000000044</v>
      </c>
      <c r="F73" s="3">
        <v>9230000</v>
      </c>
    </row>
    <row r="74" spans="1:6" x14ac:dyDescent="0.25">
      <c r="A74" s="3">
        <f t="shared" si="3"/>
        <v>9.3600000000000003E-2</v>
      </c>
      <c r="B74" s="3">
        <v>0.19128200000000001</v>
      </c>
      <c r="C74" s="2">
        <f t="shared" si="4"/>
        <v>24866.659999999916</v>
      </c>
      <c r="D74" s="1">
        <f t="shared" si="5"/>
        <v>273688.87000000052</v>
      </c>
      <c r="F74" s="3">
        <v>9360000</v>
      </c>
    </row>
    <row r="75" spans="1:6" x14ac:dyDescent="0.25">
      <c r="A75" s="3">
        <f t="shared" si="3"/>
        <v>9.4899999999999998E-2</v>
      </c>
      <c r="B75" s="3">
        <v>0.183341</v>
      </c>
      <c r="C75" s="2">
        <f t="shared" si="4"/>
        <v>23834.329999999922</v>
      </c>
      <c r="D75" s="1">
        <f t="shared" si="5"/>
        <v>249854.54000000059</v>
      </c>
      <c r="F75" s="3">
        <v>9490000</v>
      </c>
    </row>
    <row r="76" spans="1:6" x14ac:dyDescent="0.25">
      <c r="A76" s="3">
        <f t="shared" si="3"/>
        <v>9.6200000000000008E-2</v>
      </c>
      <c r="B76" s="3">
        <v>0.17482700000000001</v>
      </c>
      <c r="C76" s="2">
        <f t="shared" si="4"/>
        <v>22727.510000000166</v>
      </c>
      <c r="D76" s="1">
        <f t="shared" si="5"/>
        <v>227127.03000000044</v>
      </c>
      <c r="F76" s="3">
        <v>9620000</v>
      </c>
    </row>
    <row r="77" spans="1:6" x14ac:dyDescent="0.25">
      <c r="A77" s="3">
        <f t="shared" si="3"/>
        <v>9.7500000000000003E-2</v>
      </c>
      <c r="B77" s="3">
        <v>0.16616700000000001</v>
      </c>
      <c r="C77" s="2">
        <f t="shared" si="4"/>
        <v>21601.70999999993</v>
      </c>
      <c r="D77" s="1">
        <f t="shared" si="5"/>
        <v>205525.3200000005</v>
      </c>
      <c r="F77" s="3">
        <v>9750000</v>
      </c>
    </row>
    <row r="78" spans="1:6" x14ac:dyDescent="0.25">
      <c r="A78" s="3">
        <f t="shared" si="3"/>
        <v>9.8799999999999999E-2</v>
      </c>
      <c r="B78" s="3">
        <v>0.15814800000000001</v>
      </c>
      <c r="C78" s="2">
        <f t="shared" si="4"/>
        <v>20559.239999999932</v>
      </c>
      <c r="D78" s="1">
        <f t="shared" si="5"/>
        <v>184966.08000000057</v>
      </c>
      <c r="F78" s="3">
        <v>9880000</v>
      </c>
    </row>
    <row r="79" spans="1:6" x14ac:dyDescent="0.25">
      <c r="A79" s="3">
        <f t="shared" si="3"/>
        <v>0.10010000000000001</v>
      </c>
      <c r="B79" s="3">
        <v>0.15059700000000001</v>
      </c>
      <c r="C79" s="2">
        <f t="shared" si="4"/>
        <v>19577.610000000142</v>
      </c>
      <c r="D79" s="1">
        <f t="shared" si="5"/>
        <v>165388.47000000044</v>
      </c>
      <c r="F79" s="3">
        <v>10010000</v>
      </c>
    </row>
    <row r="80" spans="1:6" x14ac:dyDescent="0.25">
      <c r="A80" s="3">
        <f t="shared" si="3"/>
        <v>0.1014</v>
      </c>
      <c r="B80" s="3">
        <v>0.143181</v>
      </c>
      <c r="C80" s="2">
        <f t="shared" si="4"/>
        <v>18613.529999999937</v>
      </c>
      <c r="D80" s="1">
        <f t="shared" si="5"/>
        <v>146774.9400000005</v>
      </c>
      <c r="F80" s="3">
        <v>10140000</v>
      </c>
    </row>
    <row r="81" spans="1:6" x14ac:dyDescent="0.25">
      <c r="A81" s="3">
        <f t="shared" si="3"/>
        <v>0.1027</v>
      </c>
      <c r="B81" s="3">
        <v>0.135966</v>
      </c>
      <c r="C81" s="2">
        <f t="shared" si="4"/>
        <v>17675.57999999994</v>
      </c>
      <c r="D81" s="1">
        <f t="shared" si="5"/>
        <v>129099.36000000055</v>
      </c>
      <c r="F81" s="3">
        <v>10270000</v>
      </c>
    </row>
    <row r="82" spans="1:6" x14ac:dyDescent="0.25">
      <c r="A82" s="3">
        <f t="shared" si="3"/>
        <v>0.10400000000000001</v>
      </c>
      <c r="B82" s="3">
        <v>0.128634</v>
      </c>
      <c r="C82" s="2">
        <f t="shared" si="4"/>
        <v>16722.420000000122</v>
      </c>
      <c r="D82" s="1">
        <f t="shared" si="5"/>
        <v>112376.94000000044</v>
      </c>
      <c r="F82" s="3">
        <v>10400000</v>
      </c>
    </row>
    <row r="83" spans="1:6" x14ac:dyDescent="0.25">
      <c r="A83" s="3">
        <f t="shared" si="3"/>
        <v>0.1053</v>
      </c>
      <c r="B83" s="3">
        <v>0.120389</v>
      </c>
      <c r="C83" s="2">
        <f t="shared" si="4"/>
        <v>15650.569999999945</v>
      </c>
      <c r="D83" s="1">
        <f t="shared" si="5"/>
        <v>96726.37000000049</v>
      </c>
      <c r="F83" s="3">
        <v>10530000</v>
      </c>
    </row>
    <row r="84" spans="1:6" x14ac:dyDescent="0.25">
      <c r="A84" s="3">
        <f t="shared" si="3"/>
        <v>0.1066</v>
      </c>
      <c r="B84" s="3">
        <v>0.110232</v>
      </c>
      <c r="C84" s="2">
        <f t="shared" si="4"/>
        <v>14330.159999999951</v>
      </c>
      <c r="D84" s="1">
        <f t="shared" si="5"/>
        <v>82396.210000000545</v>
      </c>
      <c r="F84" s="3">
        <v>10660000</v>
      </c>
    </row>
    <row r="85" spans="1:6" x14ac:dyDescent="0.25">
      <c r="A85" s="3">
        <f t="shared" si="3"/>
        <v>0.1079</v>
      </c>
      <c r="B85" s="3">
        <v>9.9984199999999995E-2</v>
      </c>
      <c r="C85" s="2">
        <f t="shared" si="4"/>
        <v>12997.945999999956</v>
      </c>
      <c r="D85" s="1">
        <f t="shared" si="5"/>
        <v>69398.264000000592</v>
      </c>
      <c r="F85" s="3">
        <v>10790000</v>
      </c>
    </row>
    <row r="86" spans="1:6" x14ac:dyDescent="0.25">
      <c r="A86" s="3">
        <f t="shared" si="3"/>
        <v>0.10920000000000001</v>
      </c>
      <c r="B86" s="3">
        <v>8.9288099999999995E-2</v>
      </c>
      <c r="C86" s="2">
        <f t="shared" si="4"/>
        <v>11607.453000000083</v>
      </c>
      <c r="D86" s="1">
        <f t="shared" si="5"/>
        <v>57790.811000000511</v>
      </c>
      <c r="F86" s="3">
        <v>10920000</v>
      </c>
    </row>
    <row r="87" spans="1:6" x14ac:dyDescent="0.25">
      <c r="A87" s="3">
        <f t="shared" si="3"/>
        <v>0.1105</v>
      </c>
      <c r="B87" s="3">
        <v>7.9060699999999998E-2</v>
      </c>
      <c r="C87" s="2">
        <f t="shared" si="4"/>
        <v>10277.890999999965</v>
      </c>
      <c r="D87" s="1">
        <f t="shared" si="5"/>
        <v>47512.920000000544</v>
      </c>
      <c r="F87" s="3">
        <v>11050000</v>
      </c>
    </row>
    <row r="88" spans="1:6" x14ac:dyDescent="0.25">
      <c r="A88" s="3">
        <f t="shared" si="3"/>
        <v>0.1118</v>
      </c>
      <c r="B88" s="3">
        <v>6.9476300000000005E-2</v>
      </c>
      <c r="C88" s="2">
        <f t="shared" si="4"/>
        <v>9031.9189999999708</v>
      </c>
      <c r="D88" s="1">
        <f t="shared" si="5"/>
        <v>38481.001000000571</v>
      </c>
      <c r="F88" s="3">
        <v>11180000</v>
      </c>
    </row>
    <row r="89" spans="1:6" x14ac:dyDescent="0.25">
      <c r="A89" s="3">
        <f t="shared" si="3"/>
        <v>0.11310000000000001</v>
      </c>
      <c r="B89" s="3">
        <v>6.0375100000000001E-2</v>
      </c>
      <c r="C89" s="2">
        <f t="shared" si="4"/>
        <v>7848.7630000000572</v>
      </c>
      <c r="D89" s="1">
        <f t="shared" si="5"/>
        <v>30632.238000000514</v>
      </c>
      <c r="F89" s="3">
        <v>11310000</v>
      </c>
    </row>
    <row r="90" spans="1:6" x14ac:dyDescent="0.25">
      <c r="A90" s="3">
        <f t="shared" si="3"/>
        <v>0.1144</v>
      </c>
      <c r="B90" s="3">
        <v>5.1380299999999997E-2</v>
      </c>
      <c r="C90" s="2">
        <f t="shared" si="4"/>
        <v>6679.4389999999767</v>
      </c>
      <c r="D90" s="1">
        <f t="shared" si="5"/>
        <v>23952.799000000537</v>
      </c>
      <c r="F90" s="3">
        <v>11440000</v>
      </c>
    </row>
    <row r="91" spans="1:6" x14ac:dyDescent="0.25">
      <c r="A91" s="3">
        <f t="shared" si="3"/>
        <v>0.1157</v>
      </c>
      <c r="B91" s="3">
        <v>4.1031600000000001E-2</v>
      </c>
      <c r="C91" s="2">
        <f t="shared" si="4"/>
        <v>5334.107999999982</v>
      </c>
      <c r="D91" s="1">
        <f t="shared" si="5"/>
        <v>18618.691000000556</v>
      </c>
      <c r="F91" s="3">
        <v>11570000</v>
      </c>
    </row>
    <row r="92" spans="1:6" x14ac:dyDescent="0.25">
      <c r="A92" s="3">
        <f t="shared" si="3"/>
        <v>0.11700000000000001</v>
      </c>
      <c r="B92" s="3">
        <v>3.0041100000000001E-2</v>
      </c>
      <c r="C92" s="2">
        <f t="shared" si="4"/>
        <v>3905.343000000029</v>
      </c>
      <c r="D92" s="1">
        <f t="shared" si="5"/>
        <v>14713.348000000526</v>
      </c>
      <c r="F92" s="3">
        <v>11700000</v>
      </c>
    </row>
    <row r="93" spans="1:6" x14ac:dyDescent="0.25">
      <c r="A93" s="3">
        <f t="shared" si="3"/>
        <v>0.1183</v>
      </c>
      <c r="B93" s="3">
        <v>1.9025799999999999E-2</v>
      </c>
      <c r="C93" s="2">
        <f t="shared" si="4"/>
        <v>2473.3539999999916</v>
      </c>
      <c r="D93" s="1">
        <f t="shared" si="5"/>
        <v>12239.994000000534</v>
      </c>
      <c r="F93" s="3">
        <v>11830000</v>
      </c>
    </row>
    <row r="94" spans="1:6" x14ac:dyDescent="0.25">
      <c r="A94" s="3">
        <f t="shared" si="3"/>
        <v>0.1196</v>
      </c>
      <c r="B94" s="3">
        <v>1.0177500000000001E-2</v>
      </c>
      <c r="C94" s="2">
        <f t="shared" si="4"/>
        <v>1323.0749999999957</v>
      </c>
      <c r="D94" s="1">
        <f t="shared" si="5"/>
        <v>10916.919000000538</v>
      </c>
      <c r="F94" s="3">
        <v>11960000</v>
      </c>
    </row>
    <row r="95" spans="1:6" x14ac:dyDescent="0.25">
      <c r="A95" s="3">
        <f t="shared" si="3"/>
        <v>0.12090000000000001</v>
      </c>
      <c r="B95" s="3">
        <v>4.0203299999999999E-3</v>
      </c>
      <c r="C95" s="2">
        <f t="shared" si="4"/>
        <v>522.64290000000381</v>
      </c>
      <c r="D95" s="1">
        <f t="shared" si="5"/>
        <v>10394.276100000534</v>
      </c>
      <c r="F95" s="3">
        <v>12090000</v>
      </c>
    </row>
    <row r="96" spans="1:6" x14ac:dyDescent="0.25">
      <c r="A96" s="3">
        <f t="shared" si="3"/>
        <v>0.1222</v>
      </c>
      <c r="B96" s="3">
        <v>1.25873E-3</v>
      </c>
      <c r="C96" s="2">
        <f t="shared" si="4"/>
        <v>163.63489999999945</v>
      </c>
      <c r="D96" s="1">
        <f t="shared" si="5"/>
        <v>10230.641200000535</v>
      </c>
      <c r="F96" s="3">
        <v>12220000</v>
      </c>
    </row>
    <row r="97" spans="1:6" x14ac:dyDescent="0.25">
      <c r="A97" s="3">
        <f t="shared" si="3"/>
        <v>0.1235</v>
      </c>
      <c r="B97" s="3">
        <v>2.99919E-4</v>
      </c>
      <c r="C97" s="2">
        <f t="shared" si="4"/>
        <v>38.989469999999869</v>
      </c>
      <c r="D97" s="1">
        <f t="shared" si="5"/>
        <v>10191.651730000534</v>
      </c>
      <c r="F97" s="3">
        <v>12350000</v>
      </c>
    </row>
    <row r="98" spans="1:6" x14ac:dyDescent="0.25">
      <c r="A98" s="3">
        <f t="shared" si="3"/>
        <v>0.12480000000000001</v>
      </c>
      <c r="B98" s="3">
        <v>5.2092899999999997E-5</v>
      </c>
      <c r="C98" s="2">
        <f t="shared" si="4"/>
        <v>6.7720770000000492</v>
      </c>
      <c r="D98" s="1">
        <f t="shared" si="5"/>
        <v>10184.879653000535</v>
      </c>
      <c r="F98" s="3">
        <v>12480000</v>
      </c>
    </row>
    <row r="99" spans="1:6" x14ac:dyDescent="0.25">
      <c r="A99" s="3">
        <f t="shared" si="3"/>
        <v>0.12609999999999999</v>
      </c>
      <c r="B99" s="3">
        <v>1.6632499999999999E-6</v>
      </c>
      <c r="C99" s="2">
        <f t="shared" si="4"/>
        <v>0.21622249999999693</v>
      </c>
      <c r="D99" s="1">
        <v>0</v>
      </c>
      <c r="F99" s="3">
        <v>12610000</v>
      </c>
    </row>
    <row r="103" spans="1:6" x14ac:dyDescent="0.25">
      <c r="C103" s="1"/>
      <c r="D10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alphaInArDeDx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2014-04-28T20:54:44Z</dcterms:created>
  <dcterms:modified xsi:type="dcterms:W3CDTF">2014-04-30T20:57:40Z</dcterms:modified>
</cp:coreProperties>
</file>