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_Drive\Classes\NE 777 - MonteCarlo\MC_Project\Data\pressure_variations\"/>
    </mc:Choice>
  </mc:AlternateContent>
  <bookViews>
    <workbookView xWindow="0" yWindow="0" windowWidth="25200" windowHeight="11985"/>
  </bookViews>
  <sheets>
    <sheet name="tritonInArDeDx" sheetId="1" r:id="rId1"/>
  </sheets>
  <calcPr calcId="152511"/>
</workbook>
</file>

<file path=xl/calcChain.xml><?xml version="1.0" encoding="utf-8"?>
<calcChain xmlns="http://schemas.openxmlformats.org/spreadsheetml/2006/main">
  <c r="D91" i="1" l="1"/>
  <c r="D92" i="1"/>
  <c r="D93" i="1" s="1"/>
  <c r="D94" i="1" s="1"/>
  <c r="D95" i="1" s="1"/>
  <c r="D96" i="1" s="1"/>
  <c r="D97" i="1" s="1"/>
  <c r="D98" i="1" s="1"/>
  <c r="D99" i="1" s="1"/>
  <c r="D100" i="1" s="1"/>
  <c r="D101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D3" i="1" s="1"/>
  <c r="D4" i="1" s="1"/>
  <c r="D5" i="1" s="1"/>
  <c r="D6" i="1" s="1"/>
  <c r="D7" i="1" s="1"/>
  <c r="D8" i="1" s="1"/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</calcChain>
</file>

<file path=xl/sharedStrings.xml><?xml version="1.0" encoding="utf-8"?>
<sst xmlns="http://schemas.openxmlformats.org/spreadsheetml/2006/main" count="5" uniqueCount="5">
  <si>
    <t>ev/ang</t>
  </si>
  <si>
    <t>E (ev)</t>
  </si>
  <si>
    <t>dev (ev)</t>
  </si>
  <si>
    <t>x (cm)</t>
  </si>
  <si>
    <t>x(ang)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</si>
</sst>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tritonInArDeDx!$B$1</c:f>
              <c:strCache>
                <c:ptCount val="1"/>
                <c:pt idx="0">
                  <c:v>ev/ang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tritonInArDeDx!$A$2:$A$102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0.35000000000000003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0.70000000000000007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1.4000000000000001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1.8900000000000001</c:v>
                </c:pt>
                <c:pt idx="28">
                  <c:v>1.96</c:v>
                </c:pt>
                <c:pt idx="29">
                  <c:v>2.0300000000000002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2.66</c:v>
                </c:pt>
                <c:pt idx="39">
                  <c:v>2.73</c:v>
                </c:pt>
                <c:pt idx="40">
                  <c:v>2.8000000000000003</c:v>
                </c:pt>
                <c:pt idx="41">
                  <c:v>2.87</c:v>
                </c:pt>
                <c:pt idx="42">
                  <c:v>2.94</c:v>
                </c:pt>
                <c:pt idx="43">
                  <c:v>3.0100000000000002</c:v>
                </c:pt>
                <c:pt idx="44">
                  <c:v>3.08</c:v>
                </c:pt>
                <c:pt idx="45">
                  <c:v>3.15</c:v>
                </c:pt>
                <c:pt idx="46">
                  <c:v>3.22</c:v>
                </c:pt>
                <c:pt idx="47">
                  <c:v>3.29</c:v>
                </c:pt>
                <c:pt idx="48">
                  <c:v>3.36</c:v>
                </c:pt>
                <c:pt idx="49">
                  <c:v>3.43</c:v>
                </c:pt>
                <c:pt idx="50">
                  <c:v>3.5</c:v>
                </c:pt>
                <c:pt idx="51">
                  <c:v>3.5700000000000003</c:v>
                </c:pt>
                <c:pt idx="52">
                  <c:v>3.64</c:v>
                </c:pt>
                <c:pt idx="53">
                  <c:v>3.71</c:v>
                </c:pt>
                <c:pt idx="54">
                  <c:v>3.7800000000000002</c:v>
                </c:pt>
                <c:pt idx="55">
                  <c:v>3.85</c:v>
                </c:pt>
                <c:pt idx="56">
                  <c:v>3.92</c:v>
                </c:pt>
                <c:pt idx="57">
                  <c:v>3.99</c:v>
                </c:pt>
                <c:pt idx="58">
                  <c:v>4.0600000000000005</c:v>
                </c:pt>
                <c:pt idx="59">
                  <c:v>4.13</c:v>
                </c:pt>
                <c:pt idx="60">
                  <c:v>4.2</c:v>
                </c:pt>
                <c:pt idx="61">
                  <c:v>4.2700000000000005</c:v>
                </c:pt>
                <c:pt idx="62">
                  <c:v>4.34</c:v>
                </c:pt>
                <c:pt idx="63">
                  <c:v>4.41</c:v>
                </c:pt>
                <c:pt idx="64">
                  <c:v>4.4800000000000004</c:v>
                </c:pt>
                <c:pt idx="65">
                  <c:v>4.55</c:v>
                </c:pt>
                <c:pt idx="66">
                  <c:v>4.62</c:v>
                </c:pt>
                <c:pt idx="67">
                  <c:v>4.6900000000000004</c:v>
                </c:pt>
                <c:pt idx="68">
                  <c:v>4.76</c:v>
                </c:pt>
                <c:pt idx="69">
                  <c:v>4.83</c:v>
                </c:pt>
                <c:pt idx="70">
                  <c:v>4.9000000000000004</c:v>
                </c:pt>
                <c:pt idx="71">
                  <c:v>4.97</c:v>
                </c:pt>
                <c:pt idx="72">
                  <c:v>5.04</c:v>
                </c:pt>
                <c:pt idx="73">
                  <c:v>5.1100000000000003</c:v>
                </c:pt>
                <c:pt idx="74">
                  <c:v>5.18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5.46</c:v>
                </c:pt>
                <c:pt idx="79">
                  <c:v>5.53</c:v>
                </c:pt>
                <c:pt idx="80">
                  <c:v>5.6000000000000005</c:v>
                </c:pt>
                <c:pt idx="81">
                  <c:v>5.67</c:v>
                </c:pt>
                <c:pt idx="82">
                  <c:v>5.74</c:v>
                </c:pt>
                <c:pt idx="83">
                  <c:v>5.8100000000000005</c:v>
                </c:pt>
                <c:pt idx="84">
                  <c:v>5.88</c:v>
                </c:pt>
                <c:pt idx="85">
                  <c:v>5.95</c:v>
                </c:pt>
                <c:pt idx="86">
                  <c:v>6.0200000000000005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6.86</c:v>
                </c:pt>
                <c:pt idx="99">
                  <c:v>6.93</c:v>
                </c:pt>
                <c:pt idx="100">
                  <c:v>7</c:v>
                </c:pt>
              </c:numCache>
            </c:numRef>
          </c:xVal>
          <c:yVal>
            <c:numRef>
              <c:f>tritonInArDeDx!$B$2:$B$102</c:f>
              <c:numCache>
                <c:formatCode>0.00E+00</c:formatCode>
                <c:ptCount val="101"/>
                <c:pt idx="1">
                  <c:v>2.7373900000000001E-3</c:v>
                </c:pt>
                <c:pt idx="2">
                  <c:v>2.7443400000000001E-3</c:v>
                </c:pt>
                <c:pt idx="3">
                  <c:v>2.7494899999999998E-3</c:v>
                </c:pt>
                <c:pt idx="4">
                  <c:v>2.7621E-3</c:v>
                </c:pt>
                <c:pt idx="5">
                  <c:v>2.7760800000000002E-3</c:v>
                </c:pt>
                <c:pt idx="6">
                  <c:v>2.7858499999999999E-3</c:v>
                </c:pt>
                <c:pt idx="7">
                  <c:v>2.7958700000000002E-3</c:v>
                </c:pt>
                <c:pt idx="8">
                  <c:v>2.8082900000000002E-3</c:v>
                </c:pt>
                <c:pt idx="9">
                  <c:v>2.8229000000000001E-3</c:v>
                </c:pt>
                <c:pt idx="10">
                  <c:v>2.83454E-3</c:v>
                </c:pt>
                <c:pt idx="11">
                  <c:v>2.8449899999999999E-3</c:v>
                </c:pt>
                <c:pt idx="12">
                  <c:v>2.8583200000000001E-3</c:v>
                </c:pt>
                <c:pt idx="13">
                  <c:v>2.87243E-3</c:v>
                </c:pt>
                <c:pt idx="14">
                  <c:v>2.88821E-3</c:v>
                </c:pt>
                <c:pt idx="15">
                  <c:v>2.9055800000000001E-3</c:v>
                </c:pt>
                <c:pt idx="16">
                  <c:v>2.9203100000000002E-3</c:v>
                </c:pt>
                <c:pt idx="17">
                  <c:v>2.9345299999999999E-3</c:v>
                </c:pt>
                <c:pt idx="18">
                  <c:v>2.9490300000000001E-3</c:v>
                </c:pt>
                <c:pt idx="19">
                  <c:v>2.9635600000000001E-3</c:v>
                </c:pt>
                <c:pt idx="20">
                  <c:v>2.9779899999999998E-3</c:v>
                </c:pt>
                <c:pt idx="21">
                  <c:v>2.9930999999999998E-3</c:v>
                </c:pt>
                <c:pt idx="22">
                  <c:v>3.0092600000000001E-3</c:v>
                </c:pt>
                <c:pt idx="23">
                  <c:v>3.0285799999999999E-3</c:v>
                </c:pt>
                <c:pt idx="24">
                  <c:v>3.0393400000000002E-3</c:v>
                </c:pt>
                <c:pt idx="25">
                  <c:v>3.0550600000000001E-3</c:v>
                </c:pt>
                <c:pt idx="26">
                  <c:v>3.0702699999999999E-3</c:v>
                </c:pt>
                <c:pt idx="27">
                  <c:v>3.0916099999999998E-3</c:v>
                </c:pt>
                <c:pt idx="28">
                  <c:v>3.1111400000000001E-3</c:v>
                </c:pt>
                <c:pt idx="29">
                  <c:v>3.1299700000000001E-3</c:v>
                </c:pt>
                <c:pt idx="30">
                  <c:v>3.1479199999999998E-3</c:v>
                </c:pt>
                <c:pt idx="31">
                  <c:v>3.16563E-3</c:v>
                </c:pt>
                <c:pt idx="32">
                  <c:v>3.1827499999999998E-3</c:v>
                </c:pt>
                <c:pt idx="33">
                  <c:v>3.19966E-3</c:v>
                </c:pt>
                <c:pt idx="34">
                  <c:v>3.2170300000000001E-3</c:v>
                </c:pt>
                <c:pt idx="35">
                  <c:v>3.24084E-3</c:v>
                </c:pt>
                <c:pt idx="36">
                  <c:v>3.26443E-3</c:v>
                </c:pt>
                <c:pt idx="37">
                  <c:v>3.28459E-3</c:v>
                </c:pt>
                <c:pt idx="38">
                  <c:v>3.3052200000000002E-3</c:v>
                </c:pt>
                <c:pt idx="39">
                  <c:v>3.3270499999999998E-3</c:v>
                </c:pt>
                <c:pt idx="40">
                  <c:v>3.3526099999999998E-3</c:v>
                </c:pt>
                <c:pt idx="41">
                  <c:v>3.3771999999999999E-3</c:v>
                </c:pt>
                <c:pt idx="42">
                  <c:v>3.3998000000000001E-3</c:v>
                </c:pt>
                <c:pt idx="43">
                  <c:v>3.4274399999999999E-3</c:v>
                </c:pt>
                <c:pt idx="44">
                  <c:v>3.4557099999999999E-3</c:v>
                </c:pt>
                <c:pt idx="45">
                  <c:v>3.4777800000000002E-3</c:v>
                </c:pt>
                <c:pt idx="46">
                  <c:v>3.49789E-3</c:v>
                </c:pt>
                <c:pt idx="47">
                  <c:v>3.5271399999999998E-3</c:v>
                </c:pt>
                <c:pt idx="48">
                  <c:v>3.5573699999999998E-3</c:v>
                </c:pt>
                <c:pt idx="49">
                  <c:v>3.58194E-3</c:v>
                </c:pt>
                <c:pt idx="50">
                  <c:v>3.6072399999999998E-3</c:v>
                </c:pt>
                <c:pt idx="51">
                  <c:v>3.6424700000000001E-3</c:v>
                </c:pt>
                <c:pt idx="52">
                  <c:v>3.6817999999999998E-3</c:v>
                </c:pt>
                <c:pt idx="53">
                  <c:v>3.7146000000000002E-3</c:v>
                </c:pt>
                <c:pt idx="54">
                  <c:v>3.74363E-3</c:v>
                </c:pt>
                <c:pt idx="55">
                  <c:v>3.7798100000000002E-3</c:v>
                </c:pt>
                <c:pt idx="56">
                  <c:v>3.8158799999999998E-3</c:v>
                </c:pt>
                <c:pt idx="57">
                  <c:v>3.8502300000000001E-3</c:v>
                </c:pt>
                <c:pt idx="58">
                  <c:v>3.88733E-3</c:v>
                </c:pt>
                <c:pt idx="59">
                  <c:v>3.9274100000000001E-3</c:v>
                </c:pt>
                <c:pt idx="60">
                  <c:v>3.9740000000000001E-3</c:v>
                </c:pt>
                <c:pt idx="61">
                  <c:v>4.0174299999999998E-3</c:v>
                </c:pt>
                <c:pt idx="62">
                  <c:v>4.0641799999999997E-3</c:v>
                </c:pt>
                <c:pt idx="63">
                  <c:v>4.1071700000000003E-3</c:v>
                </c:pt>
                <c:pt idx="64">
                  <c:v>4.1573299999999999E-3</c:v>
                </c:pt>
                <c:pt idx="65">
                  <c:v>4.2142300000000002E-3</c:v>
                </c:pt>
                <c:pt idx="66">
                  <c:v>4.26335E-3</c:v>
                </c:pt>
                <c:pt idx="67">
                  <c:v>4.3264000000000002E-3</c:v>
                </c:pt>
                <c:pt idx="68">
                  <c:v>4.3818599999999996E-3</c:v>
                </c:pt>
                <c:pt idx="69">
                  <c:v>4.4512800000000002E-3</c:v>
                </c:pt>
                <c:pt idx="70">
                  <c:v>4.5269999999999998E-3</c:v>
                </c:pt>
                <c:pt idx="71">
                  <c:v>4.5951999999999998E-3</c:v>
                </c:pt>
                <c:pt idx="72">
                  <c:v>4.6709400000000002E-3</c:v>
                </c:pt>
                <c:pt idx="73">
                  <c:v>4.7614399999999996E-3</c:v>
                </c:pt>
                <c:pt idx="74">
                  <c:v>4.8525699999999996E-3</c:v>
                </c:pt>
                <c:pt idx="75">
                  <c:v>4.9487100000000003E-3</c:v>
                </c:pt>
                <c:pt idx="76">
                  <c:v>5.0616699999999999E-3</c:v>
                </c:pt>
                <c:pt idx="77">
                  <c:v>5.1800600000000002E-3</c:v>
                </c:pt>
                <c:pt idx="78">
                  <c:v>5.31329E-3</c:v>
                </c:pt>
                <c:pt idx="79">
                  <c:v>5.4516699999999996E-3</c:v>
                </c:pt>
                <c:pt idx="80">
                  <c:v>5.6067299999999999E-3</c:v>
                </c:pt>
                <c:pt idx="81">
                  <c:v>5.7868399999999997E-3</c:v>
                </c:pt>
                <c:pt idx="82">
                  <c:v>5.9935099999999996E-3</c:v>
                </c:pt>
                <c:pt idx="83">
                  <c:v>6.2063999999999999E-3</c:v>
                </c:pt>
                <c:pt idx="84">
                  <c:v>6.45978E-3</c:v>
                </c:pt>
                <c:pt idx="85">
                  <c:v>6.7625300000000001E-3</c:v>
                </c:pt>
                <c:pt idx="86">
                  <c:v>7.0968699999999999E-3</c:v>
                </c:pt>
                <c:pt idx="87">
                  <c:v>7.4785099999999998E-3</c:v>
                </c:pt>
                <c:pt idx="88">
                  <c:v>7.8870399999999997E-3</c:v>
                </c:pt>
                <c:pt idx="89">
                  <c:v>8.2630499999999992E-3</c:v>
                </c:pt>
                <c:pt idx="90">
                  <c:v>8.5292600000000003E-3</c:v>
                </c:pt>
                <c:pt idx="91">
                  <c:v>8.4790200000000003E-3</c:v>
                </c:pt>
                <c:pt idx="92">
                  <c:v>7.9194999999999995E-3</c:v>
                </c:pt>
                <c:pt idx="93">
                  <c:v>6.6904800000000004E-3</c:v>
                </c:pt>
                <c:pt idx="94">
                  <c:v>4.90757E-3</c:v>
                </c:pt>
                <c:pt idx="95">
                  <c:v>2.8648200000000001E-3</c:v>
                </c:pt>
                <c:pt idx="96">
                  <c:v>1.1703499999999999E-3</c:v>
                </c:pt>
                <c:pt idx="97">
                  <c:v>3.1210999999999999E-4</c:v>
                </c:pt>
                <c:pt idx="98">
                  <c:v>4.6478199999999998E-5</c:v>
                </c:pt>
                <c:pt idx="99">
                  <c:v>3.7623099999999998E-6</c:v>
                </c:pt>
                <c:pt idx="100">
                  <c:v>4.8860299999999998E-8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81680"/>
        <c:axId val="275182072"/>
      </c:scatterChart>
      <c:valAx>
        <c:axId val="2751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82072"/>
        <c:crosses val="autoZero"/>
        <c:crossBetween val="midCat"/>
      </c:valAx>
      <c:valAx>
        <c:axId val="27518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tritonInArDeDx!$D$1</c:f>
              <c:strCache>
                <c:ptCount val="1"/>
                <c:pt idx="0">
                  <c:v>E (ev)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tritonInArDeDx!$A$2:$A$102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0.35000000000000003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0.70000000000000007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1.4000000000000001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1.8900000000000001</c:v>
                </c:pt>
                <c:pt idx="28">
                  <c:v>1.96</c:v>
                </c:pt>
                <c:pt idx="29">
                  <c:v>2.0300000000000002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2.66</c:v>
                </c:pt>
                <c:pt idx="39">
                  <c:v>2.73</c:v>
                </c:pt>
                <c:pt idx="40">
                  <c:v>2.8000000000000003</c:v>
                </c:pt>
                <c:pt idx="41">
                  <c:v>2.87</c:v>
                </c:pt>
                <c:pt idx="42">
                  <c:v>2.94</c:v>
                </c:pt>
                <c:pt idx="43">
                  <c:v>3.0100000000000002</c:v>
                </c:pt>
                <c:pt idx="44">
                  <c:v>3.08</c:v>
                </c:pt>
                <c:pt idx="45">
                  <c:v>3.15</c:v>
                </c:pt>
                <c:pt idx="46">
                  <c:v>3.22</c:v>
                </c:pt>
                <c:pt idx="47">
                  <c:v>3.29</c:v>
                </c:pt>
                <c:pt idx="48">
                  <c:v>3.36</c:v>
                </c:pt>
                <c:pt idx="49">
                  <c:v>3.43</c:v>
                </c:pt>
                <c:pt idx="50">
                  <c:v>3.5</c:v>
                </c:pt>
                <c:pt idx="51">
                  <c:v>3.5700000000000003</c:v>
                </c:pt>
                <c:pt idx="52">
                  <c:v>3.64</c:v>
                </c:pt>
                <c:pt idx="53">
                  <c:v>3.71</c:v>
                </c:pt>
                <c:pt idx="54">
                  <c:v>3.7800000000000002</c:v>
                </c:pt>
                <c:pt idx="55">
                  <c:v>3.85</c:v>
                </c:pt>
                <c:pt idx="56">
                  <c:v>3.92</c:v>
                </c:pt>
                <c:pt idx="57">
                  <c:v>3.99</c:v>
                </c:pt>
                <c:pt idx="58">
                  <c:v>4.0600000000000005</c:v>
                </c:pt>
                <c:pt idx="59">
                  <c:v>4.13</c:v>
                </c:pt>
                <c:pt idx="60">
                  <c:v>4.2</c:v>
                </c:pt>
                <c:pt idx="61">
                  <c:v>4.2700000000000005</c:v>
                </c:pt>
                <c:pt idx="62">
                  <c:v>4.34</c:v>
                </c:pt>
                <c:pt idx="63">
                  <c:v>4.41</c:v>
                </c:pt>
                <c:pt idx="64">
                  <c:v>4.4800000000000004</c:v>
                </c:pt>
                <c:pt idx="65">
                  <c:v>4.55</c:v>
                </c:pt>
                <c:pt idx="66">
                  <c:v>4.62</c:v>
                </c:pt>
                <c:pt idx="67">
                  <c:v>4.6900000000000004</c:v>
                </c:pt>
                <c:pt idx="68">
                  <c:v>4.76</c:v>
                </c:pt>
                <c:pt idx="69">
                  <c:v>4.83</c:v>
                </c:pt>
                <c:pt idx="70">
                  <c:v>4.9000000000000004</c:v>
                </c:pt>
                <c:pt idx="71">
                  <c:v>4.97</c:v>
                </c:pt>
                <c:pt idx="72">
                  <c:v>5.04</c:v>
                </c:pt>
                <c:pt idx="73">
                  <c:v>5.1100000000000003</c:v>
                </c:pt>
                <c:pt idx="74">
                  <c:v>5.18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5.46</c:v>
                </c:pt>
                <c:pt idx="79">
                  <c:v>5.53</c:v>
                </c:pt>
                <c:pt idx="80">
                  <c:v>5.6000000000000005</c:v>
                </c:pt>
                <c:pt idx="81">
                  <c:v>5.67</c:v>
                </c:pt>
                <c:pt idx="82">
                  <c:v>5.74</c:v>
                </c:pt>
                <c:pt idx="83">
                  <c:v>5.8100000000000005</c:v>
                </c:pt>
                <c:pt idx="84">
                  <c:v>5.88</c:v>
                </c:pt>
                <c:pt idx="85">
                  <c:v>5.95</c:v>
                </c:pt>
                <c:pt idx="86">
                  <c:v>6.0200000000000005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6.86</c:v>
                </c:pt>
                <c:pt idx="99">
                  <c:v>6.93</c:v>
                </c:pt>
                <c:pt idx="100">
                  <c:v>7</c:v>
                </c:pt>
              </c:numCache>
            </c:numRef>
          </c:xVal>
          <c:yVal>
            <c:numRef>
              <c:f>tritonInArDeDx!$D$2:$D$102</c:f>
              <c:numCache>
                <c:formatCode>General</c:formatCode>
                <c:ptCount val="101"/>
                <c:pt idx="0">
                  <c:v>2727600</c:v>
                </c:pt>
                <c:pt idx="1">
                  <c:v>2708438.27</c:v>
                </c:pt>
                <c:pt idx="2">
                  <c:v>2689227.89</c:v>
                </c:pt>
                <c:pt idx="3">
                  <c:v>2669981.46</c:v>
                </c:pt>
                <c:pt idx="4">
                  <c:v>2650646.7599999998</c:v>
                </c:pt>
                <c:pt idx="5">
                  <c:v>2631214.1999999997</c:v>
                </c:pt>
                <c:pt idx="6">
                  <c:v>2611713.2499999995</c:v>
                </c:pt>
                <c:pt idx="7">
                  <c:v>2592142.1599999997</c:v>
                </c:pt>
                <c:pt idx="8">
                  <c:v>2572484.13</c:v>
                </c:pt>
                <c:pt idx="9">
                  <c:v>2552723.83</c:v>
                </c:pt>
                <c:pt idx="10">
                  <c:v>2532882.0500000003</c:v>
                </c:pt>
                <c:pt idx="11">
                  <c:v>2512967.12</c:v>
                </c:pt>
                <c:pt idx="12">
                  <c:v>2492958.8800000004</c:v>
                </c:pt>
                <c:pt idx="13">
                  <c:v>2472851.87</c:v>
                </c:pt>
                <c:pt idx="14">
                  <c:v>2452634.4</c:v>
                </c:pt>
                <c:pt idx="15">
                  <c:v>2432295.34</c:v>
                </c:pt>
                <c:pt idx="16">
                  <c:v>2411853.17</c:v>
                </c:pt>
                <c:pt idx="17">
                  <c:v>2391311.46</c:v>
                </c:pt>
                <c:pt idx="18">
                  <c:v>2370668.25</c:v>
                </c:pt>
                <c:pt idx="19">
                  <c:v>2349923.33</c:v>
                </c:pt>
                <c:pt idx="20">
                  <c:v>2329077.4</c:v>
                </c:pt>
                <c:pt idx="21">
                  <c:v>2308125.7000000002</c:v>
                </c:pt>
                <c:pt idx="22">
                  <c:v>2287060.8800000004</c:v>
                </c:pt>
                <c:pt idx="23">
                  <c:v>2265860.8200000003</c:v>
                </c:pt>
                <c:pt idx="24">
                  <c:v>2244585.4400000004</c:v>
                </c:pt>
                <c:pt idx="25">
                  <c:v>2223200.0200000005</c:v>
                </c:pt>
                <c:pt idx="26">
                  <c:v>2201708.1300000004</c:v>
                </c:pt>
                <c:pt idx="27">
                  <c:v>2180066.8600000003</c:v>
                </c:pt>
                <c:pt idx="28">
                  <c:v>2158288.8800000004</c:v>
                </c:pt>
                <c:pt idx="29">
                  <c:v>2136379.0900000003</c:v>
                </c:pt>
                <c:pt idx="30">
                  <c:v>2114343.6500000004</c:v>
                </c:pt>
                <c:pt idx="31">
                  <c:v>2092184.2400000005</c:v>
                </c:pt>
                <c:pt idx="32">
                  <c:v>2069904.9900000005</c:v>
                </c:pt>
                <c:pt idx="33">
                  <c:v>2047507.3700000006</c:v>
                </c:pt>
                <c:pt idx="34">
                  <c:v>2024988.1600000006</c:v>
                </c:pt>
                <c:pt idx="35">
                  <c:v>2002302.2800000005</c:v>
                </c:pt>
                <c:pt idx="36">
                  <c:v>1979451.2700000005</c:v>
                </c:pt>
                <c:pt idx="37">
                  <c:v>1956459.1400000006</c:v>
                </c:pt>
                <c:pt idx="38">
                  <c:v>1933322.6000000006</c:v>
                </c:pt>
                <c:pt idx="39">
                  <c:v>1910033.2500000007</c:v>
                </c:pt>
                <c:pt idx="40">
                  <c:v>1886564.9800000007</c:v>
                </c:pt>
                <c:pt idx="41">
                  <c:v>1862924.5800000008</c:v>
                </c:pt>
                <c:pt idx="42">
                  <c:v>1839125.9800000009</c:v>
                </c:pt>
                <c:pt idx="43">
                  <c:v>1815133.9000000008</c:v>
                </c:pt>
                <c:pt idx="44">
                  <c:v>1790943.9300000009</c:v>
                </c:pt>
                <c:pt idx="45">
                  <c:v>1766599.4700000009</c:v>
                </c:pt>
                <c:pt idx="46">
                  <c:v>1742114.2400000007</c:v>
                </c:pt>
                <c:pt idx="47">
                  <c:v>1717424.2600000007</c:v>
                </c:pt>
                <c:pt idx="48">
                  <c:v>1692522.6700000009</c:v>
                </c:pt>
                <c:pt idx="49">
                  <c:v>1667449.0900000008</c:v>
                </c:pt>
                <c:pt idx="50">
                  <c:v>1642198.4100000008</c:v>
                </c:pt>
                <c:pt idx="51">
                  <c:v>1616701.1200000008</c:v>
                </c:pt>
                <c:pt idx="52">
                  <c:v>1590928.5200000009</c:v>
                </c:pt>
                <c:pt idx="53">
                  <c:v>1564926.320000001</c:v>
                </c:pt>
                <c:pt idx="54">
                  <c:v>1538720.9100000008</c:v>
                </c:pt>
                <c:pt idx="55">
                  <c:v>1512262.2400000009</c:v>
                </c:pt>
                <c:pt idx="56">
                  <c:v>1485551.080000001</c:v>
                </c:pt>
                <c:pt idx="57">
                  <c:v>1458599.4700000009</c:v>
                </c:pt>
                <c:pt idx="58">
                  <c:v>1431388.1600000008</c:v>
                </c:pt>
                <c:pt idx="59">
                  <c:v>1403896.290000001</c:v>
                </c:pt>
                <c:pt idx="60">
                  <c:v>1376078.290000001</c:v>
                </c:pt>
                <c:pt idx="61">
                  <c:v>1347956.280000001</c:v>
                </c:pt>
                <c:pt idx="62">
                  <c:v>1319507.0200000012</c:v>
                </c:pt>
                <c:pt idx="63">
                  <c:v>1290756.830000001</c:v>
                </c:pt>
                <c:pt idx="64">
                  <c:v>1261655.5200000009</c:v>
                </c:pt>
                <c:pt idx="65">
                  <c:v>1232155.9100000013</c:v>
                </c:pt>
                <c:pt idx="66">
                  <c:v>1202312.4600000011</c:v>
                </c:pt>
                <c:pt idx="67">
                  <c:v>1172027.6600000011</c:v>
                </c:pt>
                <c:pt idx="68">
                  <c:v>1141354.6400000013</c:v>
                </c:pt>
                <c:pt idx="69">
                  <c:v>1110195.6800000011</c:v>
                </c:pt>
                <c:pt idx="70">
                  <c:v>1078506.6800000009</c:v>
                </c:pt>
                <c:pt idx="71">
                  <c:v>1046340.2800000012</c:v>
                </c:pt>
                <c:pt idx="72">
                  <c:v>1013643.7000000011</c:v>
                </c:pt>
                <c:pt idx="73">
                  <c:v>980313.62000000104</c:v>
                </c:pt>
                <c:pt idx="74">
                  <c:v>946345.63000000129</c:v>
                </c:pt>
                <c:pt idx="75">
                  <c:v>911704.6600000012</c:v>
                </c:pt>
                <c:pt idx="76">
                  <c:v>876272.97000000102</c:v>
                </c:pt>
                <c:pt idx="77">
                  <c:v>840012.55000000133</c:v>
                </c:pt>
                <c:pt idx="78">
                  <c:v>802819.52000000118</c:v>
                </c:pt>
                <c:pt idx="79">
                  <c:v>764657.83000000101</c:v>
                </c:pt>
                <c:pt idx="80">
                  <c:v>725410.7200000009</c:v>
                </c:pt>
                <c:pt idx="81">
                  <c:v>684902.84000000125</c:v>
                </c:pt>
                <c:pt idx="82">
                  <c:v>642948.27000000107</c:v>
                </c:pt>
                <c:pt idx="83">
                  <c:v>599503.4700000009</c:v>
                </c:pt>
                <c:pt idx="84">
                  <c:v>554285.01000000129</c:v>
                </c:pt>
                <c:pt idx="85">
                  <c:v>506947.30000000109</c:v>
                </c:pt>
                <c:pt idx="86">
                  <c:v>457269.21000000089</c:v>
                </c:pt>
                <c:pt idx="87">
                  <c:v>404919.64000000135</c:v>
                </c:pt>
                <c:pt idx="88">
                  <c:v>349710.36000000115</c:v>
                </c:pt>
                <c:pt idx="89">
                  <c:v>291869.01000000094</c:v>
                </c:pt>
                <c:pt idx="90">
                  <c:v>232164.19000000146</c:v>
                </c:pt>
                <c:pt idx="91">
                  <c:v>172811.05000000121</c:v>
                </c:pt>
                <c:pt idx="92">
                  <c:v>117374.55000000099</c:v>
                </c:pt>
                <c:pt idx="93">
                  <c:v>70541.190000001399</c:v>
                </c:pt>
                <c:pt idx="94">
                  <c:v>36188.200000001256</c:v>
                </c:pt>
                <c:pt idx="95">
                  <c:v>16134.460000001174</c:v>
                </c:pt>
                <c:pt idx="96">
                  <c:v>7942.0100000012462</c:v>
                </c:pt>
                <c:pt idx="97">
                  <c:v>5757.2400000012367</c:v>
                </c:pt>
                <c:pt idx="98">
                  <c:v>5431.8926000012352</c:v>
                </c:pt>
                <c:pt idx="99">
                  <c:v>5405.5564300012356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34592"/>
        <c:axId val="332034984"/>
      </c:scatterChart>
      <c:valAx>
        <c:axId val="3320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34984"/>
        <c:crosses val="autoZero"/>
        <c:crossBetween val="midCat"/>
      </c:valAx>
      <c:valAx>
        <c:axId val="33203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3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147637</xdr:rowOff>
    </xdr:from>
    <xdr:to>
      <xdr:col>16</xdr:col>
      <xdr:colOff>95250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15</xdr:row>
      <xdr:rowOff>128587</xdr:rowOff>
    </xdr:from>
    <xdr:to>
      <xdr:col>16</xdr:col>
      <xdr:colOff>104775</xdr:colOff>
      <xdr:row>30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82" workbookViewId="0">
      <selection activeCell="H104" sqref="H104"/>
    </sheetView>
  </sheetViews>
  <sheetFormatPr defaultRowHeight="15" x14ac:dyDescent="0.25"/>
  <sheetData>
    <row r="1" spans="1:6" x14ac:dyDescent="0.25">
      <c r="A1" s="1" t="s">
        <v>3</v>
      </c>
      <c r="B1" s="1" t="s">
        <v>0</v>
      </c>
      <c r="C1" s="1" t="s">
        <v>2</v>
      </c>
      <c r="D1" s="1" t="s">
        <v>1</v>
      </c>
      <c r="F1" s="1" t="s">
        <v>4</v>
      </c>
    </row>
    <row r="2" spans="1:6" x14ac:dyDescent="0.25">
      <c r="A2" s="1">
        <v>0</v>
      </c>
      <c r="B2" s="1"/>
      <c r="C2" s="1"/>
      <c r="D2" s="1">
        <v>2727600</v>
      </c>
    </row>
    <row r="3" spans="1:6" x14ac:dyDescent="0.25">
      <c r="A3" s="2">
        <f>F3*0.00000001</f>
        <v>7.0000000000000007E-2</v>
      </c>
      <c r="B3" s="2">
        <v>2.7373900000000001E-3</v>
      </c>
      <c r="C3" s="1">
        <f>B3*(A3-A2)*100000000</f>
        <v>19161.730000000003</v>
      </c>
      <c r="D3" s="1">
        <f>D2-C3</f>
        <v>2708438.27</v>
      </c>
      <c r="F3" s="2">
        <v>7000000</v>
      </c>
    </row>
    <row r="4" spans="1:6" x14ac:dyDescent="0.25">
      <c r="A4" s="2">
        <f t="shared" ref="A4:A67" si="0">F4*0.00000001</f>
        <v>0.14000000000000001</v>
      </c>
      <c r="B4" s="2">
        <v>2.7443400000000001E-3</v>
      </c>
      <c r="C4" s="1">
        <f t="shared" ref="C4:C67" si="1">B4*(A4-A3)*100000000</f>
        <v>19210.380000000005</v>
      </c>
      <c r="D4" s="1">
        <f t="shared" ref="D4:D67" si="2">D3-C4</f>
        <v>2689227.89</v>
      </c>
      <c r="F4" s="2">
        <v>14000000</v>
      </c>
    </row>
    <row r="5" spans="1:6" x14ac:dyDescent="0.25">
      <c r="A5" s="2">
        <f t="shared" si="0"/>
        <v>0.21</v>
      </c>
      <c r="B5" s="2">
        <v>2.7494899999999998E-3</v>
      </c>
      <c r="C5" s="1">
        <f t="shared" si="1"/>
        <v>19246.429999999993</v>
      </c>
      <c r="D5" s="1">
        <f t="shared" si="2"/>
        <v>2669981.46</v>
      </c>
      <c r="F5" s="2">
        <v>21000000</v>
      </c>
    </row>
    <row r="6" spans="1:6" x14ac:dyDescent="0.25">
      <c r="A6" s="2">
        <f t="shared" si="0"/>
        <v>0.28000000000000003</v>
      </c>
      <c r="B6" s="2">
        <v>2.7621E-3</v>
      </c>
      <c r="C6" s="1">
        <f t="shared" si="1"/>
        <v>19334.700000000012</v>
      </c>
      <c r="D6" s="1">
        <f t="shared" si="2"/>
        <v>2650646.7599999998</v>
      </c>
      <c r="F6" s="2">
        <v>28000000</v>
      </c>
    </row>
    <row r="7" spans="1:6" x14ac:dyDescent="0.25">
      <c r="A7" s="2">
        <f t="shared" si="0"/>
        <v>0.35000000000000003</v>
      </c>
      <c r="B7" s="2">
        <v>2.7760800000000002E-3</v>
      </c>
      <c r="C7" s="1">
        <f t="shared" si="1"/>
        <v>19432.560000000005</v>
      </c>
      <c r="D7" s="1">
        <f t="shared" si="2"/>
        <v>2631214.1999999997</v>
      </c>
      <c r="F7" s="2">
        <v>35000000</v>
      </c>
    </row>
    <row r="8" spans="1:6" x14ac:dyDescent="0.25">
      <c r="A8" s="2">
        <f t="shared" si="0"/>
        <v>0.42</v>
      </c>
      <c r="B8" s="2">
        <v>2.7858499999999999E-3</v>
      </c>
      <c r="C8" s="1">
        <f t="shared" si="1"/>
        <v>19500.949999999986</v>
      </c>
      <c r="D8" s="1">
        <f t="shared" si="2"/>
        <v>2611713.2499999995</v>
      </c>
      <c r="F8" s="2">
        <v>42000000</v>
      </c>
    </row>
    <row r="9" spans="1:6" x14ac:dyDescent="0.25">
      <c r="A9" s="2">
        <f t="shared" si="0"/>
        <v>0.49</v>
      </c>
      <c r="B9" s="2">
        <v>2.7958700000000002E-3</v>
      </c>
      <c r="C9" s="1">
        <f t="shared" si="1"/>
        <v>19571.090000000004</v>
      </c>
      <c r="D9" s="1">
        <f t="shared" si="2"/>
        <v>2592142.1599999997</v>
      </c>
      <c r="F9" s="2">
        <v>49000000</v>
      </c>
    </row>
    <row r="10" spans="1:6" x14ac:dyDescent="0.25">
      <c r="A10" s="2">
        <f t="shared" si="0"/>
        <v>0.56000000000000005</v>
      </c>
      <c r="B10" s="2">
        <v>2.8082900000000002E-3</v>
      </c>
      <c r="C10" s="1">
        <f t="shared" si="1"/>
        <v>19658.030000000017</v>
      </c>
      <c r="D10" s="1">
        <f t="shared" si="2"/>
        <v>2572484.13</v>
      </c>
      <c r="F10" s="2">
        <v>56000000</v>
      </c>
    </row>
    <row r="11" spans="1:6" x14ac:dyDescent="0.25">
      <c r="A11" s="2">
        <f t="shared" si="0"/>
        <v>0.63</v>
      </c>
      <c r="B11" s="2">
        <v>2.8229000000000001E-3</v>
      </c>
      <c r="C11" s="1">
        <f t="shared" si="1"/>
        <v>19760.299999999985</v>
      </c>
      <c r="D11" s="1">
        <f t="shared" si="2"/>
        <v>2552723.83</v>
      </c>
      <c r="F11" s="2">
        <v>63000000</v>
      </c>
    </row>
    <row r="12" spans="1:6" x14ac:dyDescent="0.25">
      <c r="A12" s="2">
        <f t="shared" si="0"/>
        <v>0.70000000000000007</v>
      </c>
      <c r="B12" s="2">
        <v>2.83454E-3</v>
      </c>
      <c r="C12" s="1">
        <f t="shared" si="1"/>
        <v>19841.780000000017</v>
      </c>
      <c r="D12" s="1">
        <f t="shared" si="2"/>
        <v>2532882.0500000003</v>
      </c>
      <c r="F12" s="2">
        <v>70000000</v>
      </c>
    </row>
    <row r="13" spans="1:6" x14ac:dyDescent="0.25">
      <c r="A13" s="2">
        <f t="shared" si="0"/>
        <v>0.77</v>
      </c>
      <c r="B13" s="2">
        <v>2.8449899999999999E-3</v>
      </c>
      <c r="C13" s="1">
        <f t="shared" si="1"/>
        <v>19914.929999999986</v>
      </c>
      <c r="D13" s="1">
        <f t="shared" si="2"/>
        <v>2512967.12</v>
      </c>
      <c r="F13" s="2">
        <v>77000000</v>
      </c>
    </row>
    <row r="14" spans="1:6" x14ac:dyDescent="0.25">
      <c r="A14" s="2">
        <f t="shared" si="0"/>
        <v>0.84</v>
      </c>
      <c r="B14" s="2">
        <v>2.8583200000000001E-3</v>
      </c>
      <c r="C14" s="1">
        <f t="shared" si="1"/>
        <v>20008.239999999987</v>
      </c>
      <c r="D14" s="1">
        <f t="shared" si="2"/>
        <v>2492958.8800000004</v>
      </c>
      <c r="F14" s="2">
        <v>84000000</v>
      </c>
    </row>
    <row r="15" spans="1:6" x14ac:dyDescent="0.25">
      <c r="A15" s="2">
        <f t="shared" si="0"/>
        <v>0.91</v>
      </c>
      <c r="B15" s="2">
        <v>2.87243E-3</v>
      </c>
      <c r="C15" s="1">
        <f t="shared" si="1"/>
        <v>20107.01000000002</v>
      </c>
      <c r="D15" s="1">
        <f t="shared" si="2"/>
        <v>2472851.87</v>
      </c>
      <c r="F15" s="2">
        <v>91000000</v>
      </c>
    </row>
    <row r="16" spans="1:6" x14ac:dyDescent="0.25">
      <c r="A16" s="2">
        <f t="shared" si="0"/>
        <v>0.98</v>
      </c>
      <c r="B16" s="2">
        <v>2.88821E-3</v>
      </c>
      <c r="C16" s="1">
        <f t="shared" si="1"/>
        <v>20217.469999999987</v>
      </c>
      <c r="D16" s="1">
        <f t="shared" si="2"/>
        <v>2452634.4</v>
      </c>
      <c r="F16" s="2">
        <v>98000000</v>
      </c>
    </row>
    <row r="17" spans="1:6" x14ac:dyDescent="0.25">
      <c r="A17" s="2">
        <f t="shared" si="0"/>
        <v>1.05</v>
      </c>
      <c r="B17" s="2">
        <v>2.9055800000000001E-3</v>
      </c>
      <c r="C17" s="1">
        <f t="shared" si="1"/>
        <v>20339.060000000019</v>
      </c>
      <c r="D17" s="1">
        <f t="shared" si="2"/>
        <v>2432295.34</v>
      </c>
      <c r="F17" s="2">
        <v>105000000</v>
      </c>
    </row>
    <row r="18" spans="1:6" x14ac:dyDescent="0.25">
      <c r="A18" s="2">
        <f t="shared" si="0"/>
        <v>1.1200000000000001</v>
      </c>
      <c r="B18" s="2">
        <v>2.9203100000000002E-3</v>
      </c>
      <c r="C18" s="1">
        <f t="shared" si="1"/>
        <v>20442.17000000002</v>
      </c>
      <c r="D18" s="1">
        <f t="shared" si="2"/>
        <v>2411853.17</v>
      </c>
      <c r="F18" s="2">
        <v>112000000</v>
      </c>
    </row>
    <row r="19" spans="1:6" x14ac:dyDescent="0.25">
      <c r="A19" s="2">
        <f t="shared" si="0"/>
        <v>1.19</v>
      </c>
      <c r="B19" s="2">
        <v>2.9345299999999999E-3</v>
      </c>
      <c r="C19" s="1">
        <f t="shared" si="1"/>
        <v>20541.709999999952</v>
      </c>
      <c r="D19" s="1">
        <f t="shared" si="2"/>
        <v>2391311.46</v>
      </c>
      <c r="F19" s="2">
        <v>119000000</v>
      </c>
    </row>
    <row r="20" spans="1:6" x14ac:dyDescent="0.25">
      <c r="A20" s="2">
        <f t="shared" si="0"/>
        <v>1.26</v>
      </c>
      <c r="B20" s="2">
        <v>2.9490300000000001E-3</v>
      </c>
      <c r="C20" s="1">
        <f t="shared" si="1"/>
        <v>20643.210000000017</v>
      </c>
      <c r="D20" s="1">
        <f t="shared" si="2"/>
        <v>2370668.25</v>
      </c>
      <c r="F20" s="2">
        <v>126000000</v>
      </c>
    </row>
    <row r="21" spans="1:6" x14ac:dyDescent="0.25">
      <c r="A21" s="2">
        <f t="shared" si="0"/>
        <v>1.33</v>
      </c>
      <c r="B21" s="2">
        <v>2.9635600000000001E-3</v>
      </c>
      <c r="C21" s="1">
        <f t="shared" si="1"/>
        <v>20744.92000000002</v>
      </c>
      <c r="D21" s="1">
        <f t="shared" si="2"/>
        <v>2349923.33</v>
      </c>
      <c r="F21" s="2">
        <v>133000000</v>
      </c>
    </row>
    <row r="22" spans="1:6" x14ac:dyDescent="0.25">
      <c r="A22" s="2">
        <f t="shared" si="0"/>
        <v>1.4000000000000001</v>
      </c>
      <c r="B22" s="2">
        <v>2.9779899999999998E-3</v>
      </c>
      <c r="C22" s="1">
        <f t="shared" si="1"/>
        <v>20845.930000000015</v>
      </c>
      <c r="D22" s="1">
        <f t="shared" si="2"/>
        <v>2329077.4</v>
      </c>
      <c r="F22" s="2">
        <v>140000000</v>
      </c>
    </row>
    <row r="23" spans="1:6" x14ac:dyDescent="0.25">
      <c r="A23" s="2">
        <f t="shared" si="0"/>
        <v>1.47</v>
      </c>
      <c r="B23" s="2">
        <v>2.9930999999999998E-3</v>
      </c>
      <c r="C23" s="1">
        <f t="shared" si="1"/>
        <v>20951.69999999995</v>
      </c>
      <c r="D23" s="1">
        <f t="shared" si="2"/>
        <v>2308125.7000000002</v>
      </c>
      <c r="F23" s="2">
        <v>147000000</v>
      </c>
    </row>
    <row r="24" spans="1:6" x14ac:dyDescent="0.25">
      <c r="A24" s="2">
        <f t="shared" si="0"/>
        <v>1.54</v>
      </c>
      <c r="B24" s="2">
        <v>3.0092600000000001E-3</v>
      </c>
      <c r="C24" s="1">
        <f t="shared" si="1"/>
        <v>21064.820000000018</v>
      </c>
      <c r="D24" s="1">
        <f t="shared" si="2"/>
        <v>2287060.8800000004</v>
      </c>
      <c r="F24" s="2">
        <v>154000000</v>
      </c>
    </row>
    <row r="25" spans="1:6" x14ac:dyDescent="0.25">
      <c r="A25" s="2">
        <f t="shared" si="0"/>
        <v>1.61</v>
      </c>
      <c r="B25" s="2">
        <v>3.0285799999999999E-3</v>
      </c>
      <c r="C25" s="1">
        <f t="shared" si="1"/>
        <v>21200.060000000019</v>
      </c>
      <c r="D25" s="1">
        <f t="shared" si="2"/>
        <v>2265860.8200000003</v>
      </c>
      <c r="F25" s="2">
        <v>161000000</v>
      </c>
    </row>
    <row r="26" spans="1:6" x14ac:dyDescent="0.25">
      <c r="A26" s="2">
        <f t="shared" si="0"/>
        <v>1.68</v>
      </c>
      <c r="B26" s="2">
        <v>3.0393400000000002E-3</v>
      </c>
      <c r="C26" s="1">
        <f t="shared" si="1"/>
        <v>21275.379999999954</v>
      </c>
      <c r="D26" s="1">
        <f t="shared" si="2"/>
        <v>2244585.4400000004</v>
      </c>
      <c r="F26" s="2">
        <v>168000000</v>
      </c>
    </row>
    <row r="27" spans="1:6" x14ac:dyDescent="0.25">
      <c r="A27" s="2">
        <f t="shared" si="0"/>
        <v>1.75</v>
      </c>
      <c r="B27" s="2">
        <v>3.0550600000000001E-3</v>
      </c>
      <c r="C27" s="1">
        <f t="shared" si="1"/>
        <v>21385.42000000002</v>
      </c>
      <c r="D27" s="1">
        <f t="shared" si="2"/>
        <v>2223200.0200000005</v>
      </c>
      <c r="F27" s="2">
        <v>175000000</v>
      </c>
    </row>
    <row r="28" spans="1:6" x14ac:dyDescent="0.25">
      <c r="A28" s="2">
        <f t="shared" si="0"/>
        <v>1.82</v>
      </c>
      <c r="B28" s="2">
        <v>3.0702699999999999E-3</v>
      </c>
      <c r="C28" s="1">
        <f t="shared" si="1"/>
        <v>21491.890000000018</v>
      </c>
      <c r="D28" s="1">
        <f t="shared" si="2"/>
        <v>2201708.1300000004</v>
      </c>
      <c r="F28" s="2">
        <v>182000000</v>
      </c>
    </row>
    <row r="29" spans="1:6" x14ac:dyDescent="0.25">
      <c r="A29" s="2">
        <f t="shared" si="0"/>
        <v>1.8900000000000001</v>
      </c>
      <c r="B29" s="2">
        <v>3.0916099999999998E-3</v>
      </c>
      <c r="C29" s="1">
        <f t="shared" si="1"/>
        <v>21641.270000000019</v>
      </c>
      <c r="D29" s="1">
        <f t="shared" si="2"/>
        <v>2180066.8600000003</v>
      </c>
      <c r="F29" s="2">
        <v>189000000</v>
      </c>
    </row>
    <row r="30" spans="1:6" x14ac:dyDescent="0.25">
      <c r="A30" s="2">
        <f t="shared" si="0"/>
        <v>1.96</v>
      </c>
      <c r="B30" s="2">
        <v>3.1111400000000001E-3</v>
      </c>
      <c r="C30" s="1">
        <f t="shared" si="1"/>
        <v>21777.979999999952</v>
      </c>
      <c r="D30" s="1">
        <f t="shared" si="2"/>
        <v>2158288.8800000004</v>
      </c>
      <c r="F30" s="2">
        <v>196000000</v>
      </c>
    </row>
    <row r="31" spans="1:6" x14ac:dyDescent="0.25">
      <c r="A31" s="2">
        <f t="shared" si="0"/>
        <v>2.0300000000000002</v>
      </c>
      <c r="B31" s="2">
        <v>3.1299700000000001E-3</v>
      </c>
      <c r="C31" s="1">
        <f t="shared" si="1"/>
        <v>21909.790000000088</v>
      </c>
      <c r="D31" s="1">
        <f t="shared" si="2"/>
        <v>2136379.0900000003</v>
      </c>
      <c r="F31" s="2">
        <v>203000000</v>
      </c>
    </row>
    <row r="32" spans="1:6" x14ac:dyDescent="0.25">
      <c r="A32" s="2">
        <f t="shared" si="0"/>
        <v>2.1</v>
      </c>
      <c r="B32" s="2">
        <v>3.1479199999999998E-3</v>
      </c>
      <c r="C32" s="1">
        <f t="shared" si="1"/>
        <v>22035.439999999948</v>
      </c>
      <c r="D32" s="1">
        <f t="shared" si="2"/>
        <v>2114343.6500000004</v>
      </c>
      <c r="F32" s="2">
        <v>210000000</v>
      </c>
    </row>
    <row r="33" spans="1:6" x14ac:dyDescent="0.25">
      <c r="A33" s="2">
        <f t="shared" si="0"/>
        <v>2.17</v>
      </c>
      <c r="B33" s="2">
        <v>3.16563E-3</v>
      </c>
      <c r="C33" s="1">
        <f t="shared" si="1"/>
        <v>22159.409999999949</v>
      </c>
      <c r="D33" s="1">
        <f t="shared" si="2"/>
        <v>2092184.2400000005</v>
      </c>
      <c r="F33" s="2">
        <v>217000000</v>
      </c>
    </row>
    <row r="34" spans="1:6" x14ac:dyDescent="0.25">
      <c r="A34" s="2">
        <f t="shared" si="0"/>
        <v>2.2400000000000002</v>
      </c>
      <c r="B34" s="2">
        <v>3.1827499999999998E-3</v>
      </c>
      <c r="C34" s="1">
        <f t="shared" si="1"/>
        <v>22279.250000000087</v>
      </c>
      <c r="D34" s="1">
        <f t="shared" si="2"/>
        <v>2069904.9900000005</v>
      </c>
      <c r="F34" s="2">
        <v>224000000</v>
      </c>
    </row>
    <row r="35" spans="1:6" x14ac:dyDescent="0.25">
      <c r="A35" s="2">
        <f t="shared" si="0"/>
        <v>2.31</v>
      </c>
      <c r="B35" s="2">
        <v>3.19966E-3</v>
      </c>
      <c r="C35" s="1">
        <f t="shared" si="1"/>
        <v>22397.619999999948</v>
      </c>
      <c r="D35" s="1">
        <f t="shared" si="2"/>
        <v>2047507.3700000006</v>
      </c>
      <c r="F35" s="2">
        <v>231000000</v>
      </c>
    </row>
    <row r="36" spans="1:6" x14ac:dyDescent="0.25">
      <c r="A36" s="2">
        <f t="shared" si="0"/>
        <v>2.38</v>
      </c>
      <c r="B36" s="2">
        <v>3.2170300000000001E-3</v>
      </c>
      <c r="C36" s="1">
        <f t="shared" si="1"/>
        <v>22519.209999999952</v>
      </c>
      <c r="D36" s="1">
        <f t="shared" si="2"/>
        <v>2024988.1600000006</v>
      </c>
      <c r="F36" s="2">
        <v>238000000</v>
      </c>
    </row>
    <row r="37" spans="1:6" x14ac:dyDescent="0.25">
      <c r="A37" s="2">
        <f t="shared" si="0"/>
        <v>2.4500000000000002</v>
      </c>
      <c r="B37" s="2">
        <v>3.24084E-3</v>
      </c>
      <c r="C37" s="1">
        <f t="shared" si="1"/>
        <v>22685.880000000092</v>
      </c>
      <c r="D37" s="1">
        <f t="shared" si="2"/>
        <v>2002302.2800000005</v>
      </c>
      <c r="F37" s="2">
        <v>245000000</v>
      </c>
    </row>
    <row r="38" spans="1:6" x14ac:dyDescent="0.25">
      <c r="A38" s="2">
        <f t="shared" si="0"/>
        <v>2.52</v>
      </c>
      <c r="B38" s="2">
        <v>3.26443E-3</v>
      </c>
      <c r="C38" s="1">
        <f t="shared" si="1"/>
        <v>22851.009999999947</v>
      </c>
      <c r="D38" s="1">
        <f t="shared" si="2"/>
        <v>1979451.2700000005</v>
      </c>
      <c r="F38" s="2">
        <v>252000000</v>
      </c>
    </row>
    <row r="39" spans="1:6" x14ac:dyDescent="0.25">
      <c r="A39" s="2">
        <f t="shared" si="0"/>
        <v>2.59</v>
      </c>
      <c r="B39" s="2">
        <v>3.28459E-3</v>
      </c>
      <c r="C39" s="1">
        <f t="shared" si="1"/>
        <v>22992.129999999946</v>
      </c>
      <c r="D39" s="1">
        <f t="shared" si="2"/>
        <v>1956459.1400000006</v>
      </c>
      <c r="F39" s="2">
        <v>259000000</v>
      </c>
    </row>
    <row r="40" spans="1:6" x14ac:dyDescent="0.25">
      <c r="A40" s="2">
        <f t="shared" si="0"/>
        <v>2.66</v>
      </c>
      <c r="B40" s="2">
        <v>3.3052200000000002E-3</v>
      </c>
      <c r="C40" s="1">
        <f t="shared" si="1"/>
        <v>23136.540000000095</v>
      </c>
      <c r="D40" s="1">
        <f t="shared" si="2"/>
        <v>1933322.6000000006</v>
      </c>
      <c r="F40" s="2">
        <v>266000000</v>
      </c>
    </row>
    <row r="41" spans="1:6" x14ac:dyDescent="0.25">
      <c r="A41" s="2">
        <f t="shared" si="0"/>
        <v>2.73</v>
      </c>
      <c r="B41" s="2">
        <v>3.3270499999999998E-3</v>
      </c>
      <c r="C41" s="1">
        <f t="shared" si="1"/>
        <v>23289.349999999948</v>
      </c>
      <c r="D41" s="1">
        <f t="shared" si="2"/>
        <v>1910033.2500000007</v>
      </c>
      <c r="F41" s="2">
        <v>273000000</v>
      </c>
    </row>
    <row r="42" spans="1:6" x14ac:dyDescent="0.25">
      <c r="A42" s="2">
        <f t="shared" si="0"/>
        <v>2.8000000000000003</v>
      </c>
      <c r="B42" s="2">
        <v>3.3526099999999998E-3</v>
      </c>
      <c r="C42" s="1">
        <f t="shared" si="1"/>
        <v>23468.270000000095</v>
      </c>
      <c r="D42" s="1">
        <f t="shared" si="2"/>
        <v>1886564.9800000007</v>
      </c>
      <c r="F42" s="2">
        <v>280000000</v>
      </c>
    </row>
    <row r="43" spans="1:6" x14ac:dyDescent="0.25">
      <c r="A43" s="2">
        <f t="shared" si="0"/>
        <v>2.87</v>
      </c>
      <c r="B43" s="2">
        <v>3.3771999999999999E-3</v>
      </c>
      <c r="C43" s="1">
        <f t="shared" si="1"/>
        <v>23640.399999999947</v>
      </c>
      <c r="D43" s="1">
        <f t="shared" si="2"/>
        <v>1862924.5800000008</v>
      </c>
      <c r="F43" s="2">
        <v>287000000</v>
      </c>
    </row>
    <row r="44" spans="1:6" x14ac:dyDescent="0.25">
      <c r="A44" s="2">
        <f t="shared" si="0"/>
        <v>2.94</v>
      </c>
      <c r="B44" s="2">
        <v>3.3998000000000001E-3</v>
      </c>
      <c r="C44" s="1">
        <f t="shared" si="1"/>
        <v>23798.599999999948</v>
      </c>
      <c r="D44" s="1">
        <f t="shared" si="2"/>
        <v>1839125.9800000009</v>
      </c>
      <c r="F44" s="2">
        <v>294000000</v>
      </c>
    </row>
    <row r="45" spans="1:6" x14ac:dyDescent="0.25">
      <c r="A45" s="2">
        <f t="shared" si="0"/>
        <v>3.0100000000000002</v>
      </c>
      <c r="B45" s="2">
        <v>3.4274399999999999E-3</v>
      </c>
      <c r="C45" s="1">
        <f t="shared" si="1"/>
        <v>23992.080000000096</v>
      </c>
      <c r="D45" s="1">
        <f t="shared" si="2"/>
        <v>1815133.9000000008</v>
      </c>
      <c r="F45" s="2">
        <v>301000000</v>
      </c>
    </row>
    <row r="46" spans="1:6" x14ac:dyDescent="0.25">
      <c r="A46" s="2">
        <f t="shared" si="0"/>
        <v>3.08</v>
      </c>
      <c r="B46" s="2">
        <v>3.4557099999999999E-3</v>
      </c>
      <c r="C46" s="1">
        <f t="shared" si="1"/>
        <v>24189.969999999943</v>
      </c>
      <c r="D46" s="1">
        <f t="shared" si="2"/>
        <v>1790943.9300000009</v>
      </c>
      <c r="F46" s="2">
        <v>308000000</v>
      </c>
    </row>
    <row r="47" spans="1:6" x14ac:dyDescent="0.25">
      <c r="A47" s="2">
        <f t="shared" si="0"/>
        <v>3.15</v>
      </c>
      <c r="B47" s="2">
        <v>3.4777800000000002E-3</v>
      </c>
      <c r="C47" s="1">
        <f t="shared" si="1"/>
        <v>24344.459999999948</v>
      </c>
      <c r="D47" s="1">
        <f t="shared" si="2"/>
        <v>1766599.4700000009</v>
      </c>
      <c r="F47" s="2">
        <v>315000000</v>
      </c>
    </row>
    <row r="48" spans="1:6" x14ac:dyDescent="0.25">
      <c r="A48" s="2">
        <f t="shared" si="0"/>
        <v>3.22</v>
      </c>
      <c r="B48" s="2">
        <v>3.49789E-3</v>
      </c>
      <c r="C48" s="1">
        <f t="shared" si="1"/>
        <v>24485.230000000101</v>
      </c>
      <c r="D48" s="1">
        <f t="shared" si="2"/>
        <v>1742114.2400000007</v>
      </c>
      <c r="F48" s="2">
        <v>322000000</v>
      </c>
    </row>
    <row r="49" spans="1:6" x14ac:dyDescent="0.25">
      <c r="A49" s="2">
        <f t="shared" si="0"/>
        <v>3.29</v>
      </c>
      <c r="B49" s="2">
        <v>3.5271399999999998E-3</v>
      </c>
      <c r="C49" s="1">
        <f t="shared" si="1"/>
        <v>24689.979999999941</v>
      </c>
      <c r="D49" s="1">
        <f t="shared" si="2"/>
        <v>1717424.2600000007</v>
      </c>
      <c r="F49" s="2">
        <v>329000000</v>
      </c>
    </row>
    <row r="50" spans="1:6" x14ac:dyDescent="0.25">
      <c r="A50" s="2">
        <f t="shared" si="0"/>
        <v>3.36</v>
      </c>
      <c r="B50" s="2">
        <v>3.5573699999999998E-3</v>
      </c>
      <c r="C50" s="1">
        <f t="shared" si="1"/>
        <v>24901.589999999946</v>
      </c>
      <c r="D50" s="1">
        <f t="shared" si="2"/>
        <v>1692522.6700000009</v>
      </c>
      <c r="F50" s="2">
        <v>336000000</v>
      </c>
    </row>
    <row r="51" spans="1:6" x14ac:dyDescent="0.25">
      <c r="A51" s="2">
        <f t="shared" si="0"/>
        <v>3.43</v>
      </c>
      <c r="B51" s="2">
        <v>3.58194E-3</v>
      </c>
      <c r="C51" s="1">
        <f t="shared" si="1"/>
        <v>25073.5800000001</v>
      </c>
      <c r="D51" s="1">
        <f t="shared" si="2"/>
        <v>1667449.0900000008</v>
      </c>
      <c r="F51" s="2">
        <v>343000000</v>
      </c>
    </row>
    <row r="52" spans="1:6" x14ac:dyDescent="0.25">
      <c r="A52" s="2">
        <f t="shared" si="0"/>
        <v>3.5</v>
      </c>
      <c r="B52" s="2">
        <v>3.6072399999999998E-3</v>
      </c>
      <c r="C52" s="1">
        <f t="shared" si="1"/>
        <v>25250.679999999942</v>
      </c>
      <c r="D52" s="1">
        <f t="shared" si="2"/>
        <v>1642198.4100000008</v>
      </c>
      <c r="F52" s="2">
        <v>350000000</v>
      </c>
    </row>
    <row r="53" spans="1:6" x14ac:dyDescent="0.25">
      <c r="A53" s="2">
        <f t="shared" si="0"/>
        <v>3.5700000000000003</v>
      </c>
      <c r="B53" s="2">
        <v>3.6424700000000001E-3</v>
      </c>
      <c r="C53" s="1">
        <f t="shared" si="1"/>
        <v>25497.290000000103</v>
      </c>
      <c r="D53" s="1">
        <f t="shared" si="2"/>
        <v>1616701.1200000008</v>
      </c>
      <c r="F53" s="2">
        <v>357000000</v>
      </c>
    </row>
    <row r="54" spans="1:6" x14ac:dyDescent="0.25">
      <c r="A54" s="2">
        <f t="shared" si="0"/>
        <v>3.64</v>
      </c>
      <c r="B54" s="2">
        <v>3.6817999999999998E-3</v>
      </c>
      <c r="C54" s="1">
        <f t="shared" si="1"/>
        <v>25772.59999999994</v>
      </c>
      <c r="D54" s="1">
        <f t="shared" si="2"/>
        <v>1590928.5200000009</v>
      </c>
      <c r="F54" s="2">
        <v>364000000</v>
      </c>
    </row>
    <row r="55" spans="1:6" x14ac:dyDescent="0.25">
      <c r="A55" s="2">
        <f t="shared" si="0"/>
        <v>3.71</v>
      </c>
      <c r="B55" s="2">
        <v>3.7146000000000002E-3</v>
      </c>
      <c r="C55" s="1">
        <f t="shared" si="1"/>
        <v>26002.199999999939</v>
      </c>
      <c r="D55" s="1">
        <f t="shared" si="2"/>
        <v>1564926.320000001</v>
      </c>
      <c r="F55" s="2">
        <v>371000000</v>
      </c>
    </row>
    <row r="56" spans="1:6" x14ac:dyDescent="0.25">
      <c r="A56" s="2">
        <f t="shared" si="0"/>
        <v>3.7800000000000002</v>
      </c>
      <c r="B56" s="2">
        <v>3.74363E-3</v>
      </c>
      <c r="C56" s="1">
        <f t="shared" si="1"/>
        <v>26205.410000000109</v>
      </c>
      <c r="D56" s="1">
        <f t="shared" si="2"/>
        <v>1538720.9100000008</v>
      </c>
      <c r="F56" s="2">
        <v>378000000</v>
      </c>
    </row>
    <row r="57" spans="1:6" x14ac:dyDescent="0.25">
      <c r="A57" s="2">
        <f t="shared" si="0"/>
        <v>3.85</v>
      </c>
      <c r="B57" s="2">
        <v>3.7798100000000002E-3</v>
      </c>
      <c r="C57" s="1">
        <f t="shared" si="1"/>
        <v>26458.66999999994</v>
      </c>
      <c r="D57" s="1">
        <f t="shared" si="2"/>
        <v>1512262.2400000009</v>
      </c>
      <c r="F57" s="2">
        <v>385000000</v>
      </c>
    </row>
    <row r="58" spans="1:6" x14ac:dyDescent="0.25">
      <c r="A58" s="2">
        <f t="shared" si="0"/>
        <v>3.92</v>
      </c>
      <c r="B58" s="2">
        <v>3.8158799999999998E-3</v>
      </c>
      <c r="C58" s="1">
        <f t="shared" si="1"/>
        <v>26711.159999999938</v>
      </c>
      <c r="D58" s="1">
        <f t="shared" si="2"/>
        <v>1485551.080000001</v>
      </c>
      <c r="F58" s="2">
        <v>392000000</v>
      </c>
    </row>
    <row r="59" spans="1:6" x14ac:dyDescent="0.25">
      <c r="A59" s="2">
        <f t="shared" si="0"/>
        <v>3.99</v>
      </c>
      <c r="B59" s="2">
        <v>3.8502300000000001E-3</v>
      </c>
      <c r="C59" s="1">
        <f t="shared" si="1"/>
        <v>26951.61000000011</v>
      </c>
      <c r="D59" s="1">
        <f t="shared" si="2"/>
        <v>1458599.4700000009</v>
      </c>
      <c r="F59" s="2">
        <v>399000000</v>
      </c>
    </row>
    <row r="60" spans="1:6" x14ac:dyDescent="0.25">
      <c r="A60" s="2">
        <f t="shared" si="0"/>
        <v>4.0600000000000005</v>
      </c>
      <c r="B60" s="2">
        <v>3.88733E-3</v>
      </c>
      <c r="C60" s="1">
        <f t="shared" si="1"/>
        <v>27211.31000000011</v>
      </c>
      <c r="D60" s="1">
        <f t="shared" si="2"/>
        <v>1431388.1600000008</v>
      </c>
      <c r="F60" s="2">
        <v>406000000</v>
      </c>
    </row>
    <row r="61" spans="1:6" x14ac:dyDescent="0.25">
      <c r="A61" s="2">
        <f t="shared" si="0"/>
        <v>4.13</v>
      </c>
      <c r="B61" s="2">
        <v>3.9274100000000001E-3</v>
      </c>
      <c r="C61" s="1">
        <f t="shared" si="1"/>
        <v>27491.869999999763</v>
      </c>
      <c r="D61" s="1">
        <f t="shared" si="2"/>
        <v>1403896.290000001</v>
      </c>
      <c r="F61" s="2">
        <v>413000000</v>
      </c>
    </row>
    <row r="62" spans="1:6" x14ac:dyDescent="0.25">
      <c r="A62" s="2">
        <f t="shared" si="0"/>
        <v>4.2</v>
      </c>
      <c r="B62" s="2">
        <v>3.9740000000000001E-3</v>
      </c>
      <c r="C62" s="1">
        <f t="shared" si="1"/>
        <v>27818.000000000113</v>
      </c>
      <c r="D62" s="1">
        <f t="shared" si="2"/>
        <v>1376078.290000001</v>
      </c>
      <c r="F62" s="2">
        <v>420000000</v>
      </c>
    </row>
    <row r="63" spans="1:6" x14ac:dyDescent="0.25">
      <c r="A63" s="2">
        <f t="shared" si="0"/>
        <v>4.2700000000000005</v>
      </c>
      <c r="B63" s="2">
        <v>4.0174299999999998E-3</v>
      </c>
      <c r="C63" s="1">
        <f t="shared" si="1"/>
        <v>28122.010000000111</v>
      </c>
      <c r="D63" s="1">
        <f t="shared" si="2"/>
        <v>1347956.280000001</v>
      </c>
      <c r="F63" s="2">
        <v>427000000</v>
      </c>
    </row>
    <row r="64" spans="1:6" x14ac:dyDescent="0.25">
      <c r="A64" s="2">
        <f t="shared" si="0"/>
        <v>4.34</v>
      </c>
      <c r="B64" s="2">
        <v>4.0641799999999997E-3</v>
      </c>
      <c r="C64" s="1">
        <f t="shared" si="1"/>
        <v>28449.259999999751</v>
      </c>
      <c r="D64" s="1">
        <f t="shared" si="2"/>
        <v>1319507.0200000012</v>
      </c>
      <c r="F64" s="2">
        <v>434000000</v>
      </c>
    </row>
    <row r="65" spans="1:6" x14ac:dyDescent="0.25">
      <c r="A65" s="2">
        <f t="shared" si="0"/>
        <v>4.41</v>
      </c>
      <c r="B65" s="2">
        <v>4.1071700000000003E-3</v>
      </c>
      <c r="C65" s="1">
        <f t="shared" si="1"/>
        <v>28750.190000000119</v>
      </c>
      <c r="D65" s="1">
        <f t="shared" si="2"/>
        <v>1290756.830000001</v>
      </c>
      <c r="F65" s="2">
        <v>441000000</v>
      </c>
    </row>
    <row r="66" spans="1:6" x14ac:dyDescent="0.25">
      <c r="A66" s="2">
        <f t="shared" si="0"/>
        <v>4.4800000000000004</v>
      </c>
      <c r="B66" s="2">
        <v>4.1573299999999999E-3</v>
      </c>
      <c r="C66" s="1">
        <f t="shared" si="1"/>
        <v>29101.310000000118</v>
      </c>
      <c r="D66" s="1">
        <f t="shared" si="2"/>
        <v>1261655.5200000009</v>
      </c>
      <c r="F66" s="2">
        <v>448000000</v>
      </c>
    </row>
    <row r="67" spans="1:6" x14ac:dyDescent="0.25">
      <c r="A67" s="2">
        <f t="shared" si="0"/>
        <v>4.55</v>
      </c>
      <c r="B67" s="2">
        <v>4.2142300000000002E-3</v>
      </c>
      <c r="C67" s="1">
        <f t="shared" si="1"/>
        <v>29499.60999999975</v>
      </c>
      <c r="D67" s="1">
        <f t="shared" si="2"/>
        <v>1232155.9100000013</v>
      </c>
      <c r="F67" s="2">
        <v>455000000</v>
      </c>
    </row>
    <row r="68" spans="1:6" x14ac:dyDescent="0.25">
      <c r="A68" s="2">
        <f t="shared" ref="A68:A102" si="3">F68*0.00000001</f>
        <v>4.62</v>
      </c>
      <c r="B68" s="2">
        <v>4.26335E-3</v>
      </c>
      <c r="C68" s="1">
        <f t="shared" ref="C68:C102" si="4">B68*(A68-A67)*100000000</f>
        <v>29843.450000000117</v>
      </c>
      <c r="D68" s="1">
        <f t="shared" ref="D68:D102" si="5">D67-C68</f>
        <v>1202312.4600000011</v>
      </c>
      <c r="F68" s="2">
        <v>462000000</v>
      </c>
    </row>
    <row r="69" spans="1:6" x14ac:dyDescent="0.25">
      <c r="A69" s="2">
        <f t="shared" si="3"/>
        <v>4.6900000000000004</v>
      </c>
      <c r="B69" s="2">
        <v>4.3264000000000002E-3</v>
      </c>
      <c r="C69" s="1">
        <f t="shared" si="4"/>
        <v>30284.800000000123</v>
      </c>
      <c r="D69" s="1">
        <f t="shared" si="5"/>
        <v>1172027.6600000011</v>
      </c>
      <c r="F69" s="2">
        <v>469000000</v>
      </c>
    </row>
    <row r="70" spans="1:6" x14ac:dyDescent="0.25">
      <c r="A70" s="2">
        <f t="shared" si="3"/>
        <v>4.76</v>
      </c>
      <c r="B70" s="2">
        <v>4.3818599999999996E-3</v>
      </c>
      <c r="C70" s="1">
        <f t="shared" si="4"/>
        <v>30673.019999999731</v>
      </c>
      <c r="D70" s="1">
        <f t="shared" si="5"/>
        <v>1141354.6400000013</v>
      </c>
      <c r="F70" s="2">
        <v>476000000</v>
      </c>
    </row>
    <row r="71" spans="1:6" x14ac:dyDescent="0.25">
      <c r="A71" s="2">
        <f t="shared" si="3"/>
        <v>4.83</v>
      </c>
      <c r="B71" s="2">
        <v>4.4512800000000002E-3</v>
      </c>
      <c r="C71" s="1">
        <f t="shared" si="4"/>
        <v>31158.960000000126</v>
      </c>
      <c r="D71" s="1">
        <f t="shared" si="5"/>
        <v>1110195.6800000011</v>
      </c>
      <c r="F71" s="2">
        <v>483000000</v>
      </c>
    </row>
    <row r="72" spans="1:6" x14ac:dyDescent="0.25">
      <c r="A72" s="2">
        <f t="shared" si="3"/>
        <v>4.9000000000000004</v>
      </c>
      <c r="B72" s="2">
        <v>4.5269999999999998E-3</v>
      </c>
      <c r="C72" s="1">
        <f t="shared" si="4"/>
        <v>31689.000000000127</v>
      </c>
      <c r="D72" s="1">
        <f t="shared" si="5"/>
        <v>1078506.6800000009</v>
      </c>
      <c r="F72" s="2">
        <v>490000000</v>
      </c>
    </row>
    <row r="73" spans="1:6" x14ac:dyDescent="0.25">
      <c r="A73" s="2">
        <f t="shared" si="3"/>
        <v>4.97</v>
      </c>
      <c r="B73" s="2">
        <v>4.5951999999999998E-3</v>
      </c>
      <c r="C73" s="1">
        <f t="shared" si="4"/>
        <v>32166.399999999721</v>
      </c>
      <c r="D73" s="1">
        <f t="shared" si="5"/>
        <v>1046340.2800000012</v>
      </c>
      <c r="F73" s="2">
        <v>497000000</v>
      </c>
    </row>
    <row r="74" spans="1:6" x14ac:dyDescent="0.25">
      <c r="A74" s="2">
        <f t="shared" si="3"/>
        <v>5.04</v>
      </c>
      <c r="B74" s="2">
        <v>4.6709400000000002E-3</v>
      </c>
      <c r="C74" s="1">
        <f t="shared" si="4"/>
        <v>32696.580000000133</v>
      </c>
      <c r="D74" s="1">
        <f t="shared" si="5"/>
        <v>1013643.7000000011</v>
      </c>
      <c r="F74" s="2">
        <v>504000000</v>
      </c>
    </row>
    <row r="75" spans="1:6" x14ac:dyDescent="0.25">
      <c r="A75" s="2">
        <f t="shared" si="3"/>
        <v>5.1100000000000003</v>
      </c>
      <c r="B75" s="2">
        <v>4.7614399999999996E-3</v>
      </c>
      <c r="C75" s="1">
        <f t="shared" si="4"/>
        <v>33330.080000000133</v>
      </c>
      <c r="D75" s="1">
        <f t="shared" si="5"/>
        <v>980313.62000000104</v>
      </c>
      <c r="F75" s="2">
        <v>511000000</v>
      </c>
    </row>
    <row r="76" spans="1:6" x14ac:dyDescent="0.25">
      <c r="A76" s="2">
        <f t="shared" si="3"/>
        <v>5.18</v>
      </c>
      <c r="B76" s="2">
        <v>4.8525699999999996E-3</v>
      </c>
      <c r="C76" s="1">
        <f t="shared" si="4"/>
        <v>33967.989999999707</v>
      </c>
      <c r="D76" s="1">
        <f t="shared" si="5"/>
        <v>946345.63000000129</v>
      </c>
      <c r="F76" s="2">
        <v>518000000</v>
      </c>
    </row>
    <row r="77" spans="1:6" x14ac:dyDescent="0.25">
      <c r="A77" s="2">
        <f t="shared" si="3"/>
        <v>5.25</v>
      </c>
      <c r="B77" s="2">
        <v>4.9487100000000003E-3</v>
      </c>
      <c r="C77" s="1">
        <f t="shared" si="4"/>
        <v>34640.970000000139</v>
      </c>
      <c r="D77" s="1">
        <f t="shared" si="5"/>
        <v>911704.6600000012</v>
      </c>
      <c r="F77" s="2">
        <v>525000000</v>
      </c>
    </row>
    <row r="78" spans="1:6" x14ac:dyDescent="0.25">
      <c r="A78" s="2">
        <f t="shared" si="3"/>
        <v>5.32</v>
      </c>
      <c r="B78" s="2">
        <v>5.0616699999999999E-3</v>
      </c>
      <c r="C78" s="1">
        <f t="shared" si="4"/>
        <v>35431.690000000141</v>
      </c>
      <c r="D78" s="1">
        <f t="shared" si="5"/>
        <v>876272.97000000102</v>
      </c>
      <c r="F78" s="2">
        <v>532000000</v>
      </c>
    </row>
    <row r="79" spans="1:6" x14ac:dyDescent="0.25">
      <c r="A79" s="2">
        <f t="shared" si="3"/>
        <v>5.39</v>
      </c>
      <c r="B79" s="2">
        <v>5.1800600000000002E-3</v>
      </c>
      <c r="C79" s="1">
        <f t="shared" si="4"/>
        <v>36260.419999999693</v>
      </c>
      <c r="D79" s="1">
        <f t="shared" si="5"/>
        <v>840012.55000000133</v>
      </c>
      <c r="F79" s="2">
        <v>539000000</v>
      </c>
    </row>
    <row r="80" spans="1:6" x14ac:dyDescent="0.25">
      <c r="A80" s="2">
        <f t="shared" si="3"/>
        <v>5.46</v>
      </c>
      <c r="B80" s="2">
        <v>5.31329E-3</v>
      </c>
      <c r="C80" s="1">
        <f t="shared" si="4"/>
        <v>37193.030000000152</v>
      </c>
      <c r="D80" s="1">
        <f t="shared" si="5"/>
        <v>802819.52000000118</v>
      </c>
      <c r="F80" s="2">
        <v>546000000</v>
      </c>
    </row>
    <row r="81" spans="1:6" x14ac:dyDescent="0.25">
      <c r="A81" s="2">
        <f t="shared" si="3"/>
        <v>5.53</v>
      </c>
      <c r="B81" s="2">
        <v>5.4516699999999996E-3</v>
      </c>
      <c r="C81" s="1">
        <f t="shared" si="4"/>
        <v>38161.690000000155</v>
      </c>
      <c r="D81" s="1">
        <f t="shared" si="5"/>
        <v>764657.83000000101</v>
      </c>
      <c r="F81" s="2">
        <v>553000000</v>
      </c>
    </row>
    <row r="82" spans="1:6" x14ac:dyDescent="0.25">
      <c r="A82" s="2">
        <f t="shared" si="3"/>
        <v>5.6000000000000005</v>
      </c>
      <c r="B82" s="2">
        <v>5.6067299999999999E-3</v>
      </c>
      <c r="C82" s="1">
        <f t="shared" si="4"/>
        <v>39247.110000000161</v>
      </c>
      <c r="D82" s="1">
        <f t="shared" si="5"/>
        <v>725410.7200000009</v>
      </c>
      <c r="F82" s="2">
        <v>560000000</v>
      </c>
    </row>
    <row r="83" spans="1:6" x14ac:dyDescent="0.25">
      <c r="A83" s="2">
        <f t="shared" si="3"/>
        <v>5.67</v>
      </c>
      <c r="B83" s="2">
        <v>5.7868399999999997E-3</v>
      </c>
      <c r="C83" s="1">
        <f t="shared" si="4"/>
        <v>40507.879999999648</v>
      </c>
      <c r="D83" s="1">
        <f t="shared" si="5"/>
        <v>684902.84000000125</v>
      </c>
      <c r="F83" s="2">
        <v>567000000</v>
      </c>
    </row>
    <row r="84" spans="1:6" x14ac:dyDescent="0.25">
      <c r="A84" s="2">
        <f t="shared" si="3"/>
        <v>5.74</v>
      </c>
      <c r="B84" s="2">
        <v>5.9935099999999996E-3</v>
      </c>
      <c r="C84" s="1">
        <f t="shared" si="4"/>
        <v>41954.570000000167</v>
      </c>
      <c r="D84" s="1">
        <f t="shared" si="5"/>
        <v>642948.27000000107</v>
      </c>
      <c r="F84" s="2">
        <v>574000000</v>
      </c>
    </row>
    <row r="85" spans="1:6" x14ac:dyDescent="0.25">
      <c r="A85" s="2">
        <f t="shared" si="3"/>
        <v>5.8100000000000005</v>
      </c>
      <c r="B85" s="2">
        <v>6.2063999999999999E-3</v>
      </c>
      <c r="C85" s="1">
        <f t="shared" si="4"/>
        <v>43444.800000000178</v>
      </c>
      <c r="D85" s="1">
        <f t="shared" si="5"/>
        <v>599503.4700000009</v>
      </c>
      <c r="F85" s="2">
        <v>581000000</v>
      </c>
    </row>
    <row r="86" spans="1:6" x14ac:dyDescent="0.25">
      <c r="A86" s="2">
        <f t="shared" si="3"/>
        <v>5.88</v>
      </c>
      <c r="B86" s="2">
        <v>6.45978E-3</v>
      </c>
      <c r="C86" s="1">
        <f t="shared" si="4"/>
        <v>45218.459999999606</v>
      </c>
      <c r="D86" s="1">
        <f t="shared" si="5"/>
        <v>554285.01000000129</v>
      </c>
      <c r="F86" s="2">
        <v>588000000</v>
      </c>
    </row>
    <row r="87" spans="1:6" x14ac:dyDescent="0.25">
      <c r="A87" s="2">
        <f t="shared" si="3"/>
        <v>5.95</v>
      </c>
      <c r="B87" s="2">
        <v>6.7625300000000001E-3</v>
      </c>
      <c r="C87" s="1">
        <f t="shared" si="4"/>
        <v>47337.710000000188</v>
      </c>
      <c r="D87" s="1">
        <f t="shared" si="5"/>
        <v>506947.30000000109</v>
      </c>
      <c r="F87" s="2">
        <v>595000000</v>
      </c>
    </row>
    <row r="88" spans="1:6" x14ac:dyDescent="0.25">
      <c r="A88" s="2">
        <f t="shared" si="3"/>
        <v>6.0200000000000005</v>
      </c>
      <c r="B88" s="2">
        <v>7.0968699999999999E-3</v>
      </c>
      <c r="C88" s="1">
        <f t="shared" si="4"/>
        <v>49678.0900000002</v>
      </c>
      <c r="D88" s="1">
        <f t="shared" si="5"/>
        <v>457269.21000000089</v>
      </c>
      <c r="F88" s="2">
        <v>602000000</v>
      </c>
    </row>
    <row r="89" spans="1:6" x14ac:dyDescent="0.25">
      <c r="A89" s="2">
        <f t="shared" si="3"/>
        <v>6.09</v>
      </c>
      <c r="B89" s="2">
        <v>7.4785099999999998E-3</v>
      </c>
      <c r="C89" s="1">
        <f t="shared" si="4"/>
        <v>52349.569999999549</v>
      </c>
      <c r="D89" s="1">
        <f t="shared" si="5"/>
        <v>404919.64000000135</v>
      </c>
      <c r="F89" s="2">
        <v>609000000</v>
      </c>
    </row>
    <row r="90" spans="1:6" x14ac:dyDescent="0.25">
      <c r="A90" s="2">
        <f t="shared" si="3"/>
        <v>6.16</v>
      </c>
      <c r="B90" s="2">
        <v>7.8870399999999997E-3</v>
      </c>
      <c r="C90" s="1">
        <f t="shared" si="4"/>
        <v>55209.280000000224</v>
      </c>
      <c r="D90" s="1">
        <f t="shared" si="5"/>
        <v>349710.36000000115</v>
      </c>
      <c r="F90" s="2">
        <v>616000000</v>
      </c>
    </row>
    <row r="91" spans="1:6" x14ac:dyDescent="0.25">
      <c r="A91" s="2">
        <f t="shared" si="3"/>
        <v>6.23</v>
      </c>
      <c r="B91" s="2">
        <v>8.2630499999999992E-3</v>
      </c>
      <c r="C91" s="1">
        <f t="shared" si="4"/>
        <v>57841.350000000231</v>
      </c>
      <c r="D91" s="1">
        <f t="shared" si="5"/>
        <v>291869.01000000094</v>
      </c>
      <c r="F91" s="2">
        <v>623000000</v>
      </c>
    </row>
    <row r="92" spans="1:6" x14ac:dyDescent="0.25">
      <c r="A92" s="2">
        <f t="shared" si="3"/>
        <v>6.3</v>
      </c>
      <c r="B92" s="2">
        <v>8.5292600000000003E-3</v>
      </c>
      <c r="C92" s="1">
        <f t="shared" si="4"/>
        <v>59704.819999999483</v>
      </c>
      <c r="D92" s="1">
        <f t="shared" si="5"/>
        <v>232164.19000000146</v>
      </c>
      <c r="F92" s="2">
        <v>630000000</v>
      </c>
    </row>
    <row r="93" spans="1:6" x14ac:dyDescent="0.25">
      <c r="A93" s="2">
        <f t="shared" si="3"/>
        <v>6.37</v>
      </c>
      <c r="B93" s="2">
        <v>8.4790200000000003E-3</v>
      </c>
      <c r="C93" s="1">
        <f t="shared" si="4"/>
        <v>59353.14000000024</v>
      </c>
      <c r="D93" s="1">
        <f t="shared" si="5"/>
        <v>172811.05000000121</v>
      </c>
      <c r="F93" s="2">
        <v>637000000</v>
      </c>
    </row>
    <row r="94" spans="1:6" x14ac:dyDescent="0.25">
      <c r="A94" s="2">
        <f t="shared" si="3"/>
        <v>6.44</v>
      </c>
      <c r="B94" s="2">
        <v>7.9194999999999995E-3</v>
      </c>
      <c r="C94" s="1">
        <f t="shared" si="4"/>
        <v>55436.500000000218</v>
      </c>
      <c r="D94" s="1">
        <f t="shared" si="5"/>
        <v>117374.55000000099</v>
      </c>
      <c r="F94" s="2">
        <v>644000000</v>
      </c>
    </row>
    <row r="95" spans="1:6" x14ac:dyDescent="0.25">
      <c r="A95" s="2">
        <f t="shared" si="3"/>
        <v>6.51</v>
      </c>
      <c r="B95" s="2">
        <v>6.6904800000000004E-3</v>
      </c>
      <c r="C95" s="1">
        <f t="shared" si="4"/>
        <v>46833.3599999996</v>
      </c>
      <c r="D95" s="1">
        <f t="shared" si="5"/>
        <v>70541.190000001399</v>
      </c>
      <c r="F95" s="2">
        <v>651000000</v>
      </c>
    </row>
    <row r="96" spans="1:6" x14ac:dyDescent="0.25">
      <c r="A96" s="2">
        <f t="shared" si="3"/>
        <v>6.58</v>
      </c>
      <c r="B96" s="2">
        <v>4.90757E-3</v>
      </c>
      <c r="C96" s="1">
        <f t="shared" si="4"/>
        <v>34352.990000000143</v>
      </c>
      <c r="D96" s="1">
        <f t="shared" si="5"/>
        <v>36188.200000001256</v>
      </c>
      <c r="F96" s="2">
        <v>658000000</v>
      </c>
    </row>
    <row r="97" spans="1:6" x14ac:dyDescent="0.25">
      <c r="A97" s="2">
        <f t="shared" si="3"/>
        <v>6.65</v>
      </c>
      <c r="B97" s="2">
        <v>2.8648200000000001E-3</v>
      </c>
      <c r="C97" s="1">
        <f t="shared" si="4"/>
        <v>20053.740000000082</v>
      </c>
      <c r="D97" s="1">
        <f t="shared" si="5"/>
        <v>16134.460000001174</v>
      </c>
      <c r="F97" s="2">
        <v>665000000</v>
      </c>
    </row>
    <row r="98" spans="1:6" x14ac:dyDescent="0.25">
      <c r="A98" s="2">
        <f t="shared" si="3"/>
        <v>6.72</v>
      </c>
      <c r="B98" s="2">
        <v>1.1703499999999999E-3</v>
      </c>
      <c r="C98" s="1">
        <f t="shared" si="4"/>
        <v>8192.449999999928</v>
      </c>
      <c r="D98" s="1">
        <f t="shared" si="5"/>
        <v>7942.0100000012462</v>
      </c>
      <c r="F98" s="2">
        <v>672000000</v>
      </c>
    </row>
    <row r="99" spans="1:6" x14ac:dyDescent="0.25">
      <c r="A99" s="2">
        <f t="shared" si="3"/>
        <v>6.79</v>
      </c>
      <c r="B99" s="2">
        <v>3.1210999999999999E-4</v>
      </c>
      <c r="C99" s="1">
        <f t="shared" si="4"/>
        <v>2184.7700000000091</v>
      </c>
      <c r="D99" s="1">
        <f t="shared" si="5"/>
        <v>5757.2400000012367</v>
      </c>
      <c r="F99" s="2">
        <v>679000000</v>
      </c>
    </row>
    <row r="100" spans="1:6" x14ac:dyDescent="0.25">
      <c r="A100" s="2">
        <f t="shared" si="3"/>
        <v>6.86</v>
      </c>
      <c r="B100" s="2">
        <v>4.6478199999999998E-5</v>
      </c>
      <c r="C100" s="1">
        <f t="shared" si="4"/>
        <v>325.3474000000013</v>
      </c>
      <c r="D100" s="1">
        <f t="shared" si="5"/>
        <v>5431.8926000012352</v>
      </c>
      <c r="F100" s="2">
        <v>686000000</v>
      </c>
    </row>
    <row r="101" spans="1:6" x14ac:dyDescent="0.25">
      <c r="A101" s="2">
        <f t="shared" si="3"/>
        <v>6.93</v>
      </c>
      <c r="B101" s="2">
        <v>3.7623099999999998E-6</v>
      </c>
      <c r="C101" s="1">
        <f t="shared" si="4"/>
        <v>26.336169999999768</v>
      </c>
      <c r="D101" s="1">
        <f t="shared" si="5"/>
        <v>5405.5564300012356</v>
      </c>
      <c r="F101" s="2">
        <v>693000000</v>
      </c>
    </row>
    <row r="102" spans="1:6" x14ac:dyDescent="0.25">
      <c r="A102" s="2">
        <f t="shared" si="3"/>
        <v>7</v>
      </c>
      <c r="B102" s="2">
        <v>4.8860299999999998E-8</v>
      </c>
      <c r="C102" s="1">
        <f t="shared" si="4"/>
        <v>0.34202210000000138</v>
      </c>
      <c r="D102" s="1">
        <v>0</v>
      </c>
      <c r="F102" s="2">
        <v>700000000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tritonInArDeDx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2014-04-28T20:55:06Z</dcterms:created>
  <dcterms:modified xsi:type="dcterms:W3CDTF">2014-04-30T20:55:48Z</dcterms:modified>
</cp:coreProperties>
</file>