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Google_Drive\Classes\NE 777 - MonteCarlo\MC_Project\Data\pressure_variations\"/>
    </mc:Choice>
  </mc:AlternateContent>
  <bookViews>
    <workbookView xWindow="0" yWindow="0" windowWidth="25200" windowHeight="11985"/>
  </bookViews>
  <sheets>
    <sheet name="tritonInArDeDx" sheetId="1" r:id="rId1"/>
  </sheets>
  <calcPr calcId="152511"/>
</workbook>
</file>

<file path=xl/calcChain.xml><?xml version="1.0" encoding="utf-8"?>
<calcChain xmlns="http://schemas.openxmlformats.org/spreadsheetml/2006/main"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3" i="1"/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3" i="1"/>
  <c r="D3" i="1" s="1"/>
  <c r="D4" i="1" l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</calcChain>
</file>

<file path=xl/sharedStrings.xml><?xml version="1.0" encoding="utf-8"?>
<sst xmlns="http://schemas.openxmlformats.org/spreadsheetml/2006/main" count="5" uniqueCount="5">
  <si>
    <t>ev/ang</t>
  </si>
  <si>
    <t>E (ev)</t>
  </si>
  <si>
    <t>dev (ev)</t>
  </si>
  <si>
    <t>x (cm)</t>
  </si>
  <si>
    <t>x(ang)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</si>
</sst>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tritonInArDeDx!$B$1</c:f>
              <c:strCache>
                <c:ptCount val="1"/>
                <c:pt idx="0">
                  <c:v>ev/ang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tritonInArDeDx!$A$2:$A$102</c:f>
              <c:numCache>
                <c:formatCode>0.00E+00</c:formatCode>
                <c:ptCount val="101"/>
                <c:pt idx="0" formatCode="General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0.12000000000000001</c:v>
                </c:pt>
                <c:pt idx="4">
                  <c:v>0.16</c:v>
                </c:pt>
                <c:pt idx="5">
                  <c:v>0.2</c:v>
                </c:pt>
                <c:pt idx="6">
                  <c:v>0.24000000000000002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0.4</c:v>
                </c:pt>
                <c:pt idx="11">
                  <c:v>0.44</c:v>
                </c:pt>
                <c:pt idx="12">
                  <c:v>0.48000000000000004</c:v>
                </c:pt>
                <c:pt idx="13">
                  <c:v>0.52</c:v>
                </c:pt>
                <c:pt idx="14">
                  <c:v>0.56000000000000005</c:v>
                </c:pt>
                <c:pt idx="15">
                  <c:v>0.6</c:v>
                </c:pt>
                <c:pt idx="16">
                  <c:v>0.64</c:v>
                </c:pt>
                <c:pt idx="17">
                  <c:v>0.68</c:v>
                </c:pt>
                <c:pt idx="18">
                  <c:v>0.72</c:v>
                </c:pt>
                <c:pt idx="19">
                  <c:v>0.76</c:v>
                </c:pt>
                <c:pt idx="20">
                  <c:v>0.8</c:v>
                </c:pt>
                <c:pt idx="21">
                  <c:v>0.84</c:v>
                </c:pt>
                <c:pt idx="22">
                  <c:v>0.88</c:v>
                </c:pt>
                <c:pt idx="23">
                  <c:v>0.92</c:v>
                </c:pt>
                <c:pt idx="24">
                  <c:v>0.96000000000000008</c:v>
                </c:pt>
                <c:pt idx="25">
                  <c:v>1</c:v>
                </c:pt>
                <c:pt idx="26">
                  <c:v>1.04</c:v>
                </c:pt>
                <c:pt idx="27">
                  <c:v>1.08</c:v>
                </c:pt>
                <c:pt idx="28">
                  <c:v>1.1200000000000001</c:v>
                </c:pt>
                <c:pt idx="29">
                  <c:v>1.1599999999999999</c:v>
                </c:pt>
                <c:pt idx="30">
                  <c:v>1.2</c:v>
                </c:pt>
                <c:pt idx="31">
                  <c:v>1.24</c:v>
                </c:pt>
                <c:pt idx="32">
                  <c:v>1.28</c:v>
                </c:pt>
                <c:pt idx="33">
                  <c:v>1.32</c:v>
                </c:pt>
                <c:pt idx="34">
                  <c:v>1.36</c:v>
                </c:pt>
                <c:pt idx="35">
                  <c:v>1.4000000000000001</c:v>
                </c:pt>
                <c:pt idx="36">
                  <c:v>1.44</c:v>
                </c:pt>
                <c:pt idx="37">
                  <c:v>1.48</c:v>
                </c:pt>
                <c:pt idx="38">
                  <c:v>1.52</c:v>
                </c:pt>
                <c:pt idx="39">
                  <c:v>1.56</c:v>
                </c:pt>
                <c:pt idx="40">
                  <c:v>1.6</c:v>
                </c:pt>
                <c:pt idx="41">
                  <c:v>1.6400000000000001</c:v>
                </c:pt>
                <c:pt idx="42">
                  <c:v>1.68</c:v>
                </c:pt>
                <c:pt idx="43">
                  <c:v>1.72</c:v>
                </c:pt>
                <c:pt idx="44">
                  <c:v>1.76</c:v>
                </c:pt>
                <c:pt idx="45">
                  <c:v>1.8</c:v>
                </c:pt>
                <c:pt idx="46">
                  <c:v>1.84</c:v>
                </c:pt>
                <c:pt idx="47">
                  <c:v>1.8800000000000001</c:v>
                </c:pt>
                <c:pt idx="48">
                  <c:v>1.9200000000000002</c:v>
                </c:pt>
                <c:pt idx="49">
                  <c:v>1.96</c:v>
                </c:pt>
                <c:pt idx="50">
                  <c:v>2</c:v>
                </c:pt>
                <c:pt idx="51">
                  <c:v>2.04</c:v>
                </c:pt>
                <c:pt idx="52">
                  <c:v>2.08</c:v>
                </c:pt>
                <c:pt idx="53">
                  <c:v>2.12</c:v>
                </c:pt>
                <c:pt idx="54">
                  <c:v>2.16</c:v>
                </c:pt>
                <c:pt idx="55">
                  <c:v>2.2000000000000002</c:v>
                </c:pt>
                <c:pt idx="56">
                  <c:v>2.2400000000000002</c:v>
                </c:pt>
                <c:pt idx="57">
                  <c:v>2.2800000000000002</c:v>
                </c:pt>
                <c:pt idx="58">
                  <c:v>2.3199999999999998</c:v>
                </c:pt>
                <c:pt idx="59">
                  <c:v>2.36</c:v>
                </c:pt>
                <c:pt idx="60">
                  <c:v>2.4</c:v>
                </c:pt>
                <c:pt idx="61">
                  <c:v>2.44</c:v>
                </c:pt>
                <c:pt idx="62">
                  <c:v>2.48</c:v>
                </c:pt>
                <c:pt idx="63">
                  <c:v>2.52</c:v>
                </c:pt>
                <c:pt idx="64">
                  <c:v>2.56</c:v>
                </c:pt>
                <c:pt idx="65">
                  <c:v>2.6</c:v>
                </c:pt>
                <c:pt idx="66">
                  <c:v>2.64</c:v>
                </c:pt>
                <c:pt idx="67">
                  <c:v>2.68</c:v>
                </c:pt>
                <c:pt idx="68">
                  <c:v>2.72</c:v>
                </c:pt>
                <c:pt idx="69">
                  <c:v>2.7600000000000002</c:v>
                </c:pt>
                <c:pt idx="70">
                  <c:v>2.8000000000000003</c:v>
                </c:pt>
                <c:pt idx="71">
                  <c:v>2.84</c:v>
                </c:pt>
                <c:pt idx="72">
                  <c:v>2.88</c:v>
                </c:pt>
                <c:pt idx="73">
                  <c:v>2.92</c:v>
                </c:pt>
                <c:pt idx="74">
                  <c:v>2.96</c:v>
                </c:pt>
                <c:pt idx="75">
                  <c:v>3</c:v>
                </c:pt>
                <c:pt idx="76">
                  <c:v>3.04</c:v>
                </c:pt>
                <c:pt idx="77">
                  <c:v>3.08</c:v>
                </c:pt>
                <c:pt idx="78">
                  <c:v>3.12</c:v>
                </c:pt>
                <c:pt idx="79">
                  <c:v>3.16</c:v>
                </c:pt>
                <c:pt idx="80">
                  <c:v>3.2</c:v>
                </c:pt>
                <c:pt idx="81">
                  <c:v>3.24</c:v>
                </c:pt>
                <c:pt idx="82">
                  <c:v>3.2800000000000002</c:v>
                </c:pt>
                <c:pt idx="83">
                  <c:v>3.3200000000000003</c:v>
                </c:pt>
                <c:pt idx="84">
                  <c:v>3.36</c:v>
                </c:pt>
                <c:pt idx="85">
                  <c:v>3.4</c:v>
                </c:pt>
                <c:pt idx="86">
                  <c:v>3.44</c:v>
                </c:pt>
              </c:numCache>
            </c:numRef>
          </c:xVal>
          <c:yVal>
            <c:numRef>
              <c:f>tritonInArDeDx!$B$2:$B$102</c:f>
              <c:numCache>
                <c:formatCode>0.00E+00</c:formatCode>
                <c:ptCount val="101"/>
                <c:pt idx="1">
                  <c:v>5.6341200000000003E-3</c:v>
                </c:pt>
                <c:pt idx="2">
                  <c:v>5.6506400000000002E-3</c:v>
                </c:pt>
                <c:pt idx="3">
                  <c:v>5.6667999999999996E-3</c:v>
                </c:pt>
                <c:pt idx="4">
                  <c:v>5.7024500000000004E-3</c:v>
                </c:pt>
                <c:pt idx="5">
                  <c:v>5.7281800000000003E-3</c:v>
                </c:pt>
                <c:pt idx="6">
                  <c:v>5.7524999999999998E-3</c:v>
                </c:pt>
                <c:pt idx="7">
                  <c:v>5.7834899999999996E-3</c:v>
                </c:pt>
                <c:pt idx="8">
                  <c:v>5.8167100000000001E-3</c:v>
                </c:pt>
                <c:pt idx="9">
                  <c:v>5.8436599999999997E-3</c:v>
                </c:pt>
                <c:pt idx="10">
                  <c:v>5.8719999999999996E-3</c:v>
                </c:pt>
                <c:pt idx="11">
                  <c:v>5.9057399999999996E-3</c:v>
                </c:pt>
                <c:pt idx="12">
                  <c:v>5.9440300000000003E-3</c:v>
                </c:pt>
                <c:pt idx="13">
                  <c:v>5.9856099999999997E-3</c:v>
                </c:pt>
                <c:pt idx="14">
                  <c:v>6.0201200000000003E-3</c:v>
                </c:pt>
                <c:pt idx="15">
                  <c:v>6.0547700000000001E-3</c:v>
                </c:pt>
                <c:pt idx="16">
                  <c:v>6.0895999999999997E-3</c:v>
                </c:pt>
                <c:pt idx="17">
                  <c:v>6.1253899999999997E-3</c:v>
                </c:pt>
                <c:pt idx="18">
                  <c:v>6.1613199999999996E-3</c:v>
                </c:pt>
                <c:pt idx="19">
                  <c:v>6.2015799999999999E-3</c:v>
                </c:pt>
                <c:pt idx="20">
                  <c:v>6.2443200000000003E-3</c:v>
                </c:pt>
                <c:pt idx="21">
                  <c:v>6.27138E-3</c:v>
                </c:pt>
                <c:pt idx="22">
                  <c:v>6.3113900000000001E-3</c:v>
                </c:pt>
                <c:pt idx="23">
                  <c:v>6.3596599999999996E-3</c:v>
                </c:pt>
                <c:pt idx="24">
                  <c:v>6.4068900000000002E-3</c:v>
                </c:pt>
                <c:pt idx="25">
                  <c:v>6.4515400000000004E-3</c:v>
                </c:pt>
                <c:pt idx="26">
                  <c:v>6.4964000000000003E-3</c:v>
                </c:pt>
                <c:pt idx="27">
                  <c:v>6.5369900000000003E-3</c:v>
                </c:pt>
                <c:pt idx="28">
                  <c:v>6.57867E-3</c:v>
                </c:pt>
                <c:pt idx="29">
                  <c:v>6.6204100000000002E-3</c:v>
                </c:pt>
                <c:pt idx="30">
                  <c:v>6.6784000000000001E-3</c:v>
                </c:pt>
                <c:pt idx="31">
                  <c:v>6.7332599999999996E-3</c:v>
                </c:pt>
                <c:pt idx="32">
                  <c:v>6.7815699999999998E-3</c:v>
                </c:pt>
                <c:pt idx="33">
                  <c:v>6.8329899999999997E-3</c:v>
                </c:pt>
                <c:pt idx="34">
                  <c:v>6.8923600000000002E-3</c:v>
                </c:pt>
                <c:pt idx="35">
                  <c:v>6.9529099999999996E-3</c:v>
                </c:pt>
                <c:pt idx="36">
                  <c:v>7.0053099999999998E-3</c:v>
                </c:pt>
                <c:pt idx="37">
                  <c:v>7.0819300000000002E-3</c:v>
                </c:pt>
                <c:pt idx="38">
                  <c:v>7.1404399999999996E-3</c:v>
                </c:pt>
                <c:pt idx="39">
                  <c:v>7.1850899999999999E-3</c:v>
                </c:pt>
                <c:pt idx="40">
                  <c:v>7.2546900000000003E-3</c:v>
                </c:pt>
                <c:pt idx="41">
                  <c:v>7.32674E-3</c:v>
                </c:pt>
                <c:pt idx="42">
                  <c:v>7.38486E-3</c:v>
                </c:pt>
                <c:pt idx="43">
                  <c:v>7.4547199999999997E-3</c:v>
                </c:pt>
                <c:pt idx="44">
                  <c:v>7.5489800000000003E-3</c:v>
                </c:pt>
                <c:pt idx="45">
                  <c:v>7.6324899999999996E-3</c:v>
                </c:pt>
                <c:pt idx="46">
                  <c:v>7.7041000000000002E-3</c:v>
                </c:pt>
                <c:pt idx="47">
                  <c:v>7.7909399999999997E-3</c:v>
                </c:pt>
                <c:pt idx="48">
                  <c:v>7.8769900000000004E-3</c:v>
                </c:pt>
                <c:pt idx="49">
                  <c:v>7.9629699999999998E-3</c:v>
                </c:pt>
                <c:pt idx="50">
                  <c:v>8.0556599999999992E-3</c:v>
                </c:pt>
                <c:pt idx="51">
                  <c:v>8.1662699999999998E-3</c:v>
                </c:pt>
                <c:pt idx="52">
                  <c:v>8.2722100000000003E-3</c:v>
                </c:pt>
                <c:pt idx="53">
                  <c:v>8.3840100000000008E-3</c:v>
                </c:pt>
                <c:pt idx="54">
                  <c:v>8.4915000000000008E-3</c:v>
                </c:pt>
                <c:pt idx="55">
                  <c:v>8.6212600000000004E-3</c:v>
                </c:pt>
                <c:pt idx="56">
                  <c:v>8.7503500000000005E-3</c:v>
                </c:pt>
                <c:pt idx="57">
                  <c:v>8.8935400000000001E-3</c:v>
                </c:pt>
                <c:pt idx="58">
                  <c:v>9.02997E-3</c:v>
                </c:pt>
                <c:pt idx="59">
                  <c:v>9.2082599999999994E-3</c:v>
                </c:pt>
                <c:pt idx="60">
                  <c:v>9.3782299999999996E-3</c:v>
                </c:pt>
                <c:pt idx="61">
                  <c:v>9.5539200000000005E-3</c:v>
                </c:pt>
                <c:pt idx="62">
                  <c:v>9.7609700000000008E-3</c:v>
                </c:pt>
                <c:pt idx="63">
                  <c:v>9.9835400000000008E-3</c:v>
                </c:pt>
                <c:pt idx="64">
                  <c:v>1.0221600000000001E-2</c:v>
                </c:pt>
                <c:pt idx="65">
                  <c:v>1.04977E-2</c:v>
                </c:pt>
                <c:pt idx="66">
                  <c:v>1.07916E-2</c:v>
                </c:pt>
                <c:pt idx="67">
                  <c:v>1.11345E-2</c:v>
                </c:pt>
                <c:pt idx="68">
                  <c:v>1.1495200000000001E-2</c:v>
                </c:pt>
                <c:pt idx="69">
                  <c:v>1.1926600000000001E-2</c:v>
                </c:pt>
                <c:pt idx="70">
                  <c:v>1.24268E-2</c:v>
                </c:pt>
                <c:pt idx="71">
                  <c:v>1.2972300000000001E-2</c:v>
                </c:pt>
                <c:pt idx="72">
                  <c:v>1.36411E-2</c:v>
                </c:pt>
                <c:pt idx="73">
                  <c:v>1.44212E-2</c:v>
                </c:pt>
                <c:pt idx="74">
                  <c:v>1.5328899999999999E-2</c:v>
                </c:pt>
                <c:pt idx="75">
                  <c:v>1.6308199999999998E-2</c:v>
                </c:pt>
                <c:pt idx="76">
                  <c:v>1.7189099999999999E-2</c:v>
                </c:pt>
                <c:pt idx="77">
                  <c:v>1.7597600000000001E-2</c:v>
                </c:pt>
                <c:pt idx="78">
                  <c:v>1.6852200000000001E-2</c:v>
                </c:pt>
                <c:pt idx="79">
                  <c:v>1.43444E-2</c:v>
                </c:pt>
                <c:pt idx="80">
                  <c:v>1.01718E-2</c:v>
                </c:pt>
                <c:pt idx="81">
                  <c:v>5.2813699999999996E-3</c:v>
                </c:pt>
                <c:pt idx="82">
                  <c:v>1.66263E-3</c:v>
                </c:pt>
                <c:pt idx="83">
                  <c:v>2.76187E-4</c:v>
                </c:pt>
                <c:pt idx="84">
                  <c:v>1.97736E-5</c:v>
                </c:pt>
                <c:pt idx="85">
                  <c:v>2.11167E-7</c:v>
                </c:pt>
                <c:pt idx="86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176688"/>
        <c:axId val="188177808"/>
      </c:scatterChart>
      <c:valAx>
        <c:axId val="188176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77808"/>
        <c:crosses val="autoZero"/>
        <c:crossBetween val="midCat"/>
      </c:valAx>
      <c:valAx>
        <c:axId val="18817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76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tritonInArDeDx!$D$1</c:f>
              <c:strCache>
                <c:ptCount val="1"/>
                <c:pt idx="0">
                  <c:v>E (ev)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tritonInArDeDx!$A$2:$A$102</c:f>
              <c:numCache>
                <c:formatCode>0.00E+00</c:formatCode>
                <c:ptCount val="101"/>
                <c:pt idx="0" formatCode="General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0.12000000000000001</c:v>
                </c:pt>
                <c:pt idx="4">
                  <c:v>0.16</c:v>
                </c:pt>
                <c:pt idx="5">
                  <c:v>0.2</c:v>
                </c:pt>
                <c:pt idx="6">
                  <c:v>0.24000000000000002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0.4</c:v>
                </c:pt>
                <c:pt idx="11">
                  <c:v>0.44</c:v>
                </c:pt>
                <c:pt idx="12">
                  <c:v>0.48000000000000004</c:v>
                </c:pt>
                <c:pt idx="13">
                  <c:v>0.52</c:v>
                </c:pt>
                <c:pt idx="14">
                  <c:v>0.56000000000000005</c:v>
                </c:pt>
                <c:pt idx="15">
                  <c:v>0.6</c:v>
                </c:pt>
                <c:pt idx="16">
                  <c:v>0.64</c:v>
                </c:pt>
                <c:pt idx="17">
                  <c:v>0.68</c:v>
                </c:pt>
                <c:pt idx="18">
                  <c:v>0.72</c:v>
                </c:pt>
                <c:pt idx="19">
                  <c:v>0.76</c:v>
                </c:pt>
                <c:pt idx="20">
                  <c:v>0.8</c:v>
                </c:pt>
                <c:pt idx="21">
                  <c:v>0.84</c:v>
                </c:pt>
                <c:pt idx="22">
                  <c:v>0.88</c:v>
                </c:pt>
                <c:pt idx="23">
                  <c:v>0.92</c:v>
                </c:pt>
                <c:pt idx="24">
                  <c:v>0.96000000000000008</c:v>
                </c:pt>
                <c:pt idx="25">
                  <c:v>1</c:v>
                </c:pt>
                <c:pt idx="26">
                  <c:v>1.04</c:v>
                </c:pt>
                <c:pt idx="27">
                  <c:v>1.08</c:v>
                </c:pt>
                <c:pt idx="28">
                  <c:v>1.1200000000000001</c:v>
                </c:pt>
                <c:pt idx="29">
                  <c:v>1.1599999999999999</c:v>
                </c:pt>
                <c:pt idx="30">
                  <c:v>1.2</c:v>
                </c:pt>
                <c:pt idx="31">
                  <c:v>1.24</c:v>
                </c:pt>
                <c:pt idx="32">
                  <c:v>1.28</c:v>
                </c:pt>
                <c:pt idx="33">
                  <c:v>1.32</c:v>
                </c:pt>
                <c:pt idx="34">
                  <c:v>1.36</c:v>
                </c:pt>
                <c:pt idx="35">
                  <c:v>1.4000000000000001</c:v>
                </c:pt>
                <c:pt idx="36">
                  <c:v>1.44</c:v>
                </c:pt>
                <c:pt idx="37">
                  <c:v>1.48</c:v>
                </c:pt>
                <c:pt idx="38">
                  <c:v>1.52</c:v>
                </c:pt>
                <c:pt idx="39">
                  <c:v>1.56</c:v>
                </c:pt>
                <c:pt idx="40">
                  <c:v>1.6</c:v>
                </c:pt>
                <c:pt idx="41">
                  <c:v>1.6400000000000001</c:v>
                </c:pt>
                <c:pt idx="42">
                  <c:v>1.68</c:v>
                </c:pt>
                <c:pt idx="43">
                  <c:v>1.72</c:v>
                </c:pt>
                <c:pt idx="44">
                  <c:v>1.76</c:v>
                </c:pt>
                <c:pt idx="45">
                  <c:v>1.8</c:v>
                </c:pt>
                <c:pt idx="46">
                  <c:v>1.84</c:v>
                </c:pt>
                <c:pt idx="47">
                  <c:v>1.8800000000000001</c:v>
                </c:pt>
                <c:pt idx="48">
                  <c:v>1.9200000000000002</c:v>
                </c:pt>
                <c:pt idx="49">
                  <c:v>1.96</c:v>
                </c:pt>
                <c:pt idx="50">
                  <c:v>2</c:v>
                </c:pt>
                <c:pt idx="51">
                  <c:v>2.04</c:v>
                </c:pt>
                <c:pt idx="52">
                  <c:v>2.08</c:v>
                </c:pt>
                <c:pt idx="53">
                  <c:v>2.12</c:v>
                </c:pt>
                <c:pt idx="54">
                  <c:v>2.16</c:v>
                </c:pt>
                <c:pt idx="55">
                  <c:v>2.2000000000000002</c:v>
                </c:pt>
                <c:pt idx="56">
                  <c:v>2.2400000000000002</c:v>
                </c:pt>
                <c:pt idx="57">
                  <c:v>2.2800000000000002</c:v>
                </c:pt>
                <c:pt idx="58">
                  <c:v>2.3199999999999998</c:v>
                </c:pt>
                <c:pt idx="59">
                  <c:v>2.36</c:v>
                </c:pt>
                <c:pt idx="60">
                  <c:v>2.4</c:v>
                </c:pt>
                <c:pt idx="61">
                  <c:v>2.44</c:v>
                </c:pt>
                <c:pt idx="62">
                  <c:v>2.48</c:v>
                </c:pt>
                <c:pt idx="63">
                  <c:v>2.52</c:v>
                </c:pt>
                <c:pt idx="64">
                  <c:v>2.56</c:v>
                </c:pt>
                <c:pt idx="65">
                  <c:v>2.6</c:v>
                </c:pt>
                <c:pt idx="66">
                  <c:v>2.64</c:v>
                </c:pt>
                <c:pt idx="67">
                  <c:v>2.68</c:v>
                </c:pt>
                <c:pt idx="68">
                  <c:v>2.72</c:v>
                </c:pt>
                <c:pt idx="69">
                  <c:v>2.7600000000000002</c:v>
                </c:pt>
                <c:pt idx="70">
                  <c:v>2.8000000000000003</c:v>
                </c:pt>
                <c:pt idx="71">
                  <c:v>2.84</c:v>
                </c:pt>
                <c:pt idx="72">
                  <c:v>2.88</c:v>
                </c:pt>
                <c:pt idx="73">
                  <c:v>2.92</c:v>
                </c:pt>
                <c:pt idx="74">
                  <c:v>2.96</c:v>
                </c:pt>
                <c:pt idx="75">
                  <c:v>3</c:v>
                </c:pt>
                <c:pt idx="76">
                  <c:v>3.04</c:v>
                </c:pt>
                <c:pt idx="77">
                  <c:v>3.08</c:v>
                </c:pt>
                <c:pt idx="78">
                  <c:v>3.12</c:v>
                </c:pt>
                <c:pt idx="79">
                  <c:v>3.16</c:v>
                </c:pt>
                <c:pt idx="80">
                  <c:v>3.2</c:v>
                </c:pt>
                <c:pt idx="81">
                  <c:v>3.24</c:v>
                </c:pt>
                <c:pt idx="82">
                  <c:v>3.2800000000000002</c:v>
                </c:pt>
                <c:pt idx="83">
                  <c:v>3.3200000000000003</c:v>
                </c:pt>
                <c:pt idx="84">
                  <c:v>3.36</c:v>
                </c:pt>
                <c:pt idx="85">
                  <c:v>3.4</c:v>
                </c:pt>
                <c:pt idx="86">
                  <c:v>3.44</c:v>
                </c:pt>
              </c:numCache>
            </c:numRef>
          </c:xVal>
          <c:yVal>
            <c:numRef>
              <c:f>tritonInArDeDx!$D$2:$D$102</c:f>
              <c:numCache>
                <c:formatCode>General</c:formatCode>
                <c:ptCount val="101"/>
                <c:pt idx="0">
                  <c:v>2727600</c:v>
                </c:pt>
                <c:pt idx="1">
                  <c:v>2705063.52</c:v>
                </c:pt>
                <c:pt idx="2">
                  <c:v>2682460.96</c:v>
                </c:pt>
                <c:pt idx="3">
                  <c:v>2659793.7599999998</c:v>
                </c:pt>
                <c:pt idx="4">
                  <c:v>2636983.96</c:v>
                </c:pt>
                <c:pt idx="5">
                  <c:v>2614071.2399999998</c:v>
                </c:pt>
                <c:pt idx="6">
                  <c:v>2591061.2399999998</c:v>
                </c:pt>
                <c:pt idx="7">
                  <c:v>2567927.2799999998</c:v>
                </c:pt>
                <c:pt idx="8">
                  <c:v>2544660.44</c:v>
                </c:pt>
                <c:pt idx="9">
                  <c:v>2521285.7999999998</c:v>
                </c:pt>
                <c:pt idx="10">
                  <c:v>2497797.7999999998</c:v>
                </c:pt>
                <c:pt idx="11">
                  <c:v>2474174.84</c:v>
                </c:pt>
                <c:pt idx="12">
                  <c:v>2450398.7199999997</c:v>
                </c:pt>
                <c:pt idx="13">
                  <c:v>2426456.2799999998</c:v>
                </c:pt>
                <c:pt idx="14">
                  <c:v>2402375.7999999998</c:v>
                </c:pt>
                <c:pt idx="15">
                  <c:v>2378156.7199999997</c:v>
                </c:pt>
                <c:pt idx="16">
                  <c:v>2353798.3199999998</c:v>
                </c:pt>
                <c:pt idx="17">
                  <c:v>2329296.7599999998</c:v>
                </c:pt>
                <c:pt idx="18">
                  <c:v>2304651.48</c:v>
                </c:pt>
                <c:pt idx="19">
                  <c:v>2279845.16</c:v>
                </c:pt>
                <c:pt idx="20">
                  <c:v>2254867.8800000004</c:v>
                </c:pt>
                <c:pt idx="21">
                  <c:v>2229782.3600000003</c:v>
                </c:pt>
                <c:pt idx="22">
                  <c:v>2204536.8000000003</c:v>
                </c:pt>
                <c:pt idx="23">
                  <c:v>2179098.16</c:v>
                </c:pt>
                <c:pt idx="24">
                  <c:v>2153470.6</c:v>
                </c:pt>
                <c:pt idx="25">
                  <c:v>2127664.44</c:v>
                </c:pt>
                <c:pt idx="26">
                  <c:v>2101678.84</c:v>
                </c:pt>
                <c:pt idx="27">
                  <c:v>2075530.88</c:v>
                </c:pt>
                <c:pt idx="28">
                  <c:v>2049216.2</c:v>
                </c:pt>
                <c:pt idx="29">
                  <c:v>2022734.56</c:v>
                </c:pt>
                <c:pt idx="30">
                  <c:v>1996020.96</c:v>
                </c:pt>
                <c:pt idx="31">
                  <c:v>1969087.92</c:v>
                </c:pt>
                <c:pt idx="32">
                  <c:v>1941961.64</c:v>
                </c:pt>
                <c:pt idx="33">
                  <c:v>1914629.68</c:v>
                </c:pt>
                <c:pt idx="34">
                  <c:v>1887060.24</c:v>
                </c:pt>
                <c:pt idx="35">
                  <c:v>1859248.5999999999</c:v>
                </c:pt>
                <c:pt idx="36">
                  <c:v>1831227.36</c:v>
                </c:pt>
                <c:pt idx="37">
                  <c:v>1802899.6400000001</c:v>
                </c:pt>
                <c:pt idx="38">
                  <c:v>1774337.8800000001</c:v>
                </c:pt>
                <c:pt idx="39">
                  <c:v>1745597.52</c:v>
                </c:pt>
                <c:pt idx="40">
                  <c:v>1716578.76</c:v>
                </c:pt>
                <c:pt idx="41">
                  <c:v>1687271.8</c:v>
                </c:pt>
                <c:pt idx="42">
                  <c:v>1657732.36</c:v>
                </c:pt>
                <c:pt idx="43">
                  <c:v>1627913.48</c:v>
                </c:pt>
                <c:pt idx="44">
                  <c:v>1597717.56</c:v>
                </c:pt>
                <c:pt idx="45">
                  <c:v>1567187.6</c:v>
                </c:pt>
                <c:pt idx="46">
                  <c:v>1536371.2</c:v>
                </c:pt>
                <c:pt idx="47">
                  <c:v>1505207.44</c:v>
                </c:pt>
                <c:pt idx="48">
                  <c:v>1473699.48</c:v>
                </c:pt>
                <c:pt idx="49">
                  <c:v>1441847.6</c:v>
                </c:pt>
                <c:pt idx="50">
                  <c:v>1409624.96</c:v>
                </c:pt>
                <c:pt idx="51">
                  <c:v>1376959.88</c:v>
                </c:pt>
                <c:pt idx="52">
                  <c:v>1343871.0399999998</c:v>
                </c:pt>
                <c:pt idx="53">
                  <c:v>1310334.9999999998</c:v>
                </c:pt>
                <c:pt idx="54">
                  <c:v>1276368.9999999998</c:v>
                </c:pt>
                <c:pt idx="55">
                  <c:v>1241883.9599999997</c:v>
                </c:pt>
                <c:pt idx="56">
                  <c:v>1206882.5599999996</c:v>
                </c:pt>
                <c:pt idx="57">
                  <c:v>1171308.3999999994</c:v>
                </c:pt>
                <c:pt idx="58">
                  <c:v>1135188.5199999998</c:v>
                </c:pt>
                <c:pt idx="59">
                  <c:v>1098355.4799999997</c:v>
                </c:pt>
                <c:pt idx="60">
                  <c:v>1060842.5599999998</c:v>
                </c:pt>
                <c:pt idx="61">
                  <c:v>1022626.8799999998</c:v>
                </c:pt>
                <c:pt idx="62">
                  <c:v>983582.99999999977</c:v>
                </c:pt>
                <c:pt idx="63">
                  <c:v>943648.83999999973</c:v>
                </c:pt>
                <c:pt idx="64">
                  <c:v>902762.43999999971</c:v>
                </c:pt>
                <c:pt idx="65">
                  <c:v>860771.63999999966</c:v>
                </c:pt>
                <c:pt idx="66">
                  <c:v>817605.23999999964</c:v>
                </c:pt>
                <c:pt idx="67">
                  <c:v>773067.23999999964</c:v>
                </c:pt>
                <c:pt idx="68">
                  <c:v>727086.43999999959</c:v>
                </c:pt>
                <c:pt idx="69">
                  <c:v>679380.03999999957</c:v>
                </c:pt>
                <c:pt idx="70">
                  <c:v>629672.8399999995</c:v>
                </c:pt>
                <c:pt idx="71">
                  <c:v>577783.64</c:v>
                </c:pt>
                <c:pt idx="72">
                  <c:v>523219.24</c:v>
                </c:pt>
                <c:pt idx="73">
                  <c:v>465534.43999999994</c:v>
                </c:pt>
                <c:pt idx="74">
                  <c:v>404218.83999999991</c:v>
                </c:pt>
                <c:pt idx="75">
                  <c:v>338986.03999999986</c:v>
                </c:pt>
                <c:pt idx="76">
                  <c:v>270229.63999999978</c:v>
                </c:pt>
                <c:pt idx="77">
                  <c:v>199839.2399999997</c:v>
                </c:pt>
                <c:pt idx="78">
                  <c:v>132430.43999999965</c:v>
                </c:pt>
                <c:pt idx="79">
                  <c:v>75052.839999999589</c:v>
                </c:pt>
                <c:pt idx="80">
                  <c:v>34365.639999999556</c:v>
                </c:pt>
                <c:pt idx="81">
                  <c:v>13240.159999999538</c:v>
                </c:pt>
                <c:pt idx="82">
                  <c:v>6589.6399999995319</c:v>
                </c:pt>
                <c:pt idx="83">
                  <c:v>5484.8919999995305</c:v>
                </c:pt>
                <c:pt idx="84">
                  <c:v>5405.7975999995315</c:v>
                </c:pt>
                <c:pt idx="85">
                  <c:v>5404.9529319995318</c:v>
                </c:pt>
                <c:pt idx="86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251264"/>
        <c:axId val="188251648"/>
      </c:scatterChart>
      <c:valAx>
        <c:axId val="188251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251648"/>
        <c:crosses val="autoZero"/>
        <c:crossBetween val="midCat"/>
      </c:valAx>
      <c:valAx>
        <c:axId val="18825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251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400050</xdr:colOff>
      <xdr:row>0</xdr:row>
      <xdr:rowOff>147637</xdr:rowOff>
    </xdr:from>
    <xdr:to>
      <xdr:col>16</xdr:col>
      <xdr:colOff>95250</xdr:colOff>
      <xdr:row>15</xdr:row>
      <xdr:rowOff>33337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409575</xdr:colOff>
      <xdr:row>15</xdr:row>
      <xdr:rowOff>128587</xdr:rowOff>
    </xdr:from>
    <xdr:to>
      <xdr:col>16</xdr:col>
      <xdr:colOff>104775</xdr:colOff>
      <xdr:row>30</xdr:row>
      <xdr:rowOff>14287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2"/>
  <sheetViews>
    <sheetView tabSelected="1" topLeftCell="A81" workbookViewId="0">
      <selection activeCell="G90" sqref="G90"/>
    </sheetView>
  </sheetViews>
  <sheetFormatPr defaultRowHeight="15" x14ac:dyDescent="0.25"/>
  <sheetData>
    <row r="1" spans="1:6" x14ac:dyDescent="0.25">
      <c r="A1" s="1" t="s">
        <v>3</v>
      </c>
      <c r="B1" s="1" t="s">
        <v>0</v>
      </c>
      <c r="C1" s="1" t="s">
        <v>2</v>
      </c>
      <c r="D1" s="1" t="s">
        <v>1</v>
      </c>
      <c r="F1" s="1" t="s">
        <v>4</v>
      </c>
    </row>
    <row r="2" spans="1:6" x14ac:dyDescent="0.25">
      <c r="A2" s="1">
        <v>0</v>
      </c>
      <c r="B2" s="1"/>
      <c r="C2" s="1"/>
      <c r="D2" s="1">
        <v>2727600</v>
      </c>
    </row>
    <row r="3" spans="1:6" x14ac:dyDescent="0.25">
      <c r="A3" s="2">
        <f>F3*0.00000001</f>
        <v>0.04</v>
      </c>
      <c r="B3" s="2">
        <v>5.6341200000000003E-3</v>
      </c>
      <c r="C3" s="1">
        <f>B3*(A3-A2)*100000000</f>
        <v>22536.48</v>
      </c>
      <c r="D3" s="1">
        <f>D2-C3</f>
        <v>2705063.52</v>
      </c>
      <c r="F3" s="2">
        <v>4000000</v>
      </c>
    </row>
    <row r="4" spans="1:6" x14ac:dyDescent="0.25">
      <c r="A4" s="2">
        <f t="shared" ref="A4:A67" si="0">F4*0.00000001</f>
        <v>0.08</v>
      </c>
      <c r="B4" s="2">
        <v>5.6506400000000002E-3</v>
      </c>
      <c r="C4" s="1">
        <f t="shared" ref="C4:C67" si="1">B4*(A4-A3)*100000000</f>
        <v>22602.560000000001</v>
      </c>
      <c r="D4" s="1">
        <f t="shared" ref="D4:D67" si="2">D3-C4</f>
        <v>2682460.96</v>
      </c>
      <c r="F4" s="2">
        <v>8000000</v>
      </c>
    </row>
    <row r="5" spans="1:6" x14ac:dyDescent="0.25">
      <c r="A5" s="2">
        <f t="shared" si="0"/>
        <v>0.12000000000000001</v>
      </c>
      <c r="B5" s="2">
        <v>5.6667999999999996E-3</v>
      </c>
      <c r="C5" s="1">
        <f t="shared" si="1"/>
        <v>22667.200000000004</v>
      </c>
      <c r="D5" s="1">
        <f t="shared" si="2"/>
        <v>2659793.7599999998</v>
      </c>
      <c r="F5" s="2">
        <v>12000000</v>
      </c>
    </row>
    <row r="6" spans="1:6" x14ac:dyDescent="0.25">
      <c r="A6" s="2">
        <f t="shared" si="0"/>
        <v>0.16</v>
      </c>
      <c r="B6" s="2">
        <v>5.7024500000000004E-3</v>
      </c>
      <c r="C6" s="1">
        <f t="shared" si="1"/>
        <v>22809.8</v>
      </c>
      <c r="D6" s="1">
        <f t="shared" si="2"/>
        <v>2636983.96</v>
      </c>
      <c r="F6" s="2">
        <v>16000000</v>
      </c>
    </row>
    <row r="7" spans="1:6" x14ac:dyDescent="0.25">
      <c r="A7" s="2">
        <f t="shared" si="0"/>
        <v>0.2</v>
      </c>
      <c r="B7" s="2">
        <v>5.7281800000000003E-3</v>
      </c>
      <c r="C7" s="1">
        <f t="shared" si="1"/>
        <v>22912.720000000005</v>
      </c>
      <c r="D7" s="1">
        <f t="shared" si="2"/>
        <v>2614071.2399999998</v>
      </c>
      <c r="F7" s="2">
        <v>20000000</v>
      </c>
    </row>
    <row r="8" spans="1:6" x14ac:dyDescent="0.25">
      <c r="A8" s="2">
        <f t="shared" si="0"/>
        <v>0.24000000000000002</v>
      </c>
      <c r="B8" s="2">
        <v>5.7524999999999998E-3</v>
      </c>
      <c r="C8" s="1">
        <f t="shared" si="1"/>
        <v>23010.000000000004</v>
      </c>
      <c r="D8" s="1">
        <f t="shared" si="2"/>
        <v>2591061.2399999998</v>
      </c>
      <c r="F8" s="2">
        <v>24000000</v>
      </c>
    </row>
    <row r="9" spans="1:6" x14ac:dyDescent="0.25">
      <c r="A9" s="2">
        <f t="shared" si="0"/>
        <v>0.28000000000000003</v>
      </c>
      <c r="B9" s="2">
        <v>5.7834899999999996E-3</v>
      </c>
      <c r="C9" s="1">
        <f t="shared" si="1"/>
        <v>23133.960000000003</v>
      </c>
      <c r="D9" s="1">
        <f t="shared" si="2"/>
        <v>2567927.2799999998</v>
      </c>
      <c r="F9" s="2">
        <v>28000000</v>
      </c>
    </row>
    <row r="10" spans="1:6" x14ac:dyDescent="0.25">
      <c r="A10" s="2">
        <f t="shared" si="0"/>
        <v>0.32</v>
      </c>
      <c r="B10" s="2">
        <v>5.8167100000000001E-3</v>
      </c>
      <c r="C10" s="1">
        <f t="shared" si="1"/>
        <v>23266.839999999989</v>
      </c>
      <c r="D10" s="1">
        <f t="shared" si="2"/>
        <v>2544660.44</v>
      </c>
      <c r="F10" s="2">
        <v>32000000</v>
      </c>
    </row>
    <row r="11" spans="1:6" x14ac:dyDescent="0.25">
      <c r="A11" s="2">
        <f t="shared" si="0"/>
        <v>0.36</v>
      </c>
      <c r="B11" s="2">
        <v>5.8436599999999997E-3</v>
      </c>
      <c r="C11" s="1">
        <f t="shared" si="1"/>
        <v>23374.639999999989</v>
      </c>
      <c r="D11" s="1">
        <f t="shared" si="2"/>
        <v>2521285.7999999998</v>
      </c>
      <c r="F11" s="2">
        <v>36000000</v>
      </c>
    </row>
    <row r="12" spans="1:6" x14ac:dyDescent="0.25">
      <c r="A12" s="2">
        <f t="shared" si="0"/>
        <v>0.4</v>
      </c>
      <c r="B12" s="2">
        <v>5.8719999999999996E-3</v>
      </c>
      <c r="C12" s="1">
        <f t="shared" si="1"/>
        <v>23488.000000000018</v>
      </c>
      <c r="D12" s="1">
        <f t="shared" si="2"/>
        <v>2497797.7999999998</v>
      </c>
      <c r="F12" s="2">
        <v>40000000</v>
      </c>
    </row>
    <row r="13" spans="1:6" x14ac:dyDescent="0.25">
      <c r="A13" s="2">
        <f t="shared" si="0"/>
        <v>0.44</v>
      </c>
      <c r="B13" s="2">
        <v>5.9057399999999996E-3</v>
      </c>
      <c r="C13" s="1">
        <f t="shared" si="1"/>
        <v>23622.959999999988</v>
      </c>
      <c r="D13" s="1">
        <f t="shared" si="2"/>
        <v>2474174.84</v>
      </c>
      <c r="F13" s="2">
        <v>44000000</v>
      </c>
    </row>
    <row r="14" spans="1:6" x14ac:dyDescent="0.25">
      <c r="A14" s="2">
        <f t="shared" si="0"/>
        <v>0.48000000000000004</v>
      </c>
      <c r="B14" s="2">
        <v>5.9440300000000003E-3</v>
      </c>
      <c r="C14" s="1">
        <f t="shared" si="1"/>
        <v>23776.120000000021</v>
      </c>
      <c r="D14" s="1">
        <f t="shared" si="2"/>
        <v>2450398.7199999997</v>
      </c>
      <c r="F14" s="2">
        <v>48000000</v>
      </c>
    </row>
    <row r="15" spans="1:6" x14ac:dyDescent="0.25">
      <c r="A15" s="2">
        <f t="shared" si="0"/>
        <v>0.52</v>
      </c>
      <c r="B15" s="2">
        <v>5.9856099999999997E-3</v>
      </c>
      <c r="C15" s="1">
        <f t="shared" si="1"/>
        <v>23942.439999999988</v>
      </c>
      <c r="D15" s="1">
        <f t="shared" si="2"/>
        <v>2426456.2799999998</v>
      </c>
      <c r="F15" s="2">
        <v>52000000</v>
      </c>
    </row>
    <row r="16" spans="1:6" x14ac:dyDescent="0.25">
      <c r="A16" s="2">
        <f t="shared" si="0"/>
        <v>0.56000000000000005</v>
      </c>
      <c r="B16" s="2">
        <v>6.0201200000000003E-3</v>
      </c>
      <c r="C16" s="1">
        <f t="shared" si="1"/>
        <v>24080.480000000021</v>
      </c>
      <c r="D16" s="1">
        <f t="shared" si="2"/>
        <v>2402375.7999999998</v>
      </c>
      <c r="F16" s="2">
        <v>56000000</v>
      </c>
    </row>
    <row r="17" spans="1:6" x14ac:dyDescent="0.25">
      <c r="A17" s="2">
        <f t="shared" si="0"/>
        <v>0.6</v>
      </c>
      <c r="B17" s="2">
        <v>6.0547700000000001E-3</v>
      </c>
      <c r="C17" s="1">
        <f t="shared" si="1"/>
        <v>24219.079999999954</v>
      </c>
      <c r="D17" s="1">
        <f t="shared" si="2"/>
        <v>2378156.7199999997</v>
      </c>
      <c r="F17" s="2">
        <v>60000000</v>
      </c>
    </row>
    <row r="18" spans="1:6" x14ac:dyDescent="0.25">
      <c r="A18" s="2">
        <f t="shared" si="0"/>
        <v>0.64</v>
      </c>
      <c r="B18" s="2">
        <v>6.0895999999999997E-3</v>
      </c>
      <c r="C18" s="1">
        <f t="shared" si="1"/>
        <v>24358.40000000002</v>
      </c>
      <c r="D18" s="1">
        <f t="shared" si="2"/>
        <v>2353798.3199999998</v>
      </c>
      <c r="F18" s="2">
        <v>64000000</v>
      </c>
    </row>
    <row r="19" spans="1:6" x14ac:dyDescent="0.25">
      <c r="A19" s="2">
        <f t="shared" si="0"/>
        <v>0.68</v>
      </c>
      <c r="B19" s="2">
        <v>6.1253899999999997E-3</v>
      </c>
      <c r="C19" s="1">
        <f t="shared" si="1"/>
        <v>24501.560000000023</v>
      </c>
      <c r="D19" s="1">
        <f t="shared" si="2"/>
        <v>2329296.7599999998</v>
      </c>
      <c r="F19" s="2">
        <v>68000000</v>
      </c>
    </row>
    <row r="20" spans="1:6" x14ac:dyDescent="0.25">
      <c r="A20" s="2">
        <f t="shared" si="0"/>
        <v>0.72</v>
      </c>
      <c r="B20" s="2">
        <v>6.1613199999999996E-3</v>
      </c>
      <c r="C20" s="1">
        <f t="shared" si="1"/>
        <v>24645.279999999955</v>
      </c>
      <c r="D20" s="1">
        <f t="shared" si="2"/>
        <v>2304651.48</v>
      </c>
      <c r="F20" s="2">
        <v>72000000</v>
      </c>
    </row>
    <row r="21" spans="1:6" x14ac:dyDescent="0.25">
      <c r="A21" s="2">
        <f t="shared" si="0"/>
        <v>0.76</v>
      </c>
      <c r="B21" s="2">
        <v>6.2015799999999999E-3</v>
      </c>
      <c r="C21" s="1">
        <f t="shared" si="1"/>
        <v>24806.320000000022</v>
      </c>
      <c r="D21" s="1">
        <f t="shared" si="2"/>
        <v>2279845.16</v>
      </c>
      <c r="F21" s="2">
        <v>76000000</v>
      </c>
    </row>
    <row r="22" spans="1:6" x14ac:dyDescent="0.25">
      <c r="A22" s="2">
        <f t="shared" si="0"/>
        <v>0.8</v>
      </c>
      <c r="B22" s="2">
        <v>6.2443200000000003E-3</v>
      </c>
      <c r="C22" s="1">
        <f t="shared" si="1"/>
        <v>24977.280000000021</v>
      </c>
      <c r="D22" s="1">
        <f t="shared" si="2"/>
        <v>2254867.8800000004</v>
      </c>
      <c r="F22" s="2">
        <v>80000000</v>
      </c>
    </row>
    <row r="23" spans="1:6" x14ac:dyDescent="0.25">
      <c r="A23" s="2">
        <f t="shared" si="0"/>
        <v>0.84</v>
      </c>
      <c r="B23" s="2">
        <v>6.27138E-3</v>
      </c>
      <c r="C23" s="1">
        <f t="shared" si="1"/>
        <v>25085.519999999953</v>
      </c>
      <c r="D23" s="1">
        <f t="shared" si="2"/>
        <v>2229782.3600000003</v>
      </c>
      <c r="F23" s="2">
        <v>84000000</v>
      </c>
    </row>
    <row r="24" spans="1:6" x14ac:dyDescent="0.25">
      <c r="A24" s="2">
        <f t="shared" si="0"/>
        <v>0.88</v>
      </c>
      <c r="B24" s="2">
        <v>6.3113900000000001E-3</v>
      </c>
      <c r="C24" s="1">
        <f t="shared" si="1"/>
        <v>25245.560000000019</v>
      </c>
      <c r="D24" s="1">
        <f t="shared" si="2"/>
        <v>2204536.8000000003</v>
      </c>
      <c r="F24" s="2">
        <v>88000000</v>
      </c>
    </row>
    <row r="25" spans="1:6" x14ac:dyDescent="0.25">
      <c r="A25" s="2">
        <f t="shared" si="0"/>
        <v>0.92</v>
      </c>
      <c r="B25" s="2">
        <v>6.3596599999999996E-3</v>
      </c>
      <c r="C25" s="1">
        <f t="shared" si="1"/>
        <v>25438.640000000018</v>
      </c>
      <c r="D25" s="1">
        <f t="shared" si="2"/>
        <v>2179098.16</v>
      </c>
      <c r="F25" s="2">
        <v>92000000</v>
      </c>
    </row>
    <row r="26" spans="1:6" x14ac:dyDescent="0.25">
      <c r="A26" s="2">
        <f t="shared" si="0"/>
        <v>0.96000000000000008</v>
      </c>
      <c r="B26" s="2">
        <v>6.4068900000000002E-3</v>
      </c>
      <c r="C26" s="1">
        <f t="shared" si="1"/>
        <v>25627.560000000023</v>
      </c>
      <c r="D26" s="1">
        <f t="shared" si="2"/>
        <v>2153470.6</v>
      </c>
      <c r="F26" s="2">
        <v>96000000</v>
      </c>
    </row>
    <row r="27" spans="1:6" x14ac:dyDescent="0.25">
      <c r="A27" s="2">
        <f t="shared" si="0"/>
        <v>1</v>
      </c>
      <c r="B27" s="2">
        <v>6.4515400000000004E-3</v>
      </c>
      <c r="C27" s="1">
        <f t="shared" si="1"/>
        <v>25806.159999999953</v>
      </c>
      <c r="D27" s="1">
        <f t="shared" si="2"/>
        <v>2127664.44</v>
      </c>
      <c r="F27" s="2">
        <v>100000000</v>
      </c>
    </row>
    <row r="28" spans="1:6" x14ac:dyDescent="0.25">
      <c r="A28" s="2">
        <f t="shared" si="0"/>
        <v>1.04</v>
      </c>
      <c r="B28" s="2">
        <v>6.4964000000000003E-3</v>
      </c>
      <c r="C28" s="1">
        <f t="shared" si="1"/>
        <v>25985.600000000024</v>
      </c>
      <c r="D28" s="1">
        <f t="shared" si="2"/>
        <v>2101678.84</v>
      </c>
      <c r="F28" s="2">
        <v>104000000</v>
      </c>
    </row>
    <row r="29" spans="1:6" x14ac:dyDescent="0.25">
      <c r="A29" s="2">
        <f t="shared" si="0"/>
        <v>1.08</v>
      </c>
      <c r="B29" s="2">
        <v>6.5369900000000003E-3</v>
      </c>
      <c r="C29" s="1">
        <f t="shared" si="1"/>
        <v>26147.960000000028</v>
      </c>
      <c r="D29" s="1">
        <f t="shared" si="2"/>
        <v>2075530.88</v>
      </c>
      <c r="F29" s="2">
        <v>108000000</v>
      </c>
    </row>
    <row r="30" spans="1:6" x14ac:dyDescent="0.25">
      <c r="A30" s="2">
        <f t="shared" si="0"/>
        <v>1.1200000000000001</v>
      </c>
      <c r="B30" s="2">
        <v>6.57867E-3</v>
      </c>
      <c r="C30" s="1">
        <f t="shared" si="1"/>
        <v>26314.680000000022</v>
      </c>
      <c r="D30" s="1">
        <f t="shared" si="2"/>
        <v>2049216.2</v>
      </c>
      <c r="F30" s="2">
        <v>112000000</v>
      </c>
    </row>
    <row r="31" spans="1:6" x14ac:dyDescent="0.25">
      <c r="A31" s="2">
        <f t="shared" si="0"/>
        <v>1.1599999999999999</v>
      </c>
      <c r="B31" s="2">
        <v>6.6204100000000002E-3</v>
      </c>
      <c r="C31" s="1">
        <f t="shared" si="1"/>
        <v>26481.639999999876</v>
      </c>
      <c r="D31" s="1">
        <f t="shared" si="2"/>
        <v>2022734.56</v>
      </c>
      <c r="F31" s="2">
        <v>116000000</v>
      </c>
    </row>
    <row r="32" spans="1:6" x14ac:dyDescent="0.25">
      <c r="A32" s="2">
        <f t="shared" si="0"/>
        <v>1.2</v>
      </c>
      <c r="B32" s="2">
        <v>6.6784000000000001E-3</v>
      </c>
      <c r="C32" s="1">
        <f t="shared" si="1"/>
        <v>26713.600000000024</v>
      </c>
      <c r="D32" s="1">
        <f t="shared" si="2"/>
        <v>1996020.96</v>
      </c>
      <c r="F32" s="2">
        <v>120000000</v>
      </c>
    </row>
    <row r="33" spans="1:6" x14ac:dyDescent="0.25">
      <c r="A33" s="2">
        <f t="shared" si="0"/>
        <v>1.24</v>
      </c>
      <c r="B33" s="2">
        <v>6.7332599999999996E-3</v>
      </c>
      <c r="C33" s="1">
        <f t="shared" si="1"/>
        <v>26933.040000000023</v>
      </c>
      <c r="D33" s="1">
        <f t="shared" si="2"/>
        <v>1969087.92</v>
      </c>
      <c r="F33" s="2">
        <v>124000000</v>
      </c>
    </row>
    <row r="34" spans="1:6" x14ac:dyDescent="0.25">
      <c r="A34" s="2">
        <f t="shared" si="0"/>
        <v>1.28</v>
      </c>
      <c r="B34" s="2">
        <v>6.7815699999999998E-3</v>
      </c>
      <c r="C34" s="1">
        <f t="shared" si="1"/>
        <v>27126.280000000024</v>
      </c>
      <c r="D34" s="1">
        <f t="shared" si="2"/>
        <v>1941961.64</v>
      </c>
      <c r="F34" s="2">
        <v>128000000</v>
      </c>
    </row>
    <row r="35" spans="1:6" x14ac:dyDescent="0.25">
      <c r="A35" s="2">
        <f t="shared" si="0"/>
        <v>1.32</v>
      </c>
      <c r="B35" s="2">
        <v>6.8329899999999997E-3</v>
      </c>
      <c r="C35" s="1">
        <f t="shared" si="1"/>
        <v>27331.960000000021</v>
      </c>
      <c r="D35" s="1">
        <f t="shared" si="2"/>
        <v>1914629.68</v>
      </c>
      <c r="F35" s="2">
        <v>132000000</v>
      </c>
    </row>
    <row r="36" spans="1:6" x14ac:dyDescent="0.25">
      <c r="A36" s="2">
        <f t="shared" si="0"/>
        <v>1.36</v>
      </c>
      <c r="B36" s="2">
        <v>6.8923600000000002E-3</v>
      </c>
      <c r="C36" s="1">
        <f t="shared" si="1"/>
        <v>27569.440000000024</v>
      </c>
      <c r="D36" s="1">
        <f t="shared" si="2"/>
        <v>1887060.24</v>
      </c>
      <c r="F36" s="2">
        <v>136000000</v>
      </c>
    </row>
    <row r="37" spans="1:6" x14ac:dyDescent="0.25">
      <c r="A37" s="2">
        <f t="shared" si="0"/>
        <v>1.4000000000000001</v>
      </c>
      <c r="B37" s="2">
        <v>6.9529099999999996E-3</v>
      </c>
      <c r="C37" s="1">
        <f t="shared" si="1"/>
        <v>27811.640000000021</v>
      </c>
      <c r="D37" s="1">
        <f t="shared" si="2"/>
        <v>1859248.5999999999</v>
      </c>
      <c r="F37" s="2">
        <v>140000000</v>
      </c>
    </row>
    <row r="38" spans="1:6" x14ac:dyDescent="0.25">
      <c r="A38" s="2">
        <f t="shared" si="0"/>
        <v>1.44</v>
      </c>
      <c r="B38" s="2">
        <v>7.0053099999999998E-3</v>
      </c>
      <c r="C38" s="1">
        <f t="shared" si="1"/>
        <v>28021.239999999867</v>
      </c>
      <c r="D38" s="1">
        <f t="shared" si="2"/>
        <v>1831227.36</v>
      </c>
      <c r="F38" s="2">
        <v>144000000</v>
      </c>
    </row>
    <row r="39" spans="1:6" x14ac:dyDescent="0.25">
      <c r="A39" s="2">
        <f t="shared" si="0"/>
        <v>1.48</v>
      </c>
      <c r="B39" s="2">
        <v>7.0819300000000002E-3</v>
      </c>
      <c r="C39" s="1">
        <f t="shared" si="1"/>
        <v>28327.720000000027</v>
      </c>
      <c r="D39" s="1">
        <f t="shared" si="2"/>
        <v>1802899.6400000001</v>
      </c>
      <c r="F39" s="2">
        <v>148000000</v>
      </c>
    </row>
    <row r="40" spans="1:6" x14ac:dyDescent="0.25">
      <c r="A40" s="2">
        <f t="shared" si="0"/>
        <v>1.52</v>
      </c>
      <c r="B40" s="2">
        <v>7.1404399999999996E-3</v>
      </c>
      <c r="C40" s="1">
        <f t="shared" si="1"/>
        <v>28561.760000000028</v>
      </c>
      <c r="D40" s="1">
        <f t="shared" si="2"/>
        <v>1774337.8800000001</v>
      </c>
      <c r="F40" s="2">
        <v>152000000</v>
      </c>
    </row>
    <row r="41" spans="1:6" x14ac:dyDescent="0.25">
      <c r="A41" s="2">
        <f t="shared" si="0"/>
        <v>1.56</v>
      </c>
      <c r="B41" s="2">
        <v>7.1850899999999999E-3</v>
      </c>
      <c r="C41" s="1">
        <f t="shared" si="1"/>
        <v>28740.360000000026</v>
      </c>
      <c r="D41" s="1">
        <f t="shared" si="2"/>
        <v>1745597.52</v>
      </c>
      <c r="F41" s="2">
        <v>156000000</v>
      </c>
    </row>
    <row r="42" spans="1:6" x14ac:dyDescent="0.25">
      <c r="A42" s="2">
        <f t="shared" si="0"/>
        <v>1.6</v>
      </c>
      <c r="B42" s="2">
        <v>7.2546900000000003E-3</v>
      </c>
      <c r="C42" s="1">
        <f t="shared" si="1"/>
        <v>29018.760000000028</v>
      </c>
      <c r="D42" s="1">
        <f t="shared" si="2"/>
        <v>1716578.76</v>
      </c>
      <c r="F42" s="2">
        <v>160000000</v>
      </c>
    </row>
    <row r="43" spans="1:6" x14ac:dyDescent="0.25">
      <c r="A43" s="2">
        <f t="shared" si="0"/>
        <v>1.6400000000000001</v>
      </c>
      <c r="B43" s="2">
        <v>7.32674E-3</v>
      </c>
      <c r="C43" s="1">
        <f t="shared" si="1"/>
        <v>29306.960000000028</v>
      </c>
      <c r="D43" s="1">
        <f t="shared" si="2"/>
        <v>1687271.8</v>
      </c>
      <c r="F43" s="2">
        <v>164000000</v>
      </c>
    </row>
    <row r="44" spans="1:6" x14ac:dyDescent="0.25">
      <c r="A44" s="2">
        <f t="shared" si="0"/>
        <v>1.68</v>
      </c>
      <c r="B44" s="2">
        <v>7.38486E-3</v>
      </c>
      <c r="C44" s="1">
        <f t="shared" si="1"/>
        <v>29539.43999999986</v>
      </c>
      <c r="D44" s="1">
        <f t="shared" si="2"/>
        <v>1657732.36</v>
      </c>
      <c r="F44" s="2">
        <v>168000000</v>
      </c>
    </row>
    <row r="45" spans="1:6" x14ac:dyDescent="0.25">
      <c r="A45" s="2">
        <f t="shared" si="0"/>
        <v>1.72</v>
      </c>
      <c r="B45" s="2">
        <v>7.4547199999999997E-3</v>
      </c>
      <c r="C45" s="1">
        <f t="shared" si="1"/>
        <v>29818.880000000023</v>
      </c>
      <c r="D45" s="1">
        <f t="shared" si="2"/>
        <v>1627913.48</v>
      </c>
      <c r="F45" s="2">
        <v>172000000</v>
      </c>
    </row>
    <row r="46" spans="1:6" x14ac:dyDescent="0.25">
      <c r="A46" s="2">
        <f t="shared" si="0"/>
        <v>1.76</v>
      </c>
      <c r="B46" s="2">
        <v>7.5489800000000003E-3</v>
      </c>
      <c r="C46" s="1">
        <f t="shared" si="1"/>
        <v>30195.920000000027</v>
      </c>
      <c r="D46" s="1">
        <f t="shared" si="2"/>
        <v>1597717.56</v>
      </c>
      <c r="F46" s="2">
        <v>176000000</v>
      </c>
    </row>
    <row r="47" spans="1:6" x14ac:dyDescent="0.25">
      <c r="A47" s="2">
        <f t="shared" si="0"/>
        <v>1.8</v>
      </c>
      <c r="B47" s="2">
        <v>7.6324899999999996E-3</v>
      </c>
      <c r="C47" s="1">
        <f t="shared" si="1"/>
        <v>30529.960000000025</v>
      </c>
      <c r="D47" s="1">
        <f t="shared" si="2"/>
        <v>1567187.6</v>
      </c>
      <c r="F47" s="2">
        <v>180000000</v>
      </c>
    </row>
    <row r="48" spans="1:6" x14ac:dyDescent="0.25">
      <c r="A48" s="2">
        <f t="shared" si="0"/>
        <v>1.84</v>
      </c>
      <c r="B48" s="2">
        <v>7.7041000000000002E-3</v>
      </c>
      <c r="C48" s="1">
        <f t="shared" si="1"/>
        <v>30816.400000000027</v>
      </c>
      <c r="D48" s="1">
        <f t="shared" si="2"/>
        <v>1536371.2</v>
      </c>
      <c r="F48" s="2">
        <v>184000000</v>
      </c>
    </row>
    <row r="49" spans="1:6" x14ac:dyDescent="0.25">
      <c r="A49" s="2">
        <f t="shared" si="0"/>
        <v>1.8800000000000001</v>
      </c>
      <c r="B49" s="2">
        <v>7.7909399999999997E-3</v>
      </c>
      <c r="C49" s="1">
        <f t="shared" si="1"/>
        <v>31163.760000000028</v>
      </c>
      <c r="D49" s="1">
        <f t="shared" si="2"/>
        <v>1505207.44</v>
      </c>
      <c r="F49" s="2">
        <v>188000000</v>
      </c>
    </row>
    <row r="50" spans="1:6" x14ac:dyDescent="0.25">
      <c r="A50" s="2">
        <f t="shared" si="0"/>
        <v>1.9200000000000002</v>
      </c>
      <c r="B50" s="2">
        <v>7.8769900000000004E-3</v>
      </c>
      <c r="C50" s="1">
        <f t="shared" si="1"/>
        <v>31507.960000000028</v>
      </c>
      <c r="D50" s="1">
        <f t="shared" si="2"/>
        <v>1473699.48</v>
      </c>
      <c r="F50" s="2">
        <v>192000000</v>
      </c>
    </row>
    <row r="51" spans="1:6" x14ac:dyDescent="0.25">
      <c r="A51" s="2">
        <f t="shared" si="0"/>
        <v>1.96</v>
      </c>
      <c r="B51" s="2">
        <v>7.9629699999999998E-3</v>
      </c>
      <c r="C51" s="1">
        <f t="shared" si="1"/>
        <v>31851.879999999848</v>
      </c>
      <c r="D51" s="1">
        <f t="shared" si="2"/>
        <v>1441847.6</v>
      </c>
      <c r="F51" s="2">
        <v>196000000</v>
      </c>
    </row>
    <row r="52" spans="1:6" x14ac:dyDescent="0.25">
      <c r="A52" s="2">
        <f t="shared" si="0"/>
        <v>2</v>
      </c>
      <c r="B52" s="2">
        <v>8.0556599999999992E-3</v>
      </c>
      <c r="C52" s="1">
        <f t="shared" si="1"/>
        <v>32222.640000000025</v>
      </c>
      <c r="D52" s="1">
        <f t="shared" si="2"/>
        <v>1409624.96</v>
      </c>
      <c r="F52" s="2">
        <v>200000000</v>
      </c>
    </row>
    <row r="53" spans="1:6" x14ac:dyDescent="0.25">
      <c r="A53" s="2">
        <f t="shared" si="0"/>
        <v>2.04</v>
      </c>
      <c r="B53" s="2">
        <v>8.1662699999999998E-3</v>
      </c>
      <c r="C53" s="1">
        <f t="shared" si="1"/>
        <v>32665.080000000027</v>
      </c>
      <c r="D53" s="1">
        <f t="shared" si="2"/>
        <v>1376959.88</v>
      </c>
      <c r="F53" s="2">
        <v>204000000</v>
      </c>
    </row>
    <row r="54" spans="1:6" x14ac:dyDescent="0.25">
      <c r="A54" s="2">
        <f t="shared" si="0"/>
        <v>2.08</v>
      </c>
      <c r="B54" s="2">
        <v>8.2722100000000003E-3</v>
      </c>
      <c r="C54" s="1">
        <f t="shared" si="1"/>
        <v>33088.840000000033</v>
      </c>
      <c r="D54" s="1">
        <f t="shared" si="2"/>
        <v>1343871.0399999998</v>
      </c>
      <c r="F54" s="2">
        <v>208000000</v>
      </c>
    </row>
    <row r="55" spans="1:6" x14ac:dyDescent="0.25">
      <c r="A55" s="2">
        <f t="shared" si="0"/>
        <v>2.12</v>
      </c>
      <c r="B55" s="2">
        <v>8.3840100000000008E-3</v>
      </c>
      <c r="C55" s="1">
        <f t="shared" si="1"/>
        <v>33536.040000000037</v>
      </c>
      <c r="D55" s="1">
        <f t="shared" si="2"/>
        <v>1310334.9999999998</v>
      </c>
      <c r="F55" s="2">
        <v>212000000</v>
      </c>
    </row>
    <row r="56" spans="1:6" x14ac:dyDescent="0.25">
      <c r="A56" s="2">
        <f t="shared" si="0"/>
        <v>2.16</v>
      </c>
      <c r="B56" s="2">
        <v>8.4915000000000008E-3</v>
      </c>
      <c r="C56" s="1">
        <f t="shared" si="1"/>
        <v>33966.000000000029</v>
      </c>
      <c r="D56" s="1">
        <f t="shared" si="2"/>
        <v>1276368.9999999998</v>
      </c>
      <c r="F56" s="2">
        <v>216000000</v>
      </c>
    </row>
    <row r="57" spans="1:6" x14ac:dyDescent="0.25">
      <c r="A57" s="2">
        <f t="shared" si="0"/>
        <v>2.2000000000000002</v>
      </c>
      <c r="B57" s="2">
        <v>8.6212600000000004E-3</v>
      </c>
      <c r="C57" s="1">
        <f t="shared" si="1"/>
        <v>34485.04000000003</v>
      </c>
      <c r="D57" s="1">
        <f t="shared" si="2"/>
        <v>1241883.9599999997</v>
      </c>
      <c r="F57" s="2">
        <v>220000000</v>
      </c>
    </row>
    <row r="58" spans="1:6" x14ac:dyDescent="0.25">
      <c r="A58" s="2">
        <f t="shared" si="0"/>
        <v>2.2400000000000002</v>
      </c>
      <c r="B58" s="2">
        <v>8.7503500000000005E-3</v>
      </c>
      <c r="C58" s="1">
        <f t="shared" si="1"/>
        <v>35001.400000000031</v>
      </c>
      <c r="D58" s="1">
        <f t="shared" si="2"/>
        <v>1206882.5599999996</v>
      </c>
      <c r="F58" s="2">
        <v>224000000</v>
      </c>
    </row>
    <row r="59" spans="1:6" x14ac:dyDescent="0.25">
      <c r="A59" s="2">
        <f t="shared" si="0"/>
        <v>2.2800000000000002</v>
      </c>
      <c r="B59" s="2">
        <v>8.8935400000000001E-3</v>
      </c>
      <c r="C59" s="1">
        <f t="shared" si="1"/>
        <v>35574.160000000033</v>
      </c>
      <c r="D59" s="1">
        <f t="shared" si="2"/>
        <v>1171308.3999999994</v>
      </c>
      <c r="F59" s="2">
        <v>228000000</v>
      </c>
    </row>
    <row r="60" spans="1:6" x14ac:dyDescent="0.25">
      <c r="A60" s="2">
        <f t="shared" si="0"/>
        <v>2.3199999999999998</v>
      </c>
      <c r="B60" s="2">
        <v>9.02997E-3</v>
      </c>
      <c r="C60" s="1">
        <f t="shared" si="1"/>
        <v>36119.879999999634</v>
      </c>
      <c r="D60" s="1">
        <f t="shared" si="2"/>
        <v>1135188.5199999998</v>
      </c>
      <c r="F60" s="2">
        <v>232000000</v>
      </c>
    </row>
    <row r="61" spans="1:6" x14ac:dyDescent="0.25">
      <c r="A61" s="2">
        <f t="shared" si="0"/>
        <v>2.36</v>
      </c>
      <c r="B61" s="2">
        <v>9.2082599999999994E-3</v>
      </c>
      <c r="C61" s="1">
        <f t="shared" si="1"/>
        <v>36833.04000000003</v>
      </c>
      <c r="D61" s="1">
        <f t="shared" si="2"/>
        <v>1098355.4799999997</v>
      </c>
      <c r="F61" s="2">
        <v>236000000</v>
      </c>
    </row>
    <row r="62" spans="1:6" x14ac:dyDescent="0.25">
      <c r="A62" s="2">
        <f t="shared" si="0"/>
        <v>2.4</v>
      </c>
      <c r="B62" s="2">
        <v>9.3782299999999996E-3</v>
      </c>
      <c r="C62" s="1">
        <f t="shared" si="1"/>
        <v>37512.920000000035</v>
      </c>
      <c r="D62" s="1">
        <f t="shared" si="2"/>
        <v>1060842.5599999998</v>
      </c>
      <c r="F62" s="2">
        <v>240000000</v>
      </c>
    </row>
    <row r="63" spans="1:6" x14ac:dyDescent="0.25">
      <c r="A63" s="2">
        <f t="shared" si="0"/>
        <v>2.44</v>
      </c>
      <c r="B63" s="2">
        <v>9.5539200000000005E-3</v>
      </c>
      <c r="C63" s="1">
        <f t="shared" si="1"/>
        <v>38215.680000000037</v>
      </c>
      <c r="D63" s="1">
        <f t="shared" si="2"/>
        <v>1022626.8799999998</v>
      </c>
      <c r="F63" s="2">
        <v>244000000</v>
      </c>
    </row>
    <row r="64" spans="1:6" x14ac:dyDescent="0.25">
      <c r="A64" s="2">
        <f t="shared" si="0"/>
        <v>2.48</v>
      </c>
      <c r="B64" s="2">
        <v>9.7609700000000008E-3</v>
      </c>
      <c r="C64" s="1">
        <f t="shared" si="1"/>
        <v>39043.880000000041</v>
      </c>
      <c r="D64" s="1">
        <f t="shared" si="2"/>
        <v>983582.99999999977</v>
      </c>
      <c r="F64" s="2">
        <v>248000000</v>
      </c>
    </row>
    <row r="65" spans="1:6" x14ac:dyDescent="0.25">
      <c r="A65" s="2">
        <f t="shared" si="0"/>
        <v>2.52</v>
      </c>
      <c r="B65" s="2">
        <v>9.9835400000000008E-3</v>
      </c>
      <c r="C65" s="1">
        <f t="shared" si="1"/>
        <v>39934.16000000004</v>
      </c>
      <c r="D65" s="1">
        <f t="shared" si="2"/>
        <v>943648.83999999973</v>
      </c>
      <c r="F65" s="2">
        <v>252000000</v>
      </c>
    </row>
    <row r="66" spans="1:6" x14ac:dyDescent="0.25">
      <c r="A66" s="2">
        <f t="shared" si="0"/>
        <v>2.56</v>
      </c>
      <c r="B66" s="2">
        <v>1.0221600000000001E-2</v>
      </c>
      <c r="C66" s="1">
        <f t="shared" si="1"/>
        <v>40886.400000000038</v>
      </c>
      <c r="D66" s="1">
        <f t="shared" si="2"/>
        <v>902762.43999999971</v>
      </c>
      <c r="F66" s="2">
        <v>256000000</v>
      </c>
    </row>
    <row r="67" spans="1:6" x14ac:dyDescent="0.25">
      <c r="A67" s="2">
        <f t="shared" si="0"/>
        <v>2.6</v>
      </c>
      <c r="B67" s="2">
        <v>1.04977E-2</v>
      </c>
      <c r="C67" s="1">
        <f t="shared" si="1"/>
        <v>41990.800000000039</v>
      </c>
      <c r="D67" s="1">
        <f t="shared" si="2"/>
        <v>860771.63999999966</v>
      </c>
      <c r="F67" s="2">
        <v>260000000</v>
      </c>
    </row>
    <row r="68" spans="1:6" x14ac:dyDescent="0.25">
      <c r="A68" s="2">
        <f t="shared" ref="A68:A89" si="3">F68*0.00000001</f>
        <v>2.64</v>
      </c>
      <c r="B68" s="2">
        <v>1.07916E-2</v>
      </c>
      <c r="C68" s="1">
        <f t="shared" ref="C68:C89" si="4">B68*(A68-A67)*100000000</f>
        <v>43166.400000000038</v>
      </c>
      <c r="D68" s="1">
        <f t="shared" ref="D68:D89" si="5">D67-C68</f>
        <v>817605.23999999964</v>
      </c>
      <c r="F68" s="2">
        <v>264000000</v>
      </c>
    </row>
    <row r="69" spans="1:6" x14ac:dyDescent="0.25">
      <c r="A69" s="2">
        <f t="shared" si="3"/>
        <v>2.68</v>
      </c>
      <c r="B69" s="2">
        <v>1.11345E-2</v>
      </c>
      <c r="C69" s="1">
        <f t="shared" si="4"/>
        <v>44538.000000000044</v>
      </c>
      <c r="D69" s="1">
        <f t="shared" si="5"/>
        <v>773067.23999999964</v>
      </c>
      <c r="F69" s="2">
        <v>268000000</v>
      </c>
    </row>
    <row r="70" spans="1:6" x14ac:dyDescent="0.25">
      <c r="A70" s="2">
        <f t="shared" si="3"/>
        <v>2.72</v>
      </c>
      <c r="B70" s="2">
        <v>1.1495200000000001E-2</v>
      </c>
      <c r="C70" s="1">
        <f t="shared" si="4"/>
        <v>45980.800000000039</v>
      </c>
      <c r="D70" s="1">
        <f t="shared" si="5"/>
        <v>727086.43999999959</v>
      </c>
      <c r="F70" s="2">
        <v>272000000</v>
      </c>
    </row>
    <row r="71" spans="1:6" x14ac:dyDescent="0.25">
      <c r="A71" s="2">
        <f t="shared" si="3"/>
        <v>2.7600000000000002</v>
      </c>
      <c r="B71" s="2">
        <v>1.1926600000000001E-2</v>
      </c>
      <c r="C71" s="1">
        <f t="shared" si="4"/>
        <v>47706.400000000045</v>
      </c>
      <c r="D71" s="1">
        <f t="shared" si="5"/>
        <v>679380.03999999957</v>
      </c>
      <c r="F71" s="2">
        <v>276000000</v>
      </c>
    </row>
    <row r="72" spans="1:6" x14ac:dyDescent="0.25">
      <c r="A72" s="2">
        <f t="shared" si="3"/>
        <v>2.8000000000000003</v>
      </c>
      <c r="B72" s="2">
        <v>1.24268E-2</v>
      </c>
      <c r="C72" s="1">
        <f t="shared" si="4"/>
        <v>49707.200000000041</v>
      </c>
      <c r="D72" s="1">
        <f t="shared" si="5"/>
        <v>629672.8399999995</v>
      </c>
      <c r="F72" s="2">
        <v>280000000</v>
      </c>
    </row>
    <row r="73" spans="1:6" x14ac:dyDescent="0.25">
      <c r="A73" s="2">
        <f t="shared" si="3"/>
        <v>2.84</v>
      </c>
      <c r="B73" s="2">
        <v>1.2972300000000001E-2</v>
      </c>
      <c r="C73" s="1">
        <f t="shared" si="4"/>
        <v>51889.199999999473</v>
      </c>
      <c r="D73" s="1">
        <f t="shared" si="5"/>
        <v>577783.64</v>
      </c>
      <c r="F73" s="2">
        <v>284000000</v>
      </c>
    </row>
    <row r="74" spans="1:6" x14ac:dyDescent="0.25">
      <c r="A74" s="2">
        <f t="shared" si="3"/>
        <v>2.88</v>
      </c>
      <c r="B74" s="2">
        <v>1.36411E-2</v>
      </c>
      <c r="C74" s="1">
        <f t="shared" si="4"/>
        <v>54564.400000000052</v>
      </c>
      <c r="D74" s="1">
        <f t="shared" si="5"/>
        <v>523219.24</v>
      </c>
      <c r="F74" s="2">
        <v>288000000</v>
      </c>
    </row>
    <row r="75" spans="1:6" x14ac:dyDescent="0.25">
      <c r="A75" s="2">
        <f t="shared" si="3"/>
        <v>2.92</v>
      </c>
      <c r="B75" s="2">
        <v>1.44212E-2</v>
      </c>
      <c r="C75" s="1">
        <f t="shared" si="4"/>
        <v>57684.800000000054</v>
      </c>
      <c r="D75" s="1">
        <f t="shared" si="5"/>
        <v>465534.43999999994</v>
      </c>
      <c r="F75" s="2">
        <v>292000000</v>
      </c>
    </row>
    <row r="76" spans="1:6" x14ac:dyDescent="0.25">
      <c r="A76" s="2">
        <f t="shared" si="3"/>
        <v>2.96</v>
      </c>
      <c r="B76" s="2">
        <v>1.5328899999999999E-2</v>
      </c>
      <c r="C76" s="1">
        <f t="shared" si="4"/>
        <v>61315.600000000057</v>
      </c>
      <c r="D76" s="1">
        <f t="shared" si="5"/>
        <v>404218.83999999991</v>
      </c>
      <c r="F76" s="2">
        <v>296000000</v>
      </c>
    </row>
    <row r="77" spans="1:6" x14ac:dyDescent="0.25">
      <c r="A77" s="2">
        <f t="shared" si="3"/>
        <v>3</v>
      </c>
      <c r="B77" s="2">
        <v>1.6308199999999998E-2</v>
      </c>
      <c r="C77" s="1">
        <f t="shared" si="4"/>
        <v>65232.800000000054</v>
      </c>
      <c r="D77" s="1">
        <f t="shared" si="5"/>
        <v>338986.03999999986</v>
      </c>
      <c r="F77" s="2">
        <v>300000000</v>
      </c>
    </row>
    <row r="78" spans="1:6" x14ac:dyDescent="0.25">
      <c r="A78" s="2">
        <f t="shared" si="3"/>
        <v>3.04</v>
      </c>
      <c r="B78" s="2">
        <v>1.7189099999999999E-2</v>
      </c>
      <c r="C78" s="1">
        <f t="shared" si="4"/>
        <v>68756.400000000052</v>
      </c>
      <c r="D78" s="1">
        <f t="shared" si="5"/>
        <v>270229.63999999978</v>
      </c>
      <c r="F78" s="2">
        <v>304000000</v>
      </c>
    </row>
    <row r="79" spans="1:6" x14ac:dyDescent="0.25">
      <c r="A79" s="2">
        <f t="shared" si="3"/>
        <v>3.08</v>
      </c>
      <c r="B79" s="2">
        <v>1.7597600000000001E-2</v>
      </c>
      <c r="C79" s="1">
        <f t="shared" si="4"/>
        <v>70390.400000000067</v>
      </c>
      <c r="D79" s="1">
        <f t="shared" si="5"/>
        <v>199839.2399999997</v>
      </c>
      <c r="F79" s="2">
        <v>308000000</v>
      </c>
    </row>
    <row r="80" spans="1:6" x14ac:dyDescent="0.25">
      <c r="A80" s="2">
        <f t="shared" si="3"/>
        <v>3.12</v>
      </c>
      <c r="B80" s="2">
        <v>1.6852200000000001E-2</v>
      </c>
      <c r="C80" s="1">
        <f t="shared" si="4"/>
        <v>67408.800000000061</v>
      </c>
      <c r="D80" s="1">
        <f t="shared" si="5"/>
        <v>132430.43999999965</v>
      </c>
      <c r="F80" s="2">
        <v>312000000</v>
      </c>
    </row>
    <row r="81" spans="1:6" x14ac:dyDescent="0.25">
      <c r="A81" s="2">
        <f t="shared" si="3"/>
        <v>3.16</v>
      </c>
      <c r="B81" s="2">
        <v>1.43444E-2</v>
      </c>
      <c r="C81" s="1">
        <f t="shared" si="4"/>
        <v>57377.600000000057</v>
      </c>
      <c r="D81" s="1">
        <f t="shared" si="5"/>
        <v>75052.839999999589</v>
      </c>
      <c r="F81" s="2">
        <v>316000000</v>
      </c>
    </row>
    <row r="82" spans="1:6" x14ac:dyDescent="0.25">
      <c r="A82" s="2">
        <f t="shared" si="3"/>
        <v>3.2</v>
      </c>
      <c r="B82" s="2">
        <v>1.01718E-2</v>
      </c>
      <c r="C82" s="1">
        <f t="shared" si="4"/>
        <v>40687.200000000033</v>
      </c>
      <c r="D82" s="1">
        <f t="shared" si="5"/>
        <v>34365.639999999556</v>
      </c>
      <c r="F82" s="2">
        <v>320000000</v>
      </c>
    </row>
    <row r="83" spans="1:6" x14ac:dyDescent="0.25">
      <c r="A83" s="2">
        <f t="shared" si="3"/>
        <v>3.24</v>
      </c>
      <c r="B83" s="2">
        <v>5.2813699999999996E-3</v>
      </c>
      <c r="C83" s="1">
        <f t="shared" si="4"/>
        <v>21125.480000000018</v>
      </c>
      <c r="D83" s="1">
        <f t="shared" si="5"/>
        <v>13240.159999999538</v>
      </c>
      <c r="F83" s="2">
        <v>324000000</v>
      </c>
    </row>
    <row r="84" spans="1:6" x14ac:dyDescent="0.25">
      <c r="A84" s="2">
        <f t="shared" si="3"/>
        <v>3.2800000000000002</v>
      </c>
      <c r="B84" s="2">
        <v>1.66263E-3</v>
      </c>
      <c r="C84" s="1">
        <f t="shared" si="4"/>
        <v>6650.5200000000059</v>
      </c>
      <c r="D84" s="1">
        <f t="shared" si="5"/>
        <v>6589.6399999995319</v>
      </c>
      <c r="F84" s="2">
        <v>328000000</v>
      </c>
    </row>
    <row r="85" spans="1:6" x14ac:dyDescent="0.25">
      <c r="A85" s="2">
        <f t="shared" si="3"/>
        <v>3.3200000000000003</v>
      </c>
      <c r="B85" s="2">
        <v>2.76187E-4</v>
      </c>
      <c r="C85" s="1">
        <f t="shared" si="4"/>
        <v>1104.748000000001</v>
      </c>
      <c r="D85" s="1">
        <f t="shared" si="5"/>
        <v>5484.8919999995305</v>
      </c>
      <c r="F85" s="2">
        <v>332000000</v>
      </c>
    </row>
    <row r="86" spans="1:6" x14ac:dyDescent="0.25">
      <c r="A86" s="2">
        <f t="shared" si="3"/>
        <v>3.36</v>
      </c>
      <c r="B86" s="2">
        <v>1.97736E-5</v>
      </c>
      <c r="C86" s="1">
        <f t="shared" si="4"/>
        <v>79.094399999999197</v>
      </c>
      <c r="D86" s="1">
        <f t="shared" si="5"/>
        <v>5405.7975999995315</v>
      </c>
      <c r="F86" s="2">
        <v>336000000</v>
      </c>
    </row>
    <row r="87" spans="1:6" x14ac:dyDescent="0.25">
      <c r="A87" s="2">
        <f t="shared" si="3"/>
        <v>3.4</v>
      </c>
      <c r="B87" s="2">
        <v>2.11167E-7</v>
      </c>
      <c r="C87" s="1">
        <f t="shared" si="4"/>
        <v>0.84466800000000086</v>
      </c>
      <c r="D87" s="1">
        <f t="shared" si="5"/>
        <v>5404.9529319995318</v>
      </c>
      <c r="F87" s="2">
        <v>340000000</v>
      </c>
    </row>
    <row r="88" spans="1:6" x14ac:dyDescent="0.25">
      <c r="A88" s="2">
        <f t="shared" si="3"/>
        <v>3.44</v>
      </c>
      <c r="B88" s="2">
        <v>0</v>
      </c>
      <c r="C88" s="1">
        <f t="shared" si="4"/>
        <v>0</v>
      </c>
      <c r="D88" s="1">
        <v>0</v>
      </c>
      <c r="F88" s="2">
        <v>344000000</v>
      </c>
    </row>
    <row r="89" spans="1:6" x14ac:dyDescent="0.25">
      <c r="A89" s="2"/>
      <c r="B89" s="2"/>
      <c r="C89" s="1"/>
      <c r="D89" s="1"/>
      <c r="F89" s="2"/>
    </row>
    <row r="90" spans="1:6" x14ac:dyDescent="0.25">
      <c r="A90" s="2"/>
      <c r="B90" s="2"/>
      <c r="C90" s="1"/>
      <c r="D90" s="1"/>
    </row>
    <row r="91" spans="1:6" x14ac:dyDescent="0.25">
      <c r="A91" s="2"/>
      <c r="B91" s="2"/>
      <c r="C91" s="1"/>
      <c r="D91" s="1"/>
    </row>
    <row r="92" spans="1:6" x14ac:dyDescent="0.25">
      <c r="A92" s="2"/>
      <c r="B92" s="2"/>
      <c r="C92" s="1"/>
      <c r="D92" s="1"/>
    </row>
    <row r="93" spans="1:6" x14ac:dyDescent="0.25">
      <c r="A93" s="2"/>
      <c r="B93" s="2"/>
      <c r="C93" s="1"/>
      <c r="D93" s="1"/>
    </row>
    <row r="94" spans="1:6" x14ac:dyDescent="0.25">
      <c r="A94" s="2"/>
      <c r="B94" s="2"/>
      <c r="C94" s="1"/>
      <c r="D94" s="1"/>
    </row>
    <row r="95" spans="1:6" x14ac:dyDescent="0.25">
      <c r="A95" s="2"/>
      <c r="B95" s="2"/>
      <c r="C95" s="1"/>
      <c r="D95" s="1"/>
    </row>
    <row r="96" spans="1:6" x14ac:dyDescent="0.25">
      <c r="A96" s="2"/>
      <c r="B96" s="2"/>
      <c r="C96" s="1"/>
      <c r="D96" s="1"/>
    </row>
    <row r="97" spans="1:4" x14ac:dyDescent="0.25">
      <c r="A97" s="2"/>
      <c r="B97" s="2"/>
      <c r="C97" s="1"/>
      <c r="D97" s="1"/>
    </row>
    <row r="98" spans="1:4" x14ac:dyDescent="0.25">
      <c r="A98" s="2"/>
      <c r="B98" s="2"/>
      <c r="C98" s="1"/>
      <c r="D98" s="1"/>
    </row>
    <row r="99" spans="1:4" x14ac:dyDescent="0.25">
      <c r="A99" s="2"/>
      <c r="B99" s="2"/>
      <c r="C99" s="1"/>
      <c r="D99" s="1"/>
    </row>
    <row r="100" spans="1:4" x14ac:dyDescent="0.25">
      <c r="A100" s="2"/>
      <c r="B100" s="2"/>
      <c r="C100" s="1"/>
      <c r="D100" s="1"/>
    </row>
    <row r="101" spans="1:4" x14ac:dyDescent="0.25">
      <c r="A101" s="2"/>
      <c r="B101" s="2"/>
      <c r="C101" s="1"/>
      <c r="D101" s="1"/>
    </row>
    <row r="102" spans="1:4" x14ac:dyDescent="0.25">
      <c r="A102" s="2"/>
      <c r="B102" s="2"/>
      <c r="C102" s="1"/>
      <c r="D102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tritonInArDeDx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</cp:lastModifiedBy>
  <dcterms:created xsi:type="dcterms:W3CDTF">2014-04-28T20:55:06Z</dcterms:created>
  <dcterms:modified xsi:type="dcterms:W3CDTF">2014-04-30T20:58:16Z</dcterms:modified>
</cp:coreProperties>
</file>