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xanne.MOORE\Desktop\martin_temp\METHODS_LECTURE_2020\METHODS_LECTURE_2020\"/>
    </mc:Choice>
  </mc:AlternateContent>
  <xr:revisionPtr revIDLastSave="0" documentId="13_ncr:1_{27AE7CE7-5432-4BCE-B666-3A573D16FFED}" xr6:coauthVersionLast="45" xr6:coauthVersionMax="45" xr10:uidLastSave="{00000000-0000-0000-0000-000000000000}"/>
  <bookViews>
    <workbookView xWindow="-3492" yWindow="-17388" windowWidth="30936" windowHeight="16896" tabRatio="783" xr2:uid="{00000000-000D-0000-FFFF-FFFF00000000}"/>
  </bookViews>
  <sheets>
    <sheet name="SUMIFS_EXAMPLE" sheetId="16" r:id="rId1"/>
    <sheet name="Exercise 2" sheetId="1" r:id="rId2"/>
    <sheet name="Exercise 4" sheetId="2" r:id="rId3"/>
    <sheet name="Exercise 5" sheetId="3" r:id="rId4"/>
    <sheet name="Exercise 6" sheetId="4" r:id="rId5"/>
    <sheet name="Exercise 7" sheetId="7" r:id="rId6"/>
    <sheet name="Exercise 8" sheetId="15" r:id="rId7"/>
    <sheet name="Exercise 9" sheetId="14" r:id="rId8"/>
  </sheets>
  <externalReferences>
    <externalReference r:id="rId9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3" i="16" l="1"/>
  <c r="D32" i="16"/>
  <c r="D31" i="16"/>
  <c r="D30" i="16"/>
  <c r="L16" i="16" s="1"/>
  <c r="D29" i="16"/>
  <c r="D28" i="16"/>
  <c r="D27" i="16"/>
  <c r="L19" i="16" s="1"/>
  <c r="D26" i="16"/>
  <c r="D25" i="16"/>
  <c r="D24" i="16"/>
  <c r="D23" i="16"/>
  <c r="K21" i="16" s="1"/>
  <c r="L22" i="16"/>
  <c r="K22" i="16"/>
  <c r="D22" i="16"/>
  <c r="L21" i="16"/>
  <c r="J21" i="16"/>
  <c r="D21" i="16"/>
  <c r="L20" i="16"/>
  <c r="K20" i="16"/>
  <c r="D20" i="16"/>
  <c r="K15" i="16" s="1"/>
  <c r="D19" i="16"/>
  <c r="K19" i="16" s="1"/>
  <c r="D18" i="16"/>
  <c r="K14" i="16" s="1"/>
  <c r="L17" i="16"/>
  <c r="K17" i="16"/>
  <c r="D17" i="16"/>
  <c r="J22" i="16" s="1"/>
  <c r="K16" i="16"/>
  <c r="D16" i="16"/>
  <c r="J17" i="16" s="1"/>
  <c r="L15" i="16"/>
  <c r="D15" i="16"/>
  <c r="L14" i="16"/>
  <c r="D14" i="16"/>
  <c r="J16" i="16" s="1"/>
  <c r="D13" i="16"/>
  <c r="J20" i="16" s="1"/>
  <c r="D12" i="16"/>
  <c r="J15" i="16" s="1"/>
  <c r="D11" i="16"/>
  <c r="J19" i="16" s="1"/>
  <c r="D10" i="16"/>
  <c r="J14" i="16" s="1"/>
</calcChain>
</file>

<file path=xl/sharedStrings.xml><?xml version="1.0" encoding="utf-8"?>
<sst xmlns="http://schemas.openxmlformats.org/spreadsheetml/2006/main" count="110" uniqueCount="24">
  <si>
    <t>EXAMPLE SUMIFS</t>
  </si>
  <si>
    <t>Goal: Reshape the input data such that:
 - the column1 index becomes the columns
 - the column2 index becomes the row index
 - the column1 index acts as a filter</t>
  </si>
  <si>
    <t>This allows us to readily plot the data by x and y separately</t>
  </si>
  <si>
    <t>value</t>
  </si>
  <si>
    <t>column3</t>
  </si>
  <si>
    <t>column2</t>
  </si>
  <si>
    <t>column1</t>
  </si>
  <si>
    <t>a</t>
  </si>
  <si>
    <t>AA</t>
  </si>
  <si>
    <t>x</t>
  </si>
  <si>
    <t>y</t>
  </si>
  <si>
    <t>BB</t>
  </si>
  <si>
    <t>b</t>
  </si>
  <si>
    <t>c</t>
  </si>
  <si>
    <t>CC</t>
  </si>
  <si>
    <t>DD</t>
  </si>
  <si>
    <t>Exercise 2: Inspection of the input data</t>
  </si>
  <si>
    <t>Exercise 4: Analyzing the model results</t>
  </si>
  <si>
    <t>Exercise 5: Comparison of the 14 and 15 EUR/tCO2 model runs</t>
  </si>
  <si>
    <t>Exercise 6: Optimal electricity mix for changing CO2 prices.</t>
  </si>
  <si>
    <t>Exercise 7: Electricity/Shadow prices</t>
  </si>
  <si>
    <t>Exercise 8: Specific value of wind power forced into the power system</t>
  </si>
  <si>
    <t>BONUS Exercise 9:  Impact of storage on solar power revenue</t>
  </si>
  <si>
    <r>
      <t>SUMIFS(</t>
    </r>
    <r>
      <rPr>
        <sz val="16"/>
        <color theme="4" tint="-0.249977111117893"/>
        <rFont val="Arial"/>
        <family val="2"/>
      </rPr>
      <t>$D$10:$D$35</t>
    </r>
    <r>
      <rPr>
        <sz val="16"/>
        <rFont val="Arial"/>
        <family val="2"/>
        <charset val="1"/>
      </rPr>
      <t>,</t>
    </r>
    <r>
      <rPr>
        <sz val="16"/>
        <color theme="5" tint="-0.249977111117893"/>
        <rFont val="Arial"/>
        <family val="2"/>
      </rPr>
      <t>$C$10:$C$35</t>
    </r>
    <r>
      <rPr>
        <sz val="16"/>
        <rFont val="Arial"/>
        <family val="2"/>
        <charset val="1"/>
      </rPr>
      <t>,</t>
    </r>
    <r>
      <rPr>
        <sz val="16"/>
        <color theme="5" tint="0.59999389629810485"/>
        <rFont val="Arial"/>
        <family val="2"/>
      </rPr>
      <t>$H20</t>
    </r>
    <r>
      <rPr>
        <sz val="16"/>
        <rFont val="Arial"/>
        <family val="2"/>
        <charset val="1"/>
      </rPr>
      <t>,</t>
    </r>
    <r>
      <rPr>
        <sz val="16"/>
        <color theme="9" tint="-0.249977111117893"/>
        <rFont val="Arial"/>
        <family val="2"/>
      </rPr>
      <t>$B$10:$B$35</t>
    </r>
    <r>
      <rPr>
        <sz val="16"/>
        <rFont val="Arial"/>
        <family val="2"/>
        <charset val="1"/>
      </rPr>
      <t>,</t>
    </r>
    <r>
      <rPr>
        <sz val="16"/>
        <color theme="9" tint="0.39997558519241921"/>
        <rFont val="Arial"/>
        <family val="2"/>
      </rPr>
      <t>$I20</t>
    </r>
    <r>
      <rPr>
        <sz val="16"/>
        <rFont val="Arial"/>
        <family val="2"/>
        <charset val="1"/>
      </rPr>
      <t>,</t>
    </r>
    <r>
      <rPr>
        <sz val="16"/>
        <color theme="7" tint="-0.499984740745262"/>
        <rFont val="Arial"/>
        <family val="2"/>
      </rPr>
      <t>$A$10:$A$35</t>
    </r>
    <r>
      <rPr>
        <sz val="16"/>
        <rFont val="Arial"/>
        <family val="2"/>
        <charset val="1"/>
      </rPr>
      <t>,</t>
    </r>
    <r>
      <rPr>
        <sz val="16"/>
        <color theme="7" tint="0.39997558519241921"/>
        <rFont val="Arial"/>
        <family val="2"/>
      </rPr>
      <t>K$13</t>
    </r>
    <r>
      <rPr>
        <sz val="16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</si>
</sst>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  <charset val="1"/>
    </font>
    <font>
      <sz val="16"/>
      <color theme="9" tint="0.39997558519241921"/>
      <name val="Arial"/>
      <family val="2"/>
    </font>
    <font>
      <sz val="16"/>
      <color theme="9" tint="-0.249977111117893"/>
      <name val="Arial"/>
      <family val="2"/>
    </font>
    <font>
      <sz val="16"/>
      <color theme="5" tint="-0.249977111117893"/>
      <name val="Arial"/>
      <family val="2"/>
    </font>
    <font>
      <sz val="16"/>
      <color theme="4" tint="-0.249977111117893"/>
      <name val="Arial"/>
      <family val="2"/>
    </font>
    <font>
      <sz val="10"/>
      <color theme="4" tint="-0.249977111117893"/>
      <name val="Arial"/>
      <family val="2"/>
      <charset val="1"/>
    </font>
    <font>
      <sz val="10"/>
      <color theme="5" tint="-0.249977111117893"/>
      <name val="Arial"/>
      <family val="2"/>
      <charset val="1"/>
    </font>
    <font>
      <sz val="10"/>
      <color theme="9" tint="-0.249977111117893"/>
      <name val="Arial"/>
      <family val="2"/>
      <charset val="1"/>
    </font>
    <font>
      <sz val="10"/>
      <color theme="7" tint="-0.499984740745262"/>
      <name val="Arial"/>
      <family val="2"/>
      <charset val="1"/>
    </font>
    <font>
      <sz val="16"/>
      <color theme="7" tint="-0.499984740745262"/>
      <name val="Arial"/>
      <family val="2"/>
    </font>
    <font>
      <sz val="16"/>
      <color theme="5" tint="0.59999389629810485"/>
      <name val="Arial"/>
      <family val="2"/>
    </font>
    <font>
      <sz val="16"/>
      <color theme="7" tint="0.39997558519241921"/>
      <name val="Arial"/>
      <family val="2"/>
    </font>
    <font>
      <sz val="10"/>
      <color rgb="FF4472C4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164" fontId="2" fillId="0" borderId="0" xfId="0" applyNumberFormat="1" applyFont="1"/>
    <xf numFmtId="0" fontId="17" fillId="0" borderId="1" xfId="0" applyFont="1" applyBorder="1"/>
    <xf numFmtId="0" fontId="0" fillId="0" borderId="0" xfId="0" applyAlignment="1">
      <alignment horizontal="left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SUMIFS_EXAMPLE!$H$14</c:f>
          <c:strCache>
            <c:ptCount val="1"/>
            <c:pt idx="0">
              <c:v>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SUMIFS_EXAMPLE!$J$13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SUMIFS_EXAMPLE!$I$14:$I$17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SUMIFS_EXAMPLE!$J$14:$J$17</c:f>
              <c:numCache>
                <c:formatCode>General</c:formatCode>
                <c:ptCount val="4"/>
                <c:pt idx="0">
                  <c:v>941</c:v>
                </c:pt>
                <c:pt idx="1">
                  <c:v>966</c:v>
                </c:pt>
                <c:pt idx="2">
                  <c:v>568</c:v>
                </c:pt>
                <c:pt idx="3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B-4C66-905C-5A3B940034E9}"/>
            </c:ext>
          </c:extLst>
        </c:ser>
        <c:ser>
          <c:idx val="1"/>
          <c:order val="1"/>
          <c:tx>
            <c:strRef>
              <c:f>SUMIFS_EXAMPLE!$K$13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SUMIFS_EXAMPLE!$I$14:$I$17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SUMIFS_EXAMPLE!$K$14:$K$17</c:f>
              <c:numCache>
                <c:formatCode>General</c:formatCode>
                <c:ptCount val="4"/>
                <c:pt idx="0">
                  <c:v>98</c:v>
                </c:pt>
                <c:pt idx="1">
                  <c:v>80</c:v>
                </c:pt>
                <c:pt idx="2">
                  <c:v>955</c:v>
                </c:pt>
                <c:pt idx="3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B-4C66-905C-5A3B940034E9}"/>
            </c:ext>
          </c:extLst>
        </c:ser>
        <c:ser>
          <c:idx val="2"/>
          <c:order val="2"/>
          <c:tx>
            <c:strRef>
              <c:f>SUMIFS_EXAMPLE!$L$13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SUMIFS_EXAMPLE!$I$14:$I$17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SUMIFS_EXAMPLE!$L$14:$L$17</c:f>
              <c:numCache>
                <c:formatCode>General</c:formatCode>
                <c:ptCount val="4"/>
                <c:pt idx="0">
                  <c:v>787</c:v>
                </c:pt>
                <c:pt idx="1">
                  <c:v>889</c:v>
                </c:pt>
                <c:pt idx="2">
                  <c:v>61</c:v>
                </c:pt>
                <c:pt idx="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B-4C66-905C-5A3B9400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07776"/>
        <c:axId val="301210576"/>
      </c:lineChart>
      <c:catAx>
        <c:axId val="3012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210576"/>
        <c:crosses val="autoZero"/>
        <c:auto val="1"/>
        <c:lblAlgn val="ctr"/>
        <c:lblOffset val="100"/>
        <c:noMultiLvlLbl val="0"/>
      </c:catAx>
      <c:valAx>
        <c:axId val="301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2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SUMIFS_EXAMPLE!$H$19</c:f>
          <c:strCache>
            <c:ptCount val="1"/>
            <c:pt idx="0">
              <c:v>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SUMIFS_EXAMPLE!$J$19:$J$22</c:f>
              <c:numCache>
                <c:formatCode>General</c:formatCode>
                <c:ptCount val="4"/>
                <c:pt idx="0">
                  <c:v>750</c:v>
                </c:pt>
                <c:pt idx="1">
                  <c:v>240</c:v>
                </c:pt>
                <c:pt idx="2">
                  <c:v>537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B44-90BF-DD1592343D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SUMIFS_EXAMPLE!$K$19:$K$22</c:f>
              <c:numCache>
                <c:formatCode>General</c:formatCode>
                <c:ptCount val="4"/>
                <c:pt idx="0">
                  <c:v>868</c:v>
                </c:pt>
                <c:pt idx="1">
                  <c:v>905</c:v>
                </c:pt>
                <c:pt idx="2">
                  <c:v>731</c:v>
                </c:pt>
                <c:pt idx="3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0-4B44-90BF-DD1592343D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SUMIFS_EXAMPLE!$L$19:$L$22</c:f>
              <c:numCache>
                <c:formatCode>General</c:formatCode>
                <c:ptCount val="4"/>
                <c:pt idx="0">
                  <c:v>901</c:v>
                </c:pt>
                <c:pt idx="1">
                  <c:v>341</c:v>
                </c:pt>
                <c:pt idx="2">
                  <c:v>545</c:v>
                </c:pt>
                <c:pt idx="3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0-4B44-90BF-DD1592343D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0-4B44-90BF-DD1592343DE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SUMIFS_EXAMPLE!$K$13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0-4B44-90BF-DD1592343DE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SUMIFS_EXAMPLE!$I$19:$I$22</c:f>
              <c:strCache>
                <c:ptCount val="4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</c:strCache>
            </c:strRef>
          </c:cat>
          <c:val>
            <c:numRef>
              <c:f>SUMIFS_EXAMPLE!$L$13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C0-4B44-90BF-DD159234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203296"/>
        <c:axId val="301199936"/>
      </c:barChart>
      <c:catAx>
        <c:axId val="3012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199936"/>
        <c:crosses val="autoZero"/>
        <c:auto val="1"/>
        <c:lblAlgn val="ctr"/>
        <c:lblOffset val="100"/>
        <c:noMultiLvlLbl val="0"/>
      </c:catAx>
      <c:valAx>
        <c:axId val="3011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2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16</xdr:row>
      <xdr:rowOff>76200</xdr:rowOff>
    </xdr:from>
    <xdr:to>
      <xdr:col>21</xdr:col>
      <xdr:colOff>242887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8702A-7214-46F0-82C7-F8C59B29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</xdr:row>
      <xdr:rowOff>342900</xdr:rowOff>
    </xdr:from>
    <xdr:to>
      <xdr:col>21</xdr:col>
      <xdr:colOff>271462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5F1B1-E0B1-43CB-8199-B581DFA32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7</xdr:row>
      <xdr:rowOff>50165</xdr:rowOff>
    </xdr:from>
    <xdr:to>
      <xdr:col>7</xdr:col>
      <xdr:colOff>320040</xdr:colOff>
      <xdr:row>18</xdr:row>
      <xdr:rowOff>99060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C31DB3-BCC8-496F-87F1-CD8418CB03F0}"/>
            </a:ext>
          </a:extLst>
        </xdr:cNvPr>
        <xdr:cNvCxnSpPr>
          <a:cxnSpLocks/>
        </xdr:cNvCxnSpPr>
      </xdr:nvCxnSpPr>
      <xdr:spPr>
        <a:xfrm>
          <a:off x="4305300" y="1911985"/>
          <a:ext cx="284480" cy="180403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289560</xdr:colOff>
      <xdr:row>7</xdr:row>
      <xdr:rowOff>65405</xdr:rowOff>
    </xdr:from>
    <xdr:to>
      <xdr:col>9</xdr:col>
      <xdr:colOff>545466</xdr:colOff>
      <xdr:row>18</xdr:row>
      <xdr:rowOff>121920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F61CC54-69DE-4BB5-9145-ABFDE8B9A21F}"/>
            </a:ext>
          </a:extLst>
        </xdr:cNvPr>
        <xdr:cNvCxnSpPr>
          <a:cxnSpLocks/>
        </xdr:cNvCxnSpPr>
      </xdr:nvCxnSpPr>
      <xdr:spPr>
        <a:xfrm flipH="1">
          <a:off x="5163820" y="1922145"/>
          <a:ext cx="870586" cy="182054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373380</xdr:colOff>
      <xdr:row>7</xdr:row>
      <xdr:rowOff>0</xdr:rowOff>
    </xdr:from>
    <xdr:to>
      <xdr:col>12</xdr:col>
      <xdr:colOff>431166</xdr:colOff>
      <xdr:row>11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5791B26-5742-4878-877A-B7BABFC0F827}"/>
            </a:ext>
          </a:extLst>
        </xdr:cNvPr>
        <xdr:cNvCxnSpPr>
          <a:cxnSpLocks/>
        </xdr:cNvCxnSpPr>
      </xdr:nvCxnSpPr>
      <xdr:spPr>
        <a:xfrm flipH="1">
          <a:off x="6468110" y="1859280"/>
          <a:ext cx="1280796" cy="7366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390527</xdr:colOff>
      <xdr:row>4</xdr:row>
      <xdr:rowOff>57151</xdr:rowOff>
    </xdr:from>
    <xdr:to>
      <xdr:col>6</xdr:col>
      <xdr:colOff>457202</xdr:colOff>
      <xdr:row>5</xdr:row>
      <xdr:rowOff>123826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725BA4EE-F9FC-4843-AED3-62CD2DCB56AD}"/>
            </a:ext>
          </a:extLst>
        </xdr:cNvPr>
        <xdr:cNvSpPr/>
      </xdr:nvSpPr>
      <xdr:spPr>
        <a:xfrm rot="16200000">
          <a:off x="3360422" y="819786"/>
          <a:ext cx="225425" cy="128333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266703</xdr:colOff>
      <xdr:row>4</xdr:row>
      <xdr:rowOff>123826</xdr:rowOff>
    </xdr:from>
    <xdr:to>
      <xdr:col>4</xdr:col>
      <xdr:colOff>333378</xdr:colOff>
      <xdr:row>5</xdr:row>
      <xdr:rowOff>95251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E90F08C0-8489-447B-B6B4-2DD665E241A6}"/>
            </a:ext>
          </a:extLst>
        </xdr:cNvPr>
        <xdr:cNvSpPr/>
      </xdr:nvSpPr>
      <xdr:spPr>
        <a:xfrm rot="16200000">
          <a:off x="2061848" y="838201"/>
          <a:ext cx="132715" cy="128460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219080</xdr:colOff>
      <xdr:row>4</xdr:row>
      <xdr:rowOff>47627</xdr:rowOff>
    </xdr:from>
    <xdr:to>
      <xdr:col>9</xdr:col>
      <xdr:colOff>285755</xdr:colOff>
      <xdr:row>5</xdr:row>
      <xdr:rowOff>114302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F31D664C-F840-45C0-9506-8C13DFFC776C}"/>
            </a:ext>
          </a:extLst>
        </xdr:cNvPr>
        <xdr:cNvSpPr/>
      </xdr:nvSpPr>
      <xdr:spPr>
        <a:xfrm rot="16200000">
          <a:off x="5018410" y="804547"/>
          <a:ext cx="224155" cy="129095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142883</xdr:colOff>
      <xdr:row>4</xdr:row>
      <xdr:rowOff>19053</xdr:rowOff>
    </xdr:from>
    <xdr:to>
      <xdr:col>12</xdr:col>
      <xdr:colOff>209558</xdr:colOff>
      <xdr:row>5</xdr:row>
      <xdr:rowOff>85728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00023445-C2CC-4DA2-82C2-174C23396F56}"/>
            </a:ext>
          </a:extLst>
        </xdr:cNvPr>
        <xdr:cNvSpPr/>
      </xdr:nvSpPr>
      <xdr:spPr>
        <a:xfrm rot="16200000">
          <a:off x="6770378" y="777878"/>
          <a:ext cx="225425" cy="1290955"/>
        </a:xfrm>
        <a:prstGeom prst="rightBrace">
          <a:avLst>
            <a:gd name="adj1" fmla="val 148333"/>
            <a:gd name="adj2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_analysis_optimization_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IFS_EXAMPLE"/>
      <sheetName val="Exercise 2"/>
      <sheetName val="Exercise 4"/>
      <sheetName val="Exercise 5"/>
      <sheetName val="Exercise 6"/>
      <sheetName val="Exercise 7"/>
      <sheetName val="Exercise 8"/>
      <sheetName val="Exercise 9"/>
    </sheetNames>
    <sheetDataSet>
      <sheetData sheetId="0">
        <row r="13">
          <cell r="J13" t="str">
            <v>a</v>
          </cell>
          <cell r="K13" t="str">
            <v>b</v>
          </cell>
          <cell r="L13" t="str">
            <v>c</v>
          </cell>
        </row>
        <row r="14">
          <cell r="H14" t="str">
            <v>x</v>
          </cell>
          <cell r="I14" t="str">
            <v>AA</v>
          </cell>
          <cell r="J14">
            <v>623</v>
          </cell>
          <cell r="K14">
            <v>279</v>
          </cell>
          <cell r="L14">
            <v>277</v>
          </cell>
        </row>
        <row r="15">
          <cell r="I15" t="str">
            <v>BB</v>
          </cell>
          <cell r="J15">
            <v>243</v>
          </cell>
          <cell r="K15">
            <v>475</v>
          </cell>
          <cell r="L15">
            <v>300</v>
          </cell>
        </row>
        <row r="16">
          <cell r="I16" t="str">
            <v>CC</v>
          </cell>
          <cell r="J16">
            <v>796</v>
          </cell>
          <cell r="K16">
            <v>795</v>
          </cell>
          <cell r="L16">
            <v>195</v>
          </cell>
        </row>
        <row r="17">
          <cell r="I17" t="str">
            <v>DD</v>
          </cell>
          <cell r="J17">
            <v>698</v>
          </cell>
          <cell r="K17">
            <v>949</v>
          </cell>
          <cell r="L17">
            <v>610</v>
          </cell>
        </row>
        <row r="19">
          <cell r="H19" t="str">
            <v>y</v>
          </cell>
          <cell r="I19" t="str">
            <v>AA</v>
          </cell>
          <cell r="J19">
            <v>574</v>
          </cell>
          <cell r="K19">
            <v>452</v>
          </cell>
          <cell r="L19">
            <v>910</v>
          </cell>
        </row>
        <row r="20">
          <cell r="I20" t="str">
            <v>BB</v>
          </cell>
          <cell r="J20">
            <v>15</v>
          </cell>
          <cell r="K20">
            <v>354</v>
          </cell>
          <cell r="L20">
            <v>148</v>
          </cell>
        </row>
        <row r="21">
          <cell r="I21" t="str">
            <v>CC</v>
          </cell>
          <cell r="J21">
            <v>514</v>
          </cell>
          <cell r="K21">
            <v>136</v>
          </cell>
          <cell r="L21">
            <v>427</v>
          </cell>
        </row>
        <row r="22">
          <cell r="I22" t="str">
            <v>DD</v>
          </cell>
          <cell r="J22">
            <v>538</v>
          </cell>
          <cell r="K22">
            <v>618</v>
          </cell>
          <cell r="L22">
            <v>632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B06E-78B3-49D5-AADD-0BF704FC2734}">
  <dimension ref="A1:L33"/>
  <sheetViews>
    <sheetView tabSelected="1" workbookViewId="0"/>
  </sheetViews>
  <sheetFormatPr defaultRowHeight="12.5" x14ac:dyDescent="0.25"/>
  <sheetData>
    <row r="1" spans="1:12" ht="20" x14ac:dyDescent="0.4">
      <c r="A1" s="3" t="s">
        <v>0</v>
      </c>
    </row>
    <row r="2" spans="1:12" ht="55.5" customHeight="1" x14ac:dyDescent="0.25">
      <c r="A2" s="15" t="s">
        <v>1</v>
      </c>
      <c r="B2" s="15"/>
      <c r="C2" s="15"/>
      <c r="D2" s="15"/>
      <c r="E2" s="15"/>
      <c r="F2" s="15"/>
      <c r="G2" s="15"/>
    </row>
    <row r="3" spans="1:12" x14ac:dyDescent="0.25">
      <c r="A3" t="s">
        <v>2</v>
      </c>
    </row>
    <row r="4" spans="1:12" ht="13" x14ac:dyDescent="0.3">
      <c r="D4" s="2" t="s">
        <v>3</v>
      </c>
      <c r="F4" s="2" t="s">
        <v>4</v>
      </c>
      <c r="G4" s="2"/>
      <c r="H4" s="2"/>
      <c r="I4" s="2" t="s">
        <v>5</v>
      </c>
      <c r="J4" s="2"/>
      <c r="K4" s="2"/>
      <c r="L4" s="2" t="s">
        <v>6</v>
      </c>
    </row>
    <row r="7" spans="1:12" ht="20" x14ac:dyDescent="0.4">
      <c r="B7" s="4" t="s">
        <v>23</v>
      </c>
    </row>
    <row r="9" spans="1:12" x14ac:dyDescent="0.25">
      <c r="A9" t="s">
        <v>6</v>
      </c>
      <c r="B9" t="s">
        <v>5</v>
      </c>
      <c r="C9" t="s">
        <v>4</v>
      </c>
      <c r="D9" t="s">
        <v>3</v>
      </c>
    </row>
    <row r="10" spans="1:12" x14ac:dyDescent="0.25">
      <c r="A10" s="8" t="s">
        <v>7</v>
      </c>
      <c r="B10" s="7" t="s">
        <v>8</v>
      </c>
      <c r="C10" s="6" t="s">
        <v>9</v>
      </c>
      <c r="D10" s="5">
        <f ca="1">RANDBETWEEN(0,1000)</f>
        <v>941</v>
      </c>
    </row>
    <row r="11" spans="1:12" x14ac:dyDescent="0.25">
      <c r="A11" s="8" t="s">
        <v>7</v>
      </c>
      <c r="B11" s="7" t="s">
        <v>8</v>
      </c>
      <c r="C11" s="6" t="s">
        <v>10</v>
      </c>
      <c r="D11" s="5">
        <f t="shared" ref="D11:D33" ca="1" si="0">RANDBETWEEN(0,1000)</f>
        <v>750</v>
      </c>
    </row>
    <row r="12" spans="1:12" x14ac:dyDescent="0.25">
      <c r="A12" s="8" t="s">
        <v>7</v>
      </c>
      <c r="B12" s="7" t="s">
        <v>11</v>
      </c>
      <c r="C12" s="6" t="s">
        <v>9</v>
      </c>
      <c r="D12" s="5">
        <f t="shared" ca="1" si="0"/>
        <v>966</v>
      </c>
    </row>
    <row r="13" spans="1:12" x14ac:dyDescent="0.25">
      <c r="A13" s="8" t="s">
        <v>7</v>
      </c>
      <c r="B13" s="7" t="s">
        <v>11</v>
      </c>
      <c r="C13" s="6" t="s">
        <v>10</v>
      </c>
      <c r="D13" s="5">
        <f t="shared" ca="1" si="0"/>
        <v>240</v>
      </c>
      <c r="J13" t="s">
        <v>7</v>
      </c>
      <c r="K13" s="11" t="s">
        <v>12</v>
      </c>
      <c r="L13" t="s">
        <v>13</v>
      </c>
    </row>
    <row r="14" spans="1:12" x14ac:dyDescent="0.25">
      <c r="A14" s="8" t="s">
        <v>7</v>
      </c>
      <c r="B14" s="7" t="s">
        <v>14</v>
      </c>
      <c r="C14" s="6" t="s">
        <v>9</v>
      </c>
      <c r="D14" s="5">
        <f t="shared" ca="1" si="0"/>
        <v>568</v>
      </c>
      <c r="H14" t="s">
        <v>9</v>
      </c>
      <c r="I14" t="s">
        <v>8</v>
      </c>
      <c r="J14">
        <f ca="1">SUMIFS($D$10:$D$35,$C$10:$C$35,$H14,$B$10:$B$35,$I14,$A$10:$A$35,J$13)</f>
        <v>941</v>
      </c>
      <c r="K14">
        <f t="shared" ref="K14:L22" ca="1" si="1">SUMIFS($D$10:$D$35,$C$10:$C$35,$H14,$B$10:$B$35,$I14,$A$10:$A$35,K$13)</f>
        <v>98</v>
      </c>
      <c r="L14">
        <f t="shared" ca="1" si="1"/>
        <v>787</v>
      </c>
    </row>
    <row r="15" spans="1:12" x14ac:dyDescent="0.25">
      <c r="A15" s="8" t="s">
        <v>7</v>
      </c>
      <c r="B15" s="7" t="s">
        <v>14</v>
      </c>
      <c r="C15" s="6" t="s">
        <v>10</v>
      </c>
      <c r="D15" s="5">
        <f t="shared" ca="1" si="0"/>
        <v>537</v>
      </c>
      <c r="H15" t="s">
        <v>9</v>
      </c>
      <c r="I15" t="s">
        <v>11</v>
      </c>
      <c r="J15">
        <f t="shared" ref="J15:J22" ca="1" si="2">SUMIFS($D$10:$D$35,$C$10:$C$35,$H15,$B$10:$B$35,$I15,$A$10:$A$35,J$13)</f>
        <v>966</v>
      </c>
      <c r="K15">
        <f t="shared" ca="1" si="1"/>
        <v>80</v>
      </c>
      <c r="L15">
        <f t="shared" ca="1" si="1"/>
        <v>889</v>
      </c>
    </row>
    <row r="16" spans="1:12" x14ac:dyDescent="0.25">
      <c r="A16" s="8" t="s">
        <v>7</v>
      </c>
      <c r="B16" s="7" t="s">
        <v>15</v>
      </c>
      <c r="C16" s="6" t="s">
        <v>9</v>
      </c>
      <c r="D16" s="5">
        <f t="shared" ca="1" si="0"/>
        <v>178</v>
      </c>
      <c r="H16" t="s">
        <v>9</v>
      </c>
      <c r="I16" t="s">
        <v>14</v>
      </c>
      <c r="J16">
        <f t="shared" ca="1" si="2"/>
        <v>568</v>
      </c>
      <c r="K16">
        <f t="shared" ca="1" si="1"/>
        <v>955</v>
      </c>
      <c r="L16">
        <f t="shared" ca="1" si="1"/>
        <v>61</v>
      </c>
    </row>
    <row r="17" spans="1:12" x14ac:dyDescent="0.25">
      <c r="A17" s="8" t="s">
        <v>7</v>
      </c>
      <c r="B17" s="7" t="s">
        <v>15</v>
      </c>
      <c r="C17" s="6" t="s">
        <v>10</v>
      </c>
      <c r="D17" s="5">
        <f t="shared" ca="1" si="0"/>
        <v>212</v>
      </c>
      <c r="H17" t="s">
        <v>9</v>
      </c>
      <c r="I17" t="s">
        <v>15</v>
      </c>
      <c r="J17">
        <f t="shared" ca="1" si="2"/>
        <v>178</v>
      </c>
      <c r="K17">
        <f t="shared" ca="1" si="1"/>
        <v>669</v>
      </c>
      <c r="L17">
        <f t="shared" ca="1" si="1"/>
        <v>876</v>
      </c>
    </row>
    <row r="18" spans="1:12" x14ac:dyDescent="0.25">
      <c r="A18" s="8" t="s">
        <v>12</v>
      </c>
      <c r="B18" s="7" t="s">
        <v>8</v>
      </c>
      <c r="C18" s="6" t="s">
        <v>9</v>
      </c>
      <c r="D18" s="5">
        <f t="shared" ca="1" si="0"/>
        <v>98</v>
      </c>
    </row>
    <row r="19" spans="1:12" ht="13" thickBot="1" x14ac:dyDescent="0.3">
      <c r="A19" s="8" t="s">
        <v>12</v>
      </c>
      <c r="B19" s="7" t="s">
        <v>8</v>
      </c>
      <c r="C19" s="6" t="s">
        <v>10</v>
      </c>
      <c r="D19" s="5">
        <f t="shared" ca="1" si="0"/>
        <v>868</v>
      </c>
      <c r="H19" t="s">
        <v>10</v>
      </c>
      <c r="I19" t="s">
        <v>8</v>
      </c>
      <c r="J19">
        <f t="shared" ca="1" si="2"/>
        <v>750</v>
      </c>
      <c r="K19">
        <f t="shared" ca="1" si="1"/>
        <v>868</v>
      </c>
      <c r="L19">
        <f t="shared" ca="1" si="1"/>
        <v>901</v>
      </c>
    </row>
    <row r="20" spans="1:12" ht="13.5" thickTop="1" thickBot="1" x14ac:dyDescent="0.3">
      <c r="A20" s="8" t="s">
        <v>12</v>
      </c>
      <c r="B20" s="7" t="s">
        <v>11</v>
      </c>
      <c r="C20" s="6" t="s">
        <v>9</v>
      </c>
      <c r="D20" s="5">
        <f t="shared" ca="1" si="0"/>
        <v>80</v>
      </c>
      <c r="H20" s="9" t="s">
        <v>10</v>
      </c>
      <c r="I20" s="10" t="s">
        <v>11</v>
      </c>
      <c r="J20">
        <f t="shared" ca="1" si="2"/>
        <v>240</v>
      </c>
      <c r="K20" s="12">
        <f t="shared" ca="1" si="1"/>
        <v>905</v>
      </c>
      <c r="L20">
        <f t="shared" ca="1" si="1"/>
        <v>341</v>
      </c>
    </row>
    <row r="21" spans="1:12" ht="13.5" thickTop="1" thickBot="1" x14ac:dyDescent="0.3">
      <c r="A21" s="8" t="s">
        <v>12</v>
      </c>
      <c r="B21" s="7" t="s">
        <v>11</v>
      </c>
      <c r="C21" s="6" t="s">
        <v>10</v>
      </c>
      <c r="D21" s="14">
        <f t="shared" ca="1" si="0"/>
        <v>905</v>
      </c>
      <c r="H21" t="s">
        <v>10</v>
      </c>
      <c r="I21" t="s">
        <v>14</v>
      </c>
      <c r="J21">
        <f t="shared" ca="1" si="2"/>
        <v>537</v>
      </c>
      <c r="K21">
        <f t="shared" ca="1" si="1"/>
        <v>731</v>
      </c>
      <c r="L21">
        <f t="shared" ca="1" si="1"/>
        <v>545</v>
      </c>
    </row>
    <row r="22" spans="1:12" ht="13" thickTop="1" x14ac:dyDescent="0.25">
      <c r="A22" s="8" t="s">
        <v>12</v>
      </c>
      <c r="B22" s="7" t="s">
        <v>14</v>
      </c>
      <c r="C22" s="6" t="s">
        <v>9</v>
      </c>
      <c r="D22" s="5">
        <f t="shared" ca="1" si="0"/>
        <v>955</v>
      </c>
      <c r="H22" t="s">
        <v>10</v>
      </c>
      <c r="I22" t="s">
        <v>15</v>
      </c>
      <c r="J22">
        <f t="shared" ca="1" si="2"/>
        <v>212</v>
      </c>
      <c r="K22">
        <f t="shared" ca="1" si="1"/>
        <v>850</v>
      </c>
      <c r="L22">
        <f t="shared" ca="1" si="1"/>
        <v>811</v>
      </c>
    </row>
    <row r="23" spans="1:12" x14ac:dyDescent="0.25">
      <c r="A23" s="8" t="s">
        <v>12</v>
      </c>
      <c r="B23" s="7" t="s">
        <v>14</v>
      </c>
      <c r="C23" s="6" t="s">
        <v>10</v>
      </c>
      <c r="D23" s="5">
        <f t="shared" ca="1" si="0"/>
        <v>731</v>
      </c>
    </row>
    <row r="24" spans="1:12" x14ac:dyDescent="0.25">
      <c r="A24" s="8" t="s">
        <v>12</v>
      </c>
      <c r="B24" s="7" t="s">
        <v>15</v>
      </c>
      <c r="C24" s="6" t="s">
        <v>9</v>
      </c>
      <c r="D24" s="5">
        <f t="shared" ca="1" si="0"/>
        <v>669</v>
      </c>
    </row>
    <row r="25" spans="1:12" x14ac:dyDescent="0.25">
      <c r="A25" s="8" t="s">
        <v>12</v>
      </c>
      <c r="B25" s="7" t="s">
        <v>15</v>
      </c>
      <c r="C25" s="6" t="s">
        <v>10</v>
      </c>
      <c r="D25" s="5">
        <f t="shared" ca="1" si="0"/>
        <v>850</v>
      </c>
    </row>
    <row r="26" spans="1:12" x14ac:dyDescent="0.25">
      <c r="A26" s="8" t="s">
        <v>13</v>
      </c>
      <c r="B26" s="7" t="s">
        <v>8</v>
      </c>
      <c r="C26" s="6" t="s">
        <v>9</v>
      </c>
      <c r="D26" s="5">
        <f t="shared" ca="1" si="0"/>
        <v>787</v>
      </c>
    </row>
    <row r="27" spans="1:12" x14ac:dyDescent="0.25">
      <c r="A27" s="8" t="s">
        <v>13</v>
      </c>
      <c r="B27" s="7" t="s">
        <v>8</v>
      </c>
      <c r="C27" s="6" t="s">
        <v>10</v>
      </c>
      <c r="D27" s="5">
        <f t="shared" ca="1" si="0"/>
        <v>901</v>
      </c>
    </row>
    <row r="28" spans="1:12" x14ac:dyDescent="0.25">
      <c r="A28" s="8" t="s">
        <v>13</v>
      </c>
      <c r="B28" s="7" t="s">
        <v>11</v>
      </c>
      <c r="C28" s="6" t="s">
        <v>9</v>
      </c>
      <c r="D28" s="5">
        <f t="shared" ca="1" si="0"/>
        <v>889</v>
      </c>
    </row>
    <row r="29" spans="1:12" x14ac:dyDescent="0.25">
      <c r="A29" s="8" t="s">
        <v>13</v>
      </c>
      <c r="B29" s="7" t="s">
        <v>11</v>
      </c>
      <c r="C29" s="6" t="s">
        <v>10</v>
      </c>
      <c r="D29" s="5">
        <f t="shared" ca="1" si="0"/>
        <v>341</v>
      </c>
    </row>
    <row r="30" spans="1:12" x14ac:dyDescent="0.25">
      <c r="A30" s="8" t="s">
        <v>13</v>
      </c>
      <c r="B30" s="7" t="s">
        <v>14</v>
      </c>
      <c r="C30" s="6" t="s">
        <v>9</v>
      </c>
      <c r="D30" s="5">
        <f t="shared" ca="1" si="0"/>
        <v>61</v>
      </c>
    </row>
    <row r="31" spans="1:12" x14ac:dyDescent="0.25">
      <c r="A31" s="8" t="s">
        <v>13</v>
      </c>
      <c r="B31" s="7" t="s">
        <v>14</v>
      </c>
      <c r="C31" s="6" t="s">
        <v>10</v>
      </c>
      <c r="D31" s="5">
        <f t="shared" ca="1" si="0"/>
        <v>545</v>
      </c>
    </row>
    <row r="32" spans="1:12" x14ac:dyDescent="0.25">
      <c r="A32" s="8" t="s">
        <v>13</v>
      </c>
      <c r="B32" s="7" t="s">
        <v>15</v>
      </c>
      <c r="C32" s="6" t="s">
        <v>9</v>
      </c>
      <c r="D32" s="5">
        <f t="shared" ca="1" si="0"/>
        <v>876</v>
      </c>
    </row>
    <row r="33" spans="1:4" x14ac:dyDescent="0.25">
      <c r="A33" s="8" t="s">
        <v>13</v>
      </c>
      <c r="B33" s="7" t="s">
        <v>15</v>
      </c>
      <c r="C33" s="6" t="s">
        <v>10</v>
      </c>
      <c r="D33" s="5">
        <f t="shared" ca="1" si="0"/>
        <v>811</v>
      </c>
    </row>
  </sheetData>
  <mergeCells count="1">
    <mergeCell ref="A2:G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2.5" x14ac:dyDescent="0.25"/>
  <cols>
    <col min="1" max="6" width="11.54296875"/>
    <col min="7" max="7" width="16" customWidth="1"/>
    <col min="8" max="8" width="11.54296875"/>
    <col min="9" max="9" width="22" customWidth="1"/>
    <col min="10" max="10" width="19.453125" customWidth="1"/>
    <col min="11" max="11" width="11.54296875"/>
    <col min="12" max="12" width="8.453125" bestFit="1" customWidth="1"/>
    <col min="13" max="13" width="11.54296875"/>
    <col min="14" max="14" width="14.26953125" customWidth="1"/>
    <col min="15" max="15" width="11.54296875"/>
    <col min="16" max="16" width="14.26953125" customWidth="1"/>
    <col min="17" max="1025" width="11.54296875"/>
  </cols>
  <sheetData>
    <row r="1" spans="1:1" ht="18" x14ac:dyDescent="0.4">
      <c r="A1" s="13" t="s">
        <v>16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5" zoomScaleNormal="85" workbookViewId="0">
      <selection activeCell="B20" sqref="B20"/>
    </sheetView>
  </sheetViews>
  <sheetFormatPr defaultRowHeight="12.5" x14ac:dyDescent="0.25"/>
  <cols>
    <col min="1" max="1" width="14.1796875" customWidth="1"/>
    <col min="2" max="2" width="12.453125" bestFit="1" customWidth="1"/>
    <col min="3" max="3" width="16" customWidth="1"/>
    <col min="4" max="1025" width="11.54296875"/>
  </cols>
  <sheetData>
    <row r="1" spans="1:1" ht="18" x14ac:dyDescent="0.4">
      <c r="A1" s="1" t="s">
        <v>17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5" zoomScaleNormal="85" workbookViewId="0">
      <selection activeCell="C22" sqref="C22"/>
    </sheetView>
  </sheetViews>
  <sheetFormatPr defaultRowHeight="12.5" x14ac:dyDescent="0.25"/>
  <cols>
    <col min="1" max="6" width="11.54296875"/>
    <col min="7" max="7" width="18.453125" customWidth="1"/>
    <col min="8" max="1025" width="11.54296875"/>
  </cols>
  <sheetData>
    <row r="1" spans="1:1" ht="18" x14ac:dyDescent="0.4">
      <c r="A1" s="1" t="s">
        <v>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70" zoomScaleNormal="70" workbookViewId="0"/>
  </sheetViews>
  <sheetFormatPr defaultRowHeight="12.5" x14ac:dyDescent="0.25"/>
  <cols>
    <col min="1" max="8" width="11.54296875"/>
    <col min="9" max="9" width="14.54296875" bestFit="1" customWidth="1"/>
    <col min="10" max="10" width="18" bestFit="1" customWidth="1"/>
    <col min="11" max="12" width="12.26953125" customWidth="1"/>
    <col min="13" max="13" width="8" customWidth="1"/>
    <col min="14" max="14" width="7.1796875" customWidth="1"/>
    <col min="15" max="15" width="12.26953125" customWidth="1"/>
    <col min="16" max="16" width="7.1796875" customWidth="1"/>
    <col min="17" max="17" width="12.26953125" customWidth="1"/>
    <col min="18" max="18" width="11.7265625" bestFit="1" customWidth="1"/>
    <col min="19" max="1020" width="11.54296875"/>
  </cols>
  <sheetData>
    <row r="1" spans="1:1" ht="18" x14ac:dyDescent="0.4">
      <c r="A1" s="1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B14" sqref="B14"/>
    </sheetView>
  </sheetViews>
  <sheetFormatPr defaultRowHeight="12.5" x14ac:dyDescent="0.25"/>
  <cols>
    <col min="1" max="1" width="11.54296875"/>
    <col min="2" max="3" width="13.26953125" customWidth="1"/>
    <col min="4" max="4" width="21.453125" customWidth="1"/>
    <col min="5" max="5" width="20.26953125" customWidth="1"/>
    <col min="6" max="6" width="21.26953125" customWidth="1"/>
    <col min="7" max="7" width="13.26953125" customWidth="1"/>
    <col min="8" max="8" width="11.54296875"/>
    <col min="9" max="9" width="15.1796875" customWidth="1"/>
    <col min="10" max="11" width="14.453125" customWidth="1"/>
    <col min="12" max="1026" width="11.54296875"/>
  </cols>
  <sheetData>
    <row r="1" spans="1:1" ht="18" x14ac:dyDescent="0.4">
      <c r="A1" s="1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/>
  </sheetViews>
  <sheetFormatPr defaultRowHeight="12.5" x14ac:dyDescent="0.25"/>
  <cols>
    <col min="2" max="2" width="14" customWidth="1"/>
    <col min="3" max="3" width="9.7265625" bestFit="1" customWidth="1"/>
    <col min="9" max="9" width="14.81640625" bestFit="1" customWidth="1"/>
    <col min="13" max="13" width="16.7265625" bestFit="1" customWidth="1"/>
    <col min="14" max="14" width="11.453125" bestFit="1" customWidth="1"/>
    <col min="15" max="16" width="10.7265625" bestFit="1" customWidth="1"/>
    <col min="17" max="17" width="17" bestFit="1" customWidth="1"/>
    <col min="18" max="18" width="17" customWidth="1"/>
    <col min="19" max="19" width="10.26953125" customWidth="1"/>
    <col min="20" max="20" width="16.26953125" customWidth="1"/>
    <col min="21" max="21" width="8.7265625" customWidth="1"/>
    <col min="22" max="22" width="11.7265625" customWidth="1"/>
    <col min="23" max="23" width="17" customWidth="1"/>
    <col min="24" max="24" width="13.1796875" customWidth="1"/>
    <col min="25" max="25" width="17" customWidth="1"/>
    <col min="26" max="26" width="18.453125" customWidth="1"/>
    <col min="27" max="27" width="22.453125" customWidth="1"/>
    <col min="28" max="28" width="7" customWidth="1"/>
    <col min="29" max="29" width="11.7265625" bestFit="1" customWidth="1"/>
  </cols>
  <sheetData>
    <row r="1" spans="1:1" ht="18" x14ac:dyDescent="0.4">
      <c r="A1" s="1" t="s">
        <v>21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70" zoomScaleNormal="70" workbookViewId="0"/>
  </sheetViews>
  <sheetFormatPr defaultRowHeight="12.5" x14ac:dyDescent="0.25"/>
  <cols>
    <col min="2" max="2" width="11.453125" customWidth="1"/>
    <col min="3" max="4" width="12.7265625" customWidth="1"/>
    <col min="9" max="9" width="11.26953125" bestFit="1" customWidth="1"/>
    <col min="16" max="16" width="24.453125" customWidth="1"/>
    <col min="17" max="17" width="17" customWidth="1"/>
    <col min="18" max="18" width="17.26953125" bestFit="1" customWidth="1"/>
    <col min="19" max="19" width="11.7265625" customWidth="1"/>
    <col min="20" max="20" width="24.453125" bestFit="1" customWidth="1"/>
    <col min="21" max="21" width="26.7265625" bestFit="1" customWidth="1"/>
    <col min="22" max="22" width="29.81640625" bestFit="1" customWidth="1"/>
  </cols>
  <sheetData>
    <row r="1" spans="1:1" ht="18" x14ac:dyDescent="0.4">
      <c r="A1" s="1" t="s"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SUMIFS_EXAMPLE</vt:lpstr>
      <vt:lpstr>Exercise 2</vt:lpstr>
      <vt:lpstr>Exercise 4</vt:lpstr>
      <vt:lpstr>Exercise 5</vt:lpstr>
      <vt:lpstr>Exercise 6</vt:lpstr>
      <vt:lpstr>Exercise 7</vt:lpstr>
      <vt:lpstr>Exercise 8</vt:lpstr>
      <vt:lpstr>Exercise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Roxanne MOORE</cp:lastModifiedBy>
  <cp:revision>15</cp:revision>
  <dcterms:created xsi:type="dcterms:W3CDTF">2019-04-11T16:03:06Z</dcterms:created>
  <dcterms:modified xsi:type="dcterms:W3CDTF">2020-05-06T06:43:48Z</dcterms:modified>
  <cp:category/>
  <cp:contentStatus/>
</cp:coreProperties>
</file>