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t81\Downloads\"/>
    </mc:Choice>
  </mc:AlternateContent>
  <xr:revisionPtr revIDLastSave="0" documentId="13_ncr:1_{23A39972-1337-4922-A865-D40D9B59E90A}" xr6:coauthVersionLast="47" xr6:coauthVersionMax="47" xr10:uidLastSave="{00000000-0000-0000-0000-000000000000}"/>
  <bookViews>
    <workbookView xWindow="-120" yWindow="-120" windowWidth="29040" windowHeight="16440" xr2:uid="{1CDA5541-B098-BD48-88EB-683466DC2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H2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 l="1"/>
</calcChain>
</file>

<file path=xl/sharedStrings.xml><?xml version="1.0" encoding="utf-8"?>
<sst xmlns="http://schemas.openxmlformats.org/spreadsheetml/2006/main" count="33" uniqueCount="29">
  <si>
    <t>Name of Item</t>
  </si>
  <si>
    <t>Description</t>
  </si>
  <si>
    <t>Part Number</t>
  </si>
  <si>
    <t>Manufacturer</t>
  </si>
  <si>
    <t>Quantity</t>
  </si>
  <si>
    <t>Price</t>
  </si>
  <si>
    <t>Total</t>
  </si>
  <si>
    <t>Total Components</t>
  </si>
  <si>
    <t>Total Cost</t>
  </si>
  <si>
    <t>Used in which subsystem(s)</t>
  </si>
  <si>
    <t>ISM330DHCXTR</t>
  </si>
  <si>
    <t>IMU's</t>
  </si>
  <si>
    <t>STM</t>
  </si>
  <si>
    <t>Data Collection</t>
  </si>
  <si>
    <t>LPC54113J128BD64QL</t>
  </si>
  <si>
    <t>MCU</t>
  </si>
  <si>
    <t>Memory Chip</t>
  </si>
  <si>
    <t>AT25SL128A-MHE-T</t>
  </si>
  <si>
    <t>Adesto Technologies</t>
  </si>
  <si>
    <t>NXP Semiconductors</t>
  </si>
  <si>
    <t>6-Axis Inertial Measurement Units</t>
  </si>
  <si>
    <t>Low Power 32-bit Microcontroller</t>
  </si>
  <si>
    <t>128 Mbit Flash Memory</t>
  </si>
  <si>
    <t>1.8V LDO</t>
  </si>
  <si>
    <t>1.8V Voltage Regulator</t>
  </si>
  <si>
    <t>Power</t>
  </si>
  <si>
    <t>NCP163ASN180T1G</t>
  </si>
  <si>
    <t>ONSEMI</t>
  </si>
  <si>
    <t>NCP711BMT330TBG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</si>
</sst>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27" totalsRowCount="1" headerRowDxfId="1">
  <autoFilter ref="A1:H26" xr:uid="{FAEB1C1E-E9D9-F74F-8B52-987A2AF902D4}"/>
  <tableColumns count="8">
    <tableColumn id="1" xr3:uid="{60C91063-EB50-F74D-8C54-389E2F780B70}" name="Name of Item" totalsRowLabel="Total"/>
    <tableColumn id="2" xr3:uid="{BD0718AD-7B49-F94D-9726-567AA1092989}" name="Description"/>
    <tableColumn id="8" xr3:uid="{BE98ABDF-84E8-0A45-AB77-DC978350160E}" name="Used in which subsystem(s)"/>
    <tableColumn id="3" xr3:uid="{386F4904-B69B-0346-9242-28C06F92F54E}" name="Part Number"/>
    <tableColumn id="4" xr3:uid="{808533D8-B48C-E946-AF7D-61880AFC11F4}" name="Manufacturer" totalsRowLabel="Total Components"/>
    <tableColumn id="5" xr3:uid="{51D051FB-B63A-044F-A593-55960FFCCB17}" name="Quantity" totalsRowFunction="sum"/>
    <tableColumn id="6" xr3:uid="{6FF3FF03-1FDC-064D-8CEC-FA095197FF02}" name="Price" totalsRowLabel="Total Cost"/>
    <tableColumn id="7" xr3:uid="{AFEF5F3C-D76D-8C45-B98C-498B295FDC29}" name="Total" totalsRowFunction="sum" data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dimension ref="A1:H27"/>
  <sheetViews>
    <sheetView tabSelected="1" topLeftCell="D1" workbookViewId="0">
      <selection activeCell="D7" sqref="D7"/>
    </sheetView>
  </sheetViews>
  <sheetFormatPr defaultColWidth="11" defaultRowHeight="15.75" x14ac:dyDescent="0.25"/>
  <cols>
    <col min="1" max="1" width="23.875" customWidth="1"/>
    <col min="2" max="3" width="38.5" customWidth="1"/>
    <col min="4" max="4" width="18.5" customWidth="1"/>
    <col min="5" max="5" width="19.125" customWidth="1"/>
    <col min="6" max="6" width="19.875" customWidth="1"/>
    <col min="7" max="7" width="13" customWidth="1"/>
  </cols>
  <sheetData>
    <row r="1" spans="1:8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11</v>
      </c>
      <c r="B2" t="s">
        <v>20</v>
      </c>
      <c r="C2" t="s">
        <v>13</v>
      </c>
      <c r="D2" t="s">
        <v>10</v>
      </c>
      <c r="E2" t="s">
        <v>12</v>
      </c>
      <c r="F2">
        <v>2</v>
      </c>
      <c r="G2">
        <v>11.34</v>
      </c>
      <c r="H2">
        <f>Table2[[#This Row],[Quantity]]*Table2[[#This Row],[Price]]</f>
        <v>22.68</v>
      </c>
    </row>
    <row r="3" spans="1:8" x14ac:dyDescent="0.25">
      <c r="A3" t="s">
        <v>15</v>
      </c>
      <c r="B3" t="s">
        <v>21</v>
      </c>
      <c r="C3" t="s">
        <v>13</v>
      </c>
      <c r="D3" t="s">
        <v>14</v>
      </c>
      <c r="E3" t="s">
        <v>19</v>
      </c>
      <c r="F3">
        <v>1</v>
      </c>
      <c r="G3">
        <v>8.41</v>
      </c>
      <c r="H3">
        <f>Table2[[#This Row],[Quantity]]*Table2[[#This Row],[Price]]</f>
        <v>8.41</v>
      </c>
    </row>
    <row r="4" spans="1:8" x14ac:dyDescent="0.25">
      <c r="A4" t="s">
        <v>16</v>
      </c>
      <c r="B4" t="s">
        <v>22</v>
      </c>
      <c r="C4" t="s">
        <v>13</v>
      </c>
      <c r="D4" t="s">
        <v>17</v>
      </c>
      <c r="E4" t="s">
        <v>18</v>
      </c>
      <c r="F4">
        <v>1</v>
      </c>
      <c r="G4">
        <v>2.19</v>
      </c>
      <c r="H4">
        <f>Table2[[#This Row],[Quantity]]*Table2[[#This Row],[Price]]</f>
        <v>2.19</v>
      </c>
    </row>
    <row r="5" spans="1:8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>
        <v>2</v>
      </c>
      <c r="G5">
        <v>0.52</v>
      </c>
      <c r="H5">
        <f>Table2[[#This Row],[Quantity]]*Table2[[#This Row],[Price]]</f>
        <v>1.04</v>
      </c>
    </row>
    <row r="6" spans="1:8" x14ac:dyDescent="0.25">
      <c r="D6" t="s">
        <v>28</v>
      </c>
      <c r="E6" t="s">
        <v>27</v>
      </c>
      <c r="F6">
        <v>2</v>
      </c>
      <c r="G6">
        <v>0.9</v>
      </c>
      <c r="H6">
        <f>Table2[[#This Row],[Quantity]]*Table2[[#This Row],[Price]]</f>
        <v>1.8</v>
      </c>
    </row>
    <row r="7" spans="1:8" x14ac:dyDescent="0.25">
      <c r="H7">
        <f>Table2[[#This Row],[Quantity]]*Table2[[#This Row],[Price]]</f>
        <v>0</v>
      </c>
    </row>
    <row r="8" spans="1:8" x14ac:dyDescent="0.25">
      <c r="H8">
        <f>Table2[[#This Row],[Quantity]]*Table2[[#This Row],[Price]]</f>
        <v>0</v>
      </c>
    </row>
    <row r="9" spans="1:8" x14ac:dyDescent="0.25">
      <c r="H9">
        <f>Table2[[#This Row],[Quantity]]*Table2[[#This Row],[Price]]</f>
        <v>0</v>
      </c>
    </row>
    <row r="10" spans="1:8" x14ac:dyDescent="0.25">
      <c r="H10">
        <f>Table2[[#This Row],[Quantity]]*Table2[[#This Row],[Price]]</f>
        <v>0</v>
      </c>
    </row>
    <row r="11" spans="1:8" x14ac:dyDescent="0.25">
      <c r="H11">
        <f>Table2[[#This Row],[Quantity]]*Table2[[#This Row],[Price]]</f>
        <v>0</v>
      </c>
    </row>
    <row r="12" spans="1:8" x14ac:dyDescent="0.25">
      <c r="H12">
        <f>Table2[[#This Row],[Quantity]]*Table2[[#This Row],[Price]]</f>
        <v>0</v>
      </c>
    </row>
    <row r="13" spans="1:8" x14ac:dyDescent="0.25">
      <c r="H13">
        <f>Table2[[#This Row],[Quantity]]*Table2[[#This Row],[Price]]</f>
        <v>0</v>
      </c>
    </row>
    <row r="14" spans="1:8" x14ac:dyDescent="0.25">
      <c r="H14">
        <f>Table2[[#This Row],[Quantity]]*Table2[[#This Row],[Price]]</f>
        <v>0</v>
      </c>
    </row>
    <row r="15" spans="1:8" x14ac:dyDescent="0.25">
      <c r="H15">
        <f>Table2[[#This Row],[Quantity]]*Table2[[#This Row],[Price]]</f>
        <v>0</v>
      </c>
    </row>
    <row r="16" spans="1:8" x14ac:dyDescent="0.25">
      <c r="H16">
        <f>Table2[[#This Row],[Quantity]]*Table2[[#This Row],[Price]]</f>
        <v>0</v>
      </c>
    </row>
    <row r="17" spans="1:8" x14ac:dyDescent="0.25">
      <c r="H17">
        <f>Table2[[#This Row],[Quantity]]*Table2[[#This Row],[Price]]</f>
        <v>0</v>
      </c>
    </row>
    <row r="18" spans="1:8" x14ac:dyDescent="0.25">
      <c r="H18">
        <f>Table2[[#This Row],[Quantity]]*Table2[[#This Row],[Price]]</f>
        <v>0</v>
      </c>
    </row>
    <row r="19" spans="1:8" x14ac:dyDescent="0.25">
      <c r="H19">
        <f>Table2[[#This Row],[Quantity]]*Table2[[#This Row],[Price]]</f>
        <v>0</v>
      </c>
    </row>
    <row r="20" spans="1:8" x14ac:dyDescent="0.25">
      <c r="H20">
        <f>Table2[[#This Row],[Quantity]]*Table2[[#This Row],[Price]]</f>
        <v>0</v>
      </c>
    </row>
    <row r="21" spans="1:8" x14ac:dyDescent="0.25">
      <c r="H21">
        <f>Table2[[#This Row],[Quantity]]*Table2[[#This Row],[Price]]</f>
        <v>0</v>
      </c>
    </row>
    <row r="22" spans="1:8" x14ac:dyDescent="0.25">
      <c r="H22">
        <f>Table2[[#This Row],[Quantity]]*Table2[[#This Row],[Price]]</f>
        <v>0</v>
      </c>
    </row>
    <row r="23" spans="1:8" x14ac:dyDescent="0.25">
      <c r="H23">
        <f>Table2[[#This Row],[Quantity]]*Table2[[#This Row],[Price]]</f>
        <v>0</v>
      </c>
    </row>
    <row r="24" spans="1:8" x14ac:dyDescent="0.25">
      <c r="H24">
        <f>Table2[[#This Row],[Quantity]]*Table2[[#This Row],[Price]]</f>
        <v>0</v>
      </c>
    </row>
    <row r="25" spans="1:8" x14ac:dyDescent="0.25">
      <c r="H25">
        <f>Table2[[#This Row],[Quantity]]*Table2[[#This Row],[Price]]</f>
        <v>0</v>
      </c>
    </row>
    <row r="26" spans="1:8" x14ac:dyDescent="0.25">
      <c r="H26">
        <f>Table2[[#This Row],[Quantity]]*Table2[[#This Row],[Price]]</f>
        <v>0</v>
      </c>
    </row>
    <row r="27" spans="1:8" x14ac:dyDescent="0.25">
      <c r="A27" t="s">
        <v>6</v>
      </c>
      <c r="E27" t="s">
        <v>7</v>
      </c>
      <c r="F27">
        <f>SUBTOTAL(109,Table2[Quantity])</f>
        <v>8</v>
      </c>
      <c r="G27" t="s">
        <v>8</v>
      </c>
      <c r="H27">
        <f>SUBTOTAL(109,Table2[Total])</f>
        <v>36.119999999999997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Jesse</dc:creator>
  <cp:lastModifiedBy>Caleb Thorne</cp:lastModifiedBy>
  <dcterms:created xsi:type="dcterms:W3CDTF">2022-04-19T15:39:45Z</dcterms:created>
  <dcterms:modified xsi:type="dcterms:W3CDTF">2022-09-16T23:49:26Z</dcterms:modified>
</cp:coreProperties>
</file>