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DieseArbeitsmappe"/>
  <mc:AlternateContent xmlns:mc="http://schemas.openxmlformats.org/markup-compatibility/2006">
    <mc:Choice Requires="x15">
      <x15ac:absPath xmlns:x15ac="http://schemas.microsoft.com/office/spreadsheetml/2010/11/ac" url="/Users/cassini/Documents/development/igus/icalc/apps/data-service/src/assets/"/>
    </mc:Choice>
  </mc:AlternateContent>
  <xr:revisionPtr revIDLastSave="0" documentId="13_ncr:1_{2D2B851F-6F74-B144-B81A-402CE1C6F303}" xr6:coauthVersionLast="47" xr6:coauthVersionMax="47" xr10:uidLastSave="{00000000-0000-0000-0000-000000000000}"/>
  <bookViews>
    <workbookView xWindow="0" yWindow="500" windowWidth="30720" windowHeight="18700" xr2:uid="{00000000-000D-0000-FFFF-FFFF00000000}"/>
  </bookViews>
  <sheets>
    <sheet name="Final View" sheetId="1" r:id="rId1"/>
    <sheet name="Änderungen" sheetId="4" r:id="rId2"/>
    <sheet name="Data" sheetId="2" r:id="rId3"/>
    <sheet name="Configuration" sheetId="3" r:id="rId4"/>
  </sheets>
  <definedNames>
    <definedName name="_xlnm._FilterDatabase" localSheetId="2" hidden="1">Data!$A$14:$F$79</definedName>
    <definedName name="_xlnm.Print_Area" localSheetId="0">'Final View'!$A$1:$J$182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7" i="1" l="1"/>
  <c r="A121" i="1"/>
  <c r="A55" i="1" a="1"/>
  <c r="A55" i="1" s="1"/>
  <c r="A40" i="1"/>
  <c r="B40" i="1"/>
  <c r="C40" i="1"/>
  <c r="D40" i="1"/>
  <c r="E40" i="1"/>
  <c r="F40" i="1"/>
  <c r="A41" i="1"/>
  <c r="B41" i="1"/>
  <c r="C41" i="1"/>
  <c r="D41" i="1"/>
  <c r="E41" i="1"/>
  <c r="F41" i="1"/>
  <c r="A42" i="1"/>
  <c r="B42" i="1"/>
  <c r="C42" i="1"/>
  <c r="D42" i="1"/>
  <c r="E42" i="1"/>
  <c r="F42" i="1"/>
  <c r="F7" i="1"/>
  <c r="F8" i="1"/>
  <c r="E7" i="1"/>
  <c r="E8" i="1"/>
  <c r="D7" i="1"/>
  <c r="D8" i="1"/>
  <c r="C7" i="1"/>
  <c r="C8" i="1"/>
  <c r="B7" i="1"/>
  <c r="B8" i="1"/>
  <c r="A8" i="1"/>
  <c r="A31" i="1"/>
  <c r="B31" i="1"/>
  <c r="C31" i="1"/>
  <c r="D31" i="1"/>
  <c r="E31" i="1"/>
  <c r="F31" i="1"/>
  <c r="A32" i="1"/>
  <c r="B32" i="1"/>
  <c r="C32" i="1"/>
  <c r="D32" i="1"/>
  <c r="E32" i="1"/>
  <c r="F32" i="1"/>
  <c r="A33" i="1"/>
  <c r="B33" i="1"/>
  <c r="C33" i="1"/>
  <c r="D33" i="1"/>
  <c r="E33" i="1"/>
  <c r="F33" i="1"/>
  <c r="A34" i="1"/>
  <c r="B34" i="1"/>
  <c r="C34" i="1"/>
  <c r="D34" i="1"/>
  <c r="E34" i="1"/>
  <c r="F34" i="1"/>
  <c r="A35" i="1"/>
  <c r="B35" i="1"/>
  <c r="C35" i="1"/>
  <c r="D35" i="1"/>
  <c r="E35" i="1"/>
  <c r="F35" i="1"/>
  <c r="A36" i="1"/>
  <c r="B36" i="1"/>
  <c r="C36" i="1"/>
  <c r="D36" i="1"/>
  <c r="E36" i="1"/>
  <c r="F36" i="1"/>
  <c r="A37" i="1"/>
  <c r="B37" i="1"/>
  <c r="C37" i="1"/>
  <c r="D37" i="1"/>
  <c r="E37" i="1"/>
  <c r="F37" i="1"/>
  <c r="A38" i="1"/>
  <c r="B38" i="1"/>
  <c r="C38" i="1"/>
  <c r="D38" i="1"/>
  <c r="E38" i="1"/>
  <c r="F38" i="1"/>
  <c r="A39" i="1"/>
  <c r="B39" i="1"/>
  <c r="C39" i="1"/>
  <c r="D39" i="1"/>
  <c r="E39" i="1"/>
  <c r="F39" i="1"/>
  <c r="F30" i="1"/>
  <c r="E30" i="1"/>
  <c r="D30" i="1"/>
  <c r="C30" i="1"/>
  <c r="B30" i="1"/>
  <c r="A30" i="1"/>
  <c r="F28" i="1"/>
  <c r="E28" i="1"/>
  <c r="D28" i="1"/>
  <c r="C28" i="1"/>
  <c r="B28" i="1"/>
  <c r="A28" i="1"/>
  <c r="F26" i="1"/>
  <c r="E26" i="1"/>
  <c r="D26" i="1"/>
  <c r="C26" i="1"/>
  <c r="B26" i="1"/>
  <c r="A26" i="1"/>
  <c r="F24" i="1"/>
  <c r="E24" i="1"/>
  <c r="D24" i="1"/>
  <c r="C24" i="1"/>
  <c r="B24" i="1"/>
  <c r="A24" i="1"/>
  <c r="F22" i="1"/>
  <c r="E22" i="1"/>
  <c r="D22" i="1"/>
  <c r="C22" i="1"/>
  <c r="B22" i="1"/>
  <c r="A22" i="1"/>
  <c r="F20" i="1"/>
  <c r="E20" i="1"/>
  <c r="D20" i="1"/>
  <c r="C20" i="1"/>
  <c r="B20" i="1"/>
  <c r="A20" i="1"/>
  <c r="F18" i="1"/>
  <c r="E18" i="1"/>
  <c r="D18" i="1"/>
  <c r="C18" i="1"/>
  <c r="B18" i="1"/>
  <c r="A18" i="1"/>
  <c r="F16" i="1"/>
  <c r="E16" i="1"/>
  <c r="D16" i="1"/>
  <c r="C16" i="1"/>
  <c r="B16" i="1"/>
  <c r="A16" i="1"/>
  <c r="F14" i="1"/>
  <c r="E14" i="1"/>
  <c r="D14" i="1"/>
  <c r="C14" i="1"/>
  <c r="B14" i="1"/>
  <c r="A14" i="1"/>
  <c r="F12" i="1"/>
  <c r="E12" i="1"/>
  <c r="D12" i="1"/>
  <c r="C12" i="1"/>
  <c r="B12" i="1"/>
  <c r="A12" i="1"/>
  <c r="F10" i="1"/>
  <c r="E10" i="1"/>
  <c r="D10" i="1"/>
  <c r="C10" i="1"/>
  <c r="B10" i="1"/>
  <c r="A10" i="1"/>
  <c r="B9" i="1"/>
  <c r="C9" i="1"/>
  <c r="D9" i="1"/>
  <c r="E9" i="1"/>
  <c r="F9" i="1"/>
  <c r="F11" i="1"/>
  <c r="F13" i="1"/>
  <c r="F15" i="1"/>
  <c r="F17" i="1"/>
  <c r="F19" i="1"/>
  <c r="F21" i="1"/>
  <c r="F23" i="1"/>
  <c r="F25" i="1"/>
  <c r="F27" i="1"/>
  <c r="F29" i="1"/>
  <c r="B11" i="1"/>
  <c r="C11" i="1"/>
  <c r="D11" i="1"/>
  <c r="E11" i="1"/>
  <c r="B13" i="1"/>
  <c r="C13" i="1"/>
  <c r="D13" i="1"/>
  <c r="E13" i="1"/>
  <c r="B15" i="1"/>
  <c r="C15" i="1"/>
  <c r="D15" i="1"/>
  <c r="E15" i="1"/>
  <c r="B17" i="1"/>
  <c r="C17" i="1"/>
  <c r="D17" i="1"/>
  <c r="E17" i="1"/>
  <c r="B19" i="1"/>
  <c r="C19" i="1"/>
  <c r="D19" i="1"/>
  <c r="E19" i="1"/>
  <c r="B21" i="1"/>
  <c r="C21" i="1"/>
  <c r="D21" i="1"/>
  <c r="E21" i="1"/>
  <c r="B23" i="1"/>
  <c r="C23" i="1"/>
  <c r="D23" i="1"/>
  <c r="E23" i="1"/>
  <c r="B25" i="1"/>
  <c r="C25" i="1"/>
  <c r="D25" i="1"/>
  <c r="E25" i="1"/>
  <c r="B27" i="1"/>
  <c r="C27" i="1"/>
  <c r="D27" i="1"/>
  <c r="E27" i="1"/>
  <c r="B29" i="1"/>
  <c r="C29" i="1"/>
  <c r="D29" i="1"/>
  <c r="E29" i="1"/>
  <c r="F49" i="1"/>
  <c r="E49" i="1"/>
  <c r="B173" i="1"/>
  <c r="B172" i="1"/>
  <c r="D5" i="1"/>
  <c r="C5" i="1"/>
  <c r="B5" i="1"/>
  <c r="A1" i="1"/>
  <c r="C173" i="1" s="1"/>
  <c r="C172" i="1" l="1"/>
  <c r="A9" i="1"/>
  <c r="C181" i="1"/>
  <c r="B181" i="1"/>
  <c r="A181" i="1"/>
  <c r="C180" i="1"/>
  <c r="B180" i="1"/>
  <c r="A180" i="1"/>
  <c r="C179" i="1"/>
  <c r="B179" i="1"/>
  <c r="A179" i="1"/>
  <c r="F178" i="1"/>
  <c r="C178" i="1"/>
  <c r="B178" i="1"/>
  <c r="A178" i="1"/>
  <c r="F177" i="1"/>
  <c r="C177" i="1"/>
  <c r="B177" i="1"/>
  <c r="A177" i="1"/>
  <c r="A51" i="1"/>
  <c r="F118" i="1"/>
  <c r="F117" i="1"/>
  <c r="C121" i="1"/>
  <c r="B121" i="1"/>
  <c r="C120" i="1"/>
  <c r="B120" i="1"/>
  <c r="A120" i="1"/>
  <c r="C119" i="1"/>
  <c r="B119" i="1"/>
  <c r="A119" i="1"/>
  <c r="C118" i="1"/>
  <c r="B118" i="1"/>
  <c r="A118" i="1"/>
  <c r="C117" i="1"/>
  <c r="B117" i="1"/>
  <c r="A117" i="1"/>
  <c r="F121" i="1"/>
  <c r="F181" i="1" s="1"/>
  <c r="E118" i="1"/>
  <c r="E178" i="1" s="1"/>
  <c r="E121" i="1"/>
  <c r="E181" i="1" s="1"/>
  <c r="A123" i="1" l="1"/>
  <c r="F179" i="1"/>
  <c r="F47" i="1"/>
  <c r="G2" i="1"/>
  <c r="F119" i="1"/>
  <c r="A11" i="1" l="1"/>
  <c r="A13" i="1" l="1"/>
  <c r="A15" i="1" l="1"/>
  <c r="A17" i="1" l="1"/>
  <c r="A19" i="1" l="1"/>
  <c r="A21" i="1" l="1"/>
  <c r="A23" i="1" l="1"/>
  <c r="A25" i="1" l="1"/>
  <c r="A27" i="1" l="1"/>
  <c r="A2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<sst xmlns="http://schemas.openxmlformats.org/spreadsheetml/2006/main" count="98" uniqueCount="73">
  <si>
    <t>Stückliste</t>
  </si>
  <si>
    <t>Artikelbez. 1:</t>
  </si>
  <si>
    <t>Artikelbez. 2</t>
  </si>
  <si>
    <t>Art.gr.</t>
  </si>
  <si>
    <t>Lief.Art.nr.</t>
  </si>
  <si>
    <t>Stück</t>
  </si>
  <si>
    <t>nach AB</t>
  </si>
  <si>
    <t>Geprüft</t>
  </si>
  <si>
    <t>Stand:</t>
  </si>
  <si>
    <t>Bearbeitung</t>
  </si>
  <si>
    <t>Datum</t>
  </si>
  <si>
    <t>Name</t>
  </si>
  <si>
    <t>Erstellt</t>
  </si>
  <si>
    <t>Index</t>
  </si>
  <si>
    <t>Änderung</t>
  </si>
  <si>
    <t>Zuletzt gesp.</t>
  </si>
  <si>
    <t>LABELstart</t>
  </si>
  <si>
    <t>Zeile 1</t>
  </si>
  <si>
    <t>Zeile 2</t>
  </si>
  <si>
    <t>Zeile 3</t>
  </si>
  <si>
    <t>Label-MAT-Nr.</t>
  </si>
  <si>
    <t>0=Ein , 1= Aus</t>
  </si>
  <si>
    <t>Label 1</t>
  </si>
  <si>
    <t>MAT0172105</t>
  </si>
  <si>
    <t>Label 2</t>
  </si>
  <si>
    <t>LABELende</t>
  </si>
  <si>
    <t>Achtung !!!!</t>
  </si>
  <si>
    <t>Kundenspezifische</t>
  </si>
  <si>
    <t>Bschriftung</t>
  </si>
  <si>
    <t>Schild-Art.Nr.:</t>
  </si>
  <si>
    <t>Schild 1</t>
  </si>
  <si>
    <t>MAT017xxxx</t>
  </si>
  <si>
    <t>Schild 2</t>
  </si>
  <si>
    <r>
      <t>KW</t>
    </r>
    <r>
      <rPr>
        <sz val="10"/>
        <rFont val="Arial"/>
        <family val="2"/>
      </rPr>
      <t xml:space="preserve"> = Kundenwunsch</t>
    </r>
  </si>
  <si>
    <r>
      <t>RC</t>
    </r>
    <r>
      <rPr>
        <sz val="10"/>
        <rFont val="Arial"/>
        <family val="2"/>
      </rPr>
      <t xml:space="preserve"> = ReadyChain</t>
    </r>
  </si>
  <si>
    <r>
      <t>QS</t>
    </r>
    <r>
      <rPr>
        <sz val="10"/>
        <rFont val="Arial"/>
        <family val="2"/>
      </rPr>
      <t xml:space="preserve"> = QS-Chainflex</t>
    </r>
  </si>
  <si>
    <t>Grund</t>
  </si>
  <si>
    <t>Änderungs-datum</t>
  </si>
  <si>
    <r>
      <t xml:space="preserve">-KW-RC-QS-  </t>
    </r>
    <r>
      <rPr>
        <b/>
        <sz val="10"/>
        <rFont val="Arial"/>
        <family val="2"/>
      </rPr>
      <t>Veranlasser</t>
    </r>
  </si>
  <si>
    <t>Bemerkung, Belegungsbild, etc.</t>
  </si>
  <si>
    <t>Leitungsänderung</t>
  </si>
  <si>
    <t>hinzu</t>
  </si>
  <si>
    <t>entfällt</t>
  </si>
  <si>
    <t>Stückzahländerung</t>
  </si>
  <si>
    <t>Ersetzt</t>
  </si>
  <si>
    <t>sonstiges</t>
  </si>
  <si>
    <t>a</t>
  </si>
  <si>
    <t>Sniesen</t>
  </si>
  <si>
    <t>Axapta akzeptiert keine Exel 4 Makros</t>
  </si>
  <si>
    <t>Template Configuraton</t>
  </si>
  <si>
    <t>maxPerSheet</t>
  </si>
  <si>
    <t>MAT-Plan-Nr.</t>
  </si>
  <si>
    <t>Chainflex-Nr.</t>
  </si>
  <si>
    <t>CF-Außendurchmesser</t>
  </si>
  <si>
    <t>CF-Leitungsaufbau</t>
  </si>
  <si>
    <t>Vorlage MAT904</t>
  </si>
  <si>
    <t>CF</t>
  </si>
  <si>
    <t>Sketch left top</t>
  </si>
  <si>
    <t>Sketch right bottom</t>
  </si>
  <si>
    <t>Line Configuration left top</t>
  </si>
  <si>
    <t>Line Configuration right bottom</t>
  </si>
  <si>
    <t>1 / 3</t>
  </si>
  <si>
    <t>2 / 3</t>
  </si>
  <si>
    <t>3 / 3</t>
  </si>
  <si>
    <t>Raw MAT-Item Data</t>
  </si>
  <si>
    <t>Exported Data Fields</t>
  </si>
  <si>
    <t>IB</t>
  </si>
  <si>
    <t>User Name</t>
  </si>
  <si>
    <t>A66</t>
  </si>
  <si>
    <t>I88</t>
  </si>
  <si>
    <t>A125</t>
  </si>
  <si>
    <t>H150</t>
  </si>
  <si>
    <t>jjablonski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</si>
</sst>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€-1]_-;\-* #,##0.00\ [$€-1]_-;_-* &quot;-&quot;??\ [$€-1]_-"/>
    <numFmt numFmtId="165" formatCode="\Ø\ General&quot;mm&quot;"/>
  </numFmts>
  <fonts count="15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8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  <font>
      <b/>
      <u/>
      <sz val="8"/>
      <name val="Arial"/>
      <family val="2"/>
    </font>
    <font>
      <b/>
      <sz val="10"/>
      <color indexed="8"/>
      <name val="MS Sans"/>
    </font>
    <font>
      <sz val="30"/>
      <name val="C39HrP24DhTt"/>
    </font>
    <font>
      <b/>
      <sz val="13"/>
      <color theme="3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10"/>
      </bottom>
      <diagonal/>
    </border>
    <border>
      <left/>
      <right style="medium">
        <color indexed="64"/>
      </right>
      <top/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/>
      <top style="thin">
        <color indexed="64"/>
      </top>
      <bottom style="thick">
        <color theme="4" tint="0.499984740745262"/>
      </bottom>
      <diagonal/>
    </border>
    <border>
      <left/>
      <right/>
      <top style="thin">
        <color indexed="64"/>
      </top>
      <bottom style="thick">
        <color theme="4" tint="0.499984740745262"/>
      </bottom>
      <diagonal/>
    </border>
    <border>
      <left/>
      <right style="thin">
        <color indexed="64"/>
      </right>
      <top style="thin">
        <color indexed="64"/>
      </top>
      <bottom style="thick">
        <color theme="4" tint="0.49998474074526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rgb="FFFF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29" applyNumberFormat="0" applyFill="0" applyAlignment="0" applyProtection="0"/>
  </cellStyleXfs>
  <cellXfs count="177">
    <xf numFmtId="0" fontId="0" fillId="0" borderId="0" xfId="0"/>
    <xf numFmtId="0" fontId="2" fillId="0" borderId="0" xfId="0" applyFont="1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5" fillId="0" borderId="2" xfId="0" applyFont="1" applyBorder="1"/>
    <xf numFmtId="0" fontId="0" fillId="0" borderId="3" xfId="0" applyBorder="1"/>
    <xf numFmtId="0" fontId="5" fillId="0" borderId="4" xfId="0" applyFont="1" applyBorder="1"/>
    <xf numFmtId="0" fontId="5" fillId="0" borderId="0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5" fillId="0" borderId="7" xfId="0" applyFont="1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7" fillId="0" borderId="10" xfId="0" applyFont="1" applyBorder="1" applyAlignment="1">
      <alignment horizontal="center" wrapText="1"/>
    </xf>
    <xf numFmtId="0" fontId="7" fillId="0" borderId="11" xfId="0" quotePrefix="1" applyFont="1" applyBorder="1" applyAlignment="1">
      <alignment wrapText="1"/>
    </xf>
    <xf numFmtId="0" fontId="0" fillId="0" borderId="9" xfId="0" quotePrefix="1" applyBorder="1" applyAlignment="1">
      <alignment wrapText="1"/>
    </xf>
    <xf numFmtId="0" fontId="0" fillId="0" borderId="11" xfId="0" quotePrefix="1" applyBorder="1" applyAlignment="1">
      <alignment wrapText="1"/>
    </xf>
    <xf numFmtId="0" fontId="7" fillId="0" borderId="11" xfId="0" applyFont="1" applyBorder="1" applyAlignment="1">
      <alignment horizontal="center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2" xfId="0" applyBorder="1" applyAlignment="1">
      <alignment textRotation="90"/>
    </xf>
    <xf numFmtId="0" fontId="0" fillId="0" borderId="10" xfId="0" applyBorder="1" applyAlignment="1">
      <alignment textRotation="90"/>
    </xf>
    <xf numFmtId="0" fontId="0" fillId="0" borderId="11" xfId="0" applyBorder="1" applyAlignment="1">
      <alignment textRotation="90"/>
    </xf>
    <xf numFmtId="0" fontId="0" fillId="0" borderId="12" xfId="0" applyBorder="1"/>
    <xf numFmtId="0" fontId="5" fillId="0" borderId="13" xfId="0" applyFont="1" applyBorder="1" applyAlignment="1">
      <alignment horizontal="center"/>
    </xf>
    <xf numFmtId="0" fontId="0" fillId="0" borderId="13" xfId="0" applyBorder="1" applyAlignment="1">
      <alignment vertical="top" wrapText="1"/>
    </xf>
    <xf numFmtId="14" fontId="0" fillId="0" borderId="0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/>
    <xf numFmtId="0" fontId="5" fillId="0" borderId="14" xfId="0" applyFont="1" applyBorder="1" applyAlignment="1">
      <alignment horizontal="center"/>
    </xf>
    <xf numFmtId="0" fontId="0" fillId="0" borderId="14" xfId="0" applyBorder="1" applyAlignment="1">
      <alignment vertical="top" wrapText="1"/>
    </xf>
    <xf numFmtId="0" fontId="0" fillId="0" borderId="14" xfId="0" applyBorder="1" applyAlignment="1">
      <alignment horizontal="center"/>
    </xf>
    <xf numFmtId="0" fontId="0" fillId="0" borderId="14" xfId="0" applyBorder="1"/>
    <xf numFmtId="0" fontId="8" fillId="0" borderId="0" xfId="0" applyFont="1" applyBorder="1" applyAlignment="1">
      <alignment horizontal="right"/>
    </xf>
    <xf numFmtId="0" fontId="0" fillId="0" borderId="14" xfId="0" applyBorder="1" applyAlignment="1">
      <alignment wrapText="1"/>
    </xf>
    <xf numFmtId="0" fontId="5" fillId="0" borderId="14" xfId="0" applyFont="1" applyBorder="1"/>
    <xf numFmtId="0" fontId="0" fillId="0" borderId="15" xfId="0" applyBorder="1"/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left"/>
    </xf>
    <xf numFmtId="0" fontId="5" fillId="0" borderId="1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Fill="1" applyBorder="1" applyAlignment="1" applyProtection="1">
      <alignment vertical="center"/>
      <protection locked="0"/>
    </xf>
    <xf numFmtId="0" fontId="3" fillId="0" borderId="2" xfId="0" applyFont="1" applyFill="1" applyBorder="1" applyAlignment="1" applyProtection="1">
      <alignment vertical="center"/>
      <protection locked="0"/>
    </xf>
    <xf numFmtId="1" fontId="2" fillId="0" borderId="2" xfId="0" applyNumberFormat="1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2" fillId="0" borderId="4" xfId="0" applyFont="1" applyFill="1" applyBorder="1" applyAlignment="1" applyProtection="1">
      <alignment vertical="center"/>
      <protection locked="0"/>
    </xf>
    <xf numFmtId="0" fontId="2" fillId="0" borderId="0" xfId="0" applyFont="1" applyFill="1" applyBorder="1" applyAlignment="1" applyProtection="1">
      <alignment vertical="center"/>
      <protection locked="0"/>
    </xf>
    <xf numFmtId="1" fontId="2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vertical="center"/>
      <protection locked="0"/>
    </xf>
    <xf numFmtId="0" fontId="3" fillId="0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1" fontId="3" fillId="0" borderId="0" xfId="0" applyNumberFormat="1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2" fillId="0" borderId="4" xfId="0" applyFont="1" applyFill="1" applyBorder="1" applyAlignment="1" applyProtection="1">
      <alignment horizontal="left" vertical="center"/>
      <protection locked="0"/>
    </xf>
    <xf numFmtId="0" fontId="2" fillId="0" borderId="0" xfId="0" applyFont="1" applyFill="1" applyBorder="1" applyAlignment="1" applyProtection="1">
      <alignment horizontal="left" vertical="center"/>
      <protection locked="0"/>
    </xf>
    <xf numFmtId="0" fontId="2" fillId="0" borderId="16" xfId="0" applyFont="1" applyFill="1" applyBorder="1" applyAlignment="1" applyProtection="1">
      <alignment vertical="center"/>
      <protection locked="0"/>
    </xf>
    <xf numFmtId="1" fontId="2" fillId="0" borderId="16" xfId="0" applyNumberFormat="1" applyFont="1" applyFill="1" applyBorder="1" applyAlignment="1" applyProtection="1">
      <alignment horizontal="center" vertical="center"/>
      <protection locked="0"/>
    </xf>
    <xf numFmtId="0" fontId="2" fillId="0" borderId="17" xfId="0" applyFont="1" applyFill="1" applyBorder="1" applyAlignment="1" applyProtection="1">
      <alignment vertical="center"/>
      <protection locked="0"/>
    </xf>
    <xf numFmtId="0" fontId="2" fillId="0" borderId="4" xfId="0" applyFont="1" applyBorder="1" applyAlignment="1" applyProtection="1">
      <alignment vertical="center"/>
      <protection locked="0"/>
    </xf>
    <xf numFmtId="49" fontId="8" fillId="0" borderId="0" xfId="2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2" fillId="0" borderId="18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4" xfId="0" applyFont="1" applyFill="1" applyBorder="1" applyAlignment="1" applyProtection="1">
      <alignment vertical="center"/>
      <protection locked="0"/>
    </xf>
    <xf numFmtId="0" fontId="3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vertical="center"/>
      <protection locked="0"/>
    </xf>
    <xf numFmtId="0" fontId="2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19" xfId="0" applyFont="1" applyFill="1" applyBorder="1" applyAlignment="1" applyProtection="1">
      <alignment vertical="center"/>
      <protection locked="0"/>
    </xf>
    <xf numFmtId="0" fontId="2" fillId="0" borderId="20" xfId="0" applyFont="1" applyFill="1" applyBorder="1" applyAlignment="1" applyProtection="1">
      <alignment vertical="center"/>
      <protection locked="0"/>
    </xf>
    <xf numFmtId="0" fontId="2" fillId="0" borderId="21" xfId="0" applyFont="1" applyFill="1" applyBorder="1" applyAlignment="1" applyProtection="1">
      <alignment vertical="center"/>
      <protection locked="0"/>
    </xf>
    <xf numFmtId="0" fontId="3" fillId="0" borderId="0" xfId="0" applyFont="1" applyFill="1" applyBorder="1" applyAlignment="1" applyProtection="1">
      <alignment horizontal="left" vertical="center"/>
      <protection locked="0"/>
    </xf>
    <xf numFmtId="0" fontId="2" fillId="0" borderId="22" xfId="0" applyFont="1" applyFill="1" applyBorder="1" applyAlignment="1" applyProtection="1">
      <alignment vertical="center"/>
      <protection locked="0"/>
    </xf>
    <xf numFmtId="14" fontId="2" fillId="0" borderId="0" xfId="0" applyNumberFormat="1" applyFont="1" applyFill="1" applyBorder="1" applyAlignment="1" applyProtection="1">
      <alignment horizontal="left" vertical="center"/>
      <protection locked="0"/>
    </xf>
    <xf numFmtId="0" fontId="2" fillId="0" borderId="23" xfId="0" applyFont="1" applyFill="1" applyBorder="1" applyAlignment="1" applyProtection="1">
      <alignment vertical="center"/>
      <protection locked="0"/>
    </xf>
    <xf numFmtId="0" fontId="2" fillId="0" borderId="24" xfId="0" applyFont="1" applyFill="1" applyBorder="1" applyAlignment="1" applyProtection="1">
      <alignment vertical="center"/>
      <protection locked="0"/>
    </xf>
    <xf numFmtId="0" fontId="2" fillId="0" borderId="25" xfId="0" applyFont="1" applyFill="1" applyBorder="1" applyAlignment="1" applyProtection="1">
      <alignment vertical="center"/>
      <protection locked="0"/>
    </xf>
    <xf numFmtId="14" fontId="2" fillId="0" borderId="18" xfId="0" applyNumberFormat="1" applyFont="1" applyFill="1" applyBorder="1" applyAlignment="1" applyProtection="1">
      <alignment horizontal="left" vertical="center"/>
      <protection locked="0"/>
    </xf>
    <xf numFmtId="0" fontId="2" fillId="0" borderId="26" xfId="0" applyFont="1" applyFill="1" applyBorder="1" applyAlignment="1" applyProtection="1">
      <alignment vertical="center"/>
      <protection locked="0"/>
    </xf>
    <xf numFmtId="1" fontId="2" fillId="0" borderId="26" xfId="0" applyNumberFormat="1" applyFont="1" applyFill="1" applyBorder="1" applyAlignment="1" applyProtection="1">
      <alignment vertical="center"/>
      <protection locked="0"/>
    </xf>
    <xf numFmtId="0" fontId="2" fillId="0" borderId="7" xfId="0" applyFont="1" applyFill="1" applyBorder="1" applyAlignment="1" applyProtection="1">
      <alignment vertical="center"/>
      <protection locked="0"/>
    </xf>
    <xf numFmtId="0" fontId="2" fillId="0" borderId="8" xfId="0" applyFont="1" applyFill="1" applyBorder="1" applyAlignment="1" applyProtection="1">
      <alignment vertical="center"/>
      <protection locked="0"/>
    </xf>
    <xf numFmtId="1" fontId="2" fillId="0" borderId="2" xfId="0" applyNumberFormat="1" applyFont="1" applyFill="1" applyBorder="1" applyAlignment="1" applyProtection="1">
      <alignment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27" xfId="0" applyFont="1" applyFill="1" applyBorder="1" applyAlignment="1" applyProtection="1">
      <alignment vertical="center"/>
      <protection locked="0"/>
    </xf>
    <xf numFmtId="0" fontId="2" fillId="0" borderId="18" xfId="0" applyNumberFormat="1" applyFont="1" applyFill="1" applyBorder="1" applyAlignment="1" applyProtection="1">
      <alignment horizontal="center" vertical="center"/>
      <protection locked="0"/>
    </xf>
    <xf numFmtId="0" fontId="2" fillId="0" borderId="18" xfId="0" applyFont="1" applyFill="1" applyBorder="1" applyAlignment="1" applyProtection="1">
      <alignment horizontal="center" vertical="center"/>
      <protection locked="0"/>
    </xf>
    <xf numFmtId="1" fontId="2" fillId="0" borderId="0" xfId="0" applyNumberFormat="1" applyFont="1" applyAlignment="1" applyProtection="1">
      <alignment vertical="center"/>
      <protection locked="0"/>
    </xf>
    <xf numFmtId="0" fontId="2" fillId="0" borderId="18" xfId="0" applyFont="1" applyFill="1" applyBorder="1" applyAlignment="1" applyProtection="1">
      <alignment vertical="center"/>
    </xf>
    <xf numFmtId="0" fontId="2" fillId="0" borderId="20" xfId="0" applyFont="1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vertical="center"/>
    </xf>
    <xf numFmtId="14" fontId="2" fillId="0" borderId="18" xfId="0" applyNumberFormat="1" applyFont="1" applyFill="1" applyBorder="1" applyAlignment="1" applyProtection="1">
      <alignment horizontal="left" vertical="center"/>
    </xf>
    <xf numFmtId="14" fontId="2" fillId="0" borderId="0" xfId="0" applyNumberFormat="1" applyFont="1" applyFill="1" applyBorder="1" applyAlignment="1" applyProtection="1">
      <alignment horizontal="left" vertical="center"/>
    </xf>
    <xf numFmtId="0" fontId="2" fillId="0" borderId="19" xfId="0" applyFont="1" applyFill="1" applyBorder="1" applyAlignment="1" applyProtection="1">
      <alignment vertical="center"/>
    </xf>
    <xf numFmtId="0" fontId="2" fillId="0" borderId="21" xfId="0" applyFont="1" applyFill="1" applyBorder="1" applyAlignment="1" applyProtection="1">
      <alignment vertical="center"/>
    </xf>
    <xf numFmtId="0" fontId="2" fillId="0" borderId="23" xfId="0" applyFont="1" applyFill="1" applyBorder="1" applyAlignment="1" applyProtection="1">
      <alignment vertical="center"/>
    </xf>
    <xf numFmtId="0" fontId="2" fillId="0" borderId="24" xfId="0" applyFont="1" applyFill="1" applyBorder="1" applyAlignment="1" applyProtection="1">
      <alignment vertical="center"/>
    </xf>
    <xf numFmtId="0" fontId="3" fillId="0" borderId="1" xfId="0" applyFont="1" applyFill="1" applyBorder="1" applyAlignment="1" applyProtection="1">
      <alignment vertical="center"/>
    </xf>
    <xf numFmtId="0" fontId="3" fillId="0" borderId="1" xfId="0" applyFont="1" applyBorder="1" applyAlignment="1" applyProtection="1">
      <alignment vertical="center"/>
    </xf>
    <xf numFmtId="0" fontId="2" fillId="0" borderId="18" xfId="0" applyNumberFormat="1" applyFont="1" applyFill="1" applyBorder="1" applyAlignment="1" applyProtection="1">
      <alignment horizontal="center" vertical="center"/>
    </xf>
    <xf numFmtId="0" fontId="2" fillId="0" borderId="27" xfId="0" applyFont="1" applyFill="1" applyBorder="1" applyAlignment="1" applyProtection="1">
      <alignment horizontal="center" vertical="center"/>
      <protection locked="0"/>
    </xf>
    <xf numFmtId="0" fontId="2" fillId="0" borderId="28" xfId="0" applyFont="1" applyFill="1" applyBorder="1" applyAlignment="1" applyProtection="1">
      <alignment horizontal="center" vertical="center"/>
    </xf>
    <xf numFmtId="0" fontId="2" fillId="0" borderId="26" xfId="0" applyFont="1" applyFill="1" applyBorder="1" applyAlignment="1" applyProtection="1">
      <alignment horizontal="center" vertical="center"/>
    </xf>
    <xf numFmtId="0" fontId="2" fillId="0" borderId="18" xfId="0" applyFont="1" applyFill="1" applyBorder="1" applyAlignment="1" applyProtection="1">
      <alignment horizontal="center" vertical="center"/>
    </xf>
    <xf numFmtId="0" fontId="2" fillId="0" borderId="18" xfId="0" applyNumberFormat="1" applyFont="1" applyBorder="1" applyAlignment="1" applyProtection="1">
      <alignment horizontal="center" vertical="center"/>
      <protection locked="0"/>
    </xf>
    <xf numFmtId="14" fontId="2" fillId="0" borderId="26" xfId="0" applyNumberFormat="1" applyFont="1" applyFill="1" applyBorder="1" applyAlignment="1" applyProtection="1">
      <alignment horizontal="left" vertical="center"/>
      <protection locked="0"/>
    </xf>
    <xf numFmtId="1" fontId="2" fillId="0" borderId="0" xfId="0" applyNumberFormat="1" applyFont="1" applyBorder="1" applyAlignment="1" applyProtection="1">
      <alignment vertical="center"/>
      <protection locked="0"/>
    </xf>
    <xf numFmtId="0" fontId="3" fillId="3" borderId="4" xfId="0" applyFont="1" applyFill="1" applyBorder="1" applyAlignment="1" applyProtection="1">
      <alignment vertical="center"/>
      <protection locked="0"/>
    </xf>
    <xf numFmtId="0" fontId="3" fillId="3" borderId="0" xfId="0" applyFont="1" applyFill="1" applyBorder="1" applyAlignment="1" applyProtection="1">
      <alignment horizontal="center" vertical="center"/>
      <protection locked="0"/>
    </xf>
    <xf numFmtId="0" fontId="2" fillId="3" borderId="18" xfId="0" applyNumberFormat="1" applyFont="1" applyFill="1" applyBorder="1" applyAlignment="1" applyProtection="1">
      <alignment horizontal="center" vertical="center"/>
      <protection locked="0"/>
    </xf>
    <xf numFmtId="0" fontId="2" fillId="3" borderId="18" xfId="0" applyNumberFormat="1" applyFont="1" applyFill="1" applyBorder="1" applyAlignment="1" applyProtection="1">
      <alignment horizontal="center" vertical="center"/>
    </xf>
    <xf numFmtId="0" fontId="2" fillId="3" borderId="18" xfId="0" applyFont="1" applyFill="1" applyBorder="1" applyAlignment="1" applyProtection="1">
      <alignment vertical="center"/>
      <protection locked="0"/>
    </xf>
    <xf numFmtId="0" fontId="3" fillId="3" borderId="27" xfId="0" applyFont="1" applyFill="1" applyBorder="1" applyAlignment="1" applyProtection="1">
      <alignment vertical="center"/>
      <protection locked="0"/>
    </xf>
    <xf numFmtId="14" fontId="2" fillId="0" borderId="27" xfId="0" applyNumberFormat="1" applyFont="1" applyFill="1" applyBorder="1" applyAlignment="1" applyProtection="1">
      <alignment horizontal="center" vertical="center"/>
    </xf>
    <xf numFmtId="49" fontId="8" fillId="0" borderId="4" xfId="2" applyNumberFormat="1" applyFont="1" applyFill="1" applyBorder="1" applyAlignment="1" applyProtection="1">
      <alignment horizontal="center" vertical="center"/>
      <protection locked="0"/>
    </xf>
    <xf numFmtId="0" fontId="2" fillId="0" borderId="4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Alignment="1" applyProtection="1">
      <alignment vertical="center"/>
      <protection locked="0"/>
    </xf>
    <xf numFmtId="0" fontId="2" fillId="2" borderId="18" xfId="0" applyFont="1" applyFill="1" applyBorder="1" applyAlignment="1" applyProtection="1">
      <alignment vertical="center"/>
      <protection locked="0"/>
    </xf>
    <xf numFmtId="0" fontId="2" fillId="2" borderId="5" xfId="0" applyFont="1" applyFill="1" applyBorder="1" applyAlignment="1" applyProtection="1">
      <alignment vertical="center"/>
      <protection locked="0"/>
    </xf>
    <xf numFmtId="0" fontId="2" fillId="2" borderId="0" xfId="0" applyFont="1" applyFill="1" applyAlignment="1" applyProtection="1">
      <alignment vertical="center"/>
      <protection locked="0"/>
    </xf>
    <xf numFmtId="16" fontId="2" fillId="0" borderId="25" xfId="0" applyNumberFormat="1" applyFont="1" applyFill="1" applyBorder="1" applyAlignment="1" applyProtection="1">
      <alignment vertical="center"/>
      <protection locked="0"/>
    </xf>
    <xf numFmtId="16" fontId="2" fillId="0" borderId="25" xfId="0" applyNumberFormat="1" applyFont="1" applyFill="1" applyBorder="1" applyAlignment="1" applyProtection="1">
      <alignment vertical="center"/>
    </xf>
    <xf numFmtId="49" fontId="2" fillId="0" borderId="18" xfId="0" applyNumberFormat="1" applyFont="1" applyBorder="1" applyAlignment="1" applyProtection="1">
      <alignment horizontal="center" vertical="center"/>
    </xf>
    <xf numFmtId="165" fontId="8" fillId="0" borderId="0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1" fontId="2" fillId="0" borderId="0" xfId="0" applyNumberFormat="1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0" fillId="0" borderId="22" xfId="0" applyBorder="1"/>
    <xf numFmtId="0" fontId="0" fillId="0" borderId="33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3" fillId="0" borderId="0" xfId="0" applyFont="1" applyFill="1" applyBorder="1" applyAlignment="1" applyProtection="1">
      <alignment vertical="center"/>
      <protection locked="0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Border="1" applyAlignment="1" applyProtection="1">
      <alignment horizontal="center" vertical="center"/>
      <protection locked="0"/>
    </xf>
    <xf numFmtId="0" fontId="13" fillId="0" borderId="0" xfId="0" applyFont="1" applyBorder="1"/>
    <xf numFmtId="0" fontId="14" fillId="0" borderId="0" xfId="0" applyNumberFormat="1" applyFont="1" applyFill="1" applyBorder="1" applyAlignment="1" applyProtection="1">
      <alignment horizontal="left" vertical="center"/>
      <protection locked="0"/>
    </xf>
    <xf numFmtId="49" fontId="14" fillId="0" borderId="0" xfId="0" applyNumberFormat="1" applyFont="1" applyFill="1" applyBorder="1" applyAlignment="1" applyProtection="1">
      <alignment horizontal="center" vertical="center"/>
      <protection locked="0"/>
    </xf>
    <xf numFmtId="1" fontId="14" fillId="0" borderId="0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/>
    <xf numFmtId="0" fontId="1" fillId="0" borderId="22" xfId="0" applyFont="1" applyBorder="1"/>
    <xf numFmtId="0" fontId="1" fillId="0" borderId="0" xfId="0" applyFont="1" applyBorder="1"/>
    <xf numFmtId="0" fontId="1" fillId="0" borderId="33" xfId="0" applyFont="1" applyBorder="1"/>
    <xf numFmtId="0" fontId="1" fillId="0" borderId="0" xfId="0" applyFont="1" applyAlignment="1">
      <alignment horizontal="left"/>
    </xf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2" fontId="8" fillId="0" borderId="4" xfId="0" applyNumberFormat="1" applyFont="1" applyFill="1" applyBorder="1" applyAlignment="1" applyProtection="1">
      <alignment horizontal="left" vertical="center"/>
    </xf>
    <xf numFmtId="2" fontId="8" fillId="0" borderId="0" xfId="0" applyNumberFormat="1" applyFont="1" applyFill="1" applyBorder="1" applyAlignment="1" applyProtection="1">
      <alignment horizontal="left" vertical="center"/>
    </xf>
    <xf numFmtId="0" fontId="2" fillId="0" borderId="34" xfId="0" applyFont="1" applyFill="1" applyBorder="1" applyAlignment="1" applyProtection="1">
      <alignment vertical="center"/>
      <protection locked="0"/>
    </xf>
    <xf numFmtId="0" fontId="2" fillId="0" borderId="35" xfId="0" applyFont="1" applyFill="1" applyBorder="1" applyAlignment="1" applyProtection="1">
      <alignment vertical="center"/>
      <protection locked="0"/>
    </xf>
    <xf numFmtId="0" fontId="2" fillId="0" borderId="36" xfId="0" applyFont="1" applyFill="1" applyBorder="1" applyAlignment="1" applyProtection="1">
      <alignment horizontal="center" vertical="center"/>
      <protection locked="0"/>
    </xf>
    <xf numFmtId="0" fontId="8" fillId="0" borderId="0" xfId="0" applyNumberFormat="1" applyFont="1" applyFill="1" applyBorder="1" applyAlignment="1" applyProtection="1">
      <alignment horizontal="left" vertical="center"/>
    </xf>
    <xf numFmtId="0" fontId="2" fillId="0" borderId="27" xfId="0" applyNumberFormat="1" applyFont="1" applyFill="1" applyBorder="1" applyAlignment="1" applyProtection="1">
      <alignment horizontal="center" vertical="center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11" fillId="0" borderId="5" xfId="0" applyFont="1" applyFill="1" applyBorder="1" applyAlignment="1" applyProtection="1">
      <alignment horizontal="center" vertical="center"/>
      <protection locked="0"/>
    </xf>
    <xf numFmtId="0" fontId="12" fillId="0" borderId="29" xfId="3" applyAlignment="1">
      <alignment horizontal="center"/>
    </xf>
    <xf numFmtId="0" fontId="12" fillId="0" borderId="30" xfId="3" applyBorder="1" applyAlignment="1">
      <alignment horizontal="center"/>
    </xf>
    <xf numFmtId="0" fontId="12" fillId="0" borderId="31" xfId="3" applyBorder="1" applyAlignment="1">
      <alignment horizontal="center"/>
    </xf>
    <xf numFmtId="0" fontId="12" fillId="0" borderId="32" xfId="3" applyBorder="1" applyAlignment="1">
      <alignment horizontal="center"/>
    </xf>
    <xf numFmtId="0" fontId="12" fillId="0" borderId="30" xfId="0" applyFont="1" applyBorder="1" applyAlignment="1">
      <alignment horizontal="center"/>
    </xf>
    <xf numFmtId="0" fontId="12" fillId="0" borderId="31" xfId="0" applyFont="1" applyBorder="1" applyAlignment="1">
      <alignment horizontal="center"/>
    </xf>
    <xf numFmtId="0" fontId="12" fillId="0" borderId="32" xfId="0" applyFont="1" applyBorder="1" applyAlignment="1">
      <alignment horizontal="center"/>
    </xf>
  </cellXfs>
  <cellStyles count="4">
    <cellStyle name="Euro" xfId="1" xr:uid="{00000000-0005-0000-0000-000000000000}"/>
    <cellStyle name="Heading 2" xfId="3" builtinId="17"/>
    <cellStyle name="Normal" xfId="0" builtinId="0"/>
    <cellStyle name="Standard_Kalkulation" xfId="2" xr:uid="{00000000-0005-0000-0000-000002000000}"/>
  </cellStyles>
  <dxfs count="2">
    <dxf>
      <font>
        <condense val="0"/>
        <extend val="0"/>
        <color indexed="9"/>
      </font>
    </dxf>
    <dxf>
      <font>
        <condense val="0"/>
        <extend val="0"/>
        <color indexed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119</xdr:row>
      <xdr:rowOff>0</xdr:rowOff>
    </xdr:from>
    <xdr:to>
      <xdr:col>8</xdr:col>
      <xdr:colOff>0</xdr:colOff>
      <xdr:row>122</xdr:row>
      <xdr:rowOff>0</xdr:rowOff>
    </xdr:to>
    <xdr:sp macro="" textlink="">
      <xdr:nvSpPr>
        <xdr:cNvPr id="14399" name="Rectangle 1653">
          <a:extLst>
            <a:ext uri="{FF2B5EF4-FFF2-40B4-BE49-F238E27FC236}">
              <a16:creationId xmlns:a16="http://schemas.microsoft.com/office/drawing/2014/main" id="{5197480C-1B27-2596-A36F-E016E0742706}"/>
            </a:ext>
          </a:extLst>
        </xdr:cNvPr>
        <xdr:cNvSpPr>
          <a:spLocks noChangeArrowheads="1"/>
        </xdr:cNvSpPr>
      </xdr:nvSpPr>
      <xdr:spPr bwMode="auto">
        <a:xfrm>
          <a:off x="7343775" y="13858875"/>
          <a:ext cx="1524000" cy="4286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0</xdr:colOff>
      <xdr:row>47</xdr:row>
      <xdr:rowOff>0</xdr:rowOff>
    </xdr:from>
    <xdr:to>
      <xdr:col>8</xdr:col>
      <xdr:colOff>0</xdr:colOff>
      <xdr:row>50</xdr:row>
      <xdr:rowOff>0</xdr:rowOff>
    </xdr:to>
    <xdr:grpSp>
      <xdr:nvGrpSpPr>
        <xdr:cNvPr id="14400" name="Group 1724">
          <a:extLst>
            <a:ext uri="{FF2B5EF4-FFF2-40B4-BE49-F238E27FC236}">
              <a16:creationId xmlns:a16="http://schemas.microsoft.com/office/drawing/2014/main" id="{4565316E-ED74-EEF6-EACD-6F02D576CFBF}"/>
            </a:ext>
          </a:extLst>
        </xdr:cNvPr>
        <xdr:cNvGrpSpPr>
          <a:grpSpLocks/>
        </xdr:cNvGrpSpPr>
      </xdr:nvGrpSpPr>
      <xdr:grpSpPr bwMode="auto">
        <a:xfrm>
          <a:off x="8392160" y="6685280"/>
          <a:ext cx="1747520" cy="426720"/>
          <a:chOff x="746" y="713"/>
          <a:chExt cx="160" cy="46"/>
        </a:xfrm>
      </xdr:grpSpPr>
      <xdr:grpSp>
        <xdr:nvGrpSpPr>
          <xdr:cNvPr id="14438" name="Group 1715">
            <a:extLst>
              <a:ext uri="{FF2B5EF4-FFF2-40B4-BE49-F238E27FC236}">
                <a16:creationId xmlns:a16="http://schemas.microsoft.com/office/drawing/2014/main" id="{D98E1A81-9D4D-C7BD-894D-7D227104B5EA}"/>
              </a:ext>
            </a:extLst>
          </xdr:cNvPr>
          <xdr:cNvGrpSpPr>
            <a:grpSpLocks/>
          </xdr:cNvGrpSpPr>
        </xdr:nvGrpSpPr>
        <xdr:grpSpPr bwMode="auto">
          <a:xfrm>
            <a:off x="747" y="714"/>
            <a:ext cx="152" cy="42"/>
            <a:chOff x="746" y="713"/>
            <a:chExt cx="152" cy="42"/>
          </a:xfrm>
        </xdr:grpSpPr>
        <xdr:pic>
          <xdr:nvPicPr>
            <xdr:cNvPr id="14440" name="Picture 1713">
              <a:extLst>
                <a:ext uri="{FF2B5EF4-FFF2-40B4-BE49-F238E27FC236}">
                  <a16:creationId xmlns:a16="http://schemas.microsoft.com/office/drawing/2014/main" id="{5D86BF1E-4BD9-60AA-CAAC-C2185CCA8012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746" y="713"/>
              <a:ext cx="97" cy="34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sp macro="" textlink="">
          <xdr:nvSpPr>
            <xdr:cNvPr id="3324" name="Text Box 1276">
              <a:extLst>
                <a:ext uri="{FF2B5EF4-FFF2-40B4-BE49-F238E27FC236}">
                  <a16:creationId xmlns:a16="http://schemas.microsoft.com/office/drawing/2014/main" id="{AB0FEC71-0EB2-8CE3-8B68-E7C89B710BE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5" y="728"/>
              <a:ext cx="53" cy="27"/>
            </a:xfrm>
            <a:prstGeom prst="rect">
              <a:avLst/>
            </a:prstGeom>
            <a:noFill/>
            <a:ln>
              <a:noFill/>
            </a:ln>
          </xdr:spPr>
          <xdr:txBody>
            <a:bodyPr wrap="none" lIns="18288" tIns="18288" rIns="0" bIns="18288" anchor="ctr" upright="1">
              <a:spAutoFit/>
            </a:bodyPr>
            <a:lstStyle/>
            <a:p>
              <a:pPr algn="l" rtl="0">
                <a:defRPr sz="1000"/>
              </a:pPr>
              <a:r>
                <a:rPr lang="de-DE" sz="6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Spicher Str. 1a</a:t>
              </a:r>
            </a:p>
            <a:p>
              <a:pPr algn="l" rtl="0">
                <a:defRPr sz="1000"/>
              </a:pPr>
              <a:r>
                <a:rPr lang="de-DE" sz="6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D-51147 Köln</a:t>
              </a:r>
            </a:p>
          </xdr:txBody>
        </xdr:sp>
      </xdr:grpSp>
      <xdr:sp macro="" textlink="">
        <xdr:nvSpPr>
          <xdr:cNvPr id="14439" name="Rectangle 1273">
            <a:extLst>
              <a:ext uri="{FF2B5EF4-FFF2-40B4-BE49-F238E27FC236}">
                <a16:creationId xmlns:a16="http://schemas.microsoft.com/office/drawing/2014/main" id="{A982D6FB-B9B4-68F4-8323-F0333E4F2C0E}"/>
              </a:ext>
            </a:extLst>
          </xdr:cNvPr>
          <xdr:cNvSpPr>
            <a:spLocks noChangeArrowheads="1"/>
          </xdr:cNvSpPr>
        </xdr:nvSpPr>
        <xdr:spPr bwMode="auto">
          <a:xfrm>
            <a:off x="746" y="713"/>
            <a:ext cx="160" cy="46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</xdr:grpSp>
    <xdr:clientData/>
  </xdr:twoCellAnchor>
  <xdr:twoCellAnchor>
    <xdr:from>
      <xdr:col>1</xdr:col>
      <xdr:colOff>628650</xdr:colOff>
      <xdr:row>122</xdr:row>
      <xdr:rowOff>0</xdr:rowOff>
    </xdr:from>
    <xdr:to>
      <xdr:col>1</xdr:col>
      <xdr:colOff>628650</xdr:colOff>
      <xdr:row>122</xdr:row>
      <xdr:rowOff>0</xdr:rowOff>
    </xdr:to>
    <xdr:sp macro="" textlink="">
      <xdr:nvSpPr>
        <xdr:cNvPr id="14401" name="Line 1111">
          <a:extLst>
            <a:ext uri="{FF2B5EF4-FFF2-40B4-BE49-F238E27FC236}">
              <a16:creationId xmlns:a16="http://schemas.microsoft.com/office/drawing/2014/main" id="{807D2927-3738-C27A-18E8-B281D87CD9C4}"/>
            </a:ext>
          </a:extLst>
        </xdr:cNvPr>
        <xdr:cNvSpPr>
          <a:spLocks noChangeShapeType="1"/>
        </xdr:cNvSpPr>
      </xdr:nvSpPr>
      <xdr:spPr bwMode="auto">
        <a:xfrm>
          <a:off x="1752600" y="14287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628650</xdr:colOff>
      <xdr:row>122</xdr:row>
      <xdr:rowOff>0</xdr:rowOff>
    </xdr:from>
    <xdr:to>
      <xdr:col>1</xdr:col>
      <xdr:colOff>628650</xdr:colOff>
      <xdr:row>122</xdr:row>
      <xdr:rowOff>0</xdr:rowOff>
    </xdr:to>
    <xdr:sp macro="" textlink="">
      <xdr:nvSpPr>
        <xdr:cNvPr id="14402" name="Line 1112">
          <a:extLst>
            <a:ext uri="{FF2B5EF4-FFF2-40B4-BE49-F238E27FC236}">
              <a16:creationId xmlns:a16="http://schemas.microsoft.com/office/drawing/2014/main" id="{12045184-38F2-7CB6-0396-CEEFB458EE0B}"/>
            </a:ext>
          </a:extLst>
        </xdr:cNvPr>
        <xdr:cNvSpPr>
          <a:spLocks noChangeShapeType="1"/>
        </xdr:cNvSpPr>
      </xdr:nvSpPr>
      <xdr:spPr bwMode="auto">
        <a:xfrm>
          <a:off x="1752600" y="14287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1266825</xdr:colOff>
      <xdr:row>122</xdr:row>
      <xdr:rowOff>0</xdr:rowOff>
    </xdr:from>
    <xdr:to>
      <xdr:col>4</xdr:col>
      <xdr:colOff>123825</xdr:colOff>
      <xdr:row>122</xdr:row>
      <xdr:rowOff>0</xdr:rowOff>
    </xdr:to>
    <xdr:sp macro="" textlink="$E$46">
      <xdr:nvSpPr>
        <xdr:cNvPr id="3326" name="Text Box 1278">
          <a:extLst>
            <a:ext uri="{FF2B5EF4-FFF2-40B4-BE49-F238E27FC236}">
              <a16:creationId xmlns:a16="http://schemas.microsoft.com/office/drawing/2014/main" id="{9359BE00-E1E4-4321-9841-C5CB47E1022A}"/>
            </a:ext>
          </a:extLst>
        </xdr:cNvPr>
        <xdr:cNvSpPr txBox="1">
          <a:spLocks noChangeArrowheads="1" noTextEdit="1"/>
        </xdr:cNvSpPr>
      </xdr:nvSpPr>
      <xdr:spPr bwMode="auto">
        <a:xfrm>
          <a:off x="4019550" y="14287500"/>
          <a:ext cx="1304925" cy="0"/>
        </a:xfrm>
        <a:prstGeom prst="rect">
          <a:avLst/>
        </a:prstGeom>
        <a:noFill/>
        <a:ln>
          <a:noFill/>
        </a:ln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fld id="{B3728A33-0C64-4C67-9A96-AA3D154BBE24}" type="TxLink">
            <a:rPr lang="de-DE"/>
            <a:pPr algn="ctr" rtl="0">
              <a:defRPr sz="1000"/>
            </a:pPr>
            <a:t> </a:t>
          </a:fld>
          <a:endParaRPr lang="de-DE"/>
        </a:p>
      </xdr:txBody>
    </xdr:sp>
    <xdr:clientData/>
  </xdr:twoCellAnchor>
  <xdr:twoCellAnchor>
    <xdr:from>
      <xdr:col>4</xdr:col>
      <xdr:colOff>0</xdr:colOff>
      <xdr:row>122</xdr:row>
      <xdr:rowOff>0</xdr:rowOff>
    </xdr:from>
    <xdr:to>
      <xdr:col>5</xdr:col>
      <xdr:colOff>276225</xdr:colOff>
      <xdr:row>122</xdr:row>
      <xdr:rowOff>0</xdr:rowOff>
    </xdr:to>
    <xdr:sp macro="" textlink="$F$46">
      <xdr:nvSpPr>
        <xdr:cNvPr id="3327" name="Text Box 1279">
          <a:extLst>
            <a:ext uri="{FF2B5EF4-FFF2-40B4-BE49-F238E27FC236}">
              <a16:creationId xmlns:a16="http://schemas.microsoft.com/office/drawing/2014/main" id="{30E0E420-4DDE-62BF-4193-8E0CEC895326}"/>
            </a:ext>
          </a:extLst>
        </xdr:cNvPr>
        <xdr:cNvSpPr txBox="1">
          <a:spLocks noChangeArrowheads="1" noTextEdit="1"/>
        </xdr:cNvSpPr>
      </xdr:nvSpPr>
      <xdr:spPr bwMode="auto">
        <a:xfrm>
          <a:off x="5200650" y="14287500"/>
          <a:ext cx="1419225" cy="0"/>
        </a:xfrm>
        <a:prstGeom prst="rect">
          <a:avLst/>
        </a:prstGeom>
        <a:noFill/>
        <a:ln>
          <a:noFill/>
        </a:ln>
      </xdr:spPr>
      <xdr:txBody>
        <a:bodyPr/>
        <a:lstStyle/>
        <a:p>
          <a:fld id="{FFFF2CD4-E277-4A09-B9E1-26745E5BB232}" type="TxLink">
            <a:rPr lang="de-DE"/>
            <a:pPr/>
            <a:t> </a:t>
          </a:fld>
          <a:endParaRPr lang="de-DE"/>
        </a:p>
      </xdr:txBody>
    </xdr:sp>
    <xdr:clientData/>
  </xdr:twoCellAnchor>
  <xdr:twoCellAnchor>
    <xdr:from>
      <xdr:col>2</xdr:col>
      <xdr:colOff>1266825</xdr:colOff>
      <xdr:row>122</xdr:row>
      <xdr:rowOff>0</xdr:rowOff>
    </xdr:from>
    <xdr:to>
      <xdr:col>4</xdr:col>
      <xdr:colOff>123825</xdr:colOff>
      <xdr:row>122</xdr:row>
      <xdr:rowOff>0</xdr:rowOff>
    </xdr:to>
    <xdr:sp macro="" textlink="$E$46">
      <xdr:nvSpPr>
        <xdr:cNvPr id="3607" name="Text Box 1559">
          <a:extLst>
            <a:ext uri="{FF2B5EF4-FFF2-40B4-BE49-F238E27FC236}">
              <a16:creationId xmlns:a16="http://schemas.microsoft.com/office/drawing/2014/main" id="{C1598AF7-DC90-2923-F983-E6697357FCCF}"/>
            </a:ext>
          </a:extLst>
        </xdr:cNvPr>
        <xdr:cNvSpPr txBox="1">
          <a:spLocks noChangeArrowheads="1" noTextEdit="1"/>
        </xdr:cNvSpPr>
      </xdr:nvSpPr>
      <xdr:spPr bwMode="auto">
        <a:xfrm>
          <a:off x="4019550" y="21431250"/>
          <a:ext cx="1304925" cy="0"/>
        </a:xfrm>
        <a:prstGeom prst="rect">
          <a:avLst/>
        </a:prstGeom>
        <a:noFill/>
        <a:ln>
          <a:noFill/>
        </a:ln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fld id="{73C9E405-1BEC-4639-BEF1-29E763A9083C}" type="TxLink">
            <a:rPr lang="de-DE"/>
            <a:pPr algn="ctr" rtl="0">
              <a:defRPr sz="1000"/>
            </a:pPr>
            <a:t> </a:t>
          </a:fld>
          <a:endParaRPr lang="de-DE"/>
        </a:p>
      </xdr:txBody>
    </xdr:sp>
    <xdr:clientData/>
  </xdr:twoCellAnchor>
  <xdr:twoCellAnchor>
    <xdr:from>
      <xdr:col>4</xdr:col>
      <xdr:colOff>0</xdr:colOff>
      <xdr:row>122</xdr:row>
      <xdr:rowOff>0</xdr:rowOff>
    </xdr:from>
    <xdr:to>
      <xdr:col>5</xdr:col>
      <xdr:colOff>276225</xdr:colOff>
      <xdr:row>122</xdr:row>
      <xdr:rowOff>0</xdr:rowOff>
    </xdr:to>
    <xdr:sp macro="" textlink="$F$46">
      <xdr:nvSpPr>
        <xdr:cNvPr id="3608" name="Text Box 1560">
          <a:extLst>
            <a:ext uri="{FF2B5EF4-FFF2-40B4-BE49-F238E27FC236}">
              <a16:creationId xmlns:a16="http://schemas.microsoft.com/office/drawing/2014/main" id="{1BFF633C-1ACB-F218-8FFC-36DDB49D0706}"/>
            </a:ext>
          </a:extLst>
        </xdr:cNvPr>
        <xdr:cNvSpPr txBox="1">
          <a:spLocks noChangeArrowheads="1" noTextEdit="1"/>
        </xdr:cNvSpPr>
      </xdr:nvSpPr>
      <xdr:spPr bwMode="auto">
        <a:xfrm>
          <a:off x="5200650" y="21431250"/>
          <a:ext cx="1419225" cy="0"/>
        </a:xfrm>
        <a:prstGeom prst="rect">
          <a:avLst/>
        </a:prstGeom>
        <a:noFill/>
        <a:ln>
          <a:noFill/>
        </a:ln>
      </xdr:spPr>
      <xdr:txBody>
        <a:bodyPr/>
        <a:lstStyle/>
        <a:p>
          <a:fld id="{1BED4F80-05C1-411B-938A-66F859CFA81F}" type="TxLink">
            <a:rPr lang="de-DE"/>
            <a:pPr/>
            <a:t> </a:t>
          </a:fld>
          <a:endParaRPr lang="de-DE"/>
        </a:p>
      </xdr:txBody>
    </xdr:sp>
    <xdr:clientData/>
  </xdr:twoCellAnchor>
  <xdr:twoCellAnchor>
    <xdr:from>
      <xdr:col>7</xdr:col>
      <xdr:colOff>638175</xdr:colOff>
      <xdr:row>45</xdr:row>
      <xdr:rowOff>0</xdr:rowOff>
    </xdr:from>
    <xdr:to>
      <xdr:col>10</xdr:col>
      <xdr:colOff>38100</xdr:colOff>
      <xdr:row>47</xdr:row>
      <xdr:rowOff>28575</xdr:rowOff>
    </xdr:to>
    <xdr:sp macro="" textlink="">
      <xdr:nvSpPr>
        <xdr:cNvPr id="3801" name="WordArt 1753">
          <a:extLst>
            <a:ext uri="{FF2B5EF4-FFF2-40B4-BE49-F238E27FC236}">
              <a16:creationId xmlns:a16="http://schemas.microsoft.com/office/drawing/2014/main" id="{EEBDC265-41FC-5C53-5B2D-F8DEEA1011FE}"/>
            </a:ext>
          </a:extLst>
        </xdr:cNvPr>
        <xdr:cNvSpPr>
          <a:spLocks noChangeArrowheads="1" noChangeShapeType="1" noTextEdit="1"/>
        </xdr:cNvSpPr>
      </xdr:nvSpPr>
      <xdr:spPr bwMode="auto">
        <a:xfrm rot="2334248">
          <a:off x="8505825" y="6429375"/>
          <a:ext cx="1190625" cy="3143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1600" b="1" kern="10" spc="0">
              <a:ln>
                <a:noFill/>
              </a:ln>
              <a:solidFill>
                <a:srgbClr xmlns:mc="http://schemas.openxmlformats.org/markup-compatibility/2006" xmlns:a14="http://schemas.microsoft.com/office/drawing/2010/main" val="969696" mc:Ignorable="a14" a14:legacySpreadsheetColorIndex="55">
                  <a:alpha val="50000"/>
                </a:srgbClr>
              </a:solidFill>
              <a:effectLst/>
              <a:latin typeface="Arial" panose="020B0604020202020204" pitchFamily="34" charset="0"/>
              <a:cs typeface="Arial" panose="020B0604020202020204" pitchFamily="34" charset="0"/>
            </a:rPr>
            <a:t>Nur zur igus internen Verwendung!</a:t>
          </a:r>
        </a:p>
        <a:p>
          <a:pPr algn="ctr" rtl="0">
            <a:buNone/>
          </a:pPr>
          <a:r>
            <a:rPr lang="de-DE" sz="1600" b="1" kern="10" spc="0">
              <a:ln>
                <a:noFill/>
              </a:ln>
              <a:solidFill>
                <a:srgbClr xmlns:mc="http://schemas.openxmlformats.org/markup-compatibility/2006" xmlns:a14="http://schemas.microsoft.com/office/drawing/2010/main" val="969696" mc:Ignorable="a14" a14:legacySpreadsheetColorIndex="55">
                  <a:alpha val="50000"/>
                </a:srgbClr>
              </a:solidFill>
              <a:effectLst/>
              <a:latin typeface="Arial" panose="020B0604020202020204" pitchFamily="34" charset="0"/>
              <a:cs typeface="Arial" panose="020B0604020202020204" pitchFamily="34" charset="0"/>
            </a:rPr>
            <a:t>Only for igus internal use!</a:t>
          </a:r>
        </a:p>
      </xdr:txBody>
    </xdr:sp>
    <xdr:clientData/>
  </xdr:twoCellAnchor>
  <xdr:twoCellAnchor>
    <xdr:from>
      <xdr:col>7</xdr:col>
      <xdr:colOff>628650</xdr:colOff>
      <xdr:row>116</xdr:row>
      <xdr:rowOff>133350</xdr:rowOff>
    </xdr:from>
    <xdr:to>
      <xdr:col>10</xdr:col>
      <xdr:colOff>28575</xdr:colOff>
      <xdr:row>119</xdr:row>
      <xdr:rowOff>19050</xdr:rowOff>
    </xdr:to>
    <xdr:sp macro="" textlink="">
      <xdr:nvSpPr>
        <xdr:cNvPr id="3802" name="WordArt 1754">
          <a:extLst>
            <a:ext uri="{FF2B5EF4-FFF2-40B4-BE49-F238E27FC236}">
              <a16:creationId xmlns:a16="http://schemas.microsoft.com/office/drawing/2014/main" id="{7212D6A6-ACB6-F9B4-2F8F-5EE3E607408A}"/>
            </a:ext>
          </a:extLst>
        </xdr:cNvPr>
        <xdr:cNvSpPr>
          <a:spLocks noChangeArrowheads="1" noChangeShapeType="1" noTextEdit="1"/>
        </xdr:cNvSpPr>
      </xdr:nvSpPr>
      <xdr:spPr bwMode="auto">
        <a:xfrm rot="2334248">
          <a:off x="8496300" y="13563600"/>
          <a:ext cx="1190625" cy="3143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1600" b="1" kern="10" spc="0">
              <a:ln>
                <a:noFill/>
              </a:ln>
              <a:solidFill>
                <a:srgbClr xmlns:mc="http://schemas.openxmlformats.org/markup-compatibility/2006" xmlns:a14="http://schemas.microsoft.com/office/drawing/2010/main" val="969696" mc:Ignorable="a14" a14:legacySpreadsheetColorIndex="55">
                  <a:alpha val="50000"/>
                </a:srgbClr>
              </a:solidFill>
              <a:effectLst/>
              <a:latin typeface="Arial" panose="020B0604020202020204" pitchFamily="34" charset="0"/>
              <a:cs typeface="Arial" panose="020B0604020202020204" pitchFamily="34" charset="0"/>
            </a:rPr>
            <a:t>Nur zur igus internen Verwendung!</a:t>
          </a:r>
        </a:p>
        <a:p>
          <a:pPr algn="ctr" rtl="0">
            <a:buNone/>
          </a:pPr>
          <a:r>
            <a:rPr lang="de-DE" sz="1600" b="1" kern="10" spc="0">
              <a:ln>
                <a:noFill/>
              </a:ln>
              <a:solidFill>
                <a:srgbClr xmlns:mc="http://schemas.openxmlformats.org/markup-compatibility/2006" xmlns:a14="http://schemas.microsoft.com/office/drawing/2010/main" val="969696" mc:Ignorable="a14" a14:legacySpreadsheetColorIndex="55">
                  <a:alpha val="50000"/>
                </a:srgbClr>
              </a:solidFill>
              <a:effectLst/>
              <a:latin typeface="Arial" panose="020B0604020202020204" pitchFamily="34" charset="0"/>
              <a:cs typeface="Arial" panose="020B0604020202020204" pitchFamily="34" charset="0"/>
            </a:rPr>
            <a:t>Only for igus internal use!</a:t>
          </a:r>
        </a:p>
      </xdr:txBody>
    </xdr:sp>
    <xdr:clientData/>
  </xdr:twoCellAnchor>
  <xdr:twoCellAnchor>
    <xdr:from>
      <xdr:col>6</xdr:col>
      <xdr:colOff>0</xdr:colOff>
      <xdr:row>119</xdr:row>
      <xdr:rowOff>0</xdr:rowOff>
    </xdr:from>
    <xdr:to>
      <xdr:col>8</xdr:col>
      <xdr:colOff>0</xdr:colOff>
      <xdr:row>122</xdr:row>
      <xdr:rowOff>0</xdr:rowOff>
    </xdr:to>
    <xdr:grpSp>
      <xdr:nvGrpSpPr>
        <xdr:cNvPr id="14410" name="Group 1756">
          <a:extLst>
            <a:ext uri="{FF2B5EF4-FFF2-40B4-BE49-F238E27FC236}">
              <a16:creationId xmlns:a16="http://schemas.microsoft.com/office/drawing/2014/main" id="{F685D4D6-F518-C5CB-AA57-034FC1BBF594}"/>
            </a:ext>
          </a:extLst>
        </xdr:cNvPr>
        <xdr:cNvGrpSpPr>
          <a:grpSpLocks/>
        </xdr:cNvGrpSpPr>
      </xdr:nvGrpSpPr>
      <xdr:grpSpPr bwMode="auto">
        <a:xfrm>
          <a:off x="8392160" y="16926560"/>
          <a:ext cx="1747520" cy="426720"/>
          <a:chOff x="746" y="2217"/>
          <a:chExt cx="160" cy="46"/>
        </a:xfrm>
      </xdr:grpSpPr>
      <xdr:grpSp>
        <xdr:nvGrpSpPr>
          <xdr:cNvPr id="14434" name="Group 1757">
            <a:extLst>
              <a:ext uri="{FF2B5EF4-FFF2-40B4-BE49-F238E27FC236}">
                <a16:creationId xmlns:a16="http://schemas.microsoft.com/office/drawing/2014/main" id="{E16D3915-3777-C470-46C0-7CE120E43E1D}"/>
              </a:ext>
            </a:extLst>
          </xdr:cNvPr>
          <xdr:cNvGrpSpPr>
            <a:grpSpLocks/>
          </xdr:cNvGrpSpPr>
        </xdr:nvGrpSpPr>
        <xdr:grpSpPr bwMode="auto">
          <a:xfrm>
            <a:off x="747" y="2218"/>
            <a:ext cx="152" cy="42"/>
            <a:chOff x="746" y="713"/>
            <a:chExt cx="152" cy="42"/>
          </a:xfrm>
        </xdr:grpSpPr>
        <xdr:pic>
          <xdr:nvPicPr>
            <xdr:cNvPr id="14436" name="Picture 1758">
              <a:extLst>
                <a:ext uri="{FF2B5EF4-FFF2-40B4-BE49-F238E27FC236}">
                  <a16:creationId xmlns:a16="http://schemas.microsoft.com/office/drawing/2014/main" id="{264A4632-336A-5903-9A2B-2FBC9B574792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746" y="713"/>
              <a:ext cx="97" cy="34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sp macro="" textlink="">
          <xdr:nvSpPr>
            <xdr:cNvPr id="3807" name="Text Box 1759">
              <a:extLst>
                <a:ext uri="{FF2B5EF4-FFF2-40B4-BE49-F238E27FC236}">
                  <a16:creationId xmlns:a16="http://schemas.microsoft.com/office/drawing/2014/main" id="{42153066-F97B-0993-AD00-2C1603C740F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5" y="728"/>
              <a:ext cx="53" cy="27"/>
            </a:xfrm>
            <a:prstGeom prst="rect">
              <a:avLst/>
            </a:prstGeom>
            <a:noFill/>
            <a:ln>
              <a:noFill/>
            </a:ln>
          </xdr:spPr>
          <xdr:txBody>
            <a:bodyPr wrap="none" lIns="18288" tIns="18288" rIns="0" bIns="18288" anchor="ctr" upright="1">
              <a:spAutoFit/>
            </a:bodyPr>
            <a:lstStyle/>
            <a:p>
              <a:pPr algn="l" rtl="0">
                <a:defRPr sz="1000"/>
              </a:pPr>
              <a:r>
                <a:rPr lang="de-DE" sz="6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Spicher Str. 1a</a:t>
              </a:r>
            </a:p>
            <a:p>
              <a:pPr algn="l" rtl="0">
                <a:defRPr sz="1000"/>
              </a:pPr>
              <a:r>
                <a:rPr lang="de-DE" sz="6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D-51147 Köln</a:t>
              </a:r>
            </a:p>
          </xdr:txBody>
        </xdr:sp>
      </xdr:grpSp>
      <xdr:sp macro="" textlink="">
        <xdr:nvSpPr>
          <xdr:cNvPr id="14435" name="Rectangle 1760">
            <a:extLst>
              <a:ext uri="{FF2B5EF4-FFF2-40B4-BE49-F238E27FC236}">
                <a16:creationId xmlns:a16="http://schemas.microsoft.com/office/drawing/2014/main" id="{9589AE47-8389-2EF7-6119-4822A73ABA98}"/>
              </a:ext>
            </a:extLst>
          </xdr:cNvPr>
          <xdr:cNvSpPr>
            <a:spLocks noChangeArrowheads="1"/>
          </xdr:cNvSpPr>
        </xdr:nvSpPr>
        <xdr:spPr bwMode="auto">
          <a:xfrm>
            <a:off x="746" y="2217"/>
            <a:ext cx="160" cy="46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</xdr:grpSp>
    <xdr:clientData/>
  </xdr:twoCellAnchor>
  <xdr:twoCellAnchor editAs="oneCell">
    <xdr:from>
      <xdr:col>0</xdr:col>
      <xdr:colOff>9524</xdr:colOff>
      <xdr:row>43</xdr:row>
      <xdr:rowOff>0</xdr:rowOff>
    </xdr:from>
    <xdr:to>
      <xdr:col>7</xdr:col>
      <xdr:colOff>761999</xdr:colOff>
      <xdr:row>44</xdr:row>
      <xdr:rowOff>0</xdr:rowOff>
    </xdr:to>
    <xdr:sp macro="" textlink="">
      <xdr:nvSpPr>
        <xdr:cNvPr id="120" name="Text Box 1271">
          <a:extLst>
            <a:ext uri="{FF2B5EF4-FFF2-40B4-BE49-F238E27FC236}">
              <a16:creationId xmlns:a16="http://schemas.microsoft.com/office/drawing/2014/main" id="{21C5DC91-9EC5-094C-951D-975EEAFE809C}"/>
            </a:ext>
          </a:extLst>
        </xdr:cNvPr>
        <xdr:cNvSpPr txBox="1">
          <a:spLocks noChangeArrowheads="1"/>
        </xdr:cNvSpPr>
      </xdr:nvSpPr>
      <xdr:spPr bwMode="auto">
        <a:xfrm>
          <a:off x="9524" y="6182264"/>
          <a:ext cx="8861305" cy="14377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de-DE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Sofern nicht anders definiert ist die Leitunglänge laut Auftrag bindend. Gemessen wird die Länge über alles (incl. evtl. Steckverbinder). Längentoleranz: bis einschließlich 10m = +1%, ab 10m = +100mm</a:t>
          </a:r>
        </a:p>
      </xdr:txBody>
    </xdr:sp>
    <xdr:clientData/>
  </xdr:twoCellAnchor>
  <xdr:twoCellAnchor editAs="oneCell">
    <xdr:from>
      <xdr:col>0</xdr:col>
      <xdr:colOff>9525</xdr:colOff>
      <xdr:row>115</xdr:row>
      <xdr:rowOff>0</xdr:rowOff>
    </xdr:from>
    <xdr:to>
      <xdr:col>8</xdr:col>
      <xdr:colOff>0</xdr:colOff>
      <xdr:row>116</xdr:row>
      <xdr:rowOff>0</xdr:rowOff>
    </xdr:to>
    <xdr:sp macro="" textlink="">
      <xdr:nvSpPr>
        <xdr:cNvPr id="122" name="Text Box 1271">
          <a:extLst>
            <a:ext uri="{FF2B5EF4-FFF2-40B4-BE49-F238E27FC236}">
              <a16:creationId xmlns:a16="http://schemas.microsoft.com/office/drawing/2014/main" id="{17334A38-E78B-75D4-2A56-258BDE4D84EF}"/>
            </a:ext>
          </a:extLst>
        </xdr:cNvPr>
        <xdr:cNvSpPr txBox="1">
          <a:spLocks noChangeArrowheads="1"/>
        </xdr:cNvSpPr>
      </xdr:nvSpPr>
      <xdr:spPr bwMode="auto">
        <a:xfrm>
          <a:off x="9525" y="13287375"/>
          <a:ext cx="885825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de-DE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Sofern nicht anders definiert ist die Leitunglänge laut Auftrag bindend. Gemessen wird die Länge über alles (incl. evtl. Steckverbinder). Längentoleranz: bis einschließlich 10m = +1%, ab 10m = +100mm</a:t>
          </a:r>
        </a:p>
      </xdr:txBody>
    </xdr:sp>
    <xdr:clientData/>
  </xdr:twoCellAnchor>
  <xdr:twoCellAnchor>
    <xdr:from>
      <xdr:col>6</xdr:col>
      <xdr:colOff>0</xdr:colOff>
      <xdr:row>179</xdr:row>
      <xdr:rowOff>0</xdr:rowOff>
    </xdr:from>
    <xdr:to>
      <xdr:col>8</xdr:col>
      <xdr:colOff>0</xdr:colOff>
      <xdr:row>182</xdr:row>
      <xdr:rowOff>0</xdr:rowOff>
    </xdr:to>
    <xdr:sp macro="" textlink="">
      <xdr:nvSpPr>
        <xdr:cNvPr id="45" name="Rectangle 1653">
          <a:extLst>
            <a:ext uri="{FF2B5EF4-FFF2-40B4-BE49-F238E27FC236}">
              <a16:creationId xmlns:a16="http://schemas.microsoft.com/office/drawing/2014/main" id="{48E8217F-0923-D946-9692-A90A99D41548}"/>
            </a:ext>
          </a:extLst>
        </xdr:cNvPr>
        <xdr:cNvSpPr>
          <a:spLocks noChangeArrowheads="1"/>
        </xdr:cNvSpPr>
      </xdr:nvSpPr>
      <xdr:spPr bwMode="auto">
        <a:xfrm>
          <a:off x="8394700" y="13550900"/>
          <a:ext cx="1752600" cy="4191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oneCellAnchor>
    <xdr:from>
      <xdr:col>6</xdr:col>
      <xdr:colOff>123826</xdr:colOff>
      <xdr:row>168</xdr:row>
      <xdr:rowOff>66676</xdr:rowOff>
    </xdr:from>
    <xdr:ext cx="2581274" cy="819150"/>
    <xdr:sp macro="" textlink="">
      <xdr:nvSpPr>
        <xdr:cNvPr id="46" name="Text Box 1217">
          <a:extLst>
            <a:ext uri="{FF2B5EF4-FFF2-40B4-BE49-F238E27FC236}">
              <a16:creationId xmlns:a16="http://schemas.microsoft.com/office/drawing/2014/main" id="{3E844C8C-6FB2-B340-8F4F-F46F525BBE5D}"/>
            </a:ext>
          </a:extLst>
        </xdr:cNvPr>
        <xdr:cNvSpPr txBox="1">
          <a:spLocks noChangeArrowheads="1"/>
        </xdr:cNvSpPr>
      </xdr:nvSpPr>
      <xdr:spPr bwMode="auto">
        <a:xfrm>
          <a:off x="8518526" y="12080876"/>
          <a:ext cx="2581274" cy="819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700"/>
            </a:lnSpc>
            <a:defRPr sz="1000"/>
          </a:pPr>
          <a:r>
            <a:rPr lang="de-DE" sz="6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MAT0172104: 4 Zeilen zu je 8 Zeichen -&gt; Ø 0-9mm</a:t>
          </a:r>
        </a:p>
        <a:p>
          <a:pPr algn="ctr" rtl="0">
            <a:lnSpc>
              <a:spcPts val="700"/>
            </a:lnSpc>
            <a:defRPr sz="1000"/>
          </a:pPr>
          <a:r>
            <a:rPr lang="de-DE" sz="6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MAT0172105: 4 Zeilen zu je 11Zeichen -&gt; Ø 0-14mm</a:t>
          </a:r>
        </a:p>
        <a:p>
          <a:pPr algn="ctr" rtl="0">
            <a:defRPr sz="1000"/>
          </a:pPr>
          <a:r>
            <a:rPr lang="de-DE" sz="6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MAT0172106: 7 Zeilen zu je 11Zeichen -&gt; Ø 10-30mm</a:t>
          </a:r>
        </a:p>
        <a:p>
          <a:pPr algn="ctr" rtl="0">
            <a:lnSpc>
              <a:spcPts val="700"/>
            </a:lnSpc>
            <a:defRPr sz="1000"/>
          </a:pPr>
          <a:r>
            <a:rPr lang="de-DE" sz="6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MAT0172274:  2 Zeilen zu je 10Zeichen -&gt; </a:t>
          </a:r>
          <a:r>
            <a:rPr lang="de-DE" sz="600" b="0" i="0" u="none" strike="noStrike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Aderbeschr.</a:t>
          </a:r>
          <a:endParaRPr lang="de-DE" sz="600" b="0" i="0" u="none" strike="noStrike" baseline="0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ctr" rtl="0">
            <a:lnSpc>
              <a:spcPts val="600"/>
            </a:lnSpc>
            <a:defRPr sz="1000"/>
          </a:pPr>
          <a:r>
            <a:rPr lang="de-DE" sz="6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MAT0178793: 3 Zeilen zu je 8 Zeichen -&gt; von 3 auf 1mm</a:t>
          </a:r>
        </a:p>
        <a:p>
          <a:pPr marL="0" marR="0" indent="0" algn="ctr" defTabSz="914400" rtl="0" eaLnBrk="1" fontAlgn="auto" latinLnBrk="0" hangingPunct="1">
            <a:lnSpc>
              <a:spcPts val="7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de-DE" sz="6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MAT01719361: 1 Zeile 8 Zeichen -&gt; </a:t>
          </a:r>
          <a:r>
            <a:rPr lang="de-DE" sz="6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Leitermarkierer mit Ösen</a:t>
          </a:r>
        </a:p>
        <a:p>
          <a:pPr marL="0" marR="0" indent="0" algn="ctr" defTabSz="914400" rtl="0" eaLnBrk="1" fontAlgn="auto" latinLnBrk="0" hangingPunct="1">
            <a:lnSpc>
              <a:spcPts val="7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de-DE" sz="6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MAT0175591: 1 Zeile 8 Zeichen -&gt; Leitermarkierer für Träger</a:t>
          </a:r>
          <a:endParaRPr lang="de-DE" sz="6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ctr" defTabSz="914400" rtl="0" eaLnBrk="1" fontAlgn="auto" latinLnBrk="0" hangingPunct="1">
            <a:lnSpc>
              <a:spcPts val="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de-DE" sz="600">
              <a:effectLst/>
              <a:latin typeface="Arial" panose="020B0604020202020204" pitchFamily="34" charset="0"/>
              <a:cs typeface="Arial" panose="020B0604020202020204" pitchFamily="34" charset="0"/>
            </a:rPr>
            <a:t>Der Längendruck muss bei den </a:t>
          </a:r>
        </a:p>
        <a:p>
          <a:pPr marL="0" marR="0" indent="0" algn="ctr" defTabSz="914400" rtl="0" eaLnBrk="1" fontAlgn="auto" latinLnBrk="0" hangingPunct="1">
            <a:lnSpc>
              <a:spcPts val="7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de-DE" sz="600">
              <a:effectLst/>
              <a:latin typeface="Arial" panose="020B0604020202020204" pitchFamily="34" charset="0"/>
              <a:cs typeface="Arial" panose="020B0604020202020204" pitchFamily="34" charset="0"/>
            </a:rPr>
            <a:t>Leitermarkierern ausgestellt sein</a:t>
          </a:r>
        </a:p>
        <a:p>
          <a:pPr algn="ctr" rtl="0">
            <a:lnSpc>
              <a:spcPts val="600"/>
            </a:lnSpc>
            <a:defRPr sz="1000"/>
          </a:pPr>
          <a:endParaRPr lang="de-DE" sz="600" b="0" i="0" u="none" strike="noStrike" baseline="0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7</xdr:col>
      <xdr:colOff>628650</xdr:colOff>
      <xdr:row>176</xdr:row>
      <xdr:rowOff>133350</xdr:rowOff>
    </xdr:from>
    <xdr:to>
      <xdr:col>10</xdr:col>
      <xdr:colOff>28575</xdr:colOff>
      <xdr:row>179</xdr:row>
      <xdr:rowOff>19050</xdr:rowOff>
    </xdr:to>
    <xdr:sp macro="" textlink="">
      <xdr:nvSpPr>
        <xdr:cNvPr id="47" name="WordArt 1754">
          <a:extLst>
            <a:ext uri="{FF2B5EF4-FFF2-40B4-BE49-F238E27FC236}">
              <a16:creationId xmlns:a16="http://schemas.microsoft.com/office/drawing/2014/main" id="{E32CEE8B-A0DB-4449-BA5C-BEB120728EDA}"/>
            </a:ext>
          </a:extLst>
        </xdr:cNvPr>
        <xdr:cNvSpPr>
          <a:spLocks noChangeArrowheads="1" noChangeShapeType="1" noTextEdit="1"/>
        </xdr:cNvSpPr>
      </xdr:nvSpPr>
      <xdr:spPr bwMode="auto">
        <a:xfrm rot="2334248">
          <a:off x="9899650" y="13265150"/>
          <a:ext cx="1190625" cy="3048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1600" b="1" kern="10" spc="0">
              <a:ln>
                <a:noFill/>
              </a:ln>
              <a:solidFill>
                <a:srgbClr xmlns:mc="http://schemas.openxmlformats.org/markup-compatibility/2006" xmlns:a14="http://schemas.microsoft.com/office/drawing/2010/main" val="969696" mc:Ignorable="a14" a14:legacySpreadsheetColorIndex="55">
                  <a:alpha val="50000"/>
                </a:srgbClr>
              </a:solidFill>
              <a:effectLst/>
              <a:latin typeface="Arial" panose="020B0604020202020204" pitchFamily="34" charset="0"/>
              <a:cs typeface="Arial" panose="020B0604020202020204" pitchFamily="34" charset="0"/>
            </a:rPr>
            <a:t>Nur zur igus internen Verwendung!</a:t>
          </a:r>
        </a:p>
        <a:p>
          <a:pPr algn="ctr" rtl="0">
            <a:buNone/>
          </a:pPr>
          <a:r>
            <a:rPr lang="de-DE" sz="1600" b="1" kern="10" spc="0">
              <a:ln>
                <a:noFill/>
              </a:ln>
              <a:solidFill>
                <a:srgbClr xmlns:mc="http://schemas.openxmlformats.org/markup-compatibility/2006" xmlns:a14="http://schemas.microsoft.com/office/drawing/2010/main" val="969696" mc:Ignorable="a14" a14:legacySpreadsheetColorIndex="55">
                  <a:alpha val="50000"/>
                </a:srgbClr>
              </a:solidFill>
              <a:effectLst/>
              <a:latin typeface="Arial" panose="020B0604020202020204" pitchFamily="34" charset="0"/>
              <a:cs typeface="Arial" panose="020B0604020202020204" pitchFamily="34" charset="0"/>
            </a:rPr>
            <a:t>Only for igus internal use!</a:t>
          </a:r>
        </a:p>
      </xdr:txBody>
    </xdr:sp>
    <xdr:clientData/>
  </xdr:twoCellAnchor>
  <xdr:twoCellAnchor>
    <xdr:from>
      <xdr:col>6</xdr:col>
      <xdr:colOff>0</xdr:colOff>
      <xdr:row>179</xdr:row>
      <xdr:rowOff>0</xdr:rowOff>
    </xdr:from>
    <xdr:to>
      <xdr:col>8</xdr:col>
      <xdr:colOff>0</xdr:colOff>
      <xdr:row>182</xdr:row>
      <xdr:rowOff>0</xdr:rowOff>
    </xdr:to>
    <xdr:grpSp>
      <xdr:nvGrpSpPr>
        <xdr:cNvPr id="48" name="Group 1756">
          <a:extLst>
            <a:ext uri="{FF2B5EF4-FFF2-40B4-BE49-F238E27FC236}">
              <a16:creationId xmlns:a16="http://schemas.microsoft.com/office/drawing/2014/main" id="{E1B4E1EA-37B5-6447-AAF9-8B01A3FCF436}"/>
            </a:ext>
          </a:extLst>
        </xdr:cNvPr>
        <xdr:cNvGrpSpPr>
          <a:grpSpLocks/>
        </xdr:cNvGrpSpPr>
      </xdr:nvGrpSpPr>
      <xdr:grpSpPr bwMode="auto">
        <a:xfrm>
          <a:off x="8392160" y="25460960"/>
          <a:ext cx="1747520" cy="426720"/>
          <a:chOff x="746" y="2217"/>
          <a:chExt cx="160" cy="46"/>
        </a:xfrm>
      </xdr:grpSpPr>
      <xdr:grpSp>
        <xdr:nvGrpSpPr>
          <xdr:cNvPr id="49" name="Group 1757">
            <a:extLst>
              <a:ext uri="{FF2B5EF4-FFF2-40B4-BE49-F238E27FC236}">
                <a16:creationId xmlns:a16="http://schemas.microsoft.com/office/drawing/2014/main" id="{00D0AF1F-C4B5-28C6-CBA8-4B11CD1E892E}"/>
              </a:ext>
            </a:extLst>
          </xdr:cNvPr>
          <xdr:cNvGrpSpPr>
            <a:grpSpLocks/>
          </xdr:cNvGrpSpPr>
        </xdr:nvGrpSpPr>
        <xdr:grpSpPr bwMode="auto">
          <a:xfrm>
            <a:off x="747" y="2218"/>
            <a:ext cx="152" cy="42"/>
            <a:chOff x="746" y="713"/>
            <a:chExt cx="152" cy="42"/>
          </a:xfrm>
        </xdr:grpSpPr>
        <xdr:pic>
          <xdr:nvPicPr>
            <xdr:cNvPr id="51" name="Picture 1758">
              <a:extLst>
                <a:ext uri="{FF2B5EF4-FFF2-40B4-BE49-F238E27FC236}">
                  <a16:creationId xmlns:a16="http://schemas.microsoft.com/office/drawing/2014/main" id="{78F4C421-1762-C2DE-E253-B6EF6419A4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746" y="713"/>
              <a:ext cx="97" cy="34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sp macro="" textlink="">
          <xdr:nvSpPr>
            <xdr:cNvPr id="52" name="Text Box 1759">
              <a:extLst>
                <a:ext uri="{FF2B5EF4-FFF2-40B4-BE49-F238E27FC236}">
                  <a16:creationId xmlns:a16="http://schemas.microsoft.com/office/drawing/2014/main" id="{B86C310B-1837-9862-6384-2AA070028BC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5" y="728"/>
              <a:ext cx="53" cy="27"/>
            </a:xfrm>
            <a:prstGeom prst="rect">
              <a:avLst/>
            </a:prstGeom>
            <a:noFill/>
            <a:ln>
              <a:noFill/>
            </a:ln>
          </xdr:spPr>
          <xdr:txBody>
            <a:bodyPr wrap="none" lIns="18288" tIns="18288" rIns="0" bIns="18288" anchor="ctr" upright="1">
              <a:spAutoFit/>
            </a:bodyPr>
            <a:lstStyle/>
            <a:p>
              <a:pPr algn="l" rtl="0">
                <a:defRPr sz="1000"/>
              </a:pPr>
              <a:r>
                <a:rPr lang="de-DE" sz="6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Spicher Str. 1a</a:t>
              </a:r>
            </a:p>
            <a:p>
              <a:pPr algn="l" rtl="0">
                <a:defRPr sz="1000"/>
              </a:pPr>
              <a:r>
                <a:rPr lang="de-DE" sz="6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D-51147 Köln</a:t>
              </a:r>
            </a:p>
          </xdr:txBody>
        </xdr:sp>
      </xdr:grpSp>
      <xdr:sp macro="" textlink="">
        <xdr:nvSpPr>
          <xdr:cNvPr id="50" name="Rectangle 1760">
            <a:extLst>
              <a:ext uri="{FF2B5EF4-FFF2-40B4-BE49-F238E27FC236}">
                <a16:creationId xmlns:a16="http://schemas.microsoft.com/office/drawing/2014/main" id="{2C5117F0-C798-AC84-8D22-03536B0E9C8F}"/>
              </a:ext>
            </a:extLst>
          </xdr:cNvPr>
          <xdr:cNvSpPr>
            <a:spLocks noChangeArrowheads="1"/>
          </xdr:cNvSpPr>
        </xdr:nvSpPr>
        <xdr:spPr bwMode="auto">
          <a:xfrm>
            <a:off x="746" y="2217"/>
            <a:ext cx="160" cy="46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</xdr:grpSp>
    <xdr:clientData/>
  </xdr:twoCellAnchor>
  <xdr:oneCellAnchor>
    <xdr:from>
      <xdr:col>0</xdr:col>
      <xdr:colOff>9525</xdr:colOff>
      <xdr:row>175</xdr:row>
      <xdr:rowOff>0</xdr:rowOff>
    </xdr:from>
    <xdr:ext cx="10137775" cy="139700"/>
    <xdr:sp macro="" textlink="">
      <xdr:nvSpPr>
        <xdr:cNvPr id="53" name="Text Box 1271">
          <a:extLst>
            <a:ext uri="{FF2B5EF4-FFF2-40B4-BE49-F238E27FC236}">
              <a16:creationId xmlns:a16="http://schemas.microsoft.com/office/drawing/2014/main" id="{CCA1E9D7-18A3-5A45-9E0C-F134A3142BA7}"/>
            </a:ext>
          </a:extLst>
        </xdr:cNvPr>
        <xdr:cNvSpPr txBox="1">
          <a:spLocks noChangeArrowheads="1"/>
        </xdr:cNvSpPr>
      </xdr:nvSpPr>
      <xdr:spPr bwMode="auto">
        <a:xfrm>
          <a:off x="9525" y="12992100"/>
          <a:ext cx="10137775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de-DE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Sofern nicht anders definiert ist die Leitunglänge laut Auftrag bindend. Gemessen wird die Länge über alles (incl. evtl. Steckverbinder). Längentoleranz: bis einschließlich 10m = +1%, ab 10m = +100mm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K194"/>
  <sheetViews>
    <sheetView tabSelected="1" view="pageLayout" zoomScale="125" zoomScaleNormal="100" zoomScaleSheetLayoutView="125" zoomScalePageLayoutView="125" workbookViewId="0">
      <selection activeCell="D2" sqref="D2"/>
    </sheetView>
  </sheetViews>
  <sheetFormatPr baseColWidth="10" defaultColWidth="11.5" defaultRowHeight="11.25" customHeight="1"/>
  <cols>
    <col min="1" max="1" width="16.83203125" style="53" bestFit="1" customWidth="1"/>
    <col min="2" max="2" width="29.83203125" style="53" customWidth="1"/>
    <col min="3" max="3" width="27.5" style="53" customWidth="1"/>
    <col min="4" max="4" width="9.33203125" style="53" customWidth="1"/>
    <col min="5" max="5" width="15.1640625" style="53" customWidth="1"/>
    <col min="6" max="6" width="11.5" style="98" bestFit="1" customWidth="1"/>
    <col min="7" max="8" width="11.5" style="53"/>
    <col min="9" max="9" width="3.6640625" style="53" customWidth="1"/>
    <col min="10" max="10" width="8.33203125" style="53" customWidth="1"/>
    <col min="11" max="16384" width="11.5" style="53"/>
  </cols>
  <sheetData>
    <row r="1" spans="1:10" ht="11.25" customHeight="1">
      <c r="A1" s="110" t="str">
        <f>Data!B2</f>
        <v>Vorlage MAT904</v>
      </c>
      <c r="B1" s="49"/>
      <c r="C1" s="50" t="s">
        <v>0</v>
      </c>
      <c r="D1" s="49"/>
      <c r="E1" s="49"/>
      <c r="F1" s="51"/>
      <c r="G1" s="49"/>
      <c r="H1" s="49"/>
      <c r="I1" s="49"/>
      <c r="J1" s="52"/>
    </row>
    <row r="2" spans="1:10" ht="11.25" customHeight="1">
      <c r="A2" s="54"/>
      <c r="B2" s="55"/>
      <c r="C2" s="55"/>
      <c r="D2" s="55"/>
      <c r="E2" s="55"/>
      <c r="F2" s="56"/>
      <c r="G2" s="168" t="str">
        <f>"*"&amp;SUBSTITUTE(A1,"*","")&amp;"*"</f>
        <v>*Vorlage MAT904*</v>
      </c>
      <c r="H2" s="168"/>
      <c r="I2" s="168"/>
      <c r="J2" s="169"/>
    </row>
    <row r="3" spans="1:10" ht="11.25" customHeight="1">
      <c r="A3" s="54"/>
      <c r="B3" s="58" t="s">
        <v>1</v>
      </c>
      <c r="C3" s="59" t="s">
        <v>2</v>
      </c>
      <c r="D3" s="59" t="s">
        <v>3</v>
      </c>
      <c r="E3" s="59" t="s">
        <v>4</v>
      </c>
      <c r="F3" s="60" t="s">
        <v>5</v>
      </c>
      <c r="G3" s="168"/>
      <c r="H3" s="168"/>
      <c r="I3" s="168"/>
      <c r="J3" s="169"/>
    </row>
    <row r="4" spans="1:10" ht="11.25" customHeight="1">
      <c r="A4" s="62"/>
      <c r="B4" s="55"/>
      <c r="C4" s="55"/>
      <c r="D4" s="55"/>
      <c r="E4" s="55"/>
      <c r="F4" s="56"/>
      <c r="G4" s="168"/>
      <c r="H4" s="168"/>
      <c r="I4" s="168"/>
      <c r="J4" s="169"/>
    </row>
    <row r="5" spans="1:10" ht="11.25" customHeight="1">
      <c r="A5" s="54"/>
      <c r="B5" s="63" t="str">
        <f>Data!B3</f>
        <v>CF</v>
      </c>
      <c r="C5" s="135">
        <f>Data!B4</f>
        <v>0</v>
      </c>
      <c r="D5" s="136">
        <f>Data!B5</f>
        <v>0</v>
      </c>
      <c r="E5" s="55"/>
      <c r="F5" s="56" t="s">
        <v>6</v>
      </c>
      <c r="G5" s="168"/>
      <c r="H5" s="168"/>
      <c r="I5" s="168"/>
      <c r="J5" s="169"/>
    </row>
    <row r="6" spans="1:10" ht="11.25" customHeight="1">
      <c r="A6" s="62"/>
      <c r="B6" s="64"/>
      <c r="C6" s="64"/>
      <c r="D6" s="64"/>
      <c r="E6" s="64"/>
      <c r="F6" s="65"/>
      <c r="G6" s="64"/>
      <c r="H6" s="64"/>
      <c r="I6" s="61" t="s">
        <v>7</v>
      </c>
      <c r="J6" s="66"/>
    </row>
    <row r="7" spans="1:10" ht="11.25" customHeight="1">
      <c r="A7" s="163" t="str">
        <f>IF(Data!A14="","",Data!A14)</f>
        <v/>
      </c>
      <c r="B7" s="163" t="str">
        <f>IF(Data!B14="","",Data!B14)</f>
        <v/>
      </c>
      <c r="C7" s="163" t="str">
        <f>IF(Data!C14="","",Data!C14)</f>
        <v/>
      </c>
      <c r="D7" s="163" t="str">
        <f>IF(Data!D14="","",Data!D14)</f>
        <v/>
      </c>
      <c r="E7" s="163" t="str">
        <f>IF(Data!E14="","",Data!E14)</f>
        <v/>
      </c>
      <c r="F7" s="163" t="str">
        <f>IF(Data!F14="","",Data!F14)</f>
        <v/>
      </c>
      <c r="G7" s="55"/>
      <c r="H7" s="55"/>
      <c r="I7" s="70"/>
      <c r="J7" s="57"/>
    </row>
    <row r="8" spans="1:10" ht="11.25" customHeight="1">
      <c r="A8" s="128" t="str">
        <f>IF(Data!A15="","",Data!A15)</f>
        <v/>
      </c>
      <c r="B8" s="128" t="str">
        <f>IF(Data!B15="","",Data!B15)</f>
        <v/>
      </c>
      <c r="C8" s="128" t="str">
        <f>IF(Data!C15="","",Data!C15)</f>
        <v/>
      </c>
      <c r="D8" s="128" t="str">
        <f>IF(Data!D15="","",Data!D15)</f>
        <v/>
      </c>
      <c r="E8" s="128" t="str">
        <f>IF(Data!E15="","",Data!E15)</f>
        <v/>
      </c>
      <c r="F8" s="128" t="str">
        <f>IF(Data!F15="","",Data!F15)</f>
        <v/>
      </c>
      <c r="G8" s="128"/>
      <c r="H8" s="128"/>
      <c r="I8" s="129"/>
      <c r="J8" s="130"/>
    </row>
    <row r="9" spans="1:10" ht="11.25" customHeight="1">
      <c r="A9" s="162" t="str">
        <f>IF(Data!A16="","",Data!A16)</f>
        <v/>
      </c>
      <c r="B9" s="162" t="str">
        <f>IF(Data!B16="","",Data!B16)</f>
        <v/>
      </c>
      <c r="C9" s="162" t="str">
        <f>IF(Data!C16="","",Data!C16)</f>
        <v/>
      </c>
      <c r="D9" s="162" t="str">
        <f>IF(Data!D16="","",Data!D16)</f>
        <v/>
      </c>
      <c r="E9" s="162" t="str">
        <f>IF(Data!E16="","",Data!E16)</f>
        <v/>
      </c>
      <c r="F9" s="166" t="str">
        <f>IF(Data!F16="","",Data!F16)</f>
        <v/>
      </c>
      <c r="G9" s="55"/>
      <c r="H9" s="55"/>
      <c r="I9" s="164"/>
      <c r="J9" s="57"/>
    </row>
    <row r="10" spans="1:10" s="131" customFormat="1" ht="11.25" customHeight="1">
      <c r="A10" s="128" t="str">
        <f>IF(Data!A17="","",Data!A17)</f>
        <v/>
      </c>
      <c r="B10" s="128" t="str">
        <f>IF(Data!B17="","",Data!B17)</f>
        <v/>
      </c>
      <c r="C10" s="128" t="str">
        <f>IF(Data!C17="","",Data!C17)</f>
        <v/>
      </c>
      <c r="D10" s="128" t="str">
        <f>IF(Data!D17="","",Data!D17)</f>
        <v/>
      </c>
      <c r="E10" s="128" t="str">
        <f>IF(Data!E17="","",Data!E17)</f>
        <v/>
      </c>
      <c r="F10" s="128" t="str">
        <f>IF(Data!F17="","",Data!F17)</f>
        <v/>
      </c>
      <c r="G10" s="128"/>
      <c r="H10" s="128"/>
      <c r="I10" s="129"/>
      <c r="J10" s="130"/>
    </row>
    <row r="11" spans="1:10" ht="11.25" customHeight="1">
      <c r="A11" s="162" t="str">
        <f>IF(Data!A18="","",Data!A18)</f>
        <v/>
      </c>
      <c r="B11" s="162" t="str">
        <f>IF(Data!B18="","",Data!B18)</f>
        <v/>
      </c>
      <c r="C11" s="162" t="str">
        <f>IF(Data!C18="","",Data!C18)</f>
        <v/>
      </c>
      <c r="D11" s="162" t="str">
        <f>IF(Data!D18="","",Data!D18)</f>
        <v/>
      </c>
      <c r="E11" s="162" t="str">
        <f>IF(Data!E18="","",Data!E18)</f>
        <v/>
      </c>
      <c r="F11" s="166" t="str">
        <f>IF(Data!F18="","",Data!F18)</f>
        <v/>
      </c>
      <c r="G11" s="69"/>
      <c r="H11" s="69"/>
      <c r="I11" s="165"/>
      <c r="J11" s="94"/>
    </row>
    <row r="12" spans="1:10" ht="11.25" customHeight="1">
      <c r="A12" s="128" t="str">
        <f>IF(Data!A19="","",Data!A19)</f>
        <v/>
      </c>
      <c r="B12" s="128" t="str">
        <f>IF(Data!B19="","",Data!B19)</f>
        <v/>
      </c>
      <c r="C12" s="128" t="str">
        <f>IF(Data!C19="","",Data!C19)</f>
        <v/>
      </c>
      <c r="D12" s="128" t="str">
        <f>IF(Data!D19="","",Data!D19)</f>
        <v/>
      </c>
      <c r="E12" s="128" t="str">
        <f>IF(Data!E19="","",Data!E19)</f>
        <v/>
      </c>
      <c r="F12" s="128" t="str">
        <f>IF(Data!F19="","",Data!F19)</f>
        <v/>
      </c>
      <c r="G12" s="128"/>
      <c r="H12" s="128"/>
      <c r="I12" s="129"/>
      <c r="J12" s="130"/>
    </row>
    <row r="13" spans="1:10" ht="11.25" customHeight="1">
      <c r="A13" s="162" t="str">
        <f>IF(Data!A20="","",Data!A20)</f>
        <v/>
      </c>
      <c r="B13" s="162" t="str">
        <f>IF(Data!B20="","",Data!B20)</f>
        <v/>
      </c>
      <c r="C13" s="162" t="str">
        <f>IF(Data!C20="","",Data!C20)</f>
        <v/>
      </c>
      <c r="D13" s="162" t="str">
        <f>IF(Data!D20="","",Data!D20)</f>
        <v/>
      </c>
      <c r="E13" s="162" t="str">
        <f>IF(Data!E20="","",Data!E20)</f>
        <v/>
      </c>
      <c r="F13" s="166" t="str">
        <f>IF(Data!F20="","",Data!F20)</f>
        <v/>
      </c>
      <c r="G13" s="69"/>
      <c r="H13" s="69"/>
      <c r="I13" s="165"/>
      <c r="J13" s="94"/>
    </row>
    <row r="14" spans="1:10" ht="11.25" customHeight="1">
      <c r="A14" s="128" t="str">
        <f>IF(Data!A21="","",Data!A21)</f>
        <v/>
      </c>
      <c r="B14" s="128" t="str">
        <f>IF(Data!B21="","",Data!B21)</f>
        <v/>
      </c>
      <c r="C14" s="128" t="str">
        <f>IF(Data!C21="","",Data!C21)</f>
        <v/>
      </c>
      <c r="D14" s="128" t="str">
        <f>IF(Data!D21="","",Data!D21)</f>
        <v/>
      </c>
      <c r="E14" s="128" t="str">
        <f>IF(Data!E21="","",Data!E21)</f>
        <v/>
      </c>
      <c r="F14" s="128" t="str">
        <f>IF(Data!F21="","",Data!F21)</f>
        <v/>
      </c>
      <c r="G14" s="128"/>
      <c r="H14" s="128"/>
      <c r="I14" s="129"/>
      <c r="J14" s="130"/>
    </row>
    <row r="15" spans="1:10" ht="11.25" customHeight="1">
      <c r="A15" s="162" t="str">
        <f>IF(Data!A22="","",Data!A22)</f>
        <v/>
      </c>
      <c r="B15" s="162" t="str">
        <f>IF(Data!B22="","",Data!B22)</f>
        <v/>
      </c>
      <c r="C15" s="162" t="str">
        <f>IF(Data!C22="","",Data!C22)</f>
        <v/>
      </c>
      <c r="D15" s="162" t="str">
        <f>IF(Data!D22="","",Data!D22)</f>
        <v/>
      </c>
      <c r="E15" s="162" t="str">
        <f>IF(Data!E22="","",Data!E22)</f>
        <v/>
      </c>
      <c r="F15" s="166" t="str">
        <f>IF(Data!F22="","",Data!F22)</f>
        <v/>
      </c>
      <c r="G15" s="69"/>
      <c r="H15" s="69"/>
      <c r="I15" s="165"/>
      <c r="J15" s="94"/>
    </row>
    <row r="16" spans="1:10" ht="11.25" customHeight="1">
      <c r="A16" s="128" t="str">
        <f>IF(Data!A23="","",Data!A23)</f>
        <v/>
      </c>
      <c r="B16" s="128" t="str">
        <f>IF(Data!B23="","",Data!B23)</f>
        <v/>
      </c>
      <c r="C16" s="128" t="str">
        <f>IF(Data!C23="","",Data!C23)</f>
        <v/>
      </c>
      <c r="D16" s="128" t="str">
        <f>IF(Data!D23="","",Data!D23)</f>
        <v/>
      </c>
      <c r="E16" s="128" t="str">
        <f>IF(Data!E23="","",Data!E23)</f>
        <v/>
      </c>
      <c r="F16" s="128" t="str">
        <f>IF(Data!F23="","",Data!F23)</f>
        <v/>
      </c>
      <c r="G16" s="128"/>
      <c r="H16" s="128"/>
      <c r="I16" s="129"/>
      <c r="J16" s="130"/>
    </row>
    <row r="17" spans="1:10" ht="11.25" customHeight="1">
      <c r="A17" s="162" t="str">
        <f>IF(Data!A24="","",Data!A24)</f>
        <v/>
      </c>
      <c r="B17" s="162" t="str">
        <f>IF(Data!B24="","",Data!B24)</f>
        <v/>
      </c>
      <c r="C17" s="162" t="str">
        <f>IF(Data!C24="","",Data!C24)</f>
        <v/>
      </c>
      <c r="D17" s="162" t="str">
        <f>IF(Data!D24="","",Data!D24)</f>
        <v/>
      </c>
      <c r="E17" s="162" t="str">
        <f>IF(Data!E24="","",Data!E24)</f>
        <v/>
      </c>
      <c r="F17" s="166" t="str">
        <f>IF(Data!F24="","",Data!F24)</f>
        <v/>
      </c>
      <c r="G17" s="69"/>
      <c r="H17" s="69"/>
      <c r="I17" s="165"/>
      <c r="J17" s="94"/>
    </row>
    <row r="18" spans="1:10" ht="11.25" customHeight="1">
      <c r="A18" s="128" t="str">
        <f>IF(Data!A25="","",Data!A25)</f>
        <v/>
      </c>
      <c r="B18" s="128" t="str">
        <f>IF(Data!B25="","",Data!B25)</f>
        <v/>
      </c>
      <c r="C18" s="128" t="str">
        <f>IF(Data!C25="","",Data!C25)</f>
        <v/>
      </c>
      <c r="D18" s="128" t="str">
        <f>IF(Data!D25="","",Data!D25)</f>
        <v/>
      </c>
      <c r="E18" s="128" t="str">
        <f>IF(Data!E25="","",Data!E25)</f>
        <v/>
      </c>
      <c r="F18" s="128" t="str">
        <f>IF(Data!F25="","",Data!F25)</f>
        <v/>
      </c>
      <c r="G18" s="128"/>
      <c r="H18" s="128"/>
      <c r="I18" s="129"/>
      <c r="J18" s="130"/>
    </row>
    <row r="19" spans="1:10" ht="11.25" customHeight="1">
      <c r="A19" s="162" t="str">
        <f>IF(Data!A26="","",Data!A26)</f>
        <v/>
      </c>
      <c r="B19" s="162" t="str">
        <f>IF(Data!B26="","",Data!B26)</f>
        <v/>
      </c>
      <c r="C19" s="162" t="str">
        <f>IF(Data!C26="","",Data!C26)</f>
        <v/>
      </c>
      <c r="D19" s="162" t="str">
        <f>IF(Data!D26="","",Data!D26)</f>
        <v/>
      </c>
      <c r="E19" s="162" t="str">
        <f>IF(Data!E26="","",Data!E26)</f>
        <v/>
      </c>
      <c r="F19" s="166" t="str">
        <f>IF(Data!F26="","",Data!F26)</f>
        <v/>
      </c>
      <c r="G19" s="69"/>
      <c r="H19" s="69"/>
      <c r="I19" s="165"/>
      <c r="J19" s="94"/>
    </row>
    <row r="20" spans="1:10" s="75" customFormat="1" ht="11.25" customHeight="1">
      <c r="A20" s="128" t="str">
        <f>IF(Data!A27="","",Data!A27)</f>
        <v/>
      </c>
      <c r="B20" s="128" t="str">
        <f>IF(Data!B27="","",Data!B27)</f>
        <v/>
      </c>
      <c r="C20" s="128" t="str">
        <f>IF(Data!C27="","",Data!C27)</f>
        <v/>
      </c>
      <c r="D20" s="128" t="str">
        <f>IF(Data!D27="","",Data!D27)</f>
        <v/>
      </c>
      <c r="E20" s="128" t="str">
        <f>IF(Data!E27="","",Data!E27)</f>
        <v/>
      </c>
      <c r="F20" s="128" t="str">
        <f>IF(Data!F27="","",Data!F27)</f>
        <v/>
      </c>
      <c r="G20" s="128"/>
      <c r="H20" s="128"/>
      <c r="I20" s="129"/>
      <c r="J20" s="130"/>
    </row>
    <row r="21" spans="1:10" s="75" customFormat="1" ht="11.25" customHeight="1">
      <c r="A21" s="162" t="str">
        <f>IF(Data!A28="","",Data!A28)</f>
        <v/>
      </c>
      <c r="B21" s="162" t="str">
        <f>IF(Data!B28="","",Data!B28)</f>
        <v/>
      </c>
      <c r="C21" s="162" t="str">
        <f>IF(Data!C28="","",Data!C28)</f>
        <v/>
      </c>
      <c r="D21" s="162" t="str">
        <f>IF(Data!D28="","",Data!D28)</f>
        <v/>
      </c>
      <c r="E21" s="162" t="str">
        <f>IF(Data!E28="","",Data!E28)</f>
        <v/>
      </c>
      <c r="F21" s="166" t="str">
        <f>IF(Data!F28="","",Data!F28)</f>
        <v/>
      </c>
      <c r="G21" s="69"/>
      <c r="H21" s="69"/>
      <c r="I21" s="165"/>
      <c r="J21" s="94"/>
    </row>
    <row r="22" spans="1:10" s="75" customFormat="1" ht="11.25" customHeight="1">
      <c r="A22" s="128" t="str">
        <f>IF(Data!A29="","",Data!A29)</f>
        <v/>
      </c>
      <c r="B22" s="128" t="str">
        <f>IF(Data!B29="","",Data!B29)</f>
        <v/>
      </c>
      <c r="C22" s="128" t="str">
        <f>IF(Data!C29="","",Data!C29)</f>
        <v/>
      </c>
      <c r="D22" s="128" t="str">
        <f>IF(Data!D29="","",Data!D29)</f>
        <v/>
      </c>
      <c r="E22" s="128" t="str">
        <f>IF(Data!E29="","",Data!E29)</f>
        <v/>
      </c>
      <c r="F22" s="128" t="str">
        <f>IF(Data!F29="","",Data!F29)</f>
        <v/>
      </c>
      <c r="G22" s="128"/>
      <c r="H22" s="128"/>
      <c r="I22" s="129"/>
      <c r="J22" s="130"/>
    </row>
    <row r="23" spans="1:10" s="75" customFormat="1" ht="11.25" customHeight="1">
      <c r="A23" s="162" t="str">
        <f>IF(Data!A30="","",Data!A30)</f>
        <v/>
      </c>
      <c r="B23" s="162" t="str">
        <f>IF(Data!B30="","",Data!B30)</f>
        <v/>
      </c>
      <c r="C23" s="162" t="str">
        <f>IF(Data!C30="","",Data!C30)</f>
        <v/>
      </c>
      <c r="D23" s="162" t="str">
        <f>IF(Data!D30="","",Data!D30)</f>
        <v/>
      </c>
      <c r="E23" s="162" t="str">
        <f>IF(Data!E30="","",Data!E30)</f>
        <v/>
      </c>
      <c r="F23" s="166" t="str">
        <f>IF(Data!F30="","",Data!F30)</f>
        <v/>
      </c>
      <c r="G23" s="69"/>
      <c r="H23" s="69"/>
      <c r="I23" s="165"/>
      <c r="J23" s="94"/>
    </row>
    <row r="24" spans="1:10" s="75" customFormat="1" ht="11.25" customHeight="1">
      <c r="A24" s="128" t="str">
        <f>IF(Data!A31="","",Data!A31)</f>
        <v/>
      </c>
      <c r="B24" s="128" t="str">
        <f>IF(Data!B31="","",Data!B31)</f>
        <v/>
      </c>
      <c r="C24" s="128" t="str">
        <f>IF(Data!C31="","",Data!C31)</f>
        <v/>
      </c>
      <c r="D24" s="128" t="str">
        <f>IF(Data!D31="","",Data!D31)</f>
        <v/>
      </c>
      <c r="E24" s="128" t="str">
        <f>IF(Data!E31="","",Data!E31)</f>
        <v/>
      </c>
      <c r="F24" s="128" t="str">
        <f>IF(Data!F31="","",Data!F31)</f>
        <v/>
      </c>
      <c r="G24" s="128"/>
      <c r="H24" s="128"/>
      <c r="I24" s="129"/>
      <c r="J24" s="130"/>
    </row>
    <row r="25" spans="1:10" s="75" customFormat="1" ht="11.25" customHeight="1">
      <c r="A25" s="162" t="str">
        <f>IF(Data!A32="","",Data!A32)</f>
        <v/>
      </c>
      <c r="B25" s="162" t="str">
        <f>IF(Data!B32="","",Data!B32)</f>
        <v/>
      </c>
      <c r="C25" s="162" t="str">
        <f>IF(Data!C32="","",Data!C32)</f>
        <v/>
      </c>
      <c r="D25" s="162" t="str">
        <f>IF(Data!D32="","",Data!D32)</f>
        <v/>
      </c>
      <c r="E25" s="162" t="str">
        <f>IF(Data!E32="","",Data!E32)</f>
        <v/>
      </c>
      <c r="F25" s="166" t="str">
        <f>IF(Data!F32="","",Data!F32)</f>
        <v/>
      </c>
      <c r="G25" s="69"/>
      <c r="H25" s="69"/>
      <c r="I25" s="165"/>
      <c r="J25" s="94"/>
    </row>
    <row r="26" spans="1:10" s="75" customFormat="1" ht="11.25" customHeight="1">
      <c r="A26" s="128" t="str">
        <f>IF(Data!A33="","",Data!A33)</f>
        <v/>
      </c>
      <c r="B26" s="128" t="str">
        <f>IF(Data!B33="","",Data!B33)</f>
        <v/>
      </c>
      <c r="C26" s="128" t="str">
        <f>IF(Data!C33="","",Data!C33)</f>
        <v/>
      </c>
      <c r="D26" s="128" t="str">
        <f>IF(Data!D33="","",Data!D33)</f>
        <v/>
      </c>
      <c r="E26" s="128" t="str">
        <f>IF(Data!E33="","",Data!E33)</f>
        <v/>
      </c>
      <c r="F26" s="128" t="str">
        <f>IF(Data!F33="","",Data!F33)</f>
        <v/>
      </c>
      <c r="G26" s="128"/>
      <c r="H26" s="128"/>
      <c r="I26" s="129"/>
      <c r="J26" s="130"/>
    </row>
    <row r="27" spans="1:10" s="75" customFormat="1" ht="11.25" customHeight="1">
      <c r="A27" s="162" t="str">
        <f>IF(Data!A34="","",Data!A34)</f>
        <v/>
      </c>
      <c r="B27" s="162" t="str">
        <f>IF(Data!B34="","",Data!B34)</f>
        <v/>
      </c>
      <c r="C27" s="162" t="str">
        <f>IF(Data!C34="","",Data!C34)</f>
        <v/>
      </c>
      <c r="D27" s="162" t="str">
        <f>IF(Data!D34="","",Data!D34)</f>
        <v/>
      </c>
      <c r="E27" s="162" t="str">
        <f>IF(Data!E34="","",Data!E34)</f>
        <v/>
      </c>
      <c r="F27" s="166" t="str">
        <f>IF(Data!F34="","",Data!F34)</f>
        <v/>
      </c>
      <c r="G27" s="69"/>
      <c r="H27" s="69"/>
      <c r="I27" s="165"/>
      <c r="J27" s="94"/>
    </row>
    <row r="28" spans="1:10" s="75" customFormat="1" ht="11.25" customHeight="1">
      <c r="A28" s="128" t="str">
        <f>IF(Data!A35="","",Data!A35)</f>
        <v/>
      </c>
      <c r="B28" s="128" t="str">
        <f>IF(Data!B35="","",Data!B35)</f>
        <v/>
      </c>
      <c r="C28" s="128" t="str">
        <f>IF(Data!C35="","",Data!C35)</f>
        <v/>
      </c>
      <c r="D28" s="128" t="str">
        <f>IF(Data!D35="","",Data!D35)</f>
        <v/>
      </c>
      <c r="E28" s="128" t="str">
        <f>IF(Data!E35="","",Data!E35)</f>
        <v/>
      </c>
      <c r="F28" s="128" t="str">
        <f>IF(Data!F35="","",Data!F35)</f>
        <v/>
      </c>
      <c r="G28" s="128"/>
      <c r="H28" s="128"/>
      <c r="I28" s="129"/>
      <c r="J28" s="130"/>
    </row>
    <row r="29" spans="1:10" s="75" customFormat="1" ht="11.25" customHeight="1">
      <c r="A29" s="162" t="str">
        <f>IF(Data!A36="","",Data!A36)</f>
        <v/>
      </c>
      <c r="B29" s="162" t="str">
        <f>IF(Data!B36="","",Data!B36)</f>
        <v/>
      </c>
      <c r="C29" s="162" t="str">
        <f>IF(Data!C36="","",Data!C36)</f>
        <v/>
      </c>
      <c r="D29" s="162" t="str">
        <f>IF(Data!D36="","",Data!D36)</f>
        <v/>
      </c>
      <c r="E29" s="162" t="str">
        <f>IF(Data!E36="","",Data!E36)</f>
        <v/>
      </c>
      <c r="F29" s="166" t="str">
        <f>IF(Data!F36="","",Data!F36)</f>
        <v/>
      </c>
      <c r="G29" s="69"/>
      <c r="H29" s="69"/>
      <c r="I29" s="165"/>
      <c r="J29" s="94"/>
    </row>
    <row r="30" spans="1:10" s="75" customFormat="1" ht="11.25" customHeight="1">
      <c r="A30" s="128" t="str">
        <f>IF(Data!A37="","",Data!A37)</f>
        <v/>
      </c>
      <c r="B30" s="128" t="str">
        <f>IF(Data!B37="","",Data!B37)</f>
        <v/>
      </c>
      <c r="C30" s="128" t="str">
        <f>IF(Data!C37="","",Data!C37)</f>
        <v/>
      </c>
      <c r="D30" s="128" t="str">
        <f>IF(Data!D37="","",Data!D37)</f>
        <v/>
      </c>
      <c r="E30" s="128" t="str">
        <f>IF(Data!E37="","",Data!E37)</f>
        <v/>
      </c>
      <c r="F30" s="128" t="str">
        <f>IF(Data!F37="","",Data!F37)</f>
        <v/>
      </c>
      <c r="G30" s="128"/>
      <c r="H30" s="128"/>
      <c r="I30" s="129"/>
      <c r="J30" s="130"/>
    </row>
    <row r="31" spans="1:10" s="75" customFormat="1" ht="11.25" customHeight="1">
      <c r="A31" s="55" t="str">
        <f>IF(Data!A38="","",Data!A38)</f>
        <v/>
      </c>
      <c r="B31" s="55" t="str">
        <f>IF(Data!B38="","",Data!B38)</f>
        <v/>
      </c>
      <c r="C31" s="55" t="str">
        <f>IF(Data!C38="","",Data!C38)</f>
        <v/>
      </c>
      <c r="D31" s="55" t="str">
        <f>IF(Data!D38="","",Data!D38)</f>
        <v/>
      </c>
      <c r="E31" s="55" t="str">
        <f>IF(Data!E38="","",Data!E38)</f>
        <v/>
      </c>
      <c r="F31" s="55" t="str">
        <f>IF(Data!F38="","",Data!F38)</f>
        <v/>
      </c>
      <c r="G31" s="69"/>
      <c r="H31" s="69"/>
      <c r="I31" s="165"/>
      <c r="J31" s="94"/>
    </row>
    <row r="32" spans="1:10" s="75" customFormat="1" ht="11.25" customHeight="1">
      <c r="A32" s="128" t="str">
        <f>IF(Data!A39="","",Data!A39)</f>
        <v/>
      </c>
      <c r="B32" s="128" t="str">
        <f>IF(Data!B39="","",Data!B39)</f>
        <v/>
      </c>
      <c r="C32" s="128" t="str">
        <f>IF(Data!C39="","",Data!C39)</f>
        <v/>
      </c>
      <c r="D32" s="128" t="str">
        <f>IF(Data!D39="","",Data!D39)</f>
        <v/>
      </c>
      <c r="E32" s="128" t="str">
        <f>IF(Data!E39="","",Data!E39)</f>
        <v/>
      </c>
      <c r="F32" s="128" t="str">
        <f>IF(Data!F39="","",Data!F39)</f>
        <v/>
      </c>
      <c r="G32" s="128"/>
      <c r="H32" s="128"/>
      <c r="I32" s="129"/>
      <c r="J32" s="130"/>
    </row>
    <row r="33" spans="1:10" s="75" customFormat="1" ht="11.25" customHeight="1">
      <c r="A33" s="55" t="str">
        <f>IF(Data!A40="","",Data!A40)</f>
        <v/>
      </c>
      <c r="B33" s="55" t="str">
        <f>IF(Data!B40="","",Data!B40)</f>
        <v/>
      </c>
      <c r="C33" s="55" t="str">
        <f>IF(Data!C40="","",Data!C40)</f>
        <v/>
      </c>
      <c r="D33" s="55" t="str">
        <f>IF(Data!D40="","",Data!D40)</f>
        <v/>
      </c>
      <c r="E33" s="55" t="str">
        <f>IF(Data!E40="","",Data!E40)</f>
        <v/>
      </c>
      <c r="F33" s="55" t="str">
        <f>IF(Data!F40="","",Data!F40)</f>
        <v/>
      </c>
      <c r="G33" s="69"/>
      <c r="H33" s="69"/>
      <c r="I33" s="165"/>
      <c r="J33" s="94"/>
    </row>
    <row r="34" spans="1:10" ht="11.25" customHeight="1">
      <c r="A34" s="128" t="str">
        <f>IF(Data!A41="","",Data!A41)</f>
        <v/>
      </c>
      <c r="B34" s="128" t="str">
        <f>IF(Data!B41="","",Data!B41)</f>
        <v/>
      </c>
      <c r="C34" s="128" t="str">
        <f>IF(Data!C41="","",Data!C41)</f>
        <v/>
      </c>
      <c r="D34" s="128" t="str">
        <f>IF(Data!D41="","",Data!D41)</f>
        <v/>
      </c>
      <c r="E34" s="128" t="str">
        <f>IF(Data!E41="","",Data!E41)</f>
        <v/>
      </c>
      <c r="F34" s="128" t="str">
        <f>IF(Data!F41="","",Data!F41)</f>
        <v/>
      </c>
      <c r="G34" s="128"/>
      <c r="H34" s="128"/>
      <c r="I34" s="129"/>
      <c r="J34" s="130"/>
    </row>
    <row r="35" spans="1:10" ht="11.25" customHeight="1">
      <c r="A35" s="55" t="str">
        <f>IF(Data!A42="","",Data!A42)</f>
        <v/>
      </c>
      <c r="B35" s="55" t="str">
        <f>IF(Data!B42="","",Data!B42)</f>
        <v/>
      </c>
      <c r="C35" s="55" t="str">
        <f>IF(Data!C42="","",Data!C42)</f>
        <v/>
      </c>
      <c r="D35" s="55" t="str">
        <f>IF(Data!D42="","",Data!D42)</f>
        <v/>
      </c>
      <c r="E35" s="55" t="str">
        <f>IF(Data!E42="","",Data!E42)</f>
        <v/>
      </c>
      <c r="F35" s="55" t="str">
        <f>IF(Data!F42="","",Data!F42)</f>
        <v/>
      </c>
      <c r="G35" s="69"/>
      <c r="H35" s="69"/>
      <c r="I35" s="165"/>
      <c r="J35" s="94"/>
    </row>
    <row r="36" spans="1:10" ht="11.25" customHeight="1">
      <c r="A36" s="128" t="str">
        <f>IF(Data!A43="","",Data!A43)</f>
        <v/>
      </c>
      <c r="B36" s="128" t="str">
        <f>IF(Data!B43="","",Data!B43)</f>
        <v/>
      </c>
      <c r="C36" s="128" t="str">
        <f>IF(Data!C43="","",Data!C43)</f>
        <v/>
      </c>
      <c r="D36" s="128" t="str">
        <f>IF(Data!D43="","",Data!D43)</f>
        <v/>
      </c>
      <c r="E36" s="128" t="str">
        <f>IF(Data!E43="","",Data!E43)</f>
        <v/>
      </c>
      <c r="F36" s="128" t="str">
        <f>IF(Data!F43="","",Data!F43)</f>
        <v/>
      </c>
      <c r="G36" s="128"/>
      <c r="H36" s="128"/>
      <c r="I36" s="129"/>
      <c r="J36" s="130"/>
    </row>
    <row r="37" spans="1:10" ht="11.25" customHeight="1">
      <c r="A37" s="55" t="str">
        <f>IF(Data!A44="","",Data!A44)</f>
        <v/>
      </c>
      <c r="B37" s="55" t="str">
        <f>IF(Data!B44="","",Data!B44)</f>
        <v/>
      </c>
      <c r="C37" s="55" t="str">
        <f>IF(Data!C44="","",Data!C44)</f>
        <v/>
      </c>
      <c r="D37" s="55" t="str">
        <f>IF(Data!D44="","",Data!D44)</f>
        <v/>
      </c>
      <c r="E37" s="55" t="str">
        <f>IF(Data!E44="","",Data!E44)</f>
        <v/>
      </c>
      <c r="F37" s="55" t="str">
        <f>IF(Data!F44="","",Data!F44)</f>
        <v/>
      </c>
      <c r="G37" s="69"/>
      <c r="H37" s="69"/>
      <c r="I37" s="165"/>
      <c r="J37" s="94"/>
    </row>
    <row r="38" spans="1:10" s="75" customFormat="1" ht="11.25" customHeight="1">
      <c r="A38" s="128" t="str">
        <f>IF(Data!A45="","",Data!A45)</f>
        <v/>
      </c>
      <c r="B38" s="128" t="str">
        <f>IF(Data!B45="","",Data!B45)</f>
        <v/>
      </c>
      <c r="C38" s="128" t="str">
        <f>IF(Data!C45="","",Data!C45)</f>
        <v/>
      </c>
      <c r="D38" s="128" t="str">
        <f>IF(Data!D45="","",Data!D45)</f>
        <v/>
      </c>
      <c r="E38" s="128" t="str">
        <f>IF(Data!E45="","",Data!E45)</f>
        <v/>
      </c>
      <c r="F38" s="128" t="str">
        <f>IF(Data!F45="","",Data!F45)</f>
        <v/>
      </c>
      <c r="G38" s="128"/>
      <c r="H38" s="128"/>
      <c r="I38" s="129"/>
      <c r="J38" s="130"/>
    </row>
    <row r="39" spans="1:10" s="75" customFormat="1" ht="11.25" customHeight="1">
      <c r="A39" s="55" t="str">
        <f>IF(Data!A46="","",Data!A46)</f>
        <v/>
      </c>
      <c r="B39" s="55" t="str">
        <f>IF(Data!B46="","",Data!B46)</f>
        <v/>
      </c>
      <c r="C39" s="55" t="str">
        <f>IF(Data!C46="","",Data!C46)</f>
        <v/>
      </c>
      <c r="D39" s="55" t="str">
        <f>IF(Data!D46="","",Data!D46)</f>
        <v/>
      </c>
      <c r="E39" s="55" t="str">
        <f>IF(Data!E46="","",Data!E46)</f>
        <v/>
      </c>
      <c r="F39" s="55" t="str">
        <f>IF(Data!F46="","",Data!F46)</f>
        <v/>
      </c>
      <c r="G39" s="69"/>
      <c r="H39" s="69"/>
      <c r="I39" s="165"/>
      <c r="J39" s="94"/>
    </row>
    <row r="40" spans="1:10" s="75" customFormat="1" ht="11.25" customHeight="1">
      <c r="A40" s="128" t="str">
        <f>IF(Data!A47="","",Data!A47)</f>
        <v/>
      </c>
      <c r="B40" s="128" t="str">
        <f>IF(Data!B47="","",Data!B47)</f>
        <v/>
      </c>
      <c r="C40" s="128" t="str">
        <f>IF(Data!C47="","",Data!C47)</f>
        <v/>
      </c>
      <c r="D40" s="128" t="str">
        <f>IF(Data!D47="","",Data!D47)</f>
        <v/>
      </c>
      <c r="E40" s="128" t="str">
        <f>IF(Data!E47="","",Data!E47)</f>
        <v/>
      </c>
      <c r="F40" s="128" t="str">
        <f>IF(Data!F47="","",Data!F47)</f>
        <v/>
      </c>
      <c r="G40" s="128"/>
      <c r="H40" s="128"/>
      <c r="I40" s="129"/>
      <c r="J40" s="130"/>
    </row>
    <row r="41" spans="1:10" s="75" customFormat="1" ht="11.25" customHeight="1">
      <c r="A41" s="55" t="str">
        <f>IF(Data!A48="","",Data!A48)</f>
        <v/>
      </c>
      <c r="B41" s="55" t="str">
        <f>IF(Data!B48="","",Data!B48)</f>
        <v/>
      </c>
      <c r="C41" s="55" t="str">
        <f>IF(Data!C48="","",Data!C48)</f>
        <v/>
      </c>
      <c r="D41" s="55" t="str">
        <f>IF(Data!D48="","",Data!D48)</f>
        <v/>
      </c>
      <c r="E41" s="55" t="str">
        <f>IF(Data!E48="","",Data!E48)</f>
        <v/>
      </c>
      <c r="F41" s="55" t="str">
        <f>IF(Data!F48="","",Data!F48)</f>
        <v/>
      </c>
      <c r="G41" s="69"/>
      <c r="H41" s="69"/>
      <c r="I41" s="165"/>
      <c r="J41" s="94"/>
    </row>
    <row r="42" spans="1:10" s="75" customFormat="1" ht="11.25" customHeight="1">
      <c r="A42" s="128" t="str">
        <f>IF(Data!A49="","",Data!A49)</f>
        <v/>
      </c>
      <c r="B42" s="128" t="str">
        <f>IF(Data!B49="","",Data!B49)</f>
        <v/>
      </c>
      <c r="C42" s="128" t="str">
        <f>IF(Data!C49="","",Data!C49)</f>
        <v/>
      </c>
      <c r="D42" s="128" t="str">
        <f>IF(Data!D49="","",Data!D49)</f>
        <v/>
      </c>
      <c r="E42" s="128" t="str">
        <f>IF(Data!E49="","",Data!E49)</f>
        <v/>
      </c>
      <c r="F42" s="128" t="str">
        <f>IF(Data!F49="","",Data!F49)</f>
        <v/>
      </c>
      <c r="G42" s="128"/>
      <c r="H42" s="128"/>
      <c r="I42" s="129"/>
      <c r="J42" s="130"/>
    </row>
    <row r="43" spans="1:10" ht="11.25" customHeight="1">
      <c r="A43" s="126"/>
      <c r="B43" s="68"/>
      <c r="C43" s="68"/>
      <c r="D43" s="68"/>
      <c r="E43" s="68"/>
      <c r="F43" s="69"/>
      <c r="G43" s="69"/>
      <c r="H43" s="69"/>
      <c r="I43" s="69"/>
      <c r="J43" s="94"/>
    </row>
    <row r="44" spans="1:10" ht="11.25" customHeight="1">
      <c r="A44" s="127"/>
      <c r="B44" s="69"/>
      <c r="C44" s="69"/>
      <c r="D44" s="69"/>
      <c r="E44" s="69"/>
      <c r="F44" s="56"/>
      <c r="G44" s="69"/>
      <c r="H44" s="69"/>
      <c r="I44" s="69"/>
      <c r="J44" s="94"/>
    </row>
    <row r="45" spans="1:10" ht="11.25" customHeight="1">
      <c r="A45" s="112"/>
      <c r="B45" s="97"/>
      <c r="C45" s="97"/>
      <c r="D45" s="77"/>
      <c r="E45" s="100" t="s">
        <v>8</v>
      </c>
      <c r="F45" s="77"/>
      <c r="G45" s="78"/>
      <c r="H45" s="79"/>
      <c r="I45" s="80"/>
      <c r="J45" s="57"/>
    </row>
    <row r="46" spans="1:10" ht="11.25" customHeight="1">
      <c r="A46" s="112"/>
      <c r="B46" s="97"/>
      <c r="C46" s="97"/>
      <c r="D46" s="81"/>
      <c r="E46" s="82"/>
      <c r="F46" s="83"/>
      <c r="G46" s="84"/>
      <c r="H46" s="132"/>
      <c r="I46" s="55"/>
      <c r="J46" s="57"/>
    </row>
    <row r="47" spans="1:10" ht="11.25" customHeight="1">
      <c r="A47" s="112"/>
      <c r="B47" s="97"/>
      <c r="C47" s="97"/>
      <c r="D47" s="83"/>
      <c r="E47" s="85"/>
      <c r="F47" s="101" t="str">
        <f>$A$1</f>
        <v>Vorlage MAT904</v>
      </c>
      <c r="G47" s="102"/>
      <c r="H47" s="134" t="s">
        <v>61</v>
      </c>
      <c r="I47" s="63"/>
      <c r="J47" s="57"/>
    </row>
    <row r="48" spans="1:10" ht="11.25" customHeight="1">
      <c r="A48" s="112"/>
      <c r="B48" s="97"/>
      <c r="C48" s="97"/>
      <c r="D48" s="99" t="s">
        <v>9</v>
      </c>
      <c r="E48" s="99" t="s">
        <v>10</v>
      </c>
      <c r="F48" s="99" t="s">
        <v>11</v>
      </c>
      <c r="G48" s="55"/>
      <c r="H48" s="55"/>
      <c r="I48" s="63"/>
      <c r="J48" s="57"/>
    </row>
    <row r="49" spans="1:10" ht="11.25" customHeight="1">
      <c r="A49" s="112">
        <v>1</v>
      </c>
      <c r="B49" s="97"/>
      <c r="C49" s="97" t="s">
        <v>72</v>
      </c>
      <c r="D49" s="99" t="s">
        <v>12</v>
      </c>
      <c r="E49" s="86">
        <f>Data!B7</f>
        <v>0</v>
      </c>
      <c r="F49" s="70">
        <f>Data!B8</f>
        <v>0</v>
      </c>
      <c r="G49" s="55"/>
      <c r="H49" s="55"/>
      <c r="I49" s="55"/>
      <c r="J49" s="57"/>
    </row>
    <row r="50" spans="1:10" ht="11.25" customHeight="1" thickBot="1">
      <c r="A50" s="113" t="s">
        <v>13</v>
      </c>
      <c r="B50" s="114" t="s">
        <v>14</v>
      </c>
      <c r="C50" s="114" t="s">
        <v>11</v>
      </c>
      <c r="D50" s="87" t="s">
        <v>15</v>
      </c>
      <c r="E50" s="117">
        <v>44747</v>
      </c>
      <c r="F50" s="88"/>
      <c r="G50" s="89"/>
      <c r="H50" s="89"/>
      <c r="I50" s="89"/>
      <c r="J50" s="90"/>
    </row>
    <row r="51" spans="1:10" ht="11.25" customHeight="1">
      <c r="A51" s="109" t="str">
        <f>A1</f>
        <v>Vorlage MAT904</v>
      </c>
      <c r="B51" s="49"/>
      <c r="C51" s="49"/>
      <c r="D51" s="49"/>
      <c r="E51" s="49"/>
      <c r="F51" s="91"/>
      <c r="G51" s="49"/>
      <c r="H51" s="49"/>
      <c r="I51" s="49"/>
      <c r="J51" s="52"/>
    </row>
    <row r="52" spans="1:10" ht="11.25" customHeight="1">
      <c r="A52" s="126"/>
      <c r="B52" s="68"/>
      <c r="C52" s="68"/>
      <c r="D52" s="68"/>
      <c r="E52" s="68"/>
      <c r="F52" s="69"/>
      <c r="G52" s="69"/>
      <c r="H52" s="69"/>
      <c r="I52" s="69"/>
      <c r="J52" s="94"/>
    </row>
    <row r="53" spans="1:10" ht="11.25" customHeight="1">
      <c r="A53" s="126"/>
      <c r="B53" s="68"/>
      <c r="C53" s="68"/>
      <c r="D53" s="68"/>
      <c r="E53" s="68"/>
      <c r="F53" s="69"/>
      <c r="G53" s="69"/>
      <c r="H53" s="69"/>
      <c r="I53" s="69"/>
      <c r="J53" s="94"/>
    </row>
    <row r="54" spans="1:10" ht="11.25" customHeight="1">
      <c r="A54" s="126"/>
      <c r="B54" s="68"/>
      <c r="C54" s="68"/>
      <c r="D54" s="68"/>
      <c r="E54" s="68"/>
      <c r="F54" s="69"/>
      <c r="G54" s="69"/>
      <c r="H54" s="69"/>
      <c r="I54" s="69"/>
      <c r="J54" s="94"/>
    </row>
    <row r="55" spans="1:10" ht="11.25" customHeight="1">
      <c r="A55" s="161" t="str" cm="1">
        <f t="array" ref="A55">IF(_xlfn._xlws.FILTER(Data!A67:F133, ISNUMBER(SEARCH("mat",Data!A67:A133)), "")=0, "",_xlfn._xlws.FILTER(Data!A67:F133, ISNUMBER(SEARCH("mat",Data!A67:A133)), ""))</f>
        <v/>
      </c>
      <c r="B55" s="68"/>
      <c r="C55" s="68"/>
      <c r="D55" s="68"/>
      <c r="E55" s="68"/>
      <c r="F55" s="69"/>
      <c r="G55" s="69"/>
      <c r="H55" s="69"/>
      <c r="I55" s="69"/>
      <c r="J55" s="94"/>
    </row>
    <row r="56" spans="1:10" ht="11.25" customHeight="1">
      <c r="A56" s="126"/>
      <c r="B56" s="68"/>
      <c r="C56" s="68"/>
      <c r="D56" s="68"/>
      <c r="E56" s="68"/>
      <c r="F56" s="69"/>
      <c r="G56" s="69"/>
      <c r="H56" s="69"/>
      <c r="I56" s="69"/>
      <c r="J56" s="94"/>
    </row>
    <row r="57" spans="1:10" ht="11.25" customHeight="1">
      <c r="A57" s="126"/>
      <c r="B57" s="68"/>
      <c r="C57" s="68"/>
      <c r="D57" s="68"/>
      <c r="E57" s="68"/>
      <c r="F57" s="69"/>
      <c r="G57" s="69"/>
      <c r="H57" s="69"/>
      <c r="I57" s="69"/>
      <c r="J57" s="94"/>
    </row>
    <row r="58" spans="1:10" ht="11.25" customHeight="1">
      <c r="A58" s="126"/>
      <c r="B58" s="68"/>
      <c r="C58" s="68"/>
      <c r="D58" s="68"/>
      <c r="E58" s="68"/>
      <c r="F58" s="69"/>
      <c r="G58" s="69"/>
      <c r="H58" s="69"/>
      <c r="I58" s="69"/>
      <c r="J58" s="94"/>
    </row>
    <row r="59" spans="1:10" ht="11.25" customHeight="1">
      <c r="A59" s="126"/>
      <c r="B59" s="68"/>
      <c r="C59" s="68"/>
      <c r="D59" s="68"/>
      <c r="E59" s="68"/>
      <c r="F59" s="69"/>
      <c r="G59" s="69"/>
      <c r="H59" s="69"/>
      <c r="I59" s="69"/>
      <c r="J59" s="94"/>
    </row>
    <row r="60" spans="1:10" ht="11.25" customHeight="1">
      <c r="A60" s="126"/>
      <c r="B60" s="68"/>
      <c r="C60" s="68"/>
      <c r="D60" s="68"/>
      <c r="E60" s="68"/>
      <c r="F60" s="69"/>
      <c r="G60" s="69"/>
      <c r="H60" s="69"/>
      <c r="I60" s="69"/>
      <c r="J60" s="94"/>
    </row>
    <row r="61" spans="1:10" ht="11.25" customHeight="1">
      <c r="A61" s="126"/>
      <c r="B61" s="68"/>
      <c r="C61" s="68"/>
      <c r="D61" s="68"/>
      <c r="E61" s="68"/>
      <c r="F61" s="69"/>
      <c r="G61" s="69"/>
      <c r="H61" s="69"/>
      <c r="I61" s="69"/>
      <c r="J61" s="94"/>
    </row>
    <row r="62" spans="1:10" ht="11.25" customHeight="1">
      <c r="A62" s="126"/>
      <c r="B62" s="68"/>
      <c r="C62" s="68"/>
      <c r="D62" s="68"/>
      <c r="E62" s="68"/>
      <c r="F62" s="69"/>
      <c r="G62" s="69"/>
      <c r="H62" s="69"/>
      <c r="I62" s="69"/>
      <c r="J62" s="94"/>
    </row>
    <row r="63" spans="1:10" ht="11.25" customHeight="1">
      <c r="A63" s="126"/>
      <c r="B63" s="68"/>
      <c r="C63" s="68"/>
      <c r="D63" s="68"/>
      <c r="E63" s="68"/>
      <c r="F63" s="69"/>
      <c r="G63" s="69"/>
      <c r="H63" s="69"/>
      <c r="I63" s="69"/>
      <c r="J63" s="94"/>
    </row>
    <row r="64" spans="1:10" ht="11.25" customHeight="1">
      <c r="A64" s="126"/>
      <c r="B64" s="68"/>
      <c r="C64" s="68"/>
      <c r="D64" s="68"/>
      <c r="E64" s="68"/>
      <c r="F64" s="69"/>
      <c r="G64" s="69"/>
      <c r="H64" s="69"/>
      <c r="I64" s="69"/>
      <c r="J64" s="94"/>
    </row>
    <row r="65" spans="1:10" ht="11.25" customHeight="1">
      <c r="A65" s="126"/>
      <c r="B65" s="68"/>
      <c r="C65" s="68"/>
      <c r="D65" s="68"/>
      <c r="E65" s="68"/>
      <c r="F65" s="69"/>
      <c r="G65" s="69"/>
      <c r="H65" s="69"/>
      <c r="I65" s="69"/>
      <c r="J65" s="94"/>
    </row>
    <row r="66" spans="1:10" ht="11.25" customHeight="1">
      <c r="A66" s="126"/>
      <c r="B66" s="68"/>
      <c r="C66" s="68"/>
      <c r="D66" s="68"/>
      <c r="E66" s="68"/>
      <c r="F66" s="69"/>
      <c r="G66" s="69"/>
      <c r="H66" s="69"/>
      <c r="I66" s="69"/>
      <c r="J66" s="94"/>
    </row>
    <row r="67" spans="1:10" ht="11.25" customHeight="1">
      <c r="A67" s="126"/>
      <c r="B67" s="68"/>
      <c r="C67" s="68"/>
      <c r="D67" s="68"/>
      <c r="E67" s="68"/>
      <c r="F67" s="69"/>
      <c r="G67" s="69"/>
      <c r="H67" s="69"/>
      <c r="I67" s="69"/>
      <c r="J67" s="94"/>
    </row>
    <row r="68" spans="1:10" ht="11.25" customHeight="1">
      <c r="A68" s="126"/>
      <c r="B68" s="68"/>
      <c r="C68" s="68"/>
      <c r="D68" s="68"/>
      <c r="E68" s="68"/>
      <c r="F68" s="69"/>
      <c r="G68" s="69"/>
      <c r="H68" s="69"/>
      <c r="I68" s="69"/>
      <c r="J68" s="94"/>
    </row>
    <row r="69" spans="1:10" ht="11.25" customHeight="1">
      <c r="A69" s="126"/>
      <c r="B69" s="68"/>
      <c r="C69" s="68"/>
      <c r="D69" s="68"/>
      <c r="E69" s="68"/>
      <c r="F69" s="69"/>
      <c r="G69" s="69"/>
      <c r="H69" s="69"/>
      <c r="I69" s="69"/>
      <c r="J69" s="94"/>
    </row>
    <row r="70" spans="1:10" ht="11.25" customHeight="1">
      <c r="A70" s="126"/>
      <c r="B70" s="68"/>
      <c r="C70" s="68"/>
      <c r="D70" s="68"/>
      <c r="E70" s="68"/>
      <c r="F70" s="69"/>
      <c r="G70" s="69"/>
      <c r="H70" s="69"/>
      <c r="I70" s="69"/>
      <c r="J70" s="94"/>
    </row>
    <row r="71" spans="1:10" ht="11.25" customHeight="1">
      <c r="A71" s="126"/>
      <c r="B71" s="68"/>
      <c r="C71" s="68"/>
      <c r="D71" s="68"/>
      <c r="E71" s="68"/>
      <c r="F71" s="69"/>
      <c r="G71" s="69"/>
      <c r="H71" s="69"/>
      <c r="I71" s="69"/>
      <c r="J71" s="94"/>
    </row>
    <row r="72" spans="1:10" ht="11.25" customHeight="1">
      <c r="A72" s="126"/>
      <c r="B72" s="68"/>
      <c r="C72" s="68"/>
      <c r="D72" s="68"/>
      <c r="E72" s="68"/>
      <c r="F72" s="69"/>
      <c r="G72" s="69"/>
      <c r="H72" s="69"/>
      <c r="I72" s="69"/>
      <c r="J72" s="94"/>
    </row>
    <row r="73" spans="1:10" ht="11.25" customHeight="1">
      <c r="A73" s="126"/>
      <c r="B73" s="68"/>
      <c r="C73" s="68"/>
      <c r="D73" s="68"/>
      <c r="E73" s="68"/>
      <c r="F73" s="69"/>
      <c r="G73" s="69"/>
      <c r="H73" s="69"/>
      <c r="I73" s="69"/>
      <c r="J73" s="94"/>
    </row>
    <row r="74" spans="1:10" ht="11.25" customHeight="1">
      <c r="A74" s="126"/>
      <c r="B74" s="68"/>
      <c r="C74" s="68"/>
      <c r="D74" s="68"/>
      <c r="E74" s="68"/>
      <c r="F74" s="69"/>
      <c r="G74" s="69"/>
      <c r="H74" s="69"/>
      <c r="I74" s="69"/>
      <c r="J74" s="94"/>
    </row>
    <row r="75" spans="1:10" ht="11.25" customHeight="1">
      <c r="A75" s="126"/>
      <c r="B75" s="68"/>
      <c r="C75" s="68"/>
      <c r="D75" s="68"/>
      <c r="E75" s="68"/>
      <c r="F75" s="69"/>
      <c r="G75" s="69"/>
      <c r="H75" s="69"/>
      <c r="I75" s="69"/>
      <c r="J75" s="94"/>
    </row>
    <row r="76" spans="1:10" ht="11.25" customHeight="1">
      <c r="A76" s="126"/>
      <c r="B76" s="68"/>
      <c r="C76" s="68"/>
      <c r="D76" s="68"/>
      <c r="E76" s="68"/>
      <c r="F76" s="69"/>
      <c r="G76" s="69"/>
      <c r="H76" s="69"/>
      <c r="I76" s="69"/>
      <c r="J76" s="94"/>
    </row>
    <row r="77" spans="1:10" ht="11.25" customHeight="1">
      <c r="A77" s="126"/>
      <c r="B77" s="68"/>
      <c r="C77" s="68"/>
      <c r="D77" s="68"/>
      <c r="E77" s="68"/>
      <c r="F77" s="69"/>
      <c r="G77" s="69"/>
      <c r="H77" s="69"/>
      <c r="I77" s="69"/>
      <c r="J77" s="94"/>
    </row>
    <row r="78" spans="1:10" ht="11.25" customHeight="1">
      <c r="A78" s="126"/>
      <c r="B78" s="68"/>
      <c r="C78" s="68"/>
      <c r="D78" s="68"/>
      <c r="E78" s="68"/>
      <c r="F78" s="69"/>
      <c r="G78" s="69"/>
      <c r="H78" s="69"/>
      <c r="I78" s="69"/>
      <c r="J78" s="94"/>
    </row>
    <row r="79" spans="1:10" ht="11.25" customHeight="1">
      <c r="A79" s="126"/>
      <c r="B79" s="68"/>
      <c r="C79" s="68"/>
      <c r="D79" s="68"/>
      <c r="E79" s="68"/>
      <c r="F79" s="69"/>
      <c r="G79" s="69"/>
      <c r="H79" s="69"/>
      <c r="I79" s="69"/>
      <c r="J79" s="94"/>
    </row>
    <row r="80" spans="1:10" ht="11.25" customHeight="1">
      <c r="A80" s="126"/>
      <c r="B80" s="68"/>
      <c r="C80" s="68"/>
      <c r="D80" s="68"/>
      <c r="E80" s="68"/>
      <c r="F80" s="69"/>
      <c r="G80" s="69"/>
      <c r="H80" s="69"/>
      <c r="I80" s="69"/>
      <c r="J80" s="94"/>
    </row>
    <row r="81" spans="1:10" ht="11.25" customHeight="1">
      <c r="A81" s="126"/>
      <c r="B81" s="68"/>
      <c r="C81" s="68"/>
      <c r="D81" s="68"/>
      <c r="E81" s="68"/>
      <c r="F81" s="69"/>
      <c r="G81" s="69"/>
      <c r="H81" s="69"/>
      <c r="I81" s="69"/>
      <c r="J81" s="94"/>
    </row>
    <row r="82" spans="1:10" ht="11.25" customHeight="1">
      <c r="A82" s="126"/>
      <c r="B82" s="68"/>
      <c r="C82" s="68"/>
      <c r="D82" s="68"/>
      <c r="E82" s="68"/>
      <c r="F82" s="69"/>
      <c r="G82" s="69"/>
      <c r="H82" s="69"/>
      <c r="I82" s="69"/>
      <c r="J82" s="94"/>
    </row>
    <row r="83" spans="1:10" ht="11.25" customHeight="1">
      <c r="A83" s="126"/>
      <c r="B83" s="68"/>
      <c r="C83" s="68"/>
      <c r="D83" s="68"/>
      <c r="E83" s="68"/>
      <c r="F83" s="69"/>
      <c r="G83" s="69"/>
      <c r="H83" s="69"/>
      <c r="I83" s="69"/>
      <c r="J83" s="94"/>
    </row>
    <row r="84" spans="1:10" ht="11.25" customHeight="1">
      <c r="A84" s="126"/>
      <c r="B84" s="68"/>
      <c r="C84" s="68"/>
      <c r="D84" s="68"/>
      <c r="E84" s="68"/>
      <c r="F84" s="69"/>
      <c r="G84" s="69"/>
      <c r="H84" s="69"/>
      <c r="I84" s="69"/>
      <c r="J84" s="94"/>
    </row>
    <row r="85" spans="1:10" ht="11.25" customHeight="1">
      <c r="A85" s="126"/>
      <c r="B85" s="68"/>
      <c r="C85" s="68"/>
      <c r="D85" s="68"/>
      <c r="E85" s="68"/>
      <c r="F85" s="69"/>
      <c r="G85" s="69"/>
      <c r="H85" s="69"/>
      <c r="I85" s="69"/>
      <c r="J85" s="94"/>
    </row>
    <row r="86" spans="1:10" ht="11.25" customHeight="1">
      <c r="A86" s="126"/>
      <c r="B86" s="68"/>
      <c r="C86" s="68"/>
      <c r="D86" s="68"/>
      <c r="E86" s="68"/>
      <c r="F86" s="69"/>
      <c r="G86" s="69"/>
      <c r="H86" s="69"/>
      <c r="I86" s="69"/>
      <c r="J86" s="94"/>
    </row>
    <row r="87" spans="1:10" ht="11.25" customHeight="1">
      <c r="A87" s="126"/>
      <c r="B87" s="68"/>
      <c r="C87" s="68"/>
      <c r="D87" s="68"/>
      <c r="E87" s="68"/>
      <c r="F87" s="69"/>
      <c r="G87" s="69"/>
      <c r="H87" s="69"/>
      <c r="I87" s="69"/>
      <c r="J87" s="94"/>
    </row>
    <row r="88" spans="1:10" ht="11.25" customHeight="1">
      <c r="A88" s="126"/>
      <c r="B88" s="68"/>
      <c r="C88" s="68"/>
      <c r="D88" s="68"/>
      <c r="E88" s="68"/>
      <c r="F88" s="69"/>
      <c r="G88" s="69"/>
      <c r="H88" s="69"/>
      <c r="I88" s="69"/>
      <c r="J88" s="94"/>
    </row>
    <row r="89" spans="1:10" ht="11.25" customHeight="1">
      <c r="A89" s="126"/>
      <c r="B89" s="68"/>
      <c r="C89" s="68"/>
      <c r="D89" s="68"/>
      <c r="E89" s="68"/>
      <c r="F89" s="69"/>
      <c r="G89" s="69"/>
      <c r="H89" s="69"/>
      <c r="I89" s="69"/>
      <c r="J89" s="94"/>
    </row>
    <row r="90" spans="1:10" ht="11.25" customHeight="1">
      <c r="A90" s="126"/>
      <c r="B90" s="68"/>
      <c r="C90" s="68"/>
      <c r="D90" s="68"/>
      <c r="E90" s="68"/>
      <c r="F90" s="69"/>
      <c r="G90" s="69"/>
      <c r="H90" s="69"/>
      <c r="I90" s="69"/>
      <c r="J90" s="94"/>
    </row>
    <row r="91" spans="1:10" ht="11.25" customHeight="1">
      <c r="A91" s="126"/>
      <c r="B91" s="68"/>
      <c r="C91" s="68"/>
      <c r="D91" s="68"/>
      <c r="E91" s="68"/>
      <c r="F91" s="69"/>
      <c r="G91" s="69"/>
      <c r="H91" s="69"/>
      <c r="I91" s="69"/>
      <c r="J91" s="94"/>
    </row>
    <row r="92" spans="1:10" ht="11.25" customHeight="1">
      <c r="A92" s="126"/>
      <c r="B92" s="68"/>
      <c r="C92" s="68"/>
      <c r="D92" s="68"/>
      <c r="E92" s="68"/>
      <c r="F92" s="69"/>
      <c r="G92" s="69"/>
      <c r="H92" s="69"/>
      <c r="I92" s="69"/>
      <c r="J92" s="94"/>
    </row>
    <row r="93" spans="1:10" ht="11.25" customHeight="1">
      <c r="A93" s="126"/>
      <c r="B93" s="68"/>
      <c r="C93" s="68"/>
      <c r="D93" s="68"/>
      <c r="E93" s="68"/>
      <c r="F93" s="69"/>
      <c r="G93" s="69"/>
      <c r="H93" s="69"/>
      <c r="I93" s="69"/>
      <c r="J93" s="94"/>
    </row>
    <row r="94" spans="1:10" ht="11.25" customHeight="1">
      <c r="A94" s="126"/>
      <c r="B94" s="68"/>
      <c r="C94" s="68"/>
      <c r="D94" s="68"/>
      <c r="E94" s="68"/>
      <c r="F94" s="69"/>
      <c r="G94" s="69"/>
      <c r="H94" s="69"/>
      <c r="I94" s="69"/>
      <c r="J94" s="94"/>
    </row>
    <row r="95" spans="1:10" ht="11.25" customHeight="1">
      <c r="A95" s="126"/>
      <c r="B95" s="68"/>
      <c r="C95" s="68"/>
      <c r="D95" s="68"/>
      <c r="E95" s="68"/>
      <c r="F95" s="69"/>
      <c r="G95" s="69"/>
      <c r="H95" s="69"/>
      <c r="I95" s="69"/>
      <c r="J95" s="94"/>
    </row>
    <row r="96" spans="1:10" ht="11.25" customHeight="1">
      <c r="A96" s="126"/>
      <c r="B96" s="68"/>
      <c r="C96" s="68"/>
      <c r="D96" s="68"/>
      <c r="E96" s="68"/>
      <c r="F96" s="69"/>
      <c r="G96" s="69"/>
      <c r="H96" s="69"/>
      <c r="I96" s="69"/>
      <c r="J96" s="94"/>
    </row>
    <row r="97" spans="1:11" ht="11.25" customHeight="1">
      <c r="A97" s="126"/>
      <c r="B97" s="68"/>
      <c r="C97" s="68"/>
      <c r="D97" s="68"/>
      <c r="E97" s="68"/>
      <c r="F97" s="69"/>
      <c r="G97" s="69"/>
      <c r="H97" s="69"/>
      <c r="I97" s="69"/>
      <c r="J97" s="94"/>
    </row>
    <row r="98" spans="1:11" ht="11.25" customHeight="1">
      <c r="A98" s="126"/>
      <c r="B98" s="68"/>
      <c r="C98" s="68"/>
      <c r="D98" s="68"/>
      <c r="E98" s="68"/>
      <c r="F98" s="69"/>
      <c r="G98" s="69"/>
      <c r="H98" s="69"/>
      <c r="I98" s="69"/>
      <c r="J98" s="94"/>
    </row>
    <row r="99" spans="1:11" ht="11.25" customHeight="1">
      <c r="A99" s="126"/>
      <c r="B99" s="68"/>
      <c r="C99" s="68"/>
      <c r="D99" s="68"/>
      <c r="E99" s="68"/>
      <c r="F99" s="69"/>
      <c r="G99" s="69"/>
      <c r="H99" s="69"/>
      <c r="I99" s="69"/>
      <c r="J99" s="94"/>
    </row>
    <row r="100" spans="1:11" ht="11.25" customHeight="1">
      <c r="A100" s="126"/>
      <c r="B100" s="68"/>
      <c r="C100" s="68"/>
      <c r="D100" s="68"/>
      <c r="E100" s="68"/>
      <c r="F100" s="69"/>
      <c r="G100" s="69"/>
      <c r="H100" s="69"/>
      <c r="I100" s="69"/>
      <c r="J100" s="94"/>
    </row>
    <row r="101" spans="1:11" ht="11.25" customHeight="1">
      <c r="A101" s="126"/>
      <c r="B101" s="68"/>
      <c r="C101" s="68"/>
      <c r="D101" s="68"/>
      <c r="E101" s="68"/>
      <c r="F101" s="69"/>
      <c r="G101" s="69"/>
      <c r="H101" s="69"/>
      <c r="I101" s="69"/>
      <c r="J101" s="94"/>
    </row>
    <row r="102" spans="1:11" ht="11.25" customHeight="1">
      <c r="A102" s="126"/>
      <c r="B102" s="68"/>
      <c r="C102" s="68"/>
      <c r="D102" s="68"/>
      <c r="E102" s="68"/>
      <c r="F102" s="69"/>
      <c r="G102" s="69"/>
      <c r="H102" s="69"/>
      <c r="I102" s="69"/>
      <c r="J102" s="94"/>
    </row>
    <row r="103" spans="1:11" ht="11.25" customHeight="1">
      <c r="A103" s="126"/>
      <c r="B103" s="68"/>
      <c r="C103" s="68"/>
      <c r="D103" s="68"/>
      <c r="E103" s="68"/>
      <c r="F103" s="69"/>
      <c r="G103" s="69"/>
      <c r="H103" s="69"/>
      <c r="I103" s="69"/>
      <c r="J103" s="94"/>
    </row>
    <row r="104" spans="1:11" ht="11.25" customHeight="1">
      <c r="A104" s="126"/>
      <c r="B104" s="68"/>
      <c r="C104" s="68"/>
      <c r="D104" s="68"/>
      <c r="E104" s="68"/>
      <c r="F104" s="69"/>
      <c r="G104" s="69"/>
      <c r="H104" s="69"/>
      <c r="I104" s="69"/>
      <c r="J104" s="94"/>
    </row>
    <row r="105" spans="1:11" ht="11.25" customHeight="1">
      <c r="A105" s="126"/>
      <c r="B105" s="68"/>
      <c r="C105" s="68"/>
      <c r="D105" s="68"/>
      <c r="E105" s="68"/>
      <c r="F105" s="69"/>
      <c r="G105" s="69"/>
      <c r="H105" s="69"/>
      <c r="I105" s="69"/>
      <c r="J105" s="94"/>
    </row>
    <row r="106" spans="1:11" ht="11.25" customHeight="1">
      <c r="A106" s="126"/>
      <c r="B106" s="68"/>
      <c r="C106" s="68"/>
      <c r="D106" s="68"/>
      <c r="E106" s="68"/>
      <c r="F106" s="69"/>
      <c r="G106" s="69"/>
      <c r="H106" s="69"/>
      <c r="I106" s="69"/>
      <c r="J106" s="94"/>
    </row>
    <row r="107" spans="1:11" ht="11.25" customHeight="1">
      <c r="A107" s="126"/>
      <c r="B107" s="68"/>
      <c r="C107" s="68"/>
      <c r="D107" s="68"/>
      <c r="E107" s="68"/>
      <c r="F107" s="69"/>
      <c r="G107" s="69"/>
      <c r="H107" s="69"/>
      <c r="I107" s="69"/>
      <c r="J107" s="94"/>
      <c r="K107" s="92"/>
    </row>
    <row r="108" spans="1:11" ht="11.25" customHeight="1">
      <c r="A108" s="126"/>
      <c r="B108" s="68"/>
      <c r="C108" s="68"/>
      <c r="D108" s="68"/>
      <c r="E108" s="68"/>
      <c r="F108" s="69"/>
      <c r="G108" s="69"/>
      <c r="H108" s="69"/>
      <c r="I108" s="69"/>
      <c r="J108" s="94"/>
      <c r="K108" s="92"/>
    </row>
    <row r="109" spans="1:11" ht="11.25" customHeight="1">
      <c r="A109" s="126"/>
      <c r="B109" s="68"/>
      <c r="C109" s="68"/>
      <c r="D109" s="68"/>
      <c r="E109" s="68"/>
      <c r="F109" s="69"/>
      <c r="G109" s="69"/>
      <c r="H109" s="69"/>
      <c r="I109" s="69"/>
      <c r="J109" s="94"/>
      <c r="K109" s="92"/>
    </row>
    <row r="110" spans="1:11" ht="11.25" customHeight="1">
      <c r="A110" s="126"/>
      <c r="B110" s="68"/>
      <c r="C110" s="68"/>
      <c r="D110" s="68"/>
      <c r="E110" s="68"/>
      <c r="F110" s="69"/>
      <c r="G110" s="69"/>
      <c r="H110" s="69"/>
      <c r="I110" s="69"/>
      <c r="J110" s="94"/>
      <c r="K110" s="92"/>
    </row>
    <row r="111" spans="1:11" s="75" customFormat="1" ht="11.25" customHeight="1">
      <c r="A111" s="146"/>
      <c r="B111" s="73"/>
      <c r="C111" s="73"/>
      <c r="D111" s="73"/>
      <c r="E111" s="73"/>
      <c r="F111" s="73"/>
      <c r="G111" s="55"/>
      <c r="H111" s="74"/>
      <c r="I111" s="55"/>
      <c r="J111" s="57"/>
    </row>
    <row r="112" spans="1:11" s="75" customFormat="1" ht="11.25" customHeight="1">
      <c r="A112" s="55"/>
      <c r="B112" s="76"/>
      <c r="C112" s="147"/>
      <c r="D112" s="76"/>
      <c r="E112" s="148"/>
      <c r="F112" s="76"/>
      <c r="G112" s="55"/>
      <c r="H112" s="74"/>
      <c r="I112" s="55"/>
      <c r="J112" s="57"/>
    </row>
    <row r="113" spans="1:11" s="75" customFormat="1" ht="11.25" customHeight="1">
      <c r="A113" s="55"/>
      <c r="B113" s="76"/>
      <c r="C113" s="147"/>
      <c r="D113" s="76"/>
      <c r="E113" s="148"/>
      <c r="F113" s="76"/>
      <c r="G113" s="55"/>
      <c r="H113" s="74"/>
      <c r="I113" s="55"/>
      <c r="J113" s="57"/>
    </row>
    <row r="114" spans="1:11" ht="11.25" customHeight="1">
      <c r="A114" s="146"/>
      <c r="B114" s="68"/>
      <c r="C114" s="68"/>
      <c r="D114" s="68"/>
      <c r="E114" s="68"/>
      <c r="F114" s="69"/>
      <c r="G114" s="69"/>
      <c r="H114" s="69"/>
      <c r="I114" s="69"/>
      <c r="J114" s="94"/>
      <c r="K114" s="93"/>
    </row>
    <row r="115" spans="1:11" ht="11.25" customHeight="1">
      <c r="A115" s="126"/>
      <c r="B115" s="68"/>
      <c r="C115" s="68"/>
      <c r="D115" s="68"/>
      <c r="E115" s="68"/>
      <c r="F115" s="69"/>
      <c r="G115" s="69"/>
      <c r="H115" s="69"/>
      <c r="I115" s="69"/>
      <c r="J115" s="94"/>
    </row>
    <row r="116" spans="1:11" ht="11.25" customHeight="1">
      <c r="A116" s="54"/>
      <c r="B116" s="55"/>
      <c r="C116" s="55"/>
      <c r="D116" s="55"/>
      <c r="E116" s="55"/>
      <c r="F116" s="56"/>
      <c r="G116" s="55"/>
      <c r="H116" s="55"/>
      <c r="I116" s="55"/>
      <c r="J116" s="57"/>
    </row>
    <row r="117" spans="1:11" ht="11.25" customHeight="1">
      <c r="A117" s="125">
        <f>$A$45</f>
        <v>0</v>
      </c>
      <c r="B117" s="115">
        <f>$B$45</f>
        <v>0</v>
      </c>
      <c r="C117" s="115">
        <f>$C$45</f>
        <v>0</v>
      </c>
      <c r="D117" s="77"/>
      <c r="E117" s="100" t="s">
        <v>8</v>
      </c>
      <c r="F117" s="105">
        <f>$F$45</f>
        <v>0</v>
      </c>
      <c r="G117" s="100"/>
      <c r="H117" s="106"/>
      <c r="I117" s="80"/>
      <c r="J117" s="57"/>
    </row>
    <row r="118" spans="1:11" ht="11.25" customHeight="1">
      <c r="A118" s="125">
        <f>$A$46</f>
        <v>0</v>
      </c>
      <c r="B118" s="115">
        <f>$B$46</f>
        <v>0</v>
      </c>
      <c r="C118" s="115">
        <f>$C$46</f>
        <v>0</v>
      </c>
      <c r="D118" s="81"/>
      <c r="E118" s="104">
        <f>E46</f>
        <v>0</v>
      </c>
      <c r="F118" s="107">
        <f>$F$46</f>
        <v>0</v>
      </c>
      <c r="G118" s="108"/>
      <c r="H118" s="133"/>
      <c r="I118" s="55"/>
      <c r="J118" s="57"/>
    </row>
    <row r="119" spans="1:11" ht="11.25" customHeight="1">
      <c r="A119" s="125">
        <f>$A$47</f>
        <v>0</v>
      </c>
      <c r="B119" s="115">
        <f>$B$47</f>
        <v>0</v>
      </c>
      <c r="C119" s="115">
        <f>$C$47</f>
        <v>0</v>
      </c>
      <c r="D119" s="83"/>
      <c r="E119" s="85"/>
      <c r="F119" s="101" t="str">
        <f>$A$1</f>
        <v>Vorlage MAT904</v>
      </c>
      <c r="G119" s="102"/>
      <c r="H119" s="134" t="s">
        <v>62</v>
      </c>
      <c r="I119" s="63"/>
      <c r="J119" s="57"/>
    </row>
    <row r="120" spans="1:11" ht="11.25" customHeight="1">
      <c r="A120" s="125">
        <f>$A$48</f>
        <v>0</v>
      </c>
      <c r="B120" s="115">
        <f>$B$48</f>
        <v>0</v>
      </c>
      <c r="C120" s="115">
        <f>$C$48</f>
        <v>0</v>
      </c>
      <c r="D120" s="99" t="s">
        <v>9</v>
      </c>
      <c r="E120" s="99" t="s">
        <v>10</v>
      </c>
      <c r="F120" s="99" t="s">
        <v>11</v>
      </c>
      <c r="G120" s="55"/>
      <c r="H120" s="55"/>
      <c r="I120" s="63"/>
      <c r="J120" s="57"/>
    </row>
    <row r="121" spans="1:11" ht="11.25" customHeight="1">
      <c r="A121" s="167">
        <f>$A$49</f>
        <v>1</v>
      </c>
      <c r="B121" s="115">
        <f>$B$49</f>
        <v>0</v>
      </c>
      <c r="C121" s="115" t="str">
        <f>$C$49</f>
        <v>jjablonski</v>
      </c>
      <c r="D121" s="99" t="s">
        <v>12</v>
      </c>
      <c r="E121" s="103">
        <f>E49</f>
        <v>0</v>
      </c>
      <c r="F121" s="99">
        <f>F49</f>
        <v>0</v>
      </c>
      <c r="G121" s="55"/>
      <c r="H121" s="55"/>
      <c r="I121" s="55"/>
      <c r="J121" s="57"/>
    </row>
    <row r="122" spans="1:11" ht="11.25" customHeight="1" thickBot="1">
      <c r="A122" s="113" t="s">
        <v>13</v>
      </c>
      <c r="B122" s="114" t="s">
        <v>14</v>
      </c>
      <c r="C122" s="114" t="s">
        <v>11</v>
      </c>
      <c r="D122" s="87"/>
      <c r="E122" s="87"/>
      <c r="F122" s="88"/>
      <c r="G122" s="89"/>
      <c r="H122" s="89"/>
      <c r="I122" s="89"/>
      <c r="J122" s="90"/>
    </row>
    <row r="123" spans="1:11" ht="11.25" customHeight="1">
      <c r="A123" s="109" t="str">
        <f>A51</f>
        <v>Vorlage MAT904</v>
      </c>
      <c r="B123" s="49"/>
      <c r="C123" s="49"/>
      <c r="D123" s="49"/>
      <c r="E123" s="49"/>
      <c r="F123" s="91"/>
      <c r="G123" s="49"/>
      <c r="H123" s="49"/>
      <c r="I123" s="49"/>
      <c r="J123" s="52"/>
    </row>
    <row r="124" spans="1:11" ht="11.25" customHeight="1">
      <c r="A124" s="126"/>
      <c r="B124" s="68"/>
      <c r="C124" s="68"/>
      <c r="D124" s="68"/>
      <c r="E124" s="68"/>
      <c r="F124" s="69"/>
      <c r="G124" s="69"/>
      <c r="H124" s="69"/>
      <c r="I124" s="69"/>
      <c r="J124" s="94"/>
    </row>
    <row r="125" spans="1:11" ht="11.25" customHeight="1">
      <c r="A125" s="126"/>
      <c r="B125" s="68"/>
      <c r="C125" s="68"/>
      <c r="D125" s="68"/>
      <c r="E125" s="68"/>
      <c r="F125" s="69"/>
      <c r="G125" s="69"/>
      <c r="H125" s="69"/>
      <c r="I125" s="69"/>
      <c r="J125" s="94"/>
    </row>
    <row r="126" spans="1:11" ht="11.25" customHeight="1">
      <c r="A126" s="126"/>
      <c r="B126" s="68"/>
      <c r="C126" s="68"/>
      <c r="D126" s="68"/>
      <c r="E126" s="68"/>
      <c r="F126" s="69"/>
      <c r="G126" s="69"/>
      <c r="H126" s="69"/>
      <c r="I126" s="69"/>
      <c r="J126" s="94"/>
    </row>
    <row r="127" spans="1:11" ht="11.25" customHeight="1">
      <c r="A127" s="126"/>
      <c r="B127" s="68"/>
      <c r="C127" s="68"/>
      <c r="D127" s="68"/>
      <c r="E127" s="68"/>
      <c r="F127" s="69"/>
      <c r="G127" s="69"/>
      <c r="H127" s="69"/>
      <c r="I127" s="69"/>
      <c r="J127" s="94"/>
    </row>
    <row r="128" spans="1:11" ht="11.25" customHeight="1">
      <c r="A128" s="126"/>
      <c r="B128" s="68"/>
      <c r="C128" s="68"/>
      <c r="D128" s="68"/>
      <c r="E128" s="68"/>
      <c r="F128" s="69"/>
      <c r="G128" s="69"/>
      <c r="H128" s="69"/>
      <c r="I128" s="69"/>
      <c r="J128" s="94"/>
    </row>
    <row r="129" spans="1:10" ht="11.25" customHeight="1">
      <c r="A129" s="126"/>
      <c r="B129" s="68"/>
      <c r="C129" s="68"/>
      <c r="D129" s="68"/>
      <c r="E129" s="68"/>
      <c r="F129" s="69"/>
      <c r="G129" s="69"/>
      <c r="H129" s="69"/>
      <c r="I129" s="69"/>
      <c r="J129" s="94"/>
    </row>
    <row r="130" spans="1:10" ht="11.25" customHeight="1">
      <c r="A130" s="126"/>
      <c r="B130" s="68"/>
      <c r="C130" s="68"/>
      <c r="D130" s="68"/>
      <c r="E130" s="68"/>
      <c r="F130" s="69"/>
      <c r="G130" s="69"/>
      <c r="H130" s="69"/>
      <c r="I130" s="69"/>
      <c r="J130" s="94"/>
    </row>
    <row r="131" spans="1:10" ht="11.25" customHeight="1">
      <c r="A131" s="126"/>
      <c r="B131" s="68"/>
      <c r="C131" s="68"/>
      <c r="D131" s="68"/>
      <c r="E131" s="68"/>
      <c r="F131" s="69"/>
      <c r="G131" s="69"/>
      <c r="H131" s="69"/>
      <c r="I131" s="69"/>
      <c r="J131" s="94"/>
    </row>
    <row r="132" spans="1:10" ht="11.25" customHeight="1">
      <c r="A132" s="126"/>
      <c r="B132" s="68"/>
      <c r="C132" s="68"/>
      <c r="D132" s="68"/>
      <c r="E132" s="68"/>
      <c r="F132" s="69"/>
      <c r="G132" s="69"/>
      <c r="H132" s="69"/>
      <c r="I132" s="69"/>
      <c r="J132" s="94"/>
    </row>
    <row r="133" spans="1:10" ht="11.25" customHeight="1">
      <c r="A133" s="126"/>
      <c r="B133" s="68"/>
      <c r="C133" s="68"/>
      <c r="D133" s="68"/>
      <c r="E133" s="68"/>
      <c r="F133" s="69"/>
      <c r="G133" s="69"/>
      <c r="H133" s="69"/>
      <c r="I133" s="69"/>
      <c r="J133" s="94"/>
    </row>
    <row r="134" spans="1:10" ht="11.25" customHeight="1">
      <c r="A134" s="126"/>
      <c r="B134" s="68"/>
      <c r="C134" s="68"/>
      <c r="D134" s="68"/>
      <c r="E134" s="68"/>
      <c r="F134" s="69"/>
      <c r="G134" s="69"/>
      <c r="H134" s="69"/>
      <c r="I134" s="69"/>
      <c r="J134" s="94"/>
    </row>
    <row r="135" spans="1:10" ht="11.25" customHeight="1">
      <c r="A135" s="126"/>
      <c r="B135" s="68"/>
      <c r="C135" s="68"/>
      <c r="D135" s="68"/>
      <c r="E135" s="68"/>
      <c r="F135" s="69"/>
      <c r="G135" s="69"/>
      <c r="H135" s="69"/>
      <c r="I135" s="69"/>
      <c r="J135" s="94"/>
    </row>
    <row r="136" spans="1:10" ht="11.25" customHeight="1">
      <c r="A136" s="126"/>
      <c r="B136" s="68"/>
      <c r="C136" s="68"/>
      <c r="D136" s="68"/>
      <c r="E136" s="68"/>
      <c r="F136" s="69"/>
      <c r="G136" s="69"/>
      <c r="H136" s="69"/>
      <c r="I136" s="69"/>
      <c r="J136" s="94"/>
    </row>
    <row r="137" spans="1:10" ht="11.25" customHeight="1">
      <c r="A137" s="126"/>
      <c r="B137" s="68"/>
      <c r="C137" s="68"/>
      <c r="D137" s="68"/>
      <c r="E137" s="68"/>
      <c r="F137" s="69"/>
      <c r="G137" s="69"/>
      <c r="H137" s="69"/>
      <c r="I137" s="69"/>
      <c r="J137" s="94"/>
    </row>
    <row r="138" spans="1:10" ht="11.25" customHeight="1">
      <c r="A138" s="126"/>
      <c r="B138" s="68"/>
      <c r="C138" s="68"/>
      <c r="D138" s="68"/>
      <c r="E138" s="68"/>
      <c r="F138" s="69"/>
      <c r="G138" s="69"/>
      <c r="H138" s="69"/>
      <c r="I138" s="69"/>
      <c r="J138" s="94"/>
    </row>
    <row r="139" spans="1:10" ht="11.25" customHeight="1">
      <c r="A139" s="126"/>
      <c r="B139" s="68"/>
      <c r="C139" s="68"/>
      <c r="D139" s="68"/>
      <c r="E139" s="68"/>
      <c r="F139" s="69"/>
      <c r="G139" s="69"/>
      <c r="H139" s="69"/>
      <c r="I139" s="69"/>
      <c r="J139" s="94"/>
    </row>
    <row r="140" spans="1:10" ht="11.25" customHeight="1">
      <c r="A140" s="126"/>
      <c r="B140" s="68"/>
      <c r="C140" s="68"/>
      <c r="D140" s="68"/>
      <c r="E140" s="68"/>
      <c r="F140" s="69"/>
      <c r="G140" s="69"/>
      <c r="H140" s="69"/>
      <c r="I140" s="69"/>
      <c r="J140" s="94"/>
    </row>
    <row r="141" spans="1:10" ht="11.25" customHeight="1">
      <c r="A141" s="126"/>
      <c r="B141" s="68"/>
      <c r="C141" s="68"/>
      <c r="D141" s="68"/>
      <c r="E141" s="68"/>
      <c r="F141" s="69"/>
      <c r="G141" s="69"/>
      <c r="H141" s="69"/>
      <c r="I141" s="69"/>
      <c r="J141" s="94"/>
    </row>
    <row r="142" spans="1:10" ht="11.25" customHeight="1">
      <c r="A142" s="126"/>
      <c r="B142" s="68"/>
      <c r="C142" s="68"/>
      <c r="D142" s="68"/>
      <c r="E142" s="68"/>
      <c r="F142" s="69"/>
      <c r="G142" s="69"/>
      <c r="H142" s="69"/>
      <c r="I142" s="69"/>
      <c r="J142" s="94"/>
    </row>
    <row r="143" spans="1:10" ht="11.25" customHeight="1">
      <c r="A143" s="126"/>
      <c r="B143" s="68"/>
      <c r="C143" s="68"/>
      <c r="D143" s="68"/>
      <c r="E143" s="68"/>
      <c r="F143" s="69"/>
      <c r="G143" s="69"/>
      <c r="H143" s="69"/>
      <c r="I143" s="69"/>
      <c r="J143" s="94"/>
    </row>
    <row r="144" spans="1:10" ht="11.25" customHeight="1">
      <c r="A144" s="126"/>
      <c r="B144" s="68"/>
      <c r="C144" s="68"/>
      <c r="D144" s="68"/>
      <c r="E144" s="68"/>
      <c r="F144" s="69"/>
      <c r="G144" s="69"/>
      <c r="H144" s="69"/>
      <c r="I144" s="69"/>
      <c r="J144" s="94"/>
    </row>
    <row r="145" spans="1:10" ht="11.25" customHeight="1">
      <c r="A145" s="126"/>
      <c r="B145" s="68"/>
      <c r="C145" s="68"/>
      <c r="D145" s="68"/>
      <c r="E145" s="68"/>
      <c r="F145" s="69"/>
      <c r="G145" s="69"/>
      <c r="H145" s="69"/>
      <c r="I145" s="69"/>
      <c r="J145" s="94"/>
    </row>
    <row r="146" spans="1:10" ht="11.25" customHeight="1">
      <c r="A146" s="126"/>
      <c r="B146" s="68"/>
      <c r="C146" s="68"/>
      <c r="D146" s="68"/>
      <c r="E146" s="68"/>
      <c r="F146" s="69"/>
      <c r="G146" s="69"/>
      <c r="H146" s="69"/>
      <c r="I146" s="69"/>
      <c r="J146" s="94"/>
    </row>
    <row r="147" spans="1:10" ht="11.25" customHeight="1">
      <c r="A147" s="126"/>
      <c r="B147" s="68"/>
      <c r="C147" s="68"/>
      <c r="D147" s="68"/>
      <c r="E147" s="68"/>
      <c r="F147" s="69"/>
      <c r="G147" s="69"/>
      <c r="H147" s="69"/>
      <c r="I147" s="69"/>
      <c r="J147" s="94"/>
    </row>
    <row r="148" spans="1:10" ht="11.25" customHeight="1">
      <c r="A148" s="126"/>
      <c r="B148" s="68"/>
      <c r="C148" s="68"/>
      <c r="D148" s="68"/>
      <c r="E148" s="68"/>
      <c r="F148" s="69"/>
      <c r="G148" s="69"/>
      <c r="H148" s="69"/>
      <c r="I148" s="69"/>
      <c r="J148" s="94"/>
    </row>
    <row r="149" spans="1:10" ht="11.25" customHeight="1">
      <c r="A149" s="126"/>
      <c r="B149" s="68"/>
      <c r="C149" s="68"/>
      <c r="D149" s="68"/>
      <c r="E149" s="68"/>
      <c r="F149" s="69"/>
      <c r="G149" s="69"/>
      <c r="H149" s="69"/>
      <c r="I149" s="69"/>
      <c r="J149" s="94"/>
    </row>
    <row r="150" spans="1:10" ht="11.25" customHeight="1">
      <c r="A150" s="126"/>
      <c r="B150" s="68"/>
      <c r="C150" s="68"/>
      <c r="D150" s="68"/>
      <c r="E150" s="68"/>
      <c r="F150" s="69"/>
      <c r="G150" s="69"/>
      <c r="H150" s="69"/>
      <c r="I150" s="69"/>
      <c r="J150" s="94"/>
    </row>
    <row r="151" spans="1:10" ht="11.25" customHeight="1">
      <c r="A151" s="126"/>
      <c r="B151" s="68"/>
      <c r="C151" s="68"/>
      <c r="D151" s="68"/>
      <c r="E151" s="68"/>
      <c r="F151" s="69"/>
      <c r="G151" s="69"/>
      <c r="H151" s="69"/>
      <c r="I151" s="69"/>
      <c r="J151" s="94"/>
    </row>
    <row r="152" spans="1:10" ht="11.25" customHeight="1">
      <c r="A152" s="126"/>
      <c r="B152" s="68"/>
      <c r="C152" s="68"/>
      <c r="D152" s="68"/>
      <c r="E152" s="68"/>
      <c r="F152" s="69"/>
      <c r="G152" s="69"/>
      <c r="H152" s="69"/>
      <c r="I152" s="69"/>
      <c r="J152" s="94"/>
    </row>
    <row r="153" spans="1:10" ht="11.25" customHeight="1">
      <c r="A153" s="126"/>
      <c r="B153" s="68"/>
      <c r="C153" s="68"/>
      <c r="D153" s="68"/>
      <c r="E153" s="68"/>
      <c r="F153" s="69"/>
      <c r="G153" s="69"/>
      <c r="H153" s="69"/>
      <c r="I153" s="69"/>
      <c r="J153" s="94"/>
    </row>
    <row r="154" spans="1:10" ht="11.25" customHeight="1">
      <c r="A154" s="126"/>
      <c r="B154" s="68"/>
      <c r="C154" s="68"/>
      <c r="D154" s="68"/>
      <c r="E154" s="68"/>
      <c r="F154" s="69"/>
      <c r="G154" s="69"/>
      <c r="H154" s="69"/>
      <c r="I154" s="69"/>
      <c r="J154" s="94"/>
    </row>
    <row r="155" spans="1:10" ht="11.25" customHeight="1">
      <c r="A155" s="126"/>
      <c r="B155" s="68"/>
      <c r="C155" s="68"/>
      <c r="D155" s="68"/>
      <c r="E155" s="68"/>
      <c r="F155" s="69"/>
      <c r="G155" s="69"/>
      <c r="H155" s="69"/>
      <c r="I155" s="69"/>
      <c r="J155" s="94"/>
    </row>
    <row r="156" spans="1:10" ht="11.25" customHeight="1">
      <c r="A156" s="126"/>
      <c r="B156" s="68"/>
      <c r="C156" s="68"/>
      <c r="D156" s="68"/>
      <c r="E156" s="68"/>
      <c r="F156" s="69"/>
      <c r="G156" s="69"/>
      <c r="H156" s="69"/>
      <c r="I156" s="69"/>
      <c r="J156" s="94"/>
    </row>
    <row r="157" spans="1:10" ht="11.25" customHeight="1">
      <c r="A157" s="126"/>
      <c r="B157" s="68"/>
      <c r="C157" s="68"/>
      <c r="D157" s="68"/>
      <c r="E157" s="68"/>
      <c r="F157" s="69"/>
      <c r="G157" s="69"/>
      <c r="H157" s="69"/>
      <c r="I157" s="69"/>
      <c r="J157" s="94"/>
    </row>
    <row r="158" spans="1:10" ht="11.25" customHeight="1">
      <c r="A158" s="126"/>
      <c r="B158" s="68"/>
      <c r="C158" s="68"/>
      <c r="D158" s="68"/>
      <c r="E158" s="68"/>
      <c r="F158" s="69"/>
      <c r="G158" s="69"/>
      <c r="H158" s="69"/>
      <c r="I158" s="69"/>
      <c r="J158" s="94"/>
    </row>
    <row r="159" spans="1:10" ht="11.25" customHeight="1">
      <c r="A159" s="126"/>
      <c r="B159" s="68"/>
      <c r="C159" s="68"/>
      <c r="D159" s="68"/>
      <c r="E159" s="68"/>
      <c r="F159" s="69"/>
      <c r="G159" s="69"/>
      <c r="H159" s="69"/>
      <c r="I159" s="69"/>
      <c r="J159" s="94"/>
    </row>
    <row r="160" spans="1:10" ht="11.25" customHeight="1">
      <c r="A160" s="126"/>
      <c r="B160" s="68"/>
      <c r="C160" s="68"/>
      <c r="D160" s="68"/>
      <c r="E160" s="68"/>
      <c r="F160" s="69"/>
      <c r="G160" s="69"/>
      <c r="H160" s="69"/>
      <c r="I160" s="69"/>
      <c r="J160" s="94"/>
    </row>
    <row r="161" spans="1:10" ht="11.25" customHeight="1">
      <c r="A161" s="126"/>
      <c r="B161" s="68"/>
      <c r="C161" s="68"/>
      <c r="D161" s="68"/>
      <c r="E161" s="68"/>
      <c r="F161" s="69"/>
      <c r="G161" s="69"/>
      <c r="H161" s="69"/>
      <c r="I161" s="69"/>
      <c r="J161" s="94"/>
    </row>
    <row r="162" spans="1:10" ht="11.25" customHeight="1">
      <c r="A162" s="126"/>
      <c r="B162" s="68"/>
      <c r="C162" s="68"/>
      <c r="D162" s="68"/>
      <c r="E162" s="68"/>
      <c r="F162" s="69"/>
      <c r="G162" s="69"/>
      <c r="H162" s="69"/>
      <c r="I162" s="69"/>
      <c r="J162" s="94"/>
    </row>
    <row r="163" spans="1:10" ht="11.25" customHeight="1">
      <c r="A163" s="126"/>
      <c r="B163" s="68"/>
      <c r="C163" s="68"/>
      <c r="D163" s="68"/>
      <c r="E163" s="68"/>
      <c r="F163" s="69"/>
      <c r="G163" s="69"/>
      <c r="H163" s="69"/>
      <c r="I163" s="69"/>
      <c r="J163" s="94"/>
    </row>
    <row r="164" spans="1:10" ht="11.25" customHeight="1">
      <c r="A164" s="126"/>
      <c r="B164" s="68"/>
      <c r="C164" s="68"/>
      <c r="D164" s="68"/>
      <c r="E164" s="68"/>
      <c r="F164" s="69"/>
      <c r="G164" s="69"/>
      <c r="H164" s="69"/>
      <c r="I164" s="69"/>
      <c r="J164" s="94"/>
    </row>
    <row r="165" spans="1:10" ht="11.25" customHeight="1">
      <c r="A165" s="126"/>
      <c r="B165" s="68"/>
      <c r="C165" s="68"/>
      <c r="D165" s="68"/>
      <c r="E165" s="68"/>
      <c r="F165" s="69"/>
      <c r="G165" s="69"/>
      <c r="H165" s="69"/>
      <c r="I165" s="69"/>
      <c r="J165" s="94"/>
    </row>
    <row r="166" spans="1:10" ht="11.25" customHeight="1">
      <c r="A166" s="126"/>
      <c r="B166" s="68"/>
      <c r="C166" s="68"/>
      <c r="D166" s="68"/>
      <c r="E166" s="68"/>
      <c r="F166" s="69"/>
      <c r="G166" s="69"/>
      <c r="H166" s="69"/>
      <c r="I166" s="69"/>
      <c r="J166" s="94"/>
    </row>
    <row r="167" spans="1:10" ht="11.25" customHeight="1">
      <c r="A167" s="126"/>
      <c r="B167" s="68"/>
      <c r="C167" s="68"/>
      <c r="D167" s="68"/>
      <c r="E167" s="68"/>
      <c r="F167" s="69"/>
      <c r="G167" s="69"/>
      <c r="H167" s="69"/>
      <c r="I167" s="69"/>
      <c r="J167" s="94"/>
    </row>
    <row r="168" spans="1:10" ht="11.25" customHeight="1">
      <c r="A168" s="126"/>
      <c r="B168" s="68"/>
      <c r="C168" s="68"/>
      <c r="D168" s="68"/>
      <c r="E168" s="68"/>
      <c r="F168" s="69"/>
      <c r="G168" s="69"/>
      <c r="H168" s="69"/>
      <c r="I168" s="69"/>
      <c r="J168" s="94"/>
    </row>
    <row r="169" spans="1:10" ht="11.25" customHeight="1">
      <c r="A169" s="126"/>
      <c r="B169" s="68"/>
      <c r="C169" s="68"/>
      <c r="D169" s="68"/>
      <c r="E169" s="68"/>
      <c r="F169" s="69"/>
      <c r="G169" s="69"/>
      <c r="H169" s="69"/>
      <c r="I169" s="69"/>
      <c r="J169" s="94"/>
    </row>
    <row r="170" spans="1:10" ht="11.25" customHeight="1">
      <c r="A170" s="126"/>
      <c r="B170" s="68"/>
      <c r="C170" s="68"/>
      <c r="D170" s="68"/>
      <c r="E170" s="68"/>
      <c r="F170" s="69"/>
      <c r="G170" s="69"/>
      <c r="H170" s="69"/>
      <c r="I170" s="69"/>
      <c r="J170" s="94"/>
    </row>
    <row r="171" spans="1:10" ht="11.25" customHeight="1">
      <c r="A171" s="72" t="s">
        <v>16</v>
      </c>
      <c r="B171" s="73" t="s">
        <v>17</v>
      </c>
      <c r="C171" s="73" t="s">
        <v>18</v>
      </c>
      <c r="D171" s="73" t="s">
        <v>19</v>
      </c>
      <c r="E171" s="73" t="s">
        <v>20</v>
      </c>
      <c r="F171" s="73" t="s">
        <v>21</v>
      </c>
      <c r="G171" s="55"/>
      <c r="H171" s="74"/>
      <c r="I171" s="55"/>
      <c r="J171" s="57"/>
    </row>
    <row r="172" spans="1:10" ht="11.25" customHeight="1">
      <c r="A172" s="95" t="s">
        <v>22</v>
      </c>
      <c r="B172" s="96">
        <f>Data!B6</f>
        <v>0</v>
      </c>
      <c r="C172" s="111" t="str">
        <f>$A$1</f>
        <v>Vorlage MAT904</v>
      </c>
      <c r="D172" s="96"/>
      <c r="E172" s="116" t="s">
        <v>23</v>
      </c>
      <c r="F172" s="96">
        <v>0</v>
      </c>
      <c r="G172" s="55"/>
      <c r="H172" s="74"/>
      <c r="I172" s="55"/>
      <c r="J172" s="57"/>
    </row>
    <row r="173" spans="1:10" ht="11.25" customHeight="1">
      <c r="A173" s="95" t="s">
        <v>24</v>
      </c>
      <c r="B173" s="96">
        <f>Data!B6</f>
        <v>0</v>
      </c>
      <c r="C173" s="111" t="str">
        <f>$A$1</f>
        <v>Vorlage MAT904</v>
      </c>
      <c r="D173" s="96"/>
      <c r="E173" s="116" t="s">
        <v>23</v>
      </c>
      <c r="F173" s="96">
        <v>0</v>
      </c>
      <c r="G173" s="55"/>
      <c r="H173" s="74"/>
      <c r="I173" s="55"/>
      <c r="J173" s="57"/>
    </row>
    <row r="174" spans="1:10" ht="11.25" customHeight="1">
      <c r="A174" s="72" t="s">
        <v>25</v>
      </c>
      <c r="B174" s="68"/>
      <c r="C174" s="68"/>
      <c r="D174" s="68"/>
      <c r="E174" s="68"/>
      <c r="F174" s="69"/>
      <c r="G174" s="69"/>
      <c r="H174" s="69"/>
      <c r="I174" s="69"/>
      <c r="J174" s="94"/>
    </row>
    <row r="175" spans="1:10" ht="11.25" customHeight="1">
      <c r="A175" s="126"/>
      <c r="B175" s="68"/>
      <c r="C175" s="68"/>
      <c r="D175" s="68"/>
      <c r="E175" s="68"/>
      <c r="F175" s="69"/>
      <c r="G175" s="69"/>
      <c r="H175" s="69"/>
      <c r="I175" s="69"/>
      <c r="J175" s="94"/>
    </row>
    <row r="176" spans="1:10" ht="11.25" customHeight="1">
      <c r="A176" s="54"/>
      <c r="B176" s="55"/>
      <c r="C176" s="55"/>
      <c r="D176" s="55"/>
      <c r="E176" s="55"/>
      <c r="F176" s="56"/>
      <c r="G176" s="55"/>
      <c r="H176" s="55"/>
      <c r="I176" s="55"/>
      <c r="J176" s="57"/>
    </row>
    <row r="177" spans="1:10" s="75" customFormat="1" ht="11.25" customHeight="1">
      <c r="A177" s="125">
        <f>$A$45</f>
        <v>0</v>
      </c>
      <c r="B177" s="115">
        <f>$B$45</f>
        <v>0</v>
      </c>
      <c r="C177" s="115">
        <f>$C$45</f>
        <v>0</v>
      </c>
      <c r="D177" s="77"/>
      <c r="E177" s="100" t="s">
        <v>8</v>
      </c>
      <c r="F177" s="105">
        <f>$F$45</f>
        <v>0</v>
      </c>
      <c r="G177" s="100"/>
      <c r="H177" s="106"/>
      <c r="I177" s="80"/>
      <c r="J177" s="57"/>
    </row>
    <row r="178" spans="1:10" s="75" customFormat="1" ht="11.25" customHeight="1">
      <c r="A178" s="125">
        <f>$A$46</f>
        <v>0</v>
      </c>
      <c r="B178" s="115">
        <f>$B$46</f>
        <v>0</v>
      </c>
      <c r="C178" s="115">
        <f>$C$46</f>
        <v>0</v>
      </c>
      <c r="D178" s="81"/>
      <c r="E178" s="104">
        <f>E118</f>
        <v>0</v>
      </c>
      <c r="F178" s="107">
        <f>$F$46</f>
        <v>0</v>
      </c>
      <c r="G178" s="108"/>
      <c r="H178" s="133"/>
      <c r="I178" s="55"/>
      <c r="J178" s="57"/>
    </row>
    <row r="179" spans="1:10" s="75" customFormat="1" ht="11.25" customHeight="1">
      <c r="A179" s="125">
        <f>$A$47</f>
        <v>0</v>
      </c>
      <c r="B179" s="115">
        <f>$B$47</f>
        <v>0</v>
      </c>
      <c r="C179" s="115">
        <f>$C$47</f>
        <v>0</v>
      </c>
      <c r="D179" s="83"/>
      <c r="E179" s="85"/>
      <c r="F179" s="101" t="str">
        <f>$A$1</f>
        <v>Vorlage MAT904</v>
      </c>
      <c r="G179" s="102"/>
      <c r="H179" s="134" t="s">
        <v>63</v>
      </c>
      <c r="I179" s="63"/>
      <c r="J179" s="57"/>
    </row>
    <row r="180" spans="1:10" s="75" customFormat="1" ht="11.25" customHeight="1">
      <c r="A180" s="125">
        <f>$A$48</f>
        <v>0</v>
      </c>
      <c r="B180" s="115">
        <f>$B$48</f>
        <v>0</v>
      </c>
      <c r="C180" s="115">
        <f>$C$48</f>
        <v>0</v>
      </c>
      <c r="D180" s="99" t="s">
        <v>9</v>
      </c>
      <c r="E180" s="99" t="s">
        <v>10</v>
      </c>
      <c r="F180" s="99" t="s">
        <v>11</v>
      </c>
      <c r="G180" s="55"/>
      <c r="H180" s="55"/>
      <c r="I180" s="63"/>
      <c r="J180" s="57"/>
    </row>
    <row r="181" spans="1:10" s="75" customFormat="1" ht="11.25" customHeight="1">
      <c r="A181" s="167">
        <f>$A$49</f>
        <v>1</v>
      </c>
      <c r="B181" s="115">
        <f>$B$49</f>
        <v>0</v>
      </c>
      <c r="C181" s="115" t="str">
        <f>$C$49</f>
        <v>jjablonski</v>
      </c>
      <c r="D181" s="99" t="s">
        <v>12</v>
      </c>
      <c r="E181" s="103">
        <f>E121</f>
        <v>0</v>
      </c>
      <c r="F181" s="99">
        <f>F121</f>
        <v>0</v>
      </c>
      <c r="G181" s="55"/>
      <c r="H181" s="55"/>
      <c r="I181" s="55"/>
      <c r="J181" s="57"/>
    </row>
    <row r="182" spans="1:10" s="75" customFormat="1" ht="11.25" customHeight="1" thickBot="1">
      <c r="A182" s="113" t="s">
        <v>13</v>
      </c>
      <c r="B182" s="114" t="s">
        <v>14</v>
      </c>
      <c r="C182" s="114" t="s">
        <v>11</v>
      </c>
      <c r="D182" s="87"/>
      <c r="E182" s="87"/>
      <c r="F182" s="88"/>
      <c r="G182" s="89"/>
      <c r="H182" s="89"/>
      <c r="I182" s="89"/>
      <c r="J182" s="90"/>
    </row>
    <row r="183" spans="1:10" ht="11.25" customHeight="1">
      <c r="A183" s="72"/>
      <c r="B183" s="69"/>
      <c r="C183" s="69"/>
      <c r="D183" s="55"/>
      <c r="E183" s="69"/>
      <c r="F183" s="69"/>
      <c r="G183" s="55"/>
      <c r="H183" s="69"/>
      <c r="I183" s="55"/>
      <c r="J183" s="55"/>
    </row>
    <row r="184" spans="1:10" ht="11.25" customHeight="1">
      <c r="A184" s="72" t="s">
        <v>26</v>
      </c>
      <c r="B184" s="75"/>
      <c r="C184" s="75"/>
      <c r="D184" s="75"/>
      <c r="E184" s="75"/>
      <c r="F184" s="118"/>
      <c r="G184" s="75"/>
      <c r="J184" s="75"/>
    </row>
    <row r="185" spans="1:10" ht="11.25" customHeight="1">
      <c r="A185" s="72" t="s">
        <v>27</v>
      </c>
      <c r="B185" s="75"/>
      <c r="C185" s="75"/>
      <c r="D185" s="75"/>
      <c r="E185" s="75"/>
      <c r="F185" s="118"/>
      <c r="G185" s="75"/>
    </row>
    <row r="186" spans="1:10" ht="11.25" customHeight="1">
      <c r="A186" s="119" t="s">
        <v>28</v>
      </c>
      <c r="B186" s="120" t="s">
        <v>17</v>
      </c>
      <c r="C186" s="120" t="s">
        <v>18</v>
      </c>
      <c r="D186" s="120" t="s">
        <v>19</v>
      </c>
      <c r="E186" s="120" t="s">
        <v>29</v>
      </c>
      <c r="F186" s="118"/>
      <c r="G186" s="75"/>
    </row>
    <row r="187" spans="1:10" ht="11.25" customHeight="1">
      <c r="A187" s="124" t="s">
        <v>30</v>
      </c>
      <c r="B187" s="121"/>
      <c r="C187" s="122"/>
      <c r="D187" s="121"/>
      <c r="E187" s="123" t="s">
        <v>31</v>
      </c>
      <c r="F187" s="118"/>
      <c r="G187" s="75"/>
    </row>
    <row r="188" spans="1:10" ht="11.25" customHeight="1">
      <c r="A188" s="124" t="s">
        <v>32</v>
      </c>
      <c r="B188" s="121"/>
      <c r="C188" s="122"/>
      <c r="D188" s="121"/>
      <c r="E188" s="123" t="s">
        <v>31</v>
      </c>
      <c r="F188" s="118"/>
      <c r="G188" s="75"/>
    </row>
    <row r="189" spans="1:10" ht="11.25" customHeight="1">
      <c r="A189" s="72"/>
      <c r="B189" s="71"/>
      <c r="C189" s="76"/>
      <c r="D189" s="71"/>
      <c r="E189" s="55"/>
      <c r="F189" s="118"/>
      <c r="G189" s="75"/>
    </row>
    <row r="190" spans="1:10" ht="11.25" customHeight="1">
      <c r="A190" s="54"/>
      <c r="B190" s="75"/>
      <c r="C190" s="75"/>
      <c r="D190" s="75"/>
      <c r="E190" s="75"/>
      <c r="F190" s="118"/>
      <c r="G190" s="75"/>
    </row>
    <row r="191" spans="1:10" ht="11.25" customHeight="1">
      <c r="A191" s="55"/>
      <c r="B191" s="75"/>
      <c r="C191" s="75"/>
      <c r="D191" s="75"/>
      <c r="E191" s="75"/>
      <c r="F191" s="118"/>
      <c r="G191" s="75"/>
    </row>
    <row r="192" spans="1:10" ht="11.25" customHeight="1">
      <c r="A192" s="54"/>
    </row>
    <row r="193" spans="1:1" ht="11.25" customHeight="1">
      <c r="A193" s="67"/>
    </row>
    <row r="194" spans="1:1" ht="11.25" customHeight="1">
      <c r="A194" s="67"/>
    </row>
  </sheetData>
  <mergeCells count="1">
    <mergeCell ref="G2:J5"/>
  </mergeCells>
  <phoneticPr fontId="4" type="noConversion"/>
  <conditionalFormatting sqref="A117:C121 F117:F118">
    <cfRule type="cellIs" dxfId="1" priority="2" stopIfTrue="1" operator="equal">
      <formula>0</formula>
    </cfRule>
  </conditionalFormatting>
  <conditionalFormatting sqref="A177:C181 F177:F178">
    <cfRule type="cellIs" dxfId="0" priority="1" stopIfTrue="1" operator="equal">
      <formula>0</formula>
    </cfRule>
  </conditionalFormatting>
  <dataValidations count="1">
    <dataValidation type="list" allowBlank="1" showInputMessage="1" showErrorMessage="1" sqref="E112:E113 E172:E173" xr:uid="{00000000-0002-0000-0000-000000000000}">
      <formula1>"MAT0172104,MAT0172105,MAT0172106,MAT0172274,MAT0178793,MAT01719361,MAT0175591"</formula1>
    </dataValidation>
  </dataValidations>
  <pageMargins left="0.39370078740157483" right="0.39370078740157483" top="0.39370078740157483" bottom="0.39370078740157483" header="0.51181102362204722" footer="0.51181102362204722"/>
  <pageSetup paperSize="9" scale="88" fitToHeight="3" orientation="landscape" r:id="rId1"/>
  <headerFooter alignWithMargins="0"/>
  <rowBreaks count="2" manualBreakCount="2">
    <brk id="50" max="16383" man="1"/>
    <brk id="122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Q241"/>
  <sheetViews>
    <sheetView workbookViewId="0">
      <selection activeCell="G28" sqref="G28"/>
    </sheetView>
  </sheetViews>
  <sheetFormatPr baseColWidth="10" defaultColWidth="8.83203125" defaultRowHeight="13"/>
  <cols>
    <col min="1" max="1" width="5.33203125" customWidth="1"/>
    <col min="2" max="2" width="9.5" customWidth="1"/>
    <col min="3" max="3" width="25.6640625" customWidth="1"/>
    <col min="4" max="4" width="10.5" bestFit="1" customWidth="1"/>
    <col min="5" max="5" width="11.5" customWidth="1"/>
    <col min="6" max="10" width="12.83203125" customWidth="1"/>
    <col min="11" max="11" width="3.5" customWidth="1"/>
    <col min="12" max="12" width="3.6640625" customWidth="1"/>
    <col min="13" max="15" width="3.5" customWidth="1"/>
    <col min="16" max="16" width="3.6640625" customWidth="1"/>
    <col min="17" max="256" width="11.5" customWidth="1"/>
  </cols>
  <sheetData>
    <row r="1" spans="1:17">
      <c r="A1" s="6"/>
      <c r="B1" s="7"/>
      <c r="C1" s="7"/>
      <c r="D1" s="7"/>
      <c r="F1" s="8" t="s">
        <v>33</v>
      </c>
      <c r="G1" s="7"/>
      <c r="H1" s="7"/>
      <c r="I1" s="7"/>
      <c r="J1" s="7"/>
      <c r="K1" s="7"/>
      <c r="L1" s="7"/>
      <c r="M1" s="7"/>
      <c r="N1" s="7"/>
      <c r="O1" s="7"/>
      <c r="P1" s="7"/>
      <c r="Q1" s="9"/>
    </row>
    <row r="2" spans="1:17">
      <c r="A2" s="10"/>
      <c r="B2" s="5"/>
      <c r="C2" s="5"/>
      <c r="D2" s="5"/>
      <c r="F2" s="11" t="s">
        <v>34</v>
      </c>
      <c r="G2" s="5"/>
      <c r="H2" s="5"/>
      <c r="I2" s="5"/>
      <c r="J2" s="5"/>
      <c r="K2" s="5"/>
      <c r="L2" s="5"/>
      <c r="M2" s="5"/>
      <c r="N2" s="5"/>
      <c r="O2" s="5"/>
      <c r="P2" s="5"/>
      <c r="Q2" s="12"/>
    </row>
    <row r="3" spans="1:17" ht="14" thickBot="1">
      <c r="A3" s="13"/>
      <c r="B3" s="14"/>
      <c r="C3" s="14"/>
      <c r="D3" s="14"/>
      <c r="F3" s="15" t="s">
        <v>35</v>
      </c>
      <c r="G3" s="5"/>
      <c r="H3" s="5"/>
      <c r="I3" s="5"/>
      <c r="J3" s="5"/>
      <c r="K3" s="14"/>
      <c r="L3" s="14"/>
      <c r="M3" s="14"/>
      <c r="N3" s="14"/>
      <c r="O3" s="14"/>
      <c r="P3" s="14"/>
      <c r="Q3" s="16"/>
    </row>
    <row r="4" spans="1:17" ht="124.5" customHeight="1" thickBot="1">
      <c r="A4" s="17" t="s">
        <v>13</v>
      </c>
      <c r="B4" s="18" t="s">
        <v>11</v>
      </c>
      <c r="C4" s="19" t="s">
        <v>36</v>
      </c>
      <c r="D4" s="20" t="s">
        <v>37</v>
      </c>
      <c r="E4" s="21" t="s">
        <v>38</v>
      </c>
      <c r="F4" s="22"/>
      <c r="G4" s="23"/>
      <c r="H4" s="24" t="s">
        <v>39</v>
      </c>
      <c r="I4" s="25"/>
      <c r="J4" s="26"/>
      <c r="K4" s="27" t="s">
        <v>40</v>
      </c>
      <c r="L4" s="28" t="s">
        <v>41</v>
      </c>
      <c r="M4" s="29" t="s">
        <v>42</v>
      </c>
      <c r="N4" s="28" t="s">
        <v>43</v>
      </c>
      <c r="O4" s="29" t="s">
        <v>44</v>
      </c>
      <c r="P4" s="28" t="s">
        <v>45</v>
      </c>
      <c r="Q4" s="30"/>
    </row>
    <row r="5" spans="1:17" ht="28">
      <c r="A5" s="31" t="s">
        <v>46</v>
      </c>
      <c r="B5" s="5" t="s">
        <v>47</v>
      </c>
      <c r="C5" s="32" t="s">
        <v>48</v>
      </c>
      <c r="D5" s="33">
        <v>42836</v>
      </c>
      <c r="E5" s="34"/>
      <c r="F5" s="2"/>
      <c r="G5" s="2"/>
      <c r="H5" s="5"/>
      <c r="I5" s="5"/>
      <c r="J5" s="5"/>
      <c r="K5" s="31"/>
      <c r="L5" s="3"/>
      <c r="M5" s="31"/>
      <c r="N5" s="3"/>
      <c r="O5" s="31"/>
      <c r="P5" s="3"/>
      <c r="Q5" s="35"/>
    </row>
    <row r="6" spans="1:17">
      <c r="A6" s="36"/>
      <c r="B6" s="5"/>
      <c r="C6" s="37"/>
      <c r="D6" s="2"/>
      <c r="E6" s="38"/>
      <c r="F6" s="1"/>
      <c r="G6" s="1"/>
      <c r="H6" s="137"/>
      <c r="I6" s="138"/>
      <c r="J6" s="1"/>
      <c r="K6" s="36"/>
      <c r="L6" s="3"/>
      <c r="M6" s="36"/>
      <c r="N6" s="3"/>
      <c r="O6" s="36"/>
      <c r="P6" s="3"/>
      <c r="Q6" s="39"/>
    </row>
    <row r="7" spans="1:17">
      <c r="A7" s="36"/>
      <c r="B7" s="5"/>
      <c r="C7" s="37"/>
      <c r="D7" s="2"/>
      <c r="E7" s="38"/>
      <c r="F7" s="40"/>
      <c r="G7" s="1"/>
      <c r="H7" s="1"/>
      <c r="I7" s="138"/>
      <c r="J7" s="1"/>
      <c r="K7" s="36"/>
      <c r="L7" s="3"/>
      <c r="M7" s="36"/>
      <c r="N7" s="3"/>
      <c r="O7" s="36"/>
      <c r="P7" s="3"/>
      <c r="Q7" s="39"/>
    </row>
    <row r="8" spans="1:17">
      <c r="A8" s="36"/>
      <c r="B8" s="5"/>
      <c r="C8" s="37"/>
      <c r="D8" s="33"/>
      <c r="E8" s="38"/>
      <c r="F8" s="1"/>
      <c r="G8" s="1"/>
      <c r="H8" s="137"/>
      <c r="I8" s="138"/>
      <c r="J8" s="139"/>
      <c r="K8" s="36"/>
      <c r="L8" s="3"/>
      <c r="M8" s="36"/>
      <c r="N8" s="3"/>
      <c r="O8" s="36"/>
      <c r="P8" s="3"/>
      <c r="Q8" s="39"/>
    </row>
    <row r="9" spans="1:17">
      <c r="A9" s="36"/>
      <c r="B9" s="5"/>
      <c r="C9" s="37"/>
      <c r="D9" s="2"/>
      <c r="E9" s="38"/>
      <c r="F9" s="1"/>
      <c r="G9" s="1"/>
      <c r="H9" s="137"/>
      <c r="I9" s="138"/>
      <c r="J9" s="139"/>
      <c r="K9" s="36"/>
      <c r="L9" s="3"/>
      <c r="M9" s="36"/>
      <c r="N9" s="3"/>
      <c r="O9" s="36"/>
      <c r="P9" s="3"/>
      <c r="Q9" s="39"/>
    </row>
    <row r="10" spans="1:17">
      <c r="A10" s="36"/>
      <c r="B10" s="5"/>
      <c r="C10" s="37"/>
      <c r="D10" s="2"/>
      <c r="E10" s="38"/>
      <c r="F10" s="1"/>
      <c r="G10" s="1"/>
      <c r="H10" s="137"/>
      <c r="I10" s="138"/>
      <c r="J10" s="139"/>
      <c r="K10" s="36"/>
      <c r="L10" s="3"/>
      <c r="M10" s="36"/>
      <c r="N10" s="3"/>
      <c r="O10" s="36"/>
      <c r="P10" s="3"/>
      <c r="Q10" s="39"/>
    </row>
    <row r="11" spans="1:17">
      <c r="A11" s="36"/>
      <c r="B11" s="5"/>
      <c r="C11" s="37"/>
      <c r="D11" s="33"/>
      <c r="E11" s="38"/>
      <c r="F11" s="1"/>
      <c r="G11" s="1"/>
      <c r="H11" s="137"/>
      <c r="I11" s="138"/>
      <c r="J11" s="139"/>
      <c r="K11" s="36"/>
      <c r="L11" s="3"/>
      <c r="M11" s="36"/>
      <c r="N11" s="3"/>
      <c r="O11" s="36"/>
      <c r="P11" s="3"/>
      <c r="Q11" s="39"/>
    </row>
    <row r="12" spans="1:17">
      <c r="A12" s="36"/>
      <c r="B12" s="5"/>
      <c r="C12" s="37"/>
      <c r="D12" s="2"/>
      <c r="E12" s="38"/>
      <c r="F12" s="1"/>
      <c r="G12" s="1"/>
      <c r="H12" s="137"/>
      <c r="I12" s="138"/>
      <c r="J12" s="139"/>
      <c r="K12" s="36"/>
      <c r="L12" s="3"/>
      <c r="M12" s="36"/>
      <c r="N12" s="3"/>
      <c r="O12" s="36"/>
      <c r="P12" s="3"/>
      <c r="Q12" s="39"/>
    </row>
    <row r="13" spans="1:17">
      <c r="A13" s="36"/>
      <c r="B13" s="5"/>
      <c r="C13" s="37"/>
      <c r="D13" s="2"/>
      <c r="E13" s="38"/>
      <c r="F13" s="1"/>
      <c r="G13" s="1"/>
      <c r="H13" s="137"/>
      <c r="I13" s="138"/>
      <c r="J13" s="139"/>
      <c r="K13" s="36"/>
      <c r="L13" s="3"/>
      <c r="M13" s="36"/>
      <c r="N13" s="3"/>
      <c r="O13" s="36"/>
      <c r="P13" s="3"/>
      <c r="Q13" s="39"/>
    </row>
    <row r="14" spans="1:17">
      <c r="A14" s="36"/>
      <c r="B14" s="5"/>
      <c r="C14" s="37"/>
      <c r="D14" s="2"/>
      <c r="E14" s="38"/>
      <c r="F14" s="140"/>
      <c r="G14" s="1"/>
      <c r="H14" s="1"/>
      <c r="I14" s="138"/>
      <c r="J14" s="139"/>
      <c r="K14" s="36"/>
      <c r="L14" s="3"/>
      <c r="M14" s="36"/>
      <c r="N14" s="3"/>
      <c r="O14" s="36"/>
      <c r="P14" s="3"/>
      <c r="Q14" s="39"/>
    </row>
    <row r="15" spans="1:17">
      <c r="A15" s="36"/>
      <c r="B15" s="5"/>
      <c r="C15" s="37"/>
      <c r="D15" s="2"/>
      <c r="E15" s="38"/>
      <c r="F15" s="2"/>
      <c r="G15" s="2"/>
      <c r="H15" s="5"/>
      <c r="I15" s="5"/>
      <c r="J15" s="5"/>
      <c r="K15" s="36"/>
      <c r="L15" s="3"/>
      <c r="M15" s="36"/>
      <c r="N15" s="3"/>
      <c r="O15" s="36"/>
      <c r="P15" s="3"/>
      <c r="Q15" s="39"/>
    </row>
    <row r="16" spans="1:17">
      <c r="A16" s="36"/>
      <c r="B16" s="5"/>
      <c r="C16" s="37"/>
      <c r="D16" s="2"/>
      <c r="E16" s="38"/>
      <c r="F16" s="2"/>
      <c r="G16" s="2"/>
      <c r="H16" s="5"/>
      <c r="I16" s="5"/>
      <c r="J16" s="5"/>
      <c r="K16" s="36"/>
      <c r="L16" s="3"/>
      <c r="M16" s="36"/>
      <c r="N16" s="3"/>
      <c r="O16" s="36"/>
      <c r="P16" s="3"/>
      <c r="Q16" s="39"/>
    </row>
    <row r="17" spans="1:17">
      <c r="A17" s="36"/>
      <c r="B17" s="5"/>
      <c r="C17" s="39"/>
      <c r="D17" s="33"/>
      <c r="E17" s="38"/>
      <c r="F17" s="4"/>
      <c r="G17" s="4"/>
      <c r="H17" s="4"/>
      <c r="I17" s="4"/>
      <c r="J17" s="4"/>
      <c r="K17" s="36"/>
      <c r="L17" s="3"/>
      <c r="M17" s="36"/>
      <c r="N17" s="3"/>
      <c r="O17" s="36"/>
      <c r="P17" s="3"/>
      <c r="Q17" s="39"/>
    </row>
    <row r="18" spans="1:17">
      <c r="A18" s="36"/>
      <c r="B18" s="5"/>
      <c r="C18" s="39"/>
      <c r="D18" s="2"/>
      <c r="E18" s="38"/>
      <c r="F18" s="4"/>
      <c r="G18" s="4"/>
      <c r="H18" s="4"/>
      <c r="I18" s="4"/>
      <c r="J18" s="4"/>
      <c r="K18" s="36"/>
      <c r="L18" s="3"/>
      <c r="M18" s="36"/>
      <c r="N18" s="3"/>
      <c r="O18" s="36"/>
      <c r="P18" s="3"/>
      <c r="Q18" s="39"/>
    </row>
    <row r="19" spans="1:17">
      <c r="A19" s="36"/>
      <c r="B19" s="5"/>
      <c r="C19" s="41"/>
      <c r="D19" s="33"/>
      <c r="E19" s="38"/>
      <c r="F19" s="4"/>
      <c r="G19" s="4"/>
      <c r="H19" s="4"/>
      <c r="I19" s="4"/>
      <c r="J19" s="4"/>
      <c r="K19" s="36"/>
      <c r="L19" s="3"/>
      <c r="M19" s="36"/>
      <c r="N19" s="3"/>
      <c r="O19" s="36"/>
      <c r="P19" s="3"/>
      <c r="Q19" s="39"/>
    </row>
    <row r="20" spans="1:17">
      <c r="A20" s="36"/>
      <c r="B20" s="5"/>
      <c r="C20" s="41"/>
      <c r="D20" s="2"/>
      <c r="E20" s="38"/>
      <c r="F20" s="4"/>
      <c r="G20" s="4"/>
      <c r="H20" s="4"/>
      <c r="I20" s="4"/>
      <c r="J20" s="4"/>
      <c r="K20" s="36"/>
      <c r="L20" s="3"/>
      <c r="M20" s="36"/>
      <c r="N20" s="3"/>
      <c r="O20" s="36"/>
      <c r="P20" s="3"/>
      <c r="Q20" s="39"/>
    </row>
    <row r="21" spans="1:17">
      <c r="A21" s="36"/>
      <c r="B21" s="5"/>
      <c r="C21" s="41"/>
      <c r="D21" s="2"/>
      <c r="E21" s="38"/>
      <c r="F21" s="4"/>
      <c r="G21" s="4"/>
      <c r="H21" s="4"/>
      <c r="I21" s="4"/>
      <c r="J21" s="4"/>
      <c r="K21" s="36"/>
      <c r="L21" s="3"/>
      <c r="M21" s="36"/>
      <c r="N21" s="3"/>
      <c r="O21" s="36"/>
      <c r="P21" s="3"/>
      <c r="Q21" s="39"/>
    </row>
    <row r="22" spans="1:17">
      <c r="A22" s="36"/>
      <c r="B22" s="5"/>
      <c r="C22" s="39"/>
      <c r="D22" s="2"/>
      <c r="E22" s="38"/>
      <c r="F22" s="4"/>
      <c r="G22" s="4"/>
      <c r="H22" s="4"/>
      <c r="I22" s="4"/>
      <c r="J22" s="4"/>
      <c r="K22" s="36"/>
      <c r="L22" s="3"/>
      <c r="M22" s="36"/>
      <c r="N22" s="3"/>
      <c r="O22" s="36"/>
      <c r="P22" s="3"/>
      <c r="Q22" s="39"/>
    </row>
    <row r="23" spans="1:17">
      <c r="A23" s="36"/>
      <c r="B23" s="5"/>
      <c r="C23" s="39"/>
      <c r="D23" s="2"/>
      <c r="E23" s="38"/>
      <c r="F23" s="4"/>
      <c r="G23" s="4"/>
      <c r="H23" s="4"/>
      <c r="I23" s="4"/>
      <c r="J23" s="4"/>
      <c r="K23" s="36"/>
      <c r="L23" s="3"/>
      <c r="M23" s="36"/>
      <c r="N23" s="3"/>
      <c r="O23" s="36"/>
      <c r="P23" s="3"/>
      <c r="Q23" s="39"/>
    </row>
    <row r="24" spans="1:17">
      <c r="A24" s="36"/>
      <c r="B24" s="5"/>
      <c r="C24" s="39"/>
      <c r="D24" s="2"/>
      <c r="E24" s="38"/>
      <c r="F24" s="4"/>
      <c r="G24" s="4"/>
      <c r="H24" s="4"/>
      <c r="I24" s="4"/>
      <c r="J24" s="4"/>
      <c r="K24" s="36"/>
      <c r="L24" s="3"/>
      <c r="M24" s="36"/>
      <c r="N24" s="3"/>
      <c r="O24" s="36"/>
      <c r="P24" s="3"/>
      <c r="Q24" s="39"/>
    </row>
    <row r="25" spans="1:17">
      <c r="A25" s="36"/>
      <c r="B25" s="5"/>
      <c r="C25" s="39"/>
      <c r="D25" s="2"/>
      <c r="E25" s="38"/>
      <c r="F25" s="4"/>
      <c r="G25" s="4"/>
      <c r="H25" s="4"/>
      <c r="I25" s="4"/>
      <c r="J25" s="4"/>
      <c r="K25" s="36"/>
      <c r="L25" s="3"/>
      <c r="M25" s="36"/>
      <c r="N25" s="3"/>
      <c r="O25" s="36"/>
      <c r="P25" s="3"/>
      <c r="Q25" s="39"/>
    </row>
    <row r="26" spans="1:17">
      <c r="A26" s="36"/>
      <c r="B26" s="5"/>
      <c r="C26" s="39"/>
      <c r="D26" s="2"/>
      <c r="E26" s="38"/>
      <c r="F26" s="4"/>
      <c r="G26" s="4"/>
      <c r="H26" s="4"/>
      <c r="I26" s="4"/>
      <c r="J26" s="4"/>
      <c r="K26" s="36"/>
      <c r="L26" s="3"/>
      <c r="M26" s="36"/>
      <c r="N26" s="3"/>
      <c r="O26" s="36"/>
      <c r="P26" s="3"/>
      <c r="Q26" s="39"/>
    </row>
    <row r="27" spans="1:17">
      <c r="A27" s="36"/>
      <c r="B27" s="5"/>
      <c r="C27" s="39"/>
      <c r="D27" s="2"/>
      <c r="E27" s="38"/>
      <c r="F27" s="4"/>
      <c r="G27" s="4"/>
      <c r="H27" s="4"/>
      <c r="I27" s="4"/>
      <c r="J27" s="4"/>
      <c r="K27" s="36"/>
      <c r="L27" s="3"/>
      <c r="M27" s="36"/>
      <c r="N27" s="3"/>
      <c r="O27" s="36"/>
      <c r="P27" s="3"/>
      <c r="Q27" s="39"/>
    </row>
    <row r="28" spans="1:17">
      <c r="A28" s="42"/>
      <c r="B28" s="5"/>
      <c r="C28" s="39"/>
      <c r="D28" s="2"/>
      <c r="E28" s="38"/>
      <c r="F28" s="4"/>
      <c r="G28" s="4"/>
      <c r="H28" s="4"/>
      <c r="I28" s="4"/>
      <c r="J28" s="4"/>
      <c r="K28" s="36"/>
      <c r="L28" s="3"/>
      <c r="M28" s="36"/>
      <c r="N28" s="3"/>
      <c r="O28" s="36"/>
      <c r="P28" s="3"/>
      <c r="Q28" s="39"/>
    </row>
    <row r="29" spans="1:17">
      <c r="A29" s="42"/>
      <c r="B29" s="5"/>
      <c r="C29" s="39"/>
      <c r="D29" s="2"/>
      <c r="E29" s="38"/>
      <c r="F29" s="4"/>
      <c r="G29" s="4"/>
      <c r="H29" s="4"/>
      <c r="I29" s="4"/>
      <c r="J29" s="4"/>
      <c r="K29" s="36"/>
      <c r="L29" s="3"/>
      <c r="M29" s="36"/>
      <c r="N29" s="3"/>
      <c r="O29" s="36"/>
      <c r="P29" s="3"/>
      <c r="Q29" s="39"/>
    </row>
    <row r="30" spans="1:17">
      <c r="A30" s="42"/>
      <c r="B30" s="5"/>
      <c r="C30" s="39"/>
      <c r="D30" s="2"/>
      <c r="E30" s="38"/>
      <c r="F30" s="4"/>
      <c r="G30" s="4"/>
      <c r="H30" s="4"/>
      <c r="I30" s="4"/>
      <c r="J30" s="4"/>
      <c r="K30" s="36"/>
      <c r="L30" s="3"/>
      <c r="M30" s="36"/>
      <c r="N30" s="3"/>
      <c r="O30" s="36"/>
      <c r="P30" s="3"/>
      <c r="Q30" s="39"/>
    </row>
    <row r="31" spans="1:17">
      <c r="A31" s="42"/>
      <c r="B31" s="5"/>
      <c r="C31" s="39"/>
      <c r="D31" s="2"/>
      <c r="E31" s="38"/>
      <c r="F31" s="4"/>
      <c r="G31" s="4"/>
      <c r="H31" s="4"/>
      <c r="I31" s="4"/>
      <c r="J31" s="4"/>
      <c r="K31" s="36"/>
      <c r="L31" s="3"/>
      <c r="M31" s="36"/>
      <c r="N31" s="3"/>
      <c r="O31" s="36"/>
      <c r="P31" s="3"/>
      <c r="Q31" s="39"/>
    </row>
    <row r="32" spans="1:17">
      <c r="A32" s="42"/>
      <c r="B32" s="5"/>
      <c r="C32" s="39"/>
      <c r="D32" s="2"/>
      <c r="E32" s="38"/>
      <c r="F32" s="4"/>
      <c r="G32" s="4"/>
      <c r="H32" s="4"/>
      <c r="I32" s="4"/>
      <c r="J32" s="4"/>
      <c r="K32" s="36"/>
      <c r="L32" s="3"/>
      <c r="M32" s="36"/>
      <c r="N32" s="3"/>
      <c r="O32" s="36"/>
      <c r="P32" s="3"/>
      <c r="Q32" s="39"/>
    </row>
    <row r="33" spans="1:17">
      <c r="A33" s="42"/>
      <c r="B33" s="5"/>
      <c r="C33" s="39"/>
      <c r="D33" s="2"/>
      <c r="E33" s="38"/>
      <c r="F33" s="4"/>
      <c r="G33" s="4"/>
      <c r="H33" s="4"/>
      <c r="I33" s="4"/>
      <c r="J33" s="4"/>
      <c r="K33" s="36"/>
      <c r="L33" s="3"/>
      <c r="M33" s="36"/>
      <c r="N33" s="3"/>
      <c r="O33" s="36"/>
      <c r="P33" s="3"/>
      <c r="Q33" s="39"/>
    </row>
    <row r="34" spans="1:17">
      <c r="A34" s="42"/>
      <c r="B34" s="5"/>
      <c r="C34" s="39"/>
      <c r="D34" s="2"/>
      <c r="E34" s="38"/>
      <c r="F34" s="4"/>
      <c r="G34" s="4"/>
      <c r="H34" s="4"/>
      <c r="I34" s="4"/>
      <c r="J34" s="4"/>
      <c r="K34" s="36"/>
      <c r="L34" s="3"/>
      <c r="M34" s="36"/>
      <c r="N34" s="3"/>
      <c r="O34" s="36"/>
      <c r="P34" s="3"/>
      <c r="Q34" s="39"/>
    </row>
    <row r="35" spans="1:17">
      <c r="A35" s="42"/>
      <c r="B35" s="5"/>
      <c r="C35" s="39"/>
      <c r="D35" s="2"/>
      <c r="E35" s="38"/>
      <c r="F35" s="4"/>
      <c r="G35" s="4"/>
      <c r="H35" s="4"/>
      <c r="I35" s="4"/>
      <c r="J35" s="4"/>
      <c r="K35" s="36"/>
      <c r="L35" s="3"/>
      <c r="M35" s="36"/>
      <c r="N35" s="3"/>
      <c r="O35" s="36"/>
      <c r="P35" s="3"/>
      <c r="Q35" s="39"/>
    </row>
    <row r="36" spans="1:17">
      <c r="A36" s="42"/>
      <c r="B36" s="5"/>
      <c r="C36" s="39"/>
      <c r="D36" s="2"/>
      <c r="E36" s="38"/>
      <c r="F36" s="4"/>
      <c r="G36" s="4"/>
      <c r="H36" s="4"/>
      <c r="I36" s="4"/>
      <c r="J36" s="4"/>
      <c r="K36" s="36"/>
      <c r="L36" s="3"/>
      <c r="M36" s="36"/>
      <c r="N36" s="3"/>
      <c r="O36" s="36"/>
      <c r="P36" s="3"/>
      <c r="Q36" s="39"/>
    </row>
    <row r="37" spans="1:17">
      <c r="A37" s="42"/>
      <c r="B37" s="5"/>
      <c r="C37" s="39"/>
      <c r="D37" s="2"/>
      <c r="E37" s="38"/>
      <c r="F37" s="4"/>
      <c r="G37" s="4"/>
      <c r="H37" s="4"/>
      <c r="I37" s="4"/>
      <c r="J37" s="4"/>
      <c r="K37" s="36"/>
      <c r="L37" s="3"/>
      <c r="M37" s="36"/>
      <c r="N37" s="3"/>
      <c r="O37" s="36"/>
      <c r="P37" s="3"/>
      <c r="Q37" s="39"/>
    </row>
    <row r="38" spans="1:17">
      <c r="A38" s="42"/>
      <c r="B38" s="5"/>
      <c r="C38" s="39"/>
      <c r="D38" s="2"/>
      <c r="E38" s="38"/>
      <c r="F38" s="4"/>
      <c r="G38" s="4"/>
      <c r="H38" s="4"/>
      <c r="I38" s="4"/>
      <c r="J38" s="4"/>
      <c r="K38" s="36"/>
      <c r="L38" s="3"/>
      <c r="M38" s="36"/>
      <c r="N38" s="3"/>
      <c r="O38" s="36"/>
      <c r="P38" s="3"/>
      <c r="Q38" s="39"/>
    </row>
    <row r="39" spans="1:17">
      <c r="A39" s="42"/>
      <c r="B39" s="5"/>
      <c r="C39" s="39"/>
      <c r="D39" s="2"/>
      <c r="E39" s="38"/>
      <c r="F39" s="4"/>
      <c r="G39" s="4"/>
      <c r="H39" s="4"/>
      <c r="I39" s="4"/>
      <c r="J39" s="4"/>
      <c r="K39" s="36"/>
      <c r="L39" s="3"/>
      <c r="M39" s="36"/>
      <c r="N39" s="3"/>
      <c r="O39" s="36"/>
      <c r="P39" s="3"/>
      <c r="Q39" s="39"/>
    </row>
    <row r="40" spans="1:17">
      <c r="A40" s="42"/>
      <c r="B40" s="5"/>
      <c r="C40" s="39"/>
      <c r="D40" s="2"/>
      <c r="E40" s="38"/>
      <c r="F40" s="4"/>
      <c r="G40" s="4"/>
      <c r="H40" s="4"/>
      <c r="I40" s="4"/>
      <c r="J40" s="4"/>
      <c r="K40" s="36"/>
      <c r="L40" s="3"/>
      <c r="M40" s="36"/>
      <c r="N40" s="3"/>
      <c r="O40" s="36"/>
      <c r="P40" s="3"/>
      <c r="Q40" s="39"/>
    </row>
    <row r="41" spans="1:17">
      <c r="A41" s="42"/>
      <c r="B41" s="5"/>
      <c r="C41" s="39"/>
      <c r="D41" s="2"/>
      <c r="E41" s="38"/>
      <c r="F41" s="4"/>
      <c r="G41" s="4"/>
      <c r="H41" s="4"/>
      <c r="I41" s="4"/>
      <c r="J41" s="4"/>
      <c r="K41" s="36"/>
      <c r="L41" s="3"/>
      <c r="M41" s="36"/>
      <c r="N41" s="3"/>
      <c r="O41" s="36"/>
      <c r="P41" s="3"/>
      <c r="Q41" s="39"/>
    </row>
    <row r="42" spans="1:17">
      <c r="A42" s="42"/>
      <c r="B42" s="5"/>
      <c r="C42" s="39"/>
      <c r="D42" s="2"/>
      <c r="E42" s="38"/>
      <c r="F42" s="4"/>
      <c r="G42" s="4"/>
      <c r="H42" s="4"/>
      <c r="I42" s="4"/>
      <c r="J42" s="4"/>
      <c r="K42" s="36"/>
      <c r="L42" s="3"/>
      <c r="M42" s="36"/>
      <c r="N42" s="3"/>
      <c r="O42" s="36"/>
      <c r="P42" s="3"/>
      <c r="Q42" s="39"/>
    </row>
    <row r="43" spans="1:17">
      <c r="A43" s="42"/>
      <c r="B43" s="5"/>
      <c r="C43" s="39"/>
      <c r="D43" s="2"/>
      <c r="E43" s="38"/>
      <c r="F43" s="4"/>
      <c r="G43" s="4"/>
      <c r="H43" s="4"/>
      <c r="I43" s="4"/>
      <c r="J43" s="4"/>
      <c r="K43" s="36"/>
      <c r="L43" s="3"/>
      <c r="M43" s="36"/>
      <c r="N43" s="3"/>
      <c r="O43" s="36"/>
      <c r="P43" s="3"/>
      <c r="Q43" s="39"/>
    </row>
    <row r="44" spans="1:17">
      <c r="A44" s="42"/>
      <c r="B44" s="5"/>
      <c r="C44" s="39"/>
      <c r="D44" s="2"/>
      <c r="E44" s="38"/>
      <c r="F44" s="4"/>
      <c r="G44" s="4"/>
      <c r="H44" s="4"/>
      <c r="I44" s="4"/>
      <c r="J44" s="4"/>
      <c r="K44" s="36"/>
      <c r="L44" s="3"/>
      <c r="M44" s="36"/>
      <c r="N44" s="3"/>
      <c r="O44" s="36"/>
      <c r="P44" s="3"/>
      <c r="Q44" s="39"/>
    </row>
    <row r="45" spans="1:17">
      <c r="A45" s="42"/>
      <c r="B45" s="5"/>
      <c r="C45" s="39"/>
      <c r="D45" s="2"/>
      <c r="E45" s="38"/>
      <c r="F45" s="4"/>
      <c r="G45" s="4"/>
      <c r="H45" s="4"/>
      <c r="I45" s="4"/>
      <c r="J45" s="4"/>
      <c r="K45" s="36"/>
      <c r="L45" s="3"/>
      <c r="M45" s="36"/>
      <c r="N45" s="3"/>
      <c r="O45" s="36"/>
      <c r="P45" s="3"/>
      <c r="Q45" s="39"/>
    </row>
    <row r="46" spans="1:17">
      <c r="A46" s="42"/>
      <c r="B46" s="5"/>
      <c r="C46" s="39"/>
      <c r="D46" s="2"/>
      <c r="E46" s="38"/>
      <c r="F46" s="4"/>
      <c r="G46" s="4"/>
      <c r="H46" s="4"/>
      <c r="I46" s="4"/>
      <c r="J46" s="4"/>
      <c r="K46" s="36"/>
      <c r="L46" s="3"/>
      <c r="M46" s="36"/>
      <c r="N46" s="3"/>
      <c r="O46" s="36"/>
      <c r="P46" s="3"/>
      <c r="Q46" s="39"/>
    </row>
    <row r="47" spans="1:17">
      <c r="A47" s="42"/>
      <c r="B47" s="5"/>
      <c r="C47" s="39"/>
      <c r="D47" s="2"/>
      <c r="E47" s="38"/>
      <c r="F47" s="4"/>
      <c r="G47" s="4"/>
      <c r="H47" s="4"/>
      <c r="I47" s="4"/>
      <c r="J47" s="4"/>
      <c r="K47" s="36"/>
      <c r="L47" s="3"/>
      <c r="M47" s="36"/>
      <c r="N47" s="3"/>
      <c r="O47" s="36"/>
      <c r="P47" s="3"/>
      <c r="Q47" s="39"/>
    </row>
    <row r="48" spans="1:17">
      <c r="A48" s="42"/>
      <c r="B48" s="5"/>
      <c r="C48" s="39"/>
      <c r="D48" s="2"/>
      <c r="E48" s="38"/>
      <c r="F48" s="4"/>
      <c r="G48" s="4"/>
      <c r="H48" s="4"/>
      <c r="I48" s="4"/>
      <c r="J48" s="4"/>
      <c r="K48" s="36"/>
      <c r="L48" s="3"/>
      <c r="M48" s="36"/>
      <c r="N48" s="3"/>
      <c r="O48" s="36"/>
      <c r="P48" s="3"/>
      <c r="Q48" s="39"/>
    </row>
    <row r="49" spans="1:17">
      <c r="A49" s="42"/>
      <c r="B49" s="5"/>
      <c r="C49" s="39"/>
      <c r="D49" s="2"/>
      <c r="E49" s="38"/>
      <c r="F49" s="4"/>
      <c r="G49" s="4"/>
      <c r="H49" s="4"/>
      <c r="I49" s="4"/>
      <c r="J49" s="4"/>
      <c r="K49" s="36"/>
      <c r="L49" s="3"/>
      <c r="M49" s="36"/>
      <c r="N49" s="3"/>
      <c r="O49" s="36"/>
      <c r="P49" s="3"/>
      <c r="Q49" s="39"/>
    </row>
    <row r="50" spans="1:17">
      <c r="A50" s="42"/>
      <c r="B50" s="5"/>
      <c r="C50" s="39"/>
      <c r="D50" s="2"/>
      <c r="E50" s="38"/>
      <c r="F50" s="4"/>
      <c r="G50" s="4"/>
      <c r="H50" s="4"/>
      <c r="I50" s="4"/>
      <c r="J50" s="4"/>
      <c r="K50" s="36"/>
      <c r="L50" s="3"/>
      <c r="M50" s="36"/>
      <c r="N50" s="3"/>
      <c r="O50" s="36"/>
      <c r="P50" s="3"/>
      <c r="Q50" s="39"/>
    </row>
    <row r="51" spans="1:17">
      <c r="A51" s="42"/>
      <c r="B51" s="5"/>
      <c r="C51" s="39"/>
      <c r="D51" s="2"/>
      <c r="E51" s="38"/>
      <c r="F51" s="4"/>
      <c r="G51" s="4"/>
      <c r="H51" s="4"/>
      <c r="I51" s="4"/>
      <c r="J51" s="4"/>
      <c r="K51" s="36"/>
      <c r="L51" s="3"/>
      <c r="M51" s="36"/>
      <c r="N51" s="3"/>
      <c r="O51" s="36"/>
      <c r="P51" s="3"/>
      <c r="Q51" s="39"/>
    </row>
    <row r="52" spans="1:17">
      <c r="A52" s="42"/>
      <c r="B52" s="5"/>
      <c r="C52" s="39"/>
      <c r="D52" s="2"/>
      <c r="E52" s="38"/>
      <c r="F52" s="4"/>
      <c r="G52" s="4"/>
      <c r="H52" s="4"/>
      <c r="I52" s="4"/>
      <c r="J52" s="4"/>
      <c r="K52" s="36"/>
      <c r="L52" s="3"/>
      <c r="M52" s="36"/>
      <c r="N52" s="3"/>
      <c r="O52" s="36"/>
      <c r="P52" s="3"/>
      <c r="Q52" s="39"/>
    </row>
    <row r="53" spans="1:17">
      <c r="A53" s="42"/>
      <c r="B53" s="5"/>
      <c r="C53" s="39"/>
      <c r="D53" s="2"/>
      <c r="E53" s="38"/>
      <c r="F53" s="4"/>
      <c r="G53" s="4"/>
      <c r="H53" s="4"/>
      <c r="I53" s="4"/>
      <c r="J53" s="4"/>
      <c r="K53" s="36"/>
      <c r="L53" s="3"/>
      <c r="M53" s="36"/>
      <c r="N53" s="3"/>
      <c r="O53" s="36"/>
      <c r="P53" s="3"/>
      <c r="Q53" s="39"/>
    </row>
    <row r="54" spans="1:17">
      <c r="A54" s="42"/>
      <c r="B54" s="5"/>
      <c r="C54" s="39"/>
      <c r="D54" s="2"/>
      <c r="E54" s="38"/>
      <c r="F54" s="4"/>
      <c r="G54" s="4"/>
      <c r="H54" s="4"/>
      <c r="I54" s="4"/>
      <c r="J54" s="4"/>
      <c r="K54" s="36"/>
      <c r="L54" s="3"/>
      <c r="M54" s="36"/>
      <c r="N54" s="3"/>
      <c r="O54" s="36"/>
      <c r="P54" s="3"/>
      <c r="Q54" s="39"/>
    </row>
    <row r="55" spans="1:17">
      <c r="A55" s="42"/>
      <c r="B55" s="5"/>
      <c r="C55" s="39"/>
      <c r="D55" s="2"/>
      <c r="E55" s="38"/>
      <c r="F55" s="4"/>
      <c r="G55" s="4"/>
      <c r="H55" s="4"/>
      <c r="I55" s="4"/>
      <c r="J55" s="4"/>
      <c r="K55" s="36"/>
      <c r="L55" s="3"/>
      <c r="M55" s="36"/>
      <c r="N55" s="3"/>
      <c r="O55" s="36"/>
      <c r="P55" s="3"/>
      <c r="Q55" s="39"/>
    </row>
    <row r="56" spans="1:17">
      <c r="A56" s="42"/>
      <c r="B56" s="5"/>
      <c r="C56" s="39"/>
      <c r="D56" s="2"/>
      <c r="E56" s="38"/>
      <c r="F56" s="4"/>
      <c r="G56" s="4"/>
      <c r="H56" s="4"/>
      <c r="I56" s="4"/>
      <c r="J56" s="4"/>
      <c r="K56" s="36"/>
      <c r="L56" s="3"/>
      <c r="M56" s="36"/>
      <c r="N56" s="3"/>
      <c r="O56" s="36"/>
      <c r="P56" s="3"/>
      <c r="Q56" s="39"/>
    </row>
    <row r="57" spans="1:17">
      <c r="A57" s="42"/>
      <c r="B57" s="5"/>
      <c r="C57" s="39"/>
      <c r="D57" s="2"/>
      <c r="E57" s="38"/>
      <c r="F57" s="4"/>
      <c r="G57" s="4"/>
      <c r="H57" s="4"/>
      <c r="I57" s="4"/>
      <c r="J57" s="4"/>
      <c r="K57" s="36"/>
      <c r="L57" s="3"/>
      <c r="M57" s="36"/>
      <c r="N57" s="3"/>
      <c r="O57" s="36"/>
      <c r="P57" s="3"/>
      <c r="Q57" s="39"/>
    </row>
    <row r="58" spans="1:17">
      <c r="A58" s="42"/>
      <c r="B58" s="5"/>
      <c r="C58" s="39"/>
      <c r="D58" s="2"/>
      <c r="E58" s="38"/>
      <c r="F58" s="4"/>
      <c r="G58" s="4"/>
      <c r="H58" s="4"/>
      <c r="I58" s="4"/>
      <c r="J58" s="4"/>
      <c r="K58" s="36"/>
      <c r="L58" s="3"/>
      <c r="M58" s="36"/>
      <c r="N58" s="3"/>
      <c r="O58" s="36"/>
      <c r="P58" s="3"/>
      <c r="Q58" s="39"/>
    </row>
    <row r="59" spans="1:17">
      <c r="A59" s="42"/>
      <c r="B59" s="5"/>
      <c r="C59" s="39"/>
      <c r="D59" s="2"/>
      <c r="E59" s="38"/>
      <c r="F59" s="4"/>
      <c r="G59" s="4"/>
      <c r="H59" s="4"/>
      <c r="I59" s="4"/>
      <c r="J59" s="4"/>
      <c r="K59" s="36"/>
      <c r="L59" s="3"/>
      <c r="M59" s="36"/>
      <c r="N59" s="3"/>
      <c r="O59" s="36"/>
      <c r="P59" s="3"/>
      <c r="Q59" s="39"/>
    </row>
    <row r="60" spans="1:17">
      <c r="A60" s="42"/>
      <c r="B60" s="5"/>
      <c r="C60" s="39"/>
      <c r="D60" s="2"/>
      <c r="E60" s="38"/>
      <c r="F60" s="4"/>
      <c r="G60" s="4"/>
      <c r="H60" s="4"/>
      <c r="I60" s="4"/>
      <c r="J60" s="4"/>
      <c r="K60" s="36"/>
      <c r="L60" s="3"/>
      <c r="M60" s="36"/>
      <c r="N60" s="3"/>
      <c r="O60" s="36"/>
      <c r="P60" s="3"/>
      <c r="Q60" s="39"/>
    </row>
    <row r="61" spans="1:17">
      <c r="A61" s="42"/>
      <c r="B61" s="5"/>
      <c r="C61" s="39"/>
      <c r="D61" s="2"/>
      <c r="E61" s="38"/>
      <c r="F61" s="4"/>
      <c r="G61" s="4"/>
      <c r="H61" s="4"/>
      <c r="I61" s="4"/>
      <c r="J61" s="4"/>
      <c r="K61" s="36"/>
      <c r="L61" s="3"/>
      <c r="M61" s="36"/>
      <c r="N61" s="3"/>
      <c r="O61" s="36"/>
      <c r="P61" s="3"/>
      <c r="Q61" s="39"/>
    </row>
    <row r="62" spans="1:17">
      <c r="A62" s="42"/>
      <c r="B62" s="5"/>
      <c r="C62" s="39"/>
      <c r="D62" s="2"/>
      <c r="E62" s="38"/>
      <c r="F62" s="4"/>
      <c r="G62" s="4"/>
      <c r="H62" s="4"/>
      <c r="I62" s="4"/>
      <c r="J62" s="4"/>
      <c r="K62" s="36"/>
      <c r="L62" s="3"/>
      <c r="M62" s="36"/>
      <c r="N62" s="3"/>
      <c r="O62" s="36"/>
      <c r="P62" s="3"/>
      <c r="Q62" s="39"/>
    </row>
    <row r="63" spans="1:17">
      <c r="A63" s="42"/>
      <c r="B63" s="5"/>
      <c r="C63" s="39"/>
      <c r="D63" s="2"/>
      <c r="E63" s="38"/>
      <c r="F63" s="4"/>
      <c r="G63" s="4"/>
      <c r="H63" s="4"/>
      <c r="I63" s="4"/>
      <c r="J63" s="4"/>
      <c r="K63" s="36"/>
      <c r="L63" s="3"/>
      <c r="M63" s="36"/>
      <c r="N63" s="3"/>
      <c r="O63" s="36"/>
      <c r="P63" s="3"/>
      <c r="Q63" s="39"/>
    </row>
    <row r="64" spans="1:17">
      <c r="A64" s="42"/>
      <c r="B64" s="5"/>
      <c r="C64" s="39"/>
      <c r="D64" s="2"/>
      <c r="E64" s="38"/>
      <c r="F64" s="4"/>
      <c r="G64" s="4"/>
      <c r="H64" s="4"/>
      <c r="I64" s="4"/>
      <c r="J64" s="4"/>
      <c r="K64" s="36"/>
      <c r="L64" s="3"/>
      <c r="M64" s="36"/>
      <c r="N64" s="3"/>
      <c r="O64" s="36"/>
      <c r="P64" s="3"/>
      <c r="Q64" s="39"/>
    </row>
    <row r="65" spans="1:17">
      <c r="A65" s="42"/>
      <c r="B65" s="5"/>
      <c r="C65" s="39"/>
      <c r="D65" s="2"/>
      <c r="E65" s="38"/>
      <c r="F65" s="4"/>
      <c r="G65" s="4"/>
      <c r="H65" s="4"/>
      <c r="I65" s="4"/>
      <c r="J65" s="4"/>
      <c r="K65" s="36"/>
      <c r="L65" s="3"/>
      <c r="M65" s="36"/>
      <c r="N65" s="3"/>
      <c r="O65" s="36"/>
      <c r="P65" s="3"/>
      <c r="Q65" s="39"/>
    </row>
    <row r="66" spans="1:17">
      <c r="A66" s="42"/>
      <c r="B66" s="5"/>
      <c r="C66" s="39"/>
      <c r="D66" s="2"/>
      <c r="E66" s="38"/>
      <c r="F66" s="4"/>
      <c r="G66" s="4"/>
      <c r="H66" s="4"/>
      <c r="I66" s="4"/>
      <c r="J66" s="4"/>
      <c r="K66" s="36"/>
      <c r="L66" s="3"/>
      <c r="M66" s="36"/>
      <c r="N66" s="3"/>
      <c r="O66" s="36"/>
      <c r="P66" s="3"/>
      <c r="Q66" s="39"/>
    </row>
    <row r="67" spans="1:17">
      <c r="A67" s="42"/>
      <c r="B67" s="5"/>
      <c r="C67" s="39"/>
      <c r="D67" s="2"/>
      <c r="E67" s="38"/>
      <c r="F67" s="4"/>
      <c r="G67" s="4"/>
      <c r="H67" s="4"/>
      <c r="I67" s="4"/>
      <c r="J67" s="4"/>
      <c r="K67" s="36"/>
      <c r="L67" s="3"/>
      <c r="M67" s="36"/>
      <c r="N67" s="3"/>
      <c r="O67" s="36"/>
      <c r="P67" s="3"/>
      <c r="Q67" s="39"/>
    </row>
    <row r="68" spans="1:17">
      <c r="A68" s="42"/>
      <c r="B68" s="5"/>
      <c r="C68" s="39"/>
      <c r="D68" s="2"/>
      <c r="E68" s="38"/>
      <c r="F68" s="4"/>
      <c r="G68" s="4"/>
      <c r="H68" s="4"/>
      <c r="I68" s="4"/>
      <c r="J68" s="4"/>
      <c r="K68" s="36"/>
      <c r="L68" s="3"/>
      <c r="M68" s="36"/>
      <c r="N68" s="3"/>
      <c r="O68" s="36"/>
      <c r="P68" s="3"/>
      <c r="Q68" s="39"/>
    </row>
    <row r="69" spans="1:17">
      <c r="A69" s="42"/>
      <c r="B69" s="5"/>
      <c r="C69" s="39"/>
      <c r="D69" s="2"/>
      <c r="E69" s="38"/>
      <c r="F69" s="4"/>
      <c r="G69" s="4"/>
      <c r="H69" s="4"/>
      <c r="I69" s="4"/>
      <c r="J69" s="4"/>
      <c r="K69" s="36"/>
      <c r="L69" s="3"/>
      <c r="M69" s="36"/>
      <c r="N69" s="3"/>
      <c r="O69" s="36"/>
      <c r="P69" s="3"/>
      <c r="Q69" s="39"/>
    </row>
    <row r="70" spans="1:17">
      <c r="A70" s="42"/>
      <c r="B70" s="5"/>
      <c r="C70" s="39"/>
      <c r="D70" s="2"/>
      <c r="E70" s="38"/>
      <c r="F70" s="4"/>
      <c r="G70" s="4"/>
      <c r="H70" s="4"/>
      <c r="I70" s="4"/>
      <c r="J70" s="4"/>
      <c r="K70" s="36"/>
      <c r="L70" s="3"/>
      <c r="M70" s="36"/>
      <c r="N70" s="3"/>
      <c r="O70" s="36"/>
      <c r="P70" s="3"/>
      <c r="Q70" s="39"/>
    </row>
    <row r="71" spans="1:17">
      <c r="A71" s="42"/>
      <c r="B71" s="5"/>
      <c r="C71" s="39"/>
      <c r="D71" s="2"/>
      <c r="E71" s="38"/>
      <c r="F71" s="4"/>
      <c r="G71" s="4"/>
      <c r="H71" s="4"/>
      <c r="I71" s="4"/>
      <c r="J71" s="4"/>
      <c r="K71" s="36"/>
      <c r="L71" s="3"/>
      <c r="M71" s="36"/>
      <c r="N71" s="3"/>
      <c r="O71" s="36"/>
      <c r="P71" s="3"/>
      <c r="Q71" s="39"/>
    </row>
    <row r="72" spans="1:17">
      <c r="A72" s="42"/>
      <c r="B72" s="5"/>
      <c r="C72" s="39"/>
      <c r="D72" s="2"/>
      <c r="E72" s="38"/>
      <c r="F72" s="4"/>
      <c r="G72" s="4"/>
      <c r="H72" s="4"/>
      <c r="I72" s="4"/>
      <c r="J72" s="4"/>
      <c r="K72" s="36"/>
      <c r="L72" s="3"/>
      <c r="M72" s="36"/>
      <c r="N72" s="3"/>
      <c r="O72" s="36"/>
      <c r="P72" s="3"/>
      <c r="Q72" s="39"/>
    </row>
    <row r="73" spans="1:17">
      <c r="A73" s="42"/>
      <c r="B73" s="5"/>
      <c r="C73" s="39"/>
      <c r="D73" s="2"/>
      <c r="E73" s="38"/>
      <c r="F73" s="4"/>
      <c r="G73" s="4"/>
      <c r="H73" s="4"/>
      <c r="I73" s="4"/>
      <c r="J73" s="4"/>
      <c r="K73" s="36"/>
      <c r="L73" s="3"/>
      <c r="M73" s="36"/>
      <c r="N73" s="3"/>
      <c r="O73" s="36"/>
      <c r="P73" s="3"/>
      <c r="Q73" s="39"/>
    </row>
    <row r="74" spans="1:17">
      <c r="A74" s="42"/>
      <c r="B74" s="5"/>
      <c r="C74" s="39"/>
      <c r="D74" s="2"/>
      <c r="E74" s="38"/>
      <c r="F74" s="4"/>
      <c r="G74" s="4"/>
      <c r="H74" s="4"/>
      <c r="I74" s="4"/>
      <c r="J74" s="4"/>
      <c r="K74" s="36"/>
      <c r="L74" s="3"/>
      <c r="M74" s="36"/>
      <c r="N74" s="3"/>
      <c r="O74" s="36"/>
      <c r="P74" s="3"/>
      <c r="Q74" s="39"/>
    </row>
    <row r="75" spans="1:17">
      <c r="A75" s="42"/>
      <c r="B75" s="5"/>
      <c r="C75" s="39"/>
      <c r="D75" s="2"/>
      <c r="E75" s="38"/>
      <c r="F75" s="4"/>
      <c r="G75" s="4"/>
      <c r="H75" s="4"/>
      <c r="I75" s="4"/>
      <c r="J75" s="4"/>
      <c r="K75" s="36"/>
      <c r="L75" s="3"/>
      <c r="M75" s="36"/>
      <c r="N75" s="3"/>
      <c r="O75" s="36"/>
      <c r="P75" s="3"/>
      <c r="Q75" s="39"/>
    </row>
    <row r="76" spans="1:17">
      <c r="A76" s="42"/>
      <c r="B76" s="5"/>
      <c r="C76" s="39"/>
      <c r="D76" s="2"/>
      <c r="E76" s="38"/>
      <c r="F76" s="4"/>
      <c r="G76" s="4"/>
      <c r="H76" s="4"/>
      <c r="I76" s="4"/>
      <c r="J76" s="4"/>
      <c r="K76" s="36"/>
      <c r="L76" s="3"/>
      <c r="M76" s="36"/>
      <c r="N76" s="3"/>
      <c r="O76" s="36"/>
      <c r="P76" s="3"/>
      <c r="Q76" s="39"/>
    </row>
    <row r="77" spans="1:17">
      <c r="A77" s="42"/>
      <c r="B77" s="5"/>
      <c r="C77" s="39"/>
      <c r="D77" s="2"/>
      <c r="E77" s="38"/>
      <c r="F77" s="4"/>
      <c r="G77" s="4"/>
      <c r="H77" s="4"/>
      <c r="I77" s="4"/>
      <c r="J77" s="4"/>
      <c r="K77" s="36"/>
      <c r="L77" s="3"/>
      <c r="M77" s="36"/>
      <c r="N77" s="3"/>
      <c r="O77" s="36"/>
      <c r="P77" s="3"/>
      <c r="Q77" s="39"/>
    </row>
    <row r="78" spans="1:17">
      <c r="A78" s="42"/>
      <c r="B78" s="5"/>
      <c r="C78" s="39"/>
      <c r="D78" s="2"/>
      <c r="E78" s="38"/>
      <c r="F78" s="4"/>
      <c r="G78" s="4"/>
      <c r="H78" s="4"/>
      <c r="I78" s="4"/>
      <c r="J78" s="4"/>
      <c r="K78" s="36"/>
      <c r="L78" s="3"/>
      <c r="M78" s="36"/>
      <c r="N78" s="3"/>
      <c r="O78" s="36"/>
      <c r="P78" s="3"/>
      <c r="Q78" s="39"/>
    </row>
    <row r="79" spans="1:17">
      <c r="A79" s="42"/>
      <c r="B79" s="5"/>
      <c r="C79" s="39"/>
      <c r="D79" s="2"/>
      <c r="E79" s="38"/>
      <c r="F79" s="4"/>
      <c r="G79" s="4"/>
      <c r="H79" s="4"/>
      <c r="I79" s="4"/>
      <c r="J79" s="4"/>
      <c r="K79" s="36"/>
      <c r="L79" s="3"/>
      <c r="M79" s="36"/>
      <c r="N79" s="3"/>
      <c r="O79" s="36"/>
      <c r="P79" s="3"/>
      <c r="Q79" s="39"/>
    </row>
    <row r="80" spans="1:17">
      <c r="A80" s="42"/>
      <c r="B80" s="5"/>
      <c r="C80" s="39"/>
      <c r="D80" s="2"/>
      <c r="E80" s="38"/>
      <c r="F80" s="4"/>
      <c r="G80" s="4"/>
      <c r="H80" s="4"/>
      <c r="I80" s="4"/>
      <c r="J80" s="4"/>
      <c r="K80" s="36"/>
      <c r="L80" s="3"/>
      <c r="M80" s="36"/>
      <c r="N80" s="3"/>
      <c r="O80" s="36"/>
      <c r="P80" s="3"/>
      <c r="Q80" s="39"/>
    </row>
    <row r="81" spans="1:17">
      <c r="A81" s="42"/>
      <c r="B81" s="5"/>
      <c r="C81" s="39"/>
      <c r="D81" s="2"/>
      <c r="E81" s="38"/>
      <c r="F81" s="4"/>
      <c r="G81" s="4"/>
      <c r="H81" s="4"/>
      <c r="I81" s="4"/>
      <c r="J81" s="4"/>
      <c r="K81" s="36"/>
      <c r="L81" s="3"/>
      <c r="M81" s="36"/>
      <c r="N81" s="3"/>
      <c r="O81" s="36"/>
      <c r="P81" s="3"/>
      <c r="Q81" s="39"/>
    </row>
    <row r="82" spans="1:17">
      <c r="A82" s="42"/>
      <c r="B82" s="5"/>
      <c r="C82" s="39"/>
      <c r="D82" s="2"/>
      <c r="E82" s="38"/>
      <c r="F82" s="4"/>
      <c r="G82" s="4"/>
      <c r="H82" s="4"/>
      <c r="I82" s="4"/>
      <c r="J82" s="4"/>
      <c r="K82" s="36"/>
      <c r="L82" s="3"/>
      <c r="M82" s="36"/>
      <c r="N82" s="3"/>
      <c r="O82" s="36"/>
      <c r="P82" s="3"/>
      <c r="Q82" s="39"/>
    </row>
    <row r="83" spans="1:17">
      <c r="A83" s="42"/>
      <c r="B83" s="5"/>
      <c r="C83" s="39"/>
      <c r="D83" s="2"/>
      <c r="E83" s="38"/>
      <c r="F83" s="4"/>
      <c r="G83" s="4"/>
      <c r="H83" s="4"/>
      <c r="I83" s="4"/>
      <c r="J83" s="4"/>
      <c r="K83" s="36"/>
      <c r="L83" s="3"/>
      <c r="M83" s="36"/>
      <c r="N83" s="3"/>
      <c r="O83" s="36"/>
      <c r="P83" s="3"/>
      <c r="Q83" s="39"/>
    </row>
    <row r="84" spans="1:17">
      <c r="A84" s="42"/>
      <c r="B84" s="5"/>
      <c r="C84" s="39"/>
      <c r="D84" s="2"/>
      <c r="E84" s="38"/>
      <c r="F84" s="4"/>
      <c r="G84" s="4"/>
      <c r="H84" s="4"/>
      <c r="I84" s="4"/>
      <c r="J84" s="4"/>
      <c r="K84" s="36"/>
      <c r="L84" s="3"/>
      <c r="M84" s="36"/>
      <c r="N84" s="3"/>
      <c r="O84" s="36"/>
      <c r="P84" s="3"/>
      <c r="Q84" s="39"/>
    </row>
    <row r="85" spans="1:17">
      <c r="A85" s="42"/>
      <c r="B85" s="5"/>
      <c r="C85" s="39"/>
      <c r="D85" s="2"/>
      <c r="E85" s="38"/>
      <c r="F85" s="4"/>
      <c r="G85" s="4"/>
      <c r="H85" s="4"/>
      <c r="I85" s="4"/>
      <c r="J85" s="4"/>
      <c r="K85" s="36"/>
      <c r="L85" s="3"/>
      <c r="M85" s="36"/>
      <c r="N85" s="3"/>
      <c r="O85" s="36"/>
      <c r="P85" s="3"/>
      <c r="Q85" s="39"/>
    </row>
    <row r="86" spans="1:17">
      <c r="A86" s="42"/>
      <c r="B86" s="5"/>
      <c r="C86" s="39"/>
      <c r="D86" s="2"/>
      <c r="E86" s="38"/>
      <c r="F86" s="4"/>
      <c r="G86" s="4"/>
      <c r="H86" s="4"/>
      <c r="I86" s="4"/>
      <c r="J86" s="4"/>
      <c r="K86" s="36"/>
      <c r="L86" s="3"/>
      <c r="M86" s="36"/>
      <c r="N86" s="3"/>
      <c r="O86" s="36"/>
      <c r="P86" s="3"/>
      <c r="Q86" s="39"/>
    </row>
    <row r="87" spans="1:17">
      <c r="A87" s="42"/>
      <c r="B87" s="5"/>
      <c r="C87" s="39"/>
      <c r="D87" s="2"/>
      <c r="E87" s="38"/>
      <c r="F87" s="4"/>
      <c r="G87" s="4"/>
      <c r="H87" s="4"/>
      <c r="I87" s="4"/>
      <c r="J87" s="4"/>
      <c r="K87" s="36"/>
      <c r="L87" s="3"/>
      <c r="M87" s="36"/>
      <c r="N87" s="3"/>
      <c r="O87" s="36"/>
      <c r="P87" s="3"/>
      <c r="Q87" s="39"/>
    </row>
    <row r="88" spans="1:17">
      <c r="A88" s="42"/>
      <c r="B88" s="5"/>
      <c r="C88" s="39"/>
      <c r="D88" s="2"/>
      <c r="E88" s="38"/>
      <c r="F88" s="4"/>
      <c r="G88" s="4"/>
      <c r="H88" s="4"/>
      <c r="I88" s="4"/>
      <c r="J88" s="4"/>
      <c r="K88" s="36"/>
      <c r="L88" s="3"/>
      <c r="M88" s="36"/>
      <c r="N88" s="3"/>
      <c r="O88" s="36"/>
      <c r="P88" s="3"/>
      <c r="Q88" s="39"/>
    </row>
    <row r="89" spans="1:17">
      <c r="A89" s="42"/>
      <c r="B89" s="5"/>
      <c r="C89" s="39"/>
      <c r="D89" s="2"/>
      <c r="E89" s="38"/>
      <c r="F89" s="4"/>
      <c r="G89" s="4"/>
      <c r="H89" s="4"/>
      <c r="I89" s="4"/>
      <c r="J89" s="4"/>
      <c r="K89" s="36"/>
      <c r="L89" s="3"/>
      <c r="M89" s="36"/>
      <c r="N89" s="3"/>
      <c r="O89" s="36"/>
      <c r="P89" s="3"/>
      <c r="Q89" s="39"/>
    </row>
    <row r="90" spans="1:17">
      <c r="A90" s="42"/>
      <c r="B90" s="5"/>
      <c r="C90" s="39"/>
      <c r="D90" s="2"/>
      <c r="E90" s="38"/>
      <c r="F90" s="4"/>
      <c r="G90" s="4"/>
      <c r="H90" s="4"/>
      <c r="I90" s="4"/>
      <c r="J90" s="4"/>
      <c r="K90" s="36"/>
      <c r="L90" s="3"/>
      <c r="M90" s="36"/>
      <c r="N90" s="3"/>
      <c r="O90" s="36"/>
      <c r="P90" s="3"/>
      <c r="Q90" s="39"/>
    </row>
    <row r="91" spans="1:17">
      <c r="A91" s="42"/>
      <c r="B91" s="5"/>
      <c r="C91" s="39"/>
      <c r="D91" s="2"/>
      <c r="E91" s="38"/>
      <c r="F91" s="4"/>
      <c r="G91" s="4"/>
      <c r="H91" s="4"/>
      <c r="I91" s="4"/>
      <c r="J91" s="4"/>
      <c r="K91" s="36"/>
      <c r="L91" s="3"/>
      <c r="M91" s="36"/>
      <c r="N91" s="3"/>
      <c r="O91" s="36"/>
      <c r="P91" s="3"/>
      <c r="Q91" s="39"/>
    </row>
    <row r="92" spans="1:17">
      <c r="A92" s="42"/>
      <c r="B92" s="5"/>
      <c r="C92" s="39"/>
      <c r="D92" s="2"/>
      <c r="E92" s="38"/>
      <c r="F92" s="4"/>
      <c r="G92" s="4"/>
      <c r="H92" s="4"/>
      <c r="I92" s="4"/>
      <c r="J92" s="4"/>
      <c r="K92" s="36"/>
      <c r="L92" s="3"/>
      <c r="M92" s="36"/>
      <c r="N92" s="3"/>
      <c r="O92" s="36"/>
      <c r="P92" s="3"/>
      <c r="Q92" s="39"/>
    </row>
    <row r="93" spans="1:17">
      <c r="A93" s="42"/>
      <c r="B93" s="5"/>
      <c r="C93" s="39"/>
      <c r="D93" s="2"/>
      <c r="E93" s="38"/>
      <c r="F93" s="4"/>
      <c r="G93" s="4"/>
      <c r="H93" s="4"/>
      <c r="I93" s="4"/>
      <c r="J93" s="4"/>
      <c r="K93" s="36"/>
      <c r="L93" s="3"/>
      <c r="M93" s="36"/>
      <c r="N93" s="3"/>
      <c r="O93" s="36"/>
      <c r="P93" s="3"/>
      <c r="Q93" s="39"/>
    </row>
    <row r="94" spans="1:17">
      <c r="A94" s="42"/>
      <c r="B94" s="5"/>
      <c r="C94" s="39"/>
      <c r="D94" s="2"/>
      <c r="E94" s="38"/>
      <c r="F94" s="4"/>
      <c r="G94" s="4"/>
      <c r="H94" s="4"/>
      <c r="I94" s="4"/>
      <c r="J94" s="4"/>
      <c r="K94" s="36"/>
      <c r="L94" s="3"/>
      <c r="M94" s="36"/>
      <c r="N94" s="3"/>
      <c r="O94" s="36"/>
      <c r="P94" s="3"/>
      <c r="Q94" s="39"/>
    </row>
    <row r="95" spans="1:17">
      <c r="A95" s="42"/>
      <c r="B95" s="5"/>
      <c r="C95" s="39"/>
      <c r="D95" s="2"/>
      <c r="E95" s="38"/>
      <c r="F95" s="4"/>
      <c r="G95" s="4"/>
      <c r="H95" s="4"/>
      <c r="I95" s="4"/>
      <c r="J95" s="4"/>
      <c r="K95" s="36"/>
      <c r="L95" s="3"/>
      <c r="M95" s="36"/>
      <c r="N95" s="3"/>
      <c r="O95" s="36"/>
      <c r="P95" s="3"/>
      <c r="Q95" s="39"/>
    </row>
    <row r="96" spans="1:17">
      <c r="A96" s="42"/>
      <c r="B96" s="5"/>
      <c r="C96" s="39"/>
      <c r="D96" s="2"/>
      <c r="E96" s="38"/>
      <c r="F96" s="4"/>
      <c r="G96" s="4"/>
      <c r="H96" s="4"/>
      <c r="I96" s="4"/>
      <c r="J96" s="4"/>
      <c r="K96" s="36"/>
      <c r="L96" s="3"/>
      <c r="M96" s="36"/>
      <c r="N96" s="3"/>
      <c r="O96" s="36"/>
      <c r="P96" s="3"/>
      <c r="Q96" s="39"/>
    </row>
    <row r="97" spans="1:17">
      <c r="A97" s="42"/>
      <c r="B97" s="5"/>
      <c r="C97" s="39"/>
      <c r="D97" s="2"/>
      <c r="E97" s="38"/>
      <c r="F97" s="4"/>
      <c r="G97" s="4"/>
      <c r="H97" s="4"/>
      <c r="I97" s="4"/>
      <c r="J97" s="4"/>
      <c r="K97" s="36"/>
      <c r="L97" s="3"/>
      <c r="M97" s="36"/>
      <c r="N97" s="3"/>
      <c r="O97" s="36"/>
      <c r="P97" s="3"/>
      <c r="Q97" s="39"/>
    </row>
    <row r="98" spans="1:17">
      <c r="A98" s="42"/>
      <c r="B98" s="5"/>
      <c r="C98" s="39"/>
      <c r="D98" s="2"/>
      <c r="E98" s="38"/>
      <c r="F98" s="4"/>
      <c r="G98" s="4"/>
      <c r="H98" s="4"/>
      <c r="I98" s="4"/>
      <c r="J98" s="4"/>
      <c r="K98" s="36"/>
      <c r="L98" s="3"/>
      <c r="M98" s="36"/>
      <c r="N98" s="3"/>
      <c r="O98" s="36"/>
      <c r="P98" s="3"/>
      <c r="Q98" s="39"/>
    </row>
    <row r="99" spans="1:17">
      <c r="A99" s="42"/>
      <c r="B99" s="5"/>
      <c r="C99" s="39"/>
      <c r="D99" s="2"/>
      <c r="E99" s="38"/>
      <c r="F99" s="4"/>
      <c r="G99" s="4"/>
      <c r="H99" s="4"/>
      <c r="I99" s="4"/>
      <c r="J99" s="4"/>
      <c r="K99" s="36"/>
      <c r="L99" s="3"/>
      <c r="M99" s="36"/>
      <c r="N99" s="3"/>
      <c r="O99" s="36"/>
      <c r="P99" s="3"/>
      <c r="Q99" s="39"/>
    </row>
    <row r="100" spans="1:17">
      <c r="A100" s="42"/>
      <c r="B100" s="5"/>
      <c r="C100" s="39"/>
      <c r="D100" s="2"/>
      <c r="E100" s="38"/>
      <c r="F100" s="4"/>
      <c r="G100" s="4"/>
      <c r="H100" s="4"/>
      <c r="I100" s="4"/>
      <c r="J100" s="4"/>
      <c r="K100" s="36"/>
      <c r="L100" s="3"/>
      <c r="M100" s="36"/>
      <c r="N100" s="3"/>
      <c r="O100" s="36"/>
      <c r="P100" s="3"/>
      <c r="Q100" s="39"/>
    </row>
    <row r="101" spans="1:17">
      <c r="A101" s="42"/>
      <c r="B101" s="5"/>
      <c r="C101" s="39"/>
      <c r="D101" s="2"/>
      <c r="E101" s="38"/>
      <c r="F101" s="4"/>
      <c r="G101" s="4"/>
      <c r="H101" s="4"/>
      <c r="I101" s="4"/>
      <c r="J101" s="4"/>
      <c r="K101" s="36"/>
      <c r="L101" s="3"/>
      <c r="M101" s="36"/>
      <c r="N101" s="3"/>
      <c r="O101" s="36"/>
      <c r="P101" s="3"/>
      <c r="Q101" s="39"/>
    </row>
    <row r="102" spans="1:17">
      <c r="A102" s="42"/>
      <c r="B102" s="5"/>
      <c r="C102" s="39"/>
      <c r="D102" s="2"/>
      <c r="E102" s="38"/>
      <c r="F102" s="4"/>
      <c r="G102" s="4"/>
      <c r="H102" s="4"/>
      <c r="I102" s="4"/>
      <c r="J102" s="4"/>
      <c r="K102" s="36"/>
      <c r="L102" s="3"/>
      <c r="M102" s="36"/>
      <c r="N102" s="3"/>
      <c r="O102" s="36"/>
      <c r="P102" s="3"/>
      <c r="Q102" s="39"/>
    </row>
    <row r="103" spans="1:17">
      <c r="A103" s="42"/>
      <c r="B103" s="5"/>
      <c r="C103" s="39"/>
      <c r="D103" s="2"/>
      <c r="E103" s="38"/>
      <c r="F103" s="4"/>
      <c r="G103" s="4"/>
      <c r="H103" s="4"/>
      <c r="I103" s="4"/>
      <c r="J103" s="4"/>
      <c r="K103" s="36"/>
      <c r="L103" s="3"/>
      <c r="M103" s="36"/>
      <c r="N103" s="3"/>
      <c r="O103" s="36"/>
      <c r="P103" s="3"/>
      <c r="Q103" s="39"/>
    </row>
    <row r="104" spans="1:17">
      <c r="A104" s="42"/>
      <c r="B104" s="5"/>
      <c r="C104" s="39"/>
      <c r="D104" s="2"/>
      <c r="E104" s="39"/>
      <c r="F104" s="4"/>
      <c r="G104" s="4"/>
      <c r="H104" s="4"/>
      <c r="I104" s="4"/>
      <c r="J104" s="4"/>
      <c r="K104" s="36"/>
      <c r="L104" s="3"/>
      <c r="M104" s="36"/>
      <c r="N104" s="3"/>
      <c r="O104" s="36"/>
      <c r="P104" s="3"/>
      <c r="Q104" s="39"/>
    </row>
    <row r="105" spans="1:17">
      <c r="A105" s="42"/>
      <c r="B105" s="5"/>
      <c r="C105" s="39"/>
      <c r="D105" s="2"/>
      <c r="E105" s="39"/>
      <c r="F105" s="4"/>
      <c r="G105" s="4"/>
      <c r="H105" s="4"/>
      <c r="I105" s="4"/>
      <c r="J105" s="4"/>
      <c r="K105" s="36"/>
      <c r="L105" s="3"/>
      <c r="M105" s="36"/>
      <c r="N105" s="3"/>
      <c r="O105" s="36"/>
      <c r="P105" s="3"/>
      <c r="Q105" s="39"/>
    </row>
    <row r="106" spans="1:17">
      <c r="A106" s="42"/>
      <c r="B106" s="5"/>
      <c r="C106" s="39"/>
      <c r="D106" s="2"/>
      <c r="E106" s="39"/>
      <c r="F106" s="4"/>
      <c r="G106" s="4"/>
      <c r="H106" s="4"/>
      <c r="I106" s="4"/>
      <c r="J106" s="4"/>
      <c r="K106" s="36"/>
      <c r="L106" s="3"/>
      <c r="M106" s="36"/>
      <c r="N106" s="3"/>
      <c r="O106" s="36"/>
      <c r="P106" s="3"/>
      <c r="Q106" s="39"/>
    </row>
    <row r="107" spans="1:17">
      <c r="A107" s="42"/>
      <c r="B107" s="5"/>
      <c r="C107" s="39"/>
      <c r="D107" s="2"/>
      <c r="E107" s="39"/>
      <c r="F107" s="4"/>
      <c r="G107" s="4"/>
      <c r="H107" s="4"/>
      <c r="I107" s="4"/>
      <c r="J107" s="4"/>
      <c r="K107" s="36"/>
      <c r="L107" s="3"/>
      <c r="M107" s="36"/>
      <c r="N107" s="3"/>
      <c r="O107" s="36"/>
      <c r="P107" s="3"/>
      <c r="Q107" s="39"/>
    </row>
    <row r="108" spans="1:17">
      <c r="A108" s="42"/>
      <c r="B108" s="5"/>
      <c r="C108" s="39"/>
      <c r="D108" s="2"/>
      <c r="E108" s="39"/>
      <c r="F108" s="4"/>
      <c r="G108" s="4"/>
      <c r="H108" s="4"/>
      <c r="I108" s="4"/>
      <c r="J108" s="4"/>
      <c r="K108" s="36"/>
      <c r="L108" s="3"/>
      <c r="M108" s="36"/>
      <c r="N108" s="3"/>
      <c r="O108" s="36"/>
      <c r="P108" s="3"/>
      <c r="Q108" s="39"/>
    </row>
    <row r="109" spans="1:17">
      <c r="A109" s="42"/>
      <c r="B109" s="5"/>
      <c r="C109" s="39"/>
      <c r="D109" s="2"/>
      <c r="E109" s="39"/>
      <c r="F109" s="4"/>
      <c r="G109" s="4"/>
      <c r="H109" s="4"/>
      <c r="I109" s="4"/>
      <c r="J109" s="4"/>
      <c r="K109" s="36"/>
      <c r="L109" s="3"/>
      <c r="M109" s="36"/>
      <c r="N109" s="3"/>
      <c r="O109" s="36"/>
      <c r="P109" s="3"/>
      <c r="Q109" s="39"/>
    </row>
    <row r="110" spans="1:17">
      <c r="A110" s="42"/>
      <c r="B110" s="5"/>
      <c r="C110" s="39"/>
      <c r="D110" s="2"/>
      <c r="E110" s="39"/>
      <c r="F110" s="4"/>
      <c r="G110" s="4"/>
      <c r="H110" s="4"/>
      <c r="I110" s="4"/>
      <c r="J110" s="4"/>
      <c r="K110" s="36"/>
      <c r="L110" s="3"/>
      <c r="M110" s="36"/>
      <c r="N110" s="3"/>
      <c r="O110" s="36"/>
      <c r="P110" s="3"/>
      <c r="Q110" s="39"/>
    </row>
    <row r="111" spans="1:17">
      <c r="A111" s="42"/>
      <c r="B111" s="5"/>
      <c r="C111" s="39"/>
      <c r="D111" s="2"/>
      <c r="E111" s="39"/>
      <c r="F111" s="4"/>
      <c r="G111" s="4"/>
      <c r="H111" s="4"/>
      <c r="I111" s="4"/>
      <c r="J111" s="4"/>
      <c r="K111" s="36"/>
      <c r="L111" s="3"/>
      <c r="M111" s="36"/>
      <c r="N111" s="3"/>
      <c r="O111" s="36"/>
      <c r="P111" s="3"/>
      <c r="Q111" s="39"/>
    </row>
    <row r="112" spans="1:17">
      <c r="A112" s="42"/>
      <c r="B112" s="5"/>
      <c r="C112" s="39"/>
      <c r="D112" s="2"/>
      <c r="E112" s="39"/>
      <c r="F112" s="4"/>
      <c r="G112" s="4"/>
      <c r="H112" s="4"/>
      <c r="I112" s="4"/>
      <c r="J112" s="4"/>
      <c r="K112" s="36"/>
      <c r="L112" s="3"/>
      <c r="M112" s="36"/>
      <c r="N112" s="3"/>
      <c r="O112" s="36"/>
      <c r="P112" s="3"/>
      <c r="Q112" s="39"/>
    </row>
    <row r="113" spans="1:17">
      <c r="A113" s="42"/>
      <c r="B113" s="5"/>
      <c r="C113" s="39"/>
      <c r="D113" s="2"/>
      <c r="E113" s="39"/>
      <c r="F113" s="4"/>
      <c r="G113" s="4"/>
      <c r="H113" s="4"/>
      <c r="I113" s="4"/>
      <c r="J113" s="4"/>
      <c r="K113" s="36"/>
      <c r="L113" s="3"/>
      <c r="M113" s="36"/>
      <c r="N113" s="3"/>
      <c r="O113" s="36"/>
      <c r="P113" s="3"/>
      <c r="Q113" s="39"/>
    </row>
    <row r="114" spans="1:17">
      <c r="A114" s="42"/>
      <c r="B114" s="5"/>
      <c r="C114" s="39"/>
      <c r="D114" s="2"/>
      <c r="E114" s="39"/>
      <c r="F114" s="4"/>
      <c r="G114" s="4"/>
      <c r="H114" s="4"/>
      <c r="I114" s="4"/>
      <c r="J114" s="4"/>
      <c r="K114" s="36"/>
      <c r="L114" s="3"/>
      <c r="M114" s="36"/>
      <c r="N114" s="3"/>
      <c r="O114" s="36"/>
      <c r="P114" s="3"/>
      <c r="Q114" s="39"/>
    </row>
    <row r="115" spans="1:17">
      <c r="A115" s="42"/>
      <c r="B115" s="5"/>
      <c r="C115" s="39"/>
      <c r="D115" s="2"/>
      <c r="E115" s="39"/>
      <c r="F115" s="4"/>
      <c r="G115" s="4"/>
      <c r="H115" s="4"/>
      <c r="I115" s="4"/>
      <c r="J115" s="4"/>
      <c r="K115" s="36"/>
      <c r="L115" s="3"/>
      <c r="M115" s="36"/>
      <c r="N115" s="3"/>
      <c r="O115" s="36"/>
      <c r="P115" s="3"/>
      <c r="Q115" s="39"/>
    </row>
    <row r="116" spans="1:17">
      <c r="A116" s="42"/>
      <c r="B116" s="5"/>
      <c r="C116" s="39"/>
      <c r="D116" s="2"/>
      <c r="E116" s="39"/>
      <c r="F116" s="4"/>
      <c r="G116" s="4"/>
      <c r="H116" s="4"/>
      <c r="I116" s="4"/>
      <c r="J116" s="4"/>
      <c r="K116" s="36"/>
      <c r="L116" s="3"/>
      <c r="M116" s="36"/>
      <c r="N116" s="3"/>
      <c r="O116" s="36"/>
      <c r="P116" s="3"/>
      <c r="Q116" s="39"/>
    </row>
    <row r="117" spans="1:17">
      <c r="A117" s="42"/>
      <c r="B117" s="5"/>
      <c r="C117" s="39"/>
      <c r="D117" s="2"/>
      <c r="E117" s="39"/>
      <c r="F117" s="4"/>
      <c r="G117" s="4"/>
      <c r="H117" s="4"/>
      <c r="I117" s="4"/>
      <c r="J117" s="4"/>
      <c r="K117" s="36"/>
      <c r="L117" s="3"/>
      <c r="M117" s="36"/>
      <c r="N117" s="3"/>
      <c r="O117" s="36"/>
      <c r="P117" s="3"/>
      <c r="Q117" s="39"/>
    </row>
    <row r="118" spans="1:17">
      <c r="A118" s="42"/>
      <c r="B118" s="5"/>
      <c r="C118" s="39"/>
      <c r="D118" s="2"/>
      <c r="E118" s="39"/>
      <c r="F118" s="4"/>
      <c r="G118" s="4"/>
      <c r="H118" s="4"/>
      <c r="I118" s="4"/>
      <c r="J118" s="4"/>
      <c r="K118" s="36"/>
      <c r="L118" s="3"/>
      <c r="M118" s="36"/>
      <c r="N118" s="3"/>
      <c r="O118" s="36"/>
      <c r="P118" s="3"/>
      <c r="Q118" s="39"/>
    </row>
    <row r="119" spans="1:17">
      <c r="A119" s="42"/>
      <c r="B119" s="5"/>
      <c r="C119" s="39"/>
      <c r="D119" s="2"/>
      <c r="E119" s="39"/>
      <c r="F119" s="4"/>
      <c r="G119" s="4"/>
      <c r="H119" s="4"/>
      <c r="I119" s="4"/>
      <c r="J119" s="4"/>
      <c r="K119" s="36"/>
      <c r="L119" s="3"/>
      <c r="M119" s="36"/>
      <c r="N119" s="3"/>
      <c r="O119" s="36"/>
      <c r="P119" s="3"/>
      <c r="Q119" s="39"/>
    </row>
    <row r="120" spans="1:17">
      <c r="A120" s="42"/>
      <c r="B120" s="5"/>
      <c r="C120" s="39"/>
      <c r="D120" s="2"/>
      <c r="E120" s="39"/>
      <c r="F120" s="4"/>
      <c r="G120" s="4"/>
      <c r="H120" s="4"/>
      <c r="I120" s="4"/>
      <c r="J120" s="4"/>
      <c r="K120" s="36"/>
      <c r="L120" s="3"/>
      <c r="M120" s="36"/>
      <c r="N120" s="3"/>
      <c r="O120" s="36"/>
      <c r="P120" s="3"/>
      <c r="Q120" s="39"/>
    </row>
    <row r="121" spans="1:17">
      <c r="A121" s="42"/>
      <c r="B121" s="5"/>
      <c r="C121" s="39"/>
      <c r="D121" s="2"/>
      <c r="E121" s="39"/>
      <c r="F121" s="4"/>
      <c r="G121" s="4"/>
      <c r="H121" s="4"/>
      <c r="I121" s="4"/>
      <c r="J121" s="4"/>
      <c r="K121" s="36"/>
      <c r="L121" s="3"/>
      <c r="M121" s="36"/>
      <c r="N121" s="3"/>
      <c r="O121" s="36"/>
      <c r="P121" s="3"/>
      <c r="Q121" s="39"/>
    </row>
    <row r="122" spans="1:17">
      <c r="A122" s="42"/>
      <c r="B122" s="5"/>
      <c r="C122" s="39"/>
      <c r="D122" s="2"/>
      <c r="E122" s="39"/>
      <c r="F122" s="4"/>
      <c r="G122" s="4"/>
      <c r="H122" s="4"/>
      <c r="I122" s="4"/>
      <c r="J122" s="4"/>
      <c r="K122" s="36"/>
      <c r="L122" s="3"/>
      <c r="M122" s="36"/>
      <c r="N122" s="3"/>
      <c r="O122" s="36"/>
      <c r="P122" s="3"/>
      <c r="Q122" s="39"/>
    </row>
    <row r="123" spans="1:17">
      <c r="A123" s="42"/>
      <c r="B123" s="5"/>
      <c r="C123" s="39"/>
      <c r="D123" s="2"/>
      <c r="E123" s="39"/>
      <c r="F123" s="4"/>
      <c r="G123" s="4"/>
      <c r="H123" s="4"/>
      <c r="I123" s="4"/>
      <c r="J123" s="4"/>
      <c r="K123" s="36"/>
      <c r="L123" s="3"/>
      <c r="M123" s="36"/>
      <c r="N123" s="3"/>
      <c r="O123" s="36"/>
      <c r="P123" s="3"/>
      <c r="Q123" s="39"/>
    </row>
    <row r="124" spans="1:17">
      <c r="A124" s="42"/>
      <c r="B124" s="5"/>
      <c r="C124" s="39"/>
      <c r="D124" s="2"/>
      <c r="E124" s="39"/>
      <c r="F124" s="4"/>
      <c r="G124" s="4"/>
      <c r="H124" s="4"/>
      <c r="I124" s="4"/>
      <c r="J124" s="4"/>
      <c r="K124" s="36"/>
      <c r="L124" s="3"/>
      <c r="M124" s="36"/>
      <c r="N124" s="3"/>
      <c r="O124" s="36"/>
      <c r="P124" s="3"/>
      <c r="Q124" s="39"/>
    </row>
    <row r="125" spans="1:17">
      <c r="A125" s="42"/>
      <c r="B125" s="5"/>
      <c r="C125" s="39"/>
      <c r="D125" s="2"/>
      <c r="E125" s="39"/>
      <c r="F125" s="4"/>
      <c r="G125" s="4"/>
      <c r="H125" s="4"/>
      <c r="I125" s="4"/>
      <c r="J125" s="4"/>
      <c r="K125" s="36"/>
      <c r="L125" s="3"/>
      <c r="M125" s="36"/>
      <c r="N125" s="3"/>
      <c r="O125" s="36"/>
      <c r="P125" s="3"/>
      <c r="Q125" s="39"/>
    </row>
    <row r="126" spans="1:17">
      <c r="A126" s="42"/>
      <c r="B126" s="5"/>
      <c r="C126" s="39"/>
      <c r="D126" s="2"/>
      <c r="E126" s="39"/>
      <c r="F126" s="4"/>
      <c r="G126" s="4"/>
      <c r="H126" s="4"/>
      <c r="I126" s="4"/>
      <c r="J126" s="4"/>
      <c r="K126" s="36"/>
      <c r="L126" s="3"/>
      <c r="M126" s="36"/>
      <c r="N126" s="3"/>
      <c r="O126" s="36"/>
      <c r="P126" s="3"/>
      <c r="Q126" s="39"/>
    </row>
    <row r="127" spans="1:17">
      <c r="A127" s="42"/>
      <c r="B127" s="5"/>
      <c r="C127" s="39"/>
      <c r="D127" s="2"/>
      <c r="E127" s="39"/>
      <c r="F127" s="4"/>
      <c r="G127" s="4"/>
      <c r="H127" s="4"/>
      <c r="I127" s="4"/>
      <c r="J127" s="4"/>
      <c r="K127" s="36"/>
      <c r="L127" s="3"/>
      <c r="M127" s="36"/>
      <c r="N127" s="3"/>
      <c r="O127" s="36"/>
      <c r="P127" s="3"/>
      <c r="Q127" s="39"/>
    </row>
    <row r="128" spans="1:17">
      <c r="A128" s="42"/>
      <c r="B128" s="5"/>
      <c r="C128" s="39"/>
      <c r="D128" s="2"/>
      <c r="E128" s="39"/>
      <c r="F128" s="4"/>
      <c r="G128" s="4"/>
      <c r="H128" s="4"/>
      <c r="I128" s="4"/>
      <c r="J128" s="4"/>
      <c r="K128" s="36"/>
      <c r="L128" s="3"/>
      <c r="M128" s="36"/>
      <c r="N128" s="3"/>
      <c r="O128" s="36"/>
      <c r="P128" s="3"/>
      <c r="Q128" s="39"/>
    </row>
    <row r="129" spans="1:17">
      <c r="A129" s="42"/>
      <c r="B129" s="5"/>
      <c r="C129" s="39"/>
      <c r="D129" s="2"/>
      <c r="E129" s="39"/>
      <c r="F129" s="4"/>
      <c r="G129" s="4"/>
      <c r="H129" s="4"/>
      <c r="I129" s="4"/>
      <c r="J129" s="4"/>
      <c r="K129" s="36"/>
      <c r="L129" s="3"/>
      <c r="M129" s="36"/>
      <c r="N129" s="3"/>
      <c r="O129" s="36"/>
      <c r="P129" s="3"/>
      <c r="Q129" s="39"/>
    </row>
    <row r="130" spans="1:17">
      <c r="A130" s="42"/>
      <c r="B130" s="5"/>
      <c r="C130" s="39"/>
      <c r="D130" s="2"/>
      <c r="E130" s="39"/>
      <c r="F130" s="4"/>
      <c r="G130" s="4"/>
      <c r="H130" s="4"/>
      <c r="I130" s="4"/>
      <c r="J130" s="4"/>
      <c r="K130" s="36"/>
      <c r="L130" s="3"/>
      <c r="M130" s="36"/>
      <c r="N130" s="3"/>
      <c r="O130" s="36"/>
      <c r="P130" s="3"/>
      <c r="Q130" s="39"/>
    </row>
    <row r="131" spans="1:17">
      <c r="A131" s="42"/>
      <c r="B131" s="5"/>
      <c r="C131" s="39"/>
      <c r="D131" s="2"/>
      <c r="E131" s="39"/>
      <c r="F131" s="4"/>
      <c r="G131" s="4"/>
      <c r="H131" s="4"/>
      <c r="I131" s="4"/>
      <c r="J131" s="4"/>
      <c r="K131" s="36"/>
      <c r="L131" s="3"/>
      <c r="M131" s="36"/>
      <c r="N131" s="3"/>
      <c r="O131" s="36"/>
      <c r="P131" s="3"/>
      <c r="Q131" s="39"/>
    </row>
    <row r="132" spans="1:17">
      <c r="A132" s="42"/>
      <c r="B132" s="5"/>
      <c r="C132" s="39"/>
      <c r="D132" s="2"/>
      <c r="E132" s="39"/>
      <c r="F132" s="4"/>
      <c r="G132" s="4"/>
      <c r="H132" s="4"/>
      <c r="I132" s="4"/>
      <c r="J132" s="4"/>
      <c r="K132" s="36"/>
      <c r="L132" s="3"/>
      <c r="M132" s="36"/>
      <c r="N132" s="3"/>
      <c r="O132" s="36"/>
      <c r="P132" s="3"/>
      <c r="Q132" s="39"/>
    </row>
    <row r="133" spans="1:17">
      <c r="A133" s="42"/>
      <c r="B133" s="5"/>
      <c r="C133" s="39"/>
      <c r="D133" s="2"/>
      <c r="E133" s="39"/>
      <c r="F133" s="4"/>
      <c r="G133" s="4"/>
      <c r="H133" s="4"/>
      <c r="I133" s="4"/>
      <c r="J133" s="4"/>
      <c r="K133" s="36"/>
      <c r="L133" s="3"/>
      <c r="M133" s="36"/>
      <c r="N133" s="3"/>
      <c r="O133" s="36"/>
      <c r="P133" s="3"/>
      <c r="Q133" s="39"/>
    </row>
    <row r="134" spans="1:17">
      <c r="A134" s="42"/>
      <c r="B134" s="5"/>
      <c r="C134" s="39"/>
      <c r="D134" s="2"/>
      <c r="E134" s="39"/>
      <c r="F134" s="4"/>
      <c r="G134" s="4"/>
      <c r="H134" s="4"/>
      <c r="I134" s="4"/>
      <c r="J134" s="4"/>
      <c r="K134" s="36"/>
      <c r="L134" s="3"/>
      <c r="M134" s="36"/>
      <c r="N134" s="3"/>
      <c r="O134" s="36"/>
      <c r="P134" s="3"/>
      <c r="Q134" s="39"/>
    </row>
    <row r="135" spans="1:17">
      <c r="A135" s="42"/>
      <c r="B135" s="5"/>
      <c r="C135" s="39"/>
      <c r="D135" s="2"/>
      <c r="E135" s="39"/>
      <c r="F135" s="4"/>
      <c r="G135" s="4"/>
      <c r="H135" s="4"/>
      <c r="I135" s="4"/>
      <c r="J135" s="4"/>
      <c r="K135" s="36"/>
      <c r="L135" s="3"/>
      <c r="M135" s="36"/>
      <c r="N135" s="3"/>
      <c r="O135" s="36"/>
      <c r="P135" s="3"/>
      <c r="Q135" s="39"/>
    </row>
    <row r="136" spans="1:17">
      <c r="A136" s="42"/>
      <c r="B136" s="5"/>
      <c r="C136" s="39"/>
      <c r="D136" s="2"/>
      <c r="E136" s="39"/>
      <c r="F136" s="4"/>
      <c r="G136" s="4"/>
      <c r="H136" s="4"/>
      <c r="I136" s="4"/>
      <c r="J136" s="4"/>
      <c r="K136" s="36"/>
      <c r="L136" s="3"/>
      <c r="M136" s="36"/>
      <c r="N136" s="3"/>
      <c r="O136" s="36"/>
      <c r="P136" s="3"/>
      <c r="Q136" s="39"/>
    </row>
    <row r="137" spans="1:17">
      <c r="A137" s="42"/>
      <c r="B137" s="5"/>
      <c r="C137" s="39"/>
      <c r="D137" s="2"/>
      <c r="E137" s="39"/>
      <c r="F137" s="4"/>
      <c r="G137" s="4"/>
      <c r="H137" s="4"/>
      <c r="I137" s="4"/>
      <c r="J137" s="4"/>
      <c r="K137" s="36"/>
      <c r="L137" s="3"/>
      <c r="M137" s="36"/>
      <c r="N137" s="3"/>
      <c r="O137" s="36"/>
      <c r="P137" s="3"/>
      <c r="Q137" s="39"/>
    </row>
    <row r="138" spans="1:17">
      <c r="A138" s="42"/>
      <c r="B138" s="5"/>
      <c r="C138" s="39"/>
      <c r="D138" s="2"/>
      <c r="E138" s="39"/>
      <c r="F138" s="4"/>
      <c r="G138" s="4"/>
      <c r="H138" s="4"/>
      <c r="I138" s="4"/>
      <c r="J138" s="4"/>
      <c r="K138" s="36"/>
      <c r="L138" s="3"/>
      <c r="M138" s="36"/>
      <c r="N138" s="3"/>
      <c r="O138" s="36"/>
      <c r="P138" s="3"/>
      <c r="Q138" s="39"/>
    </row>
    <row r="139" spans="1:17">
      <c r="A139" s="42"/>
      <c r="B139" s="5"/>
      <c r="C139" s="39"/>
      <c r="D139" s="2"/>
      <c r="E139" s="39"/>
      <c r="F139" s="4"/>
      <c r="G139" s="4"/>
      <c r="H139" s="4"/>
      <c r="I139" s="4"/>
      <c r="J139" s="4"/>
      <c r="K139" s="36"/>
      <c r="L139" s="3"/>
      <c r="M139" s="36"/>
      <c r="N139" s="3"/>
      <c r="O139" s="36"/>
      <c r="P139" s="3"/>
      <c r="Q139" s="39"/>
    </row>
    <row r="140" spans="1:17">
      <c r="A140" s="42"/>
      <c r="B140" s="5"/>
      <c r="C140" s="39"/>
      <c r="D140" s="2"/>
      <c r="E140" s="39"/>
      <c r="F140" s="4"/>
      <c r="G140" s="4"/>
      <c r="H140" s="4"/>
      <c r="I140" s="4"/>
      <c r="J140" s="4"/>
      <c r="K140" s="36"/>
      <c r="L140" s="3"/>
      <c r="M140" s="36"/>
      <c r="N140" s="3"/>
      <c r="O140" s="36"/>
      <c r="P140" s="3"/>
      <c r="Q140" s="39"/>
    </row>
    <row r="141" spans="1:17">
      <c r="A141" s="42"/>
      <c r="B141" s="5"/>
      <c r="C141" s="39"/>
      <c r="D141" s="2"/>
      <c r="E141" s="39"/>
      <c r="F141" s="4"/>
      <c r="G141" s="4"/>
      <c r="H141" s="4"/>
      <c r="I141" s="4"/>
      <c r="J141" s="4"/>
      <c r="K141" s="36"/>
      <c r="L141" s="3"/>
      <c r="M141" s="36"/>
      <c r="N141" s="3"/>
      <c r="O141" s="36"/>
      <c r="P141" s="3"/>
      <c r="Q141" s="39"/>
    </row>
    <row r="142" spans="1:17">
      <c r="A142" s="42"/>
      <c r="B142" s="5"/>
      <c r="C142" s="39"/>
      <c r="D142" s="2"/>
      <c r="E142" s="39"/>
      <c r="F142" s="4"/>
      <c r="G142" s="4"/>
      <c r="H142" s="4"/>
      <c r="I142" s="4"/>
      <c r="J142" s="4"/>
      <c r="K142" s="36"/>
      <c r="L142" s="3"/>
      <c r="M142" s="36"/>
      <c r="N142" s="3"/>
      <c r="O142" s="36"/>
      <c r="P142" s="3"/>
      <c r="Q142" s="39"/>
    </row>
    <row r="143" spans="1:17">
      <c r="A143" s="42"/>
      <c r="B143" s="5"/>
      <c r="C143" s="39"/>
      <c r="D143" s="2"/>
      <c r="E143" s="39"/>
      <c r="F143" s="4"/>
      <c r="G143" s="4"/>
      <c r="H143" s="4"/>
      <c r="I143" s="4"/>
      <c r="J143" s="4"/>
      <c r="K143" s="36"/>
      <c r="L143" s="3"/>
      <c r="M143" s="36"/>
      <c r="N143" s="3"/>
      <c r="O143" s="36"/>
      <c r="P143" s="3"/>
      <c r="Q143" s="39"/>
    </row>
    <row r="144" spans="1:17">
      <c r="A144" s="42"/>
      <c r="B144" s="5"/>
      <c r="C144" s="39"/>
      <c r="D144" s="2"/>
      <c r="E144" s="39"/>
      <c r="F144" s="4"/>
      <c r="G144" s="4"/>
      <c r="H144" s="4"/>
      <c r="I144" s="4"/>
      <c r="J144" s="4"/>
      <c r="K144" s="36"/>
      <c r="L144" s="3"/>
      <c r="M144" s="36"/>
      <c r="N144" s="3"/>
      <c r="O144" s="36"/>
      <c r="P144" s="3"/>
      <c r="Q144" s="39"/>
    </row>
    <row r="145" spans="1:17">
      <c r="A145" s="42"/>
      <c r="B145" s="5"/>
      <c r="C145" s="39"/>
      <c r="D145" s="2"/>
      <c r="E145" s="39"/>
      <c r="F145" s="4"/>
      <c r="G145" s="4"/>
      <c r="H145" s="4"/>
      <c r="I145" s="4"/>
      <c r="J145" s="4"/>
      <c r="K145" s="36"/>
      <c r="L145" s="3"/>
      <c r="M145" s="36"/>
      <c r="N145" s="3"/>
      <c r="O145" s="36"/>
      <c r="P145" s="3"/>
      <c r="Q145" s="39"/>
    </row>
    <row r="146" spans="1:17">
      <c r="A146" s="42"/>
      <c r="B146" s="5"/>
      <c r="C146" s="39"/>
      <c r="D146" s="2"/>
      <c r="E146" s="39"/>
      <c r="F146" s="4"/>
      <c r="G146" s="4"/>
      <c r="H146" s="4"/>
      <c r="I146" s="4"/>
      <c r="J146" s="4"/>
      <c r="K146" s="36"/>
      <c r="L146" s="3"/>
      <c r="M146" s="36"/>
      <c r="N146" s="3"/>
      <c r="O146" s="36"/>
      <c r="P146" s="3"/>
      <c r="Q146" s="39"/>
    </row>
    <row r="147" spans="1:17">
      <c r="A147" s="42"/>
      <c r="B147" s="5"/>
      <c r="C147" s="39"/>
      <c r="D147" s="2"/>
      <c r="E147" s="39"/>
      <c r="F147" s="4"/>
      <c r="G147" s="4"/>
      <c r="H147" s="4"/>
      <c r="I147" s="4"/>
      <c r="J147" s="4"/>
      <c r="K147" s="36"/>
      <c r="L147" s="3"/>
      <c r="M147" s="36"/>
      <c r="N147" s="3"/>
      <c r="O147" s="36"/>
      <c r="P147" s="3"/>
      <c r="Q147" s="39"/>
    </row>
    <row r="148" spans="1:17">
      <c r="A148" s="42"/>
      <c r="B148" s="5"/>
      <c r="C148" s="39"/>
      <c r="D148" s="2"/>
      <c r="E148" s="39"/>
      <c r="F148" s="4"/>
      <c r="G148" s="4"/>
      <c r="H148" s="4"/>
      <c r="I148" s="4"/>
      <c r="J148" s="4"/>
      <c r="K148" s="36"/>
      <c r="L148" s="3"/>
      <c r="M148" s="36"/>
      <c r="N148" s="3"/>
      <c r="O148" s="36"/>
      <c r="P148" s="3"/>
      <c r="Q148" s="39"/>
    </row>
    <row r="149" spans="1:17">
      <c r="A149" s="42"/>
      <c r="B149" s="5"/>
      <c r="C149" s="39"/>
      <c r="D149" s="2"/>
      <c r="E149" s="39"/>
      <c r="F149" s="4"/>
      <c r="G149" s="4"/>
      <c r="H149" s="4"/>
      <c r="I149" s="4"/>
      <c r="J149" s="4"/>
      <c r="K149" s="36"/>
      <c r="L149" s="3"/>
      <c r="M149" s="36"/>
      <c r="N149" s="3"/>
      <c r="O149" s="36"/>
      <c r="P149" s="3"/>
      <c r="Q149" s="39"/>
    </row>
    <row r="150" spans="1:17">
      <c r="A150" s="42"/>
      <c r="B150" s="5"/>
      <c r="C150" s="39"/>
      <c r="D150" s="2"/>
      <c r="E150" s="39"/>
      <c r="F150" s="4"/>
      <c r="G150" s="4"/>
      <c r="H150" s="4"/>
      <c r="I150" s="4"/>
      <c r="J150" s="4"/>
      <c r="K150" s="36"/>
      <c r="L150" s="3"/>
      <c r="M150" s="36"/>
      <c r="N150" s="3"/>
      <c r="O150" s="36"/>
      <c r="P150" s="3"/>
      <c r="Q150" s="39"/>
    </row>
    <row r="151" spans="1:17">
      <c r="A151" s="42"/>
      <c r="B151" s="5"/>
      <c r="C151" s="39"/>
      <c r="D151" s="2"/>
      <c r="E151" s="39"/>
      <c r="F151" s="4"/>
      <c r="G151" s="4"/>
      <c r="H151" s="4"/>
      <c r="I151" s="4"/>
      <c r="J151" s="4"/>
      <c r="K151" s="36"/>
      <c r="L151" s="3"/>
      <c r="M151" s="36"/>
      <c r="N151" s="3"/>
      <c r="O151" s="36"/>
      <c r="P151" s="3"/>
      <c r="Q151" s="39"/>
    </row>
    <row r="152" spans="1:17">
      <c r="A152" s="42"/>
      <c r="B152" s="5"/>
      <c r="C152" s="39"/>
      <c r="D152" s="2"/>
      <c r="E152" s="39"/>
      <c r="F152" s="4"/>
      <c r="G152" s="4"/>
      <c r="H152" s="4"/>
      <c r="I152" s="4"/>
      <c r="J152" s="4"/>
      <c r="K152" s="36"/>
      <c r="L152" s="3"/>
      <c r="M152" s="36"/>
      <c r="N152" s="3"/>
      <c r="O152" s="36"/>
      <c r="P152" s="3"/>
      <c r="Q152" s="39"/>
    </row>
    <row r="153" spans="1:17">
      <c r="A153" s="42"/>
      <c r="B153" s="5"/>
      <c r="C153" s="39"/>
      <c r="D153" s="2"/>
      <c r="E153" s="39"/>
      <c r="F153" s="4"/>
      <c r="G153" s="4"/>
      <c r="H153" s="4"/>
      <c r="I153" s="4"/>
      <c r="J153" s="4"/>
      <c r="K153" s="36"/>
      <c r="L153" s="3"/>
      <c r="M153" s="36"/>
      <c r="N153" s="3"/>
      <c r="O153" s="36"/>
      <c r="P153" s="3"/>
      <c r="Q153" s="39"/>
    </row>
    <row r="154" spans="1:17">
      <c r="A154" s="42"/>
      <c r="B154" s="5"/>
      <c r="C154" s="39"/>
      <c r="D154" s="2"/>
      <c r="E154" s="39"/>
      <c r="F154" s="4"/>
      <c r="G154" s="4"/>
      <c r="H154" s="4"/>
      <c r="I154" s="4"/>
      <c r="J154" s="4"/>
      <c r="K154" s="36"/>
      <c r="L154" s="3"/>
      <c r="M154" s="36"/>
      <c r="N154" s="3"/>
      <c r="O154" s="36"/>
      <c r="P154" s="3"/>
      <c r="Q154" s="39"/>
    </row>
    <row r="155" spans="1:17">
      <c r="A155" s="42"/>
      <c r="B155" s="5"/>
      <c r="C155" s="39"/>
      <c r="D155" s="2"/>
      <c r="E155" s="39"/>
      <c r="F155" s="4"/>
      <c r="G155" s="4"/>
      <c r="H155" s="4"/>
      <c r="I155" s="4"/>
      <c r="J155" s="4"/>
      <c r="K155" s="36"/>
      <c r="L155" s="3"/>
      <c r="M155" s="36"/>
      <c r="N155" s="3"/>
      <c r="O155" s="36"/>
      <c r="P155" s="3"/>
      <c r="Q155" s="39"/>
    </row>
    <row r="156" spans="1:17">
      <c r="A156" s="42"/>
      <c r="B156" s="5"/>
      <c r="C156" s="39"/>
      <c r="D156" s="2"/>
      <c r="E156" s="39"/>
      <c r="F156" s="4"/>
      <c r="G156" s="4"/>
      <c r="H156" s="4"/>
      <c r="I156" s="4"/>
      <c r="J156" s="4"/>
      <c r="K156" s="36"/>
      <c r="L156" s="3"/>
      <c r="M156" s="36"/>
      <c r="N156" s="3"/>
      <c r="O156" s="36"/>
      <c r="P156" s="3"/>
      <c r="Q156" s="39"/>
    </row>
    <row r="157" spans="1:17">
      <c r="A157" s="42"/>
      <c r="B157" s="5"/>
      <c r="C157" s="39"/>
      <c r="D157" s="2"/>
      <c r="E157" s="39"/>
      <c r="F157" s="4"/>
      <c r="G157" s="4"/>
      <c r="H157" s="4"/>
      <c r="I157" s="4"/>
      <c r="J157" s="4"/>
      <c r="K157" s="36"/>
      <c r="L157" s="3"/>
      <c r="M157" s="36"/>
      <c r="N157" s="3"/>
      <c r="O157" s="36"/>
      <c r="P157" s="3"/>
      <c r="Q157" s="39"/>
    </row>
    <row r="158" spans="1:17">
      <c r="A158" s="42"/>
      <c r="B158" s="5"/>
      <c r="C158" s="39"/>
      <c r="D158" s="2"/>
      <c r="E158" s="39"/>
      <c r="F158" s="4"/>
      <c r="G158" s="4"/>
      <c r="H158" s="4"/>
      <c r="I158" s="4"/>
      <c r="J158" s="4"/>
      <c r="K158" s="36"/>
      <c r="L158" s="3"/>
      <c r="M158" s="36"/>
      <c r="N158" s="3"/>
      <c r="O158" s="36"/>
      <c r="P158" s="3"/>
      <c r="Q158" s="39"/>
    </row>
    <row r="159" spans="1:17">
      <c r="A159" s="42"/>
      <c r="B159" s="5"/>
      <c r="C159" s="39"/>
      <c r="D159" s="2"/>
      <c r="E159" s="39"/>
      <c r="F159" s="4"/>
      <c r="G159" s="4"/>
      <c r="H159" s="4"/>
      <c r="I159" s="4"/>
      <c r="J159" s="4"/>
      <c r="K159" s="36"/>
      <c r="L159" s="3"/>
      <c r="M159" s="36"/>
      <c r="N159" s="3"/>
      <c r="O159" s="36"/>
      <c r="P159" s="3"/>
      <c r="Q159" s="39"/>
    </row>
    <row r="160" spans="1:17">
      <c r="A160" s="42"/>
      <c r="B160" s="5"/>
      <c r="C160" s="39"/>
      <c r="D160" s="2"/>
      <c r="E160" s="39"/>
      <c r="F160" s="4"/>
      <c r="G160" s="4"/>
      <c r="H160" s="4"/>
      <c r="I160" s="4"/>
      <c r="J160" s="4"/>
      <c r="K160" s="36"/>
      <c r="L160" s="3"/>
      <c r="M160" s="36"/>
      <c r="N160" s="3"/>
      <c r="O160" s="36"/>
      <c r="P160" s="3"/>
      <c r="Q160" s="39"/>
    </row>
    <row r="161" spans="1:17">
      <c r="A161" s="42"/>
      <c r="B161" s="5"/>
      <c r="C161" s="39"/>
      <c r="D161" s="2"/>
      <c r="E161" s="39"/>
      <c r="F161" s="4"/>
      <c r="G161" s="4"/>
      <c r="H161" s="4"/>
      <c r="I161" s="4"/>
      <c r="J161" s="4"/>
      <c r="K161" s="36"/>
      <c r="L161" s="3"/>
      <c r="M161" s="36"/>
      <c r="N161" s="3"/>
      <c r="O161" s="36"/>
      <c r="P161" s="3"/>
      <c r="Q161" s="39"/>
    </row>
    <row r="162" spans="1:17">
      <c r="A162" s="42"/>
      <c r="B162" s="5"/>
      <c r="C162" s="39"/>
      <c r="D162" s="2"/>
      <c r="E162" s="39"/>
      <c r="F162" s="4"/>
      <c r="G162" s="4"/>
      <c r="H162" s="4"/>
      <c r="I162" s="4"/>
      <c r="J162" s="4"/>
      <c r="K162" s="36"/>
      <c r="L162" s="3"/>
      <c r="M162" s="36"/>
      <c r="N162" s="3"/>
      <c r="O162" s="36"/>
      <c r="P162" s="3"/>
      <c r="Q162" s="39"/>
    </row>
    <row r="163" spans="1:17">
      <c r="A163" s="42"/>
      <c r="B163" s="5"/>
      <c r="C163" s="39"/>
      <c r="D163" s="2"/>
      <c r="E163" s="39"/>
      <c r="F163" s="4"/>
      <c r="G163" s="4"/>
      <c r="H163" s="4"/>
      <c r="I163" s="4"/>
      <c r="J163" s="4"/>
      <c r="K163" s="36"/>
      <c r="L163" s="3"/>
      <c r="M163" s="36"/>
      <c r="N163" s="3"/>
      <c r="O163" s="36"/>
      <c r="P163" s="3"/>
      <c r="Q163" s="39"/>
    </row>
    <row r="164" spans="1:17">
      <c r="A164" s="42"/>
      <c r="B164" s="5"/>
      <c r="C164" s="39"/>
      <c r="D164" s="2"/>
      <c r="E164" s="39"/>
      <c r="F164" s="4"/>
      <c r="G164" s="4"/>
      <c r="H164" s="4"/>
      <c r="I164" s="4"/>
      <c r="J164" s="4"/>
      <c r="K164" s="36"/>
      <c r="L164" s="3"/>
      <c r="M164" s="36"/>
      <c r="N164" s="3"/>
      <c r="O164" s="36"/>
      <c r="P164" s="3"/>
      <c r="Q164" s="39"/>
    </row>
    <row r="165" spans="1:17">
      <c r="A165" s="42"/>
      <c r="B165" s="5"/>
      <c r="C165" s="39"/>
      <c r="D165" s="2"/>
      <c r="E165" s="39"/>
      <c r="F165" s="4"/>
      <c r="G165" s="4"/>
      <c r="H165" s="4"/>
      <c r="I165" s="4"/>
      <c r="J165" s="4"/>
      <c r="K165" s="36"/>
      <c r="L165" s="3"/>
      <c r="M165" s="36"/>
      <c r="N165" s="3"/>
      <c r="O165" s="36"/>
      <c r="P165" s="3"/>
      <c r="Q165" s="39"/>
    </row>
    <row r="166" spans="1:17">
      <c r="A166" s="42"/>
      <c r="B166" s="5"/>
      <c r="C166" s="39"/>
      <c r="D166" s="2"/>
      <c r="E166" s="39"/>
      <c r="F166" s="4"/>
      <c r="G166" s="4"/>
      <c r="H166" s="4"/>
      <c r="I166" s="4"/>
      <c r="J166" s="4"/>
      <c r="K166" s="36"/>
      <c r="L166" s="3"/>
      <c r="M166" s="36"/>
      <c r="N166" s="3"/>
      <c r="O166" s="36"/>
      <c r="P166" s="3"/>
      <c r="Q166" s="39"/>
    </row>
    <row r="167" spans="1:17">
      <c r="A167" s="42"/>
      <c r="B167" s="5"/>
      <c r="C167" s="39"/>
      <c r="D167" s="2"/>
      <c r="E167" s="39"/>
      <c r="F167" s="4"/>
      <c r="G167" s="4"/>
      <c r="H167" s="4"/>
      <c r="I167" s="4"/>
      <c r="J167" s="4"/>
      <c r="K167" s="36"/>
      <c r="L167" s="3"/>
      <c r="M167" s="36"/>
      <c r="N167" s="3"/>
      <c r="O167" s="36"/>
      <c r="P167" s="3"/>
      <c r="Q167" s="39"/>
    </row>
    <row r="168" spans="1:17">
      <c r="A168" s="42"/>
      <c r="B168" s="5"/>
      <c r="C168" s="39"/>
      <c r="D168" s="2"/>
      <c r="E168" s="39"/>
      <c r="F168" s="4"/>
      <c r="G168" s="4"/>
      <c r="H168" s="4"/>
      <c r="I168" s="4"/>
      <c r="J168" s="4"/>
      <c r="K168" s="36"/>
      <c r="L168" s="3"/>
      <c r="M168" s="36"/>
      <c r="N168" s="3"/>
      <c r="O168" s="36"/>
      <c r="P168" s="3"/>
      <c r="Q168" s="39"/>
    </row>
    <row r="169" spans="1:17">
      <c r="A169" s="42"/>
      <c r="B169" s="5"/>
      <c r="C169" s="39"/>
      <c r="D169" s="2"/>
      <c r="E169" s="39"/>
      <c r="F169" s="4"/>
      <c r="G169" s="4"/>
      <c r="H169" s="4"/>
      <c r="I169" s="4"/>
      <c r="J169" s="4"/>
      <c r="K169" s="36"/>
      <c r="L169" s="3"/>
      <c r="M169" s="36"/>
      <c r="N169" s="3"/>
      <c r="O169" s="36"/>
      <c r="P169" s="3"/>
      <c r="Q169" s="39"/>
    </row>
    <row r="170" spans="1:17">
      <c r="A170" s="42"/>
      <c r="B170" s="5"/>
      <c r="C170" s="39"/>
      <c r="D170" s="2"/>
      <c r="E170" s="39"/>
      <c r="F170" s="4"/>
      <c r="G170" s="4"/>
      <c r="H170" s="4"/>
      <c r="I170" s="4"/>
      <c r="J170" s="4"/>
      <c r="K170" s="36"/>
      <c r="L170" s="3"/>
      <c r="M170" s="36"/>
      <c r="N170" s="3"/>
      <c r="O170" s="36"/>
      <c r="P170" s="3"/>
      <c r="Q170" s="39"/>
    </row>
    <row r="171" spans="1:17">
      <c r="A171" s="42"/>
      <c r="B171" s="5"/>
      <c r="C171" s="39"/>
      <c r="D171" s="2"/>
      <c r="E171" s="39"/>
      <c r="F171" s="4"/>
      <c r="G171" s="4"/>
      <c r="H171" s="4"/>
      <c r="I171" s="4"/>
      <c r="J171" s="4"/>
      <c r="K171" s="36"/>
      <c r="L171" s="3"/>
      <c r="M171" s="36"/>
      <c r="N171" s="3"/>
      <c r="O171" s="36"/>
      <c r="P171" s="3"/>
      <c r="Q171" s="39"/>
    </row>
    <row r="172" spans="1:17">
      <c r="A172" s="42"/>
      <c r="B172" s="5"/>
      <c r="C172" s="39"/>
      <c r="D172" s="2"/>
      <c r="E172" s="39"/>
      <c r="F172" s="4"/>
      <c r="G172" s="4"/>
      <c r="H172" s="4"/>
      <c r="I172" s="4"/>
      <c r="J172" s="4"/>
      <c r="K172" s="36"/>
      <c r="L172" s="3"/>
      <c r="M172" s="36"/>
      <c r="N172" s="3"/>
      <c r="O172" s="36"/>
      <c r="P172" s="3"/>
      <c r="Q172" s="39"/>
    </row>
    <row r="173" spans="1:17">
      <c r="A173" s="42"/>
      <c r="B173" s="5"/>
      <c r="C173" s="39"/>
      <c r="D173" s="2"/>
      <c r="E173" s="39"/>
      <c r="F173" s="4"/>
      <c r="G173" s="4"/>
      <c r="H173" s="4"/>
      <c r="I173" s="4"/>
      <c r="J173" s="4"/>
      <c r="K173" s="36"/>
      <c r="L173" s="3"/>
      <c r="M173" s="36"/>
      <c r="N173" s="3"/>
      <c r="O173" s="36"/>
      <c r="P173" s="3"/>
      <c r="Q173" s="39"/>
    </row>
    <row r="174" spans="1:17">
      <c r="A174" s="42"/>
      <c r="B174" s="5"/>
      <c r="C174" s="39"/>
      <c r="D174" s="2"/>
      <c r="E174" s="39"/>
      <c r="F174" s="4"/>
      <c r="G174" s="4"/>
      <c r="H174" s="4"/>
      <c r="I174" s="4"/>
      <c r="J174" s="4"/>
      <c r="K174" s="36"/>
      <c r="L174" s="3"/>
      <c r="M174" s="36"/>
      <c r="N174" s="3"/>
      <c r="O174" s="36"/>
      <c r="P174" s="3"/>
      <c r="Q174" s="39"/>
    </row>
    <row r="175" spans="1:17">
      <c r="A175" s="42"/>
      <c r="B175" s="5"/>
      <c r="C175" s="39"/>
      <c r="D175" s="2"/>
      <c r="E175" s="39"/>
      <c r="F175" s="4"/>
      <c r="G175" s="4"/>
      <c r="H175" s="4"/>
      <c r="I175" s="4"/>
      <c r="J175" s="4"/>
      <c r="K175" s="36"/>
      <c r="L175" s="3"/>
      <c r="M175" s="36"/>
      <c r="N175" s="3"/>
      <c r="O175" s="36"/>
      <c r="P175" s="3"/>
      <c r="Q175" s="39"/>
    </row>
    <row r="176" spans="1:17">
      <c r="A176" s="42"/>
      <c r="B176" s="5"/>
      <c r="C176" s="39"/>
      <c r="D176" s="2"/>
      <c r="E176" s="39"/>
      <c r="F176" s="4"/>
      <c r="G176" s="4"/>
      <c r="H176" s="4"/>
      <c r="I176" s="4"/>
      <c r="J176" s="4"/>
      <c r="K176" s="36"/>
      <c r="L176" s="3"/>
      <c r="M176" s="36"/>
      <c r="N176" s="3"/>
      <c r="O176" s="36"/>
      <c r="P176" s="3"/>
      <c r="Q176" s="39"/>
    </row>
    <row r="177" spans="1:17">
      <c r="A177" s="42"/>
      <c r="B177" s="5"/>
      <c r="C177" s="39"/>
      <c r="D177" s="2"/>
      <c r="E177" s="39"/>
      <c r="F177" s="4"/>
      <c r="G177" s="4"/>
      <c r="H177" s="4"/>
      <c r="I177" s="4"/>
      <c r="J177" s="4"/>
      <c r="K177" s="36"/>
      <c r="L177" s="3"/>
      <c r="M177" s="36"/>
      <c r="N177" s="3"/>
      <c r="O177" s="36"/>
      <c r="P177" s="3"/>
      <c r="Q177" s="39"/>
    </row>
    <row r="178" spans="1:17">
      <c r="A178" s="42"/>
      <c r="B178" s="5"/>
      <c r="C178" s="39"/>
      <c r="D178" s="2"/>
      <c r="E178" s="39"/>
      <c r="F178" s="4"/>
      <c r="G178" s="4"/>
      <c r="H178" s="4"/>
      <c r="I178" s="4"/>
      <c r="J178" s="4"/>
      <c r="K178" s="36"/>
      <c r="L178" s="3"/>
      <c r="M178" s="36"/>
      <c r="N178" s="3"/>
      <c r="O178" s="36"/>
      <c r="P178" s="3"/>
      <c r="Q178" s="39"/>
    </row>
    <row r="179" spans="1:17">
      <c r="A179" s="42"/>
      <c r="B179" s="5"/>
      <c r="C179" s="39"/>
      <c r="D179" s="2"/>
      <c r="E179" s="39"/>
      <c r="F179" s="4"/>
      <c r="G179" s="4"/>
      <c r="H179" s="4"/>
      <c r="I179" s="4"/>
      <c r="J179" s="4"/>
      <c r="K179" s="36"/>
      <c r="L179" s="3"/>
      <c r="M179" s="36"/>
      <c r="N179" s="3"/>
      <c r="O179" s="36"/>
      <c r="P179" s="3"/>
      <c r="Q179" s="39"/>
    </row>
    <row r="180" spans="1:17">
      <c r="A180" s="42"/>
      <c r="B180" s="5"/>
      <c r="C180" s="39"/>
      <c r="D180" s="2"/>
      <c r="E180" s="39"/>
      <c r="F180" s="4"/>
      <c r="G180" s="4"/>
      <c r="H180" s="4"/>
      <c r="I180" s="4"/>
      <c r="J180" s="4"/>
      <c r="K180" s="36"/>
      <c r="L180" s="3"/>
      <c r="M180" s="36"/>
      <c r="N180" s="3"/>
      <c r="O180" s="36"/>
      <c r="P180" s="3"/>
      <c r="Q180" s="39"/>
    </row>
    <row r="181" spans="1:17">
      <c r="A181" s="42"/>
      <c r="B181" s="5"/>
      <c r="C181" s="39"/>
      <c r="D181" s="2"/>
      <c r="E181" s="39"/>
      <c r="F181" s="4"/>
      <c r="G181" s="4"/>
      <c r="H181" s="4"/>
      <c r="I181" s="4"/>
      <c r="J181" s="4"/>
      <c r="K181" s="36"/>
      <c r="L181" s="3"/>
      <c r="M181" s="36"/>
      <c r="N181" s="3"/>
      <c r="O181" s="36"/>
      <c r="P181" s="3"/>
      <c r="Q181" s="39"/>
    </row>
    <row r="182" spans="1:17">
      <c r="A182" s="42"/>
      <c r="B182" s="5"/>
      <c r="C182" s="39"/>
      <c r="D182" s="2"/>
      <c r="E182" s="39"/>
      <c r="F182" s="4"/>
      <c r="G182" s="4"/>
      <c r="H182" s="4"/>
      <c r="I182" s="4"/>
      <c r="J182" s="4"/>
      <c r="K182" s="36"/>
      <c r="L182" s="3"/>
      <c r="M182" s="36"/>
      <c r="N182" s="3"/>
      <c r="O182" s="36"/>
      <c r="P182" s="3"/>
      <c r="Q182" s="39"/>
    </row>
    <row r="183" spans="1:17">
      <c r="A183" s="42"/>
      <c r="B183" s="5"/>
      <c r="C183" s="39"/>
      <c r="D183" s="2"/>
      <c r="E183" s="39"/>
      <c r="F183" s="4"/>
      <c r="G183" s="4"/>
      <c r="H183" s="4"/>
      <c r="I183" s="4"/>
      <c r="J183" s="4"/>
      <c r="K183" s="36"/>
      <c r="L183" s="3"/>
      <c r="M183" s="36"/>
      <c r="N183" s="3"/>
      <c r="O183" s="36"/>
      <c r="P183" s="3"/>
      <c r="Q183" s="39"/>
    </row>
    <row r="184" spans="1:17">
      <c r="A184" s="42"/>
      <c r="B184" s="5"/>
      <c r="C184" s="39"/>
      <c r="D184" s="2"/>
      <c r="E184" s="39"/>
      <c r="F184" s="4"/>
      <c r="G184" s="4"/>
      <c r="H184" s="4"/>
      <c r="I184" s="4"/>
      <c r="J184" s="4"/>
      <c r="K184" s="36"/>
      <c r="L184" s="3"/>
      <c r="M184" s="36"/>
      <c r="N184" s="3"/>
      <c r="O184" s="36"/>
      <c r="P184" s="3"/>
      <c r="Q184" s="39"/>
    </row>
    <row r="185" spans="1:17">
      <c r="A185" s="42"/>
      <c r="B185" s="5"/>
      <c r="C185" s="39"/>
      <c r="D185" s="2"/>
      <c r="E185" s="39"/>
      <c r="F185" s="4"/>
      <c r="G185" s="4"/>
      <c r="H185" s="4"/>
      <c r="I185" s="4"/>
      <c r="J185" s="4"/>
      <c r="K185" s="36"/>
      <c r="L185" s="3"/>
      <c r="M185" s="36"/>
      <c r="N185" s="3"/>
      <c r="O185" s="36"/>
      <c r="P185" s="3"/>
      <c r="Q185" s="39"/>
    </row>
    <row r="186" spans="1:17">
      <c r="A186" s="42"/>
      <c r="B186" s="5"/>
      <c r="C186" s="39"/>
      <c r="D186" s="2"/>
      <c r="E186" s="39"/>
      <c r="F186" s="4"/>
      <c r="G186" s="4"/>
      <c r="H186" s="4"/>
      <c r="I186" s="4"/>
      <c r="J186" s="4"/>
      <c r="K186" s="36"/>
      <c r="L186" s="3"/>
      <c r="M186" s="36"/>
      <c r="N186" s="3"/>
      <c r="O186" s="36"/>
      <c r="P186" s="3"/>
      <c r="Q186" s="39"/>
    </row>
    <row r="187" spans="1:17">
      <c r="A187" s="42"/>
      <c r="B187" s="5"/>
      <c r="C187" s="39"/>
      <c r="D187" s="2"/>
      <c r="E187" s="39"/>
      <c r="F187" s="4"/>
      <c r="G187" s="4"/>
      <c r="H187" s="4"/>
      <c r="I187" s="4"/>
      <c r="J187" s="4"/>
      <c r="K187" s="36"/>
      <c r="L187" s="3"/>
      <c r="M187" s="36"/>
      <c r="N187" s="3"/>
      <c r="O187" s="36"/>
      <c r="P187" s="3"/>
      <c r="Q187" s="39"/>
    </row>
    <row r="188" spans="1:17">
      <c r="A188" s="42"/>
      <c r="B188" s="5"/>
      <c r="C188" s="39"/>
      <c r="D188" s="2"/>
      <c r="E188" s="39"/>
      <c r="F188" s="4"/>
      <c r="G188" s="4"/>
      <c r="H188" s="4"/>
      <c r="I188" s="4"/>
      <c r="J188" s="4"/>
      <c r="K188" s="36"/>
      <c r="L188" s="3"/>
      <c r="M188" s="36"/>
      <c r="N188" s="3"/>
      <c r="O188" s="36"/>
      <c r="P188" s="3"/>
      <c r="Q188" s="39"/>
    </row>
    <row r="189" spans="1:17">
      <c r="A189" s="42"/>
      <c r="B189" s="5"/>
      <c r="C189" s="39"/>
      <c r="D189" s="2"/>
      <c r="E189" s="39"/>
      <c r="F189" s="4"/>
      <c r="G189" s="4"/>
      <c r="H189" s="4"/>
      <c r="I189" s="4"/>
      <c r="J189" s="4"/>
      <c r="K189" s="36"/>
      <c r="L189" s="3"/>
      <c r="M189" s="36"/>
      <c r="N189" s="3"/>
      <c r="O189" s="36"/>
      <c r="P189" s="3"/>
      <c r="Q189" s="39"/>
    </row>
    <row r="190" spans="1:17">
      <c r="A190" s="42"/>
      <c r="B190" s="5"/>
      <c r="C190" s="39"/>
      <c r="D190" s="2"/>
      <c r="E190" s="39"/>
      <c r="F190" s="4"/>
      <c r="G190" s="4"/>
      <c r="H190" s="4"/>
      <c r="I190" s="4"/>
      <c r="J190" s="4"/>
      <c r="K190" s="36"/>
      <c r="L190" s="3"/>
      <c r="M190" s="36"/>
      <c r="N190" s="3"/>
      <c r="O190" s="36"/>
      <c r="P190" s="3"/>
      <c r="Q190" s="39"/>
    </row>
    <row r="191" spans="1:17">
      <c r="A191" s="42"/>
      <c r="B191" s="5"/>
      <c r="C191" s="39"/>
      <c r="D191" s="2"/>
      <c r="E191" s="39"/>
      <c r="F191" s="4"/>
      <c r="G191" s="4"/>
      <c r="H191" s="4"/>
      <c r="I191" s="4"/>
      <c r="J191" s="4"/>
      <c r="K191" s="36"/>
      <c r="L191" s="3"/>
      <c r="M191" s="36"/>
      <c r="N191" s="3"/>
      <c r="O191" s="36"/>
      <c r="P191" s="3"/>
      <c r="Q191" s="39"/>
    </row>
    <row r="192" spans="1:17">
      <c r="A192" s="42"/>
      <c r="B192" s="5"/>
      <c r="C192" s="39"/>
      <c r="D192" s="2"/>
      <c r="E192" s="39"/>
      <c r="F192" s="4"/>
      <c r="G192" s="4"/>
      <c r="H192" s="4"/>
      <c r="I192" s="4"/>
      <c r="J192" s="4"/>
      <c r="K192" s="36"/>
      <c r="L192" s="3"/>
      <c r="M192" s="36"/>
      <c r="N192" s="3"/>
      <c r="O192" s="36"/>
      <c r="P192" s="3"/>
      <c r="Q192" s="39"/>
    </row>
    <row r="193" spans="1:17">
      <c r="A193" s="42"/>
      <c r="B193" s="5"/>
      <c r="C193" s="39"/>
      <c r="D193" s="2"/>
      <c r="E193" s="39"/>
      <c r="F193" s="4"/>
      <c r="G193" s="4"/>
      <c r="H193" s="4"/>
      <c r="I193" s="4"/>
      <c r="J193" s="4"/>
      <c r="K193" s="36"/>
      <c r="L193" s="3"/>
      <c r="M193" s="36"/>
      <c r="N193" s="3"/>
      <c r="O193" s="36"/>
      <c r="P193" s="3"/>
      <c r="Q193" s="39"/>
    </row>
    <row r="194" spans="1:17">
      <c r="A194" s="42"/>
      <c r="B194" s="5"/>
      <c r="C194" s="39"/>
      <c r="D194" s="2"/>
      <c r="E194" s="39"/>
      <c r="F194" s="4"/>
      <c r="G194" s="4"/>
      <c r="H194" s="4"/>
      <c r="I194" s="4"/>
      <c r="J194" s="4"/>
      <c r="K194" s="36"/>
      <c r="L194" s="3"/>
      <c r="M194" s="36"/>
      <c r="N194" s="3"/>
      <c r="O194" s="36"/>
      <c r="P194" s="3"/>
      <c r="Q194" s="39"/>
    </row>
    <row r="195" spans="1:17">
      <c r="A195" s="42"/>
      <c r="B195" s="5"/>
      <c r="C195" s="39"/>
      <c r="D195" s="2"/>
      <c r="E195" s="39"/>
      <c r="F195" s="4"/>
      <c r="G195" s="4"/>
      <c r="H195" s="4"/>
      <c r="I195" s="4"/>
      <c r="J195" s="4"/>
      <c r="K195" s="36"/>
      <c r="L195" s="3"/>
      <c r="M195" s="36"/>
      <c r="N195" s="3"/>
      <c r="O195" s="36"/>
      <c r="P195" s="3"/>
      <c r="Q195" s="39"/>
    </row>
    <row r="196" spans="1:17">
      <c r="A196" s="42"/>
      <c r="B196" s="5"/>
      <c r="C196" s="39"/>
      <c r="D196" s="2"/>
      <c r="E196" s="39"/>
      <c r="F196" s="4"/>
      <c r="G196" s="4"/>
      <c r="H196" s="4"/>
      <c r="I196" s="4"/>
      <c r="J196" s="4"/>
      <c r="K196" s="36"/>
      <c r="L196" s="3"/>
      <c r="M196" s="36"/>
      <c r="N196" s="3"/>
      <c r="O196" s="36"/>
      <c r="P196" s="3"/>
      <c r="Q196" s="39"/>
    </row>
    <row r="197" spans="1:17">
      <c r="A197" s="42"/>
      <c r="B197" s="5"/>
      <c r="C197" s="39"/>
      <c r="D197" s="2"/>
      <c r="E197" s="39"/>
      <c r="F197" s="4"/>
      <c r="G197" s="4"/>
      <c r="H197" s="4"/>
      <c r="I197" s="4"/>
      <c r="J197" s="4"/>
      <c r="K197" s="36"/>
      <c r="L197" s="3"/>
      <c r="M197" s="36"/>
      <c r="N197" s="3"/>
      <c r="O197" s="36"/>
      <c r="P197" s="3"/>
      <c r="Q197" s="39"/>
    </row>
    <row r="198" spans="1:17">
      <c r="A198" s="42"/>
      <c r="B198" s="5"/>
      <c r="C198" s="39"/>
      <c r="D198" s="2"/>
      <c r="E198" s="39"/>
      <c r="F198" s="4"/>
      <c r="G198" s="4"/>
      <c r="H198" s="4"/>
      <c r="I198" s="4"/>
      <c r="J198" s="4"/>
      <c r="K198" s="36"/>
      <c r="L198" s="3"/>
      <c r="M198" s="36"/>
      <c r="N198" s="3"/>
      <c r="O198" s="36"/>
      <c r="P198" s="3"/>
      <c r="Q198" s="39"/>
    </row>
    <row r="199" spans="1:17">
      <c r="A199" s="42"/>
      <c r="B199" s="5"/>
      <c r="C199" s="39"/>
      <c r="D199" s="2"/>
      <c r="E199" s="39"/>
      <c r="F199" s="4"/>
      <c r="G199" s="4"/>
      <c r="H199" s="4"/>
      <c r="I199" s="4"/>
      <c r="J199" s="4"/>
      <c r="K199" s="36"/>
      <c r="L199" s="3"/>
      <c r="M199" s="36"/>
      <c r="N199" s="3"/>
      <c r="O199" s="36"/>
      <c r="P199" s="3"/>
      <c r="Q199" s="39"/>
    </row>
    <row r="200" spans="1:17">
      <c r="A200" s="42"/>
      <c r="B200" s="5"/>
      <c r="C200" s="39"/>
      <c r="D200" s="2"/>
      <c r="E200" s="39"/>
      <c r="F200" s="4"/>
      <c r="G200" s="4"/>
      <c r="H200" s="4"/>
      <c r="I200" s="4"/>
      <c r="J200" s="4"/>
      <c r="K200" s="36"/>
      <c r="L200" s="3"/>
      <c r="M200" s="36"/>
      <c r="N200" s="3"/>
      <c r="O200" s="36"/>
      <c r="P200" s="3"/>
      <c r="Q200" s="39"/>
    </row>
    <row r="201" spans="1:17">
      <c r="A201" s="42"/>
      <c r="B201" s="5"/>
      <c r="C201" s="39"/>
      <c r="D201" s="2"/>
      <c r="E201" s="39"/>
      <c r="F201" s="4"/>
      <c r="G201" s="4"/>
      <c r="H201" s="4"/>
      <c r="I201" s="4"/>
      <c r="J201" s="4"/>
      <c r="K201" s="36"/>
      <c r="L201" s="3"/>
      <c r="M201" s="36"/>
      <c r="N201" s="3"/>
      <c r="O201" s="36"/>
      <c r="P201" s="3"/>
      <c r="Q201" s="39"/>
    </row>
    <row r="202" spans="1:17">
      <c r="A202" s="42"/>
      <c r="B202" s="5"/>
      <c r="C202" s="39"/>
      <c r="D202" s="2"/>
      <c r="E202" s="39"/>
      <c r="F202" s="4"/>
      <c r="G202" s="4"/>
      <c r="H202" s="4"/>
      <c r="I202" s="4"/>
      <c r="J202" s="4"/>
      <c r="K202" s="36"/>
      <c r="L202" s="3"/>
      <c r="M202" s="36"/>
      <c r="N202" s="3"/>
      <c r="O202" s="36"/>
      <c r="P202" s="3"/>
      <c r="Q202" s="39"/>
    </row>
    <row r="203" spans="1:17">
      <c r="A203" s="42"/>
      <c r="B203" s="5"/>
      <c r="C203" s="39"/>
      <c r="D203" s="2"/>
      <c r="E203" s="39"/>
      <c r="F203" s="4"/>
      <c r="G203" s="4"/>
      <c r="H203" s="4"/>
      <c r="I203" s="4"/>
      <c r="J203" s="4"/>
      <c r="K203" s="36"/>
      <c r="L203" s="3"/>
      <c r="M203" s="36"/>
      <c r="N203" s="3"/>
      <c r="O203" s="36"/>
      <c r="P203" s="3"/>
      <c r="Q203" s="39"/>
    </row>
    <row r="204" spans="1:17">
      <c r="A204" s="42"/>
      <c r="B204" s="5"/>
      <c r="C204" s="39"/>
      <c r="D204" s="2"/>
      <c r="E204" s="39"/>
      <c r="F204" s="4"/>
      <c r="G204" s="4"/>
      <c r="H204" s="4"/>
      <c r="I204" s="4"/>
      <c r="J204" s="4"/>
      <c r="K204" s="36"/>
      <c r="L204" s="3"/>
      <c r="M204" s="36"/>
      <c r="N204" s="3"/>
      <c r="O204" s="36"/>
      <c r="P204" s="3"/>
      <c r="Q204" s="39"/>
    </row>
    <row r="205" spans="1:17">
      <c r="A205" s="42"/>
      <c r="B205" s="5"/>
      <c r="C205" s="39"/>
      <c r="D205" s="2"/>
      <c r="E205" s="39"/>
      <c r="F205" s="4"/>
      <c r="G205" s="4"/>
      <c r="H205" s="4"/>
      <c r="I205" s="4"/>
      <c r="J205" s="4"/>
      <c r="K205" s="36"/>
      <c r="L205" s="3"/>
      <c r="M205" s="36"/>
      <c r="N205" s="3"/>
      <c r="O205" s="36"/>
      <c r="P205" s="3"/>
      <c r="Q205" s="39"/>
    </row>
    <row r="206" spans="1:17">
      <c r="A206" s="42"/>
      <c r="B206" s="5"/>
      <c r="C206" s="39"/>
      <c r="D206" s="2"/>
      <c r="E206" s="39"/>
      <c r="F206" s="4"/>
      <c r="G206" s="4"/>
      <c r="H206" s="4"/>
      <c r="I206" s="4"/>
      <c r="J206" s="4"/>
      <c r="K206" s="36"/>
      <c r="L206" s="3"/>
      <c r="M206" s="36"/>
      <c r="N206" s="3"/>
      <c r="O206" s="36"/>
      <c r="P206" s="3"/>
      <c r="Q206" s="39"/>
    </row>
    <row r="207" spans="1:17">
      <c r="A207" s="42"/>
      <c r="B207" s="5"/>
      <c r="C207" s="39"/>
      <c r="D207" s="2"/>
      <c r="E207" s="39"/>
      <c r="F207" s="4"/>
      <c r="G207" s="4"/>
      <c r="H207" s="4"/>
      <c r="I207" s="4"/>
      <c r="J207" s="4"/>
      <c r="K207" s="36"/>
      <c r="L207" s="3"/>
      <c r="M207" s="36"/>
      <c r="N207" s="3"/>
      <c r="O207" s="36"/>
      <c r="P207" s="3"/>
      <c r="Q207" s="39"/>
    </row>
    <row r="208" spans="1:17">
      <c r="A208" s="42"/>
      <c r="B208" s="5"/>
      <c r="C208" s="39"/>
      <c r="D208" s="2"/>
      <c r="E208" s="39"/>
      <c r="F208" s="4"/>
      <c r="G208" s="4"/>
      <c r="H208" s="4"/>
      <c r="I208" s="4"/>
      <c r="J208" s="4"/>
      <c r="K208" s="36"/>
      <c r="L208" s="3"/>
      <c r="M208" s="36"/>
      <c r="N208" s="3"/>
      <c r="O208" s="36"/>
      <c r="P208" s="3"/>
      <c r="Q208" s="39"/>
    </row>
    <row r="209" spans="1:17">
      <c r="A209" s="42"/>
      <c r="B209" s="5"/>
      <c r="C209" s="39"/>
      <c r="D209" s="2"/>
      <c r="E209" s="39"/>
      <c r="F209" s="4"/>
      <c r="G209" s="4"/>
      <c r="H209" s="4"/>
      <c r="I209" s="4"/>
      <c r="J209" s="4"/>
      <c r="K209" s="36"/>
      <c r="L209" s="3"/>
      <c r="M209" s="36"/>
      <c r="N209" s="3"/>
      <c r="O209" s="36"/>
      <c r="P209" s="3"/>
      <c r="Q209" s="39"/>
    </row>
    <row r="210" spans="1:17" ht="14" thickBot="1">
      <c r="A210" s="43"/>
      <c r="B210" s="14"/>
      <c r="C210" s="43"/>
      <c r="D210" s="44"/>
      <c r="E210" s="43"/>
      <c r="F210" s="45"/>
      <c r="G210" s="45"/>
      <c r="H210" s="45"/>
      <c r="I210" s="45"/>
      <c r="J210" s="45"/>
      <c r="K210" s="46"/>
      <c r="L210" s="47"/>
      <c r="M210" s="46"/>
      <c r="N210" s="47"/>
      <c r="O210" s="46"/>
      <c r="P210" s="47"/>
      <c r="Q210" s="43"/>
    </row>
    <row r="211" spans="1:17">
      <c r="D211" s="48"/>
    </row>
    <row r="212" spans="1:17">
      <c r="D212" s="48"/>
    </row>
    <row r="213" spans="1:17">
      <c r="D213" s="48"/>
    </row>
    <row r="214" spans="1:17">
      <c r="D214" s="48"/>
    </row>
    <row r="215" spans="1:17">
      <c r="D215" s="48"/>
    </row>
    <row r="216" spans="1:17">
      <c r="D216" s="48"/>
    </row>
    <row r="217" spans="1:17">
      <c r="D217" s="48"/>
    </row>
    <row r="218" spans="1:17">
      <c r="D218" s="48"/>
    </row>
    <row r="219" spans="1:17">
      <c r="D219" s="48"/>
    </row>
    <row r="220" spans="1:17">
      <c r="D220" s="48"/>
    </row>
    <row r="221" spans="1:17">
      <c r="D221" s="48"/>
    </row>
    <row r="222" spans="1:17">
      <c r="D222" s="48"/>
    </row>
    <row r="223" spans="1:17">
      <c r="D223" s="48"/>
    </row>
    <row r="224" spans="1:17">
      <c r="D224" s="48"/>
    </row>
    <row r="225" spans="4:4">
      <c r="D225" s="48"/>
    </row>
    <row r="226" spans="4:4">
      <c r="D226" s="48"/>
    </row>
    <row r="227" spans="4:4">
      <c r="D227" s="48"/>
    </row>
    <row r="228" spans="4:4">
      <c r="D228" s="48"/>
    </row>
    <row r="229" spans="4:4">
      <c r="D229" s="48"/>
    </row>
    <row r="230" spans="4:4">
      <c r="D230" s="48"/>
    </row>
    <row r="231" spans="4:4">
      <c r="D231" s="48"/>
    </row>
    <row r="232" spans="4:4">
      <c r="D232" s="48"/>
    </row>
    <row r="233" spans="4:4">
      <c r="D233" s="48"/>
    </row>
    <row r="234" spans="4:4">
      <c r="D234" s="48"/>
    </row>
    <row r="235" spans="4:4">
      <c r="D235" s="48"/>
    </row>
    <row r="236" spans="4:4">
      <c r="D236" s="48"/>
    </row>
    <row r="237" spans="4:4">
      <c r="D237" s="48"/>
    </row>
    <row r="238" spans="4:4">
      <c r="D238" s="48"/>
    </row>
    <row r="239" spans="4:4">
      <c r="D239" s="48"/>
    </row>
    <row r="240" spans="4:4">
      <c r="D240" s="48"/>
    </row>
    <row r="241" spans="4:4">
      <c r="D241" s="48"/>
    </row>
  </sheetData>
  <phoneticPr fontId="0" type="noConversion"/>
  <pageMargins left="0.78740157499999996" right="0.78740157499999996" top="0.984251969" bottom="0.984251969" header="0.4921259845" footer="0.4921259845"/>
  <pageSetup paperSize="9" orientation="landscape" horizontalDpi="360" verticalDpi="360" r:id="rId1"/>
  <headerFooter alignWithMargins="0">
    <oddHeader>&amp;L&amp;P&amp;C&amp;D&amp;R&amp;A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M37"/>
  <sheetViews>
    <sheetView zoomScaleNormal="100" workbookViewId="0">
      <selection activeCell="A14" sqref="A14:F14"/>
    </sheetView>
  </sheetViews>
  <sheetFormatPr baseColWidth="10" defaultColWidth="8.83203125" defaultRowHeight="13"/>
  <cols>
    <col min="1" max="1" width="18.6640625" bestFit="1" customWidth="1"/>
    <col min="2" max="2" width="15.6640625" bestFit="1" customWidth="1"/>
    <col min="3" max="256" width="11.5" customWidth="1"/>
  </cols>
  <sheetData>
    <row r="1" spans="1:13" ht="18" thickBot="1">
      <c r="A1" s="171" t="s">
        <v>65</v>
      </c>
      <c r="B1" s="172"/>
      <c r="C1" s="172"/>
      <c r="D1" s="173"/>
      <c r="H1" s="150"/>
      <c r="I1" s="150"/>
      <c r="J1" s="151"/>
      <c r="K1" s="151"/>
      <c r="L1" s="151"/>
      <c r="M1" s="152"/>
    </row>
    <row r="2" spans="1:13" ht="14" thickTop="1">
      <c r="A2" s="153" t="s">
        <v>51</v>
      </c>
      <c r="B2" s="155" t="s">
        <v>55</v>
      </c>
      <c r="C2" s="5"/>
      <c r="D2" s="142"/>
      <c r="H2" s="153"/>
    </row>
    <row r="3" spans="1:13">
      <c r="A3" s="153" t="s">
        <v>52</v>
      </c>
      <c r="B3" s="155" t="s">
        <v>56</v>
      </c>
      <c r="C3" s="5"/>
      <c r="D3" s="142"/>
    </row>
    <row r="4" spans="1:13">
      <c r="A4" s="154" t="s">
        <v>53</v>
      </c>
      <c r="B4" s="5"/>
      <c r="C4" s="5"/>
      <c r="D4" s="142"/>
    </row>
    <row r="5" spans="1:13">
      <c r="A5" s="154" t="s">
        <v>54</v>
      </c>
      <c r="B5" s="5"/>
      <c r="C5" s="5"/>
      <c r="D5" s="142"/>
    </row>
    <row r="6" spans="1:13">
      <c r="A6" s="154" t="s">
        <v>66</v>
      </c>
      <c r="B6" s="4"/>
      <c r="C6" s="5"/>
      <c r="D6" s="142"/>
    </row>
    <row r="7" spans="1:13">
      <c r="A7" s="154" t="s">
        <v>12</v>
      </c>
      <c r="B7" s="5"/>
      <c r="C7" s="5"/>
      <c r="D7" s="142"/>
    </row>
    <row r="8" spans="1:13">
      <c r="A8" s="154" t="s">
        <v>67</v>
      </c>
      <c r="B8" s="5"/>
      <c r="C8" s="5"/>
      <c r="D8" s="142"/>
    </row>
    <row r="9" spans="1:13">
      <c r="A9" s="141"/>
      <c r="B9" s="5"/>
      <c r="C9" s="5"/>
      <c r="D9" s="142"/>
    </row>
    <row r="10" spans="1:13">
      <c r="A10" s="143"/>
      <c r="B10" s="144"/>
      <c r="C10" s="144"/>
      <c r="D10" s="145"/>
    </row>
    <row r="11" spans="1:13">
      <c r="A11" s="5"/>
      <c r="B11" s="5"/>
      <c r="C11" s="5"/>
      <c r="D11" s="5"/>
    </row>
    <row r="13" spans="1:13" ht="18" thickBot="1">
      <c r="A13" s="170" t="s">
        <v>64</v>
      </c>
      <c r="B13" s="170"/>
      <c r="C13" s="170"/>
      <c r="D13" s="170"/>
      <c r="E13" s="170"/>
      <c r="F13" s="170"/>
    </row>
    <row r="14" spans="1:13" ht="16" thickTop="1">
      <c r="A14" s="149"/>
      <c r="B14" s="149"/>
      <c r="C14" s="149"/>
      <c r="D14" s="149"/>
      <c r="E14" s="149"/>
      <c r="F14" s="149"/>
    </row>
    <row r="15" spans="1:13" ht="15">
      <c r="A15" s="149"/>
      <c r="B15" s="149"/>
      <c r="C15" s="149"/>
      <c r="D15" s="149"/>
      <c r="E15" s="149"/>
      <c r="F15" s="149"/>
    </row>
    <row r="16" spans="1:13" ht="15">
      <c r="A16" s="149"/>
      <c r="B16" s="149"/>
      <c r="C16" s="149"/>
      <c r="D16" s="149"/>
      <c r="E16" s="149"/>
      <c r="F16" s="149"/>
    </row>
    <row r="17" spans="1:6" ht="15">
      <c r="A17" s="149"/>
      <c r="B17" s="149"/>
      <c r="C17" s="149"/>
      <c r="D17" s="149"/>
      <c r="E17" s="149"/>
      <c r="F17" s="149"/>
    </row>
    <row r="18" spans="1:6" ht="15">
      <c r="A18" s="149"/>
      <c r="B18" s="149"/>
      <c r="C18" s="149"/>
      <c r="D18" s="149"/>
      <c r="E18" s="149"/>
      <c r="F18" s="149"/>
    </row>
    <row r="19" spans="1:6" ht="15">
      <c r="A19" s="149"/>
      <c r="B19" s="149"/>
      <c r="C19" s="149"/>
      <c r="D19" s="149"/>
      <c r="E19" s="149"/>
      <c r="F19" s="149"/>
    </row>
    <row r="20" spans="1:6" ht="15">
      <c r="A20" s="149"/>
      <c r="B20" s="149"/>
      <c r="C20" s="149"/>
      <c r="D20" s="149"/>
      <c r="E20" s="149"/>
      <c r="F20" s="149"/>
    </row>
    <row r="21" spans="1:6" ht="15">
      <c r="A21" s="149"/>
      <c r="B21" s="149"/>
      <c r="C21" s="149"/>
      <c r="D21" s="149"/>
      <c r="E21" s="149"/>
      <c r="F21" s="149"/>
    </row>
    <row r="22" spans="1:6" ht="15">
      <c r="A22" s="149"/>
      <c r="B22" s="149"/>
      <c r="C22" s="149"/>
      <c r="D22" s="149"/>
      <c r="E22" s="149"/>
      <c r="F22" s="149"/>
    </row>
    <row r="23" spans="1:6" ht="15">
      <c r="A23" s="149"/>
      <c r="B23" s="149"/>
      <c r="C23" s="149"/>
      <c r="D23" s="149"/>
      <c r="E23" s="149"/>
      <c r="F23" s="149"/>
    </row>
    <row r="24" spans="1:6" ht="15">
      <c r="A24" s="149"/>
      <c r="B24" s="149"/>
      <c r="C24" s="149"/>
      <c r="D24" s="149"/>
      <c r="E24" s="149"/>
      <c r="F24" s="149"/>
    </row>
    <row r="25" spans="1:6" ht="15">
      <c r="A25" s="149"/>
      <c r="B25" s="149"/>
      <c r="C25" s="149"/>
      <c r="D25" s="149"/>
      <c r="E25" s="149"/>
      <c r="F25" s="149"/>
    </row>
    <row r="26" spans="1:6" ht="15">
      <c r="A26" s="149"/>
      <c r="B26" s="149"/>
      <c r="C26" s="149"/>
      <c r="D26" s="149"/>
      <c r="E26" s="149"/>
      <c r="F26" s="149"/>
    </row>
    <row r="27" spans="1:6" ht="15">
      <c r="A27" s="149"/>
      <c r="B27" s="149"/>
      <c r="C27" s="149"/>
      <c r="D27" s="149"/>
      <c r="E27" s="149"/>
      <c r="F27" s="149"/>
    </row>
    <row r="28" spans="1:6" ht="15">
      <c r="A28" s="149"/>
      <c r="B28" s="149"/>
      <c r="C28" s="149"/>
      <c r="D28" s="149"/>
      <c r="E28" s="149"/>
      <c r="F28" s="149"/>
    </row>
    <row r="29" spans="1:6" ht="15">
      <c r="A29" s="149"/>
      <c r="B29" s="149"/>
      <c r="C29" s="149"/>
      <c r="D29" s="149"/>
      <c r="E29" s="149"/>
      <c r="F29" s="149"/>
    </row>
    <row r="30" spans="1:6" ht="15">
      <c r="A30" s="149"/>
      <c r="B30" s="149"/>
      <c r="C30" s="149"/>
      <c r="D30" s="149"/>
      <c r="E30" s="149"/>
      <c r="F30" s="149"/>
    </row>
    <row r="31" spans="1:6" ht="15">
      <c r="A31" s="149"/>
      <c r="B31" s="149"/>
      <c r="C31" s="149"/>
      <c r="D31" s="149"/>
      <c r="E31" s="149"/>
      <c r="F31" s="149"/>
    </row>
    <row r="32" spans="1:6" ht="15">
      <c r="A32" s="149"/>
      <c r="B32" s="149"/>
      <c r="C32" s="149"/>
      <c r="D32" s="149"/>
      <c r="E32" s="149"/>
      <c r="F32" s="149"/>
    </row>
    <row r="33" spans="1:6" ht="15">
      <c r="A33" s="149"/>
      <c r="B33" s="149"/>
      <c r="C33" s="149"/>
      <c r="D33" s="149"/>
      <c r="E33" s="149"/>
      <c r="F33" s="149"/>
    </row>
    <row r="34" spans="1:6" ht="15">
      <c r="A34" s="149"/>
      <c r="B34" s="149"/>
      <c r="C34" s="149"/>
      <c r="D34" s="149"/>
      <c r="E34" s="149"/>
      <c r="F34" s="149"/>
    </row>
    <row r="35" spans="1:6" ht="15">
      <c r="A35" s="149"/>
      <c r="B35" s="149"/>
      <c r="C35" s="149"/>
      <c r="D35" s="149"/>
      <c r="E35" s="149"/>
      <c r="F35" s="149"/>
    </row>
    <row r="36" spans="1:6" ht="15">
      <c r="A36" s="149"/>
      <c r="B36" s="149"/>
      <c r="C36" s="149"/>
      <c r="D36" s="149"/>
      <c r="E36" s="149"/>
      <c r="F36" s="149"/>
    </row>
    <row r="37" spans="1:6" ht="15">
      <c r="A37" s="149"/>
      <c r="B37" s="149"/>
      <c r="C37" s="149"/>
      <c r="D37" s="149"/>
      <c r="E37" s="149"/>
      <c r="F37" s="149"/>
    </row>
  </sheetData>
  <mergeCells count="2">
    <mergeCell ref="A13:F13"/>
    <mergeCell ref="A1:D1"/>
  </mergeCells>
  <phoneticPr fontId="4" type="noConversion"/>
  <pageMargins left="0.78740157499999996" right="0.78740157499999996" top="0.984251969" bottom="0.984251969" header="0.4921259845" footer="0.4921259845"/>
  <pageSetup paperSize="9" orientation="landscape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D11"/>
  <sheetViews>
    <sheetView workbookViewId="0">
      <selection activeCell="A7" sqref="A7"/>
    </sheetView>
  </sheetViews>
  <sheetFormatPr baseColWidth="10" defaultColWidth="8.83203125" defaultRowHeight="13"/>
  <cols>
    <col min="1" max="1" width="25.33203125" bestFit="1" customWidth="1"/>
    <col min="2" max="256" width="11.5" customWidth="1"/>
  </cols>
  <sheetData>
    <row r="1" spans="1:4" ht="18" thickBot="1">
      <c r="A1" s="174" t="s">
        <v>49</v>
      </c>
      <c r="B1" s="175"/>
      <c r="C1" s="175"/>
      <c r="D1" s="176"/>
    </row>
    <row r="2" spans="1:4" ht="14" thickTop="1">
      <c r="A2" s="154" t="s">
        <v>57</v>
      </c>
      <c r="B2" s="153" t="s">
        <v>68</v>
      </c>
      <c r="C2" s="153"/>
      <c r="D2" s="156"/>
    </row>
    <row r="3" spans="1:4">
      <c r="A3" s="154" t="s">
        <v>58</v>
      </c>
      <c r="B3" s="153" t="s">
        <v>69</v>
      </c>
      <c r="C3" s="153"/>
      <c r="D3" s="156"/>
    </row>
    <row r="4" spans="1:4">
      <c r="A4" s="154" t="s">
        <v>59</v>
      </c>
      <c r="B4" s="153" t="s">
        <v>70</v>
      </c>
      <c r="C4" s="153"/>
      <c r="D4" s="156"/>
    </row>
    <row r="5" spans="1:4">
      <c r="A5" s="154" t="s">
        <v>60</v>
      </c>
      <c r="B5" s="153" t="s">
        <v>71</v>
      </c>
      <c r="C5" s="153"/>
      <c r="D5" s="156"/>
    </row>
    <row r="6" spans="1:4">
      <c r="A6" s="154" t="s">
        <v>50</v>
      </c>
      <c r="B6" s="157">
        <v>35</v>
      </c>
      <c r="C6" s="153"/>
      <c r="D6" s="156"/>
    </row>
    <row r="7" spans="1:4">
      <c r="A7" s="154"/>
      <c r="B7" s="153"/>
      <c r="C7" s="153"/>
      <c r="D7" s="156"/>
    </row>
    <row r="8" spans="1:4">
      <c r="A8" s="154"/>
      <c r="B8" s="153"/>
      <c r="C8" s="153"/>
      <c r="D8" s="156"/>
    </row>
    <row r="9" spans="1:4">
      <c r="A9" s="154"/>
      <c r="B9" s="153"/>
      <c r="C9" s="153"/>
      <c r="D9" s="156"/>
    </row>
    <row r="10" spans="1:4">
      <c r="A10" s="154"/>
      <c r="B10" s="153"/>
      <c r="C10" s="153"/>
      <c r="D10" s="156"/>
    </row>
    <row r="11" spans="1:4">
      <c r="A11" s="158"/>
      <c r="B11" s="159"/>
      <c r="C11" s="159"/>
      <c r="D11" s="160"/>
    </row>
  </sheetData>
  <mergeCells count="1">
    <mergeCell ref="A1:D1"/>
  </mergeCells>
  <phoneticPr fontId="4" type="noConversion"/>
  <pageMargins left="0.78740157499999996" right="0.78740157499999996" top="0.984251969" bottom="0.984251969" header="0.4921259845" footer="0.4921259845"/>
  <pageSetup paperSize="9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Final View</vt:lpstr>
      <vt:lpstr>Änderungen</vt:lpstr>
      <vt:lpstr>Data</vt:lpstr>
      <vt:lpstr>Configuration</vt:lpstr>
      <vt:lpstr>'Final View'!Print_Area</vt:lpstr>
    </vt:vector>
  </TitlesOfParts>
  <Manager/>
  <Company>igus GmbH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Benutzer</dc:creator>
  <cp:keywords/>
  <dc:description/>
  <cp:lastModifiedBy>Microsoft Office User</cp:lastModifiedBy>
  <cp:revision/>
  <dcterms:created xsi:type="dcterms:W3CDTF">2002-09-30T07:00:18Z</dcterms:created>
  <dcterms:modified xsi:type="dcterms:W3CDTF">2022-08-25T10:54:09Z</dcterms:modified>
  <cp:category/>
  <cp:contentStatus/>
</cp:coreProperties>
</file>