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peterru-my.sharepoint.com/personal/me_peterrusiecki_eu/Documents/Code/hexapod_code/"/>
    </mc:Choice>
  </mc:AlternateContent>
  <xr:revisionPtr revIDLastSave="79" documentId="11_2C44BDEC2040C98AC652E49414F6FF301898AE30" xr6:coauthVersionLast="47" xr6:coauthVersionMax="47" xr10:uidLastSave="{5F42B246-D7CB-4C6A-9ADB-4462C108DB03}"/>
  <bookViews>
    <workbookView xWindow="-98" yWindow="-98" windowWidth="24496" windowHeight="15675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" i="1" l="1"/>
  <c r="B33" i="1"/>
  <c r="C33" i="1"/>
  <c r="B34" i="1"/>
  <c r="C34" i="1"/>
  <c r="B35" i="1"/>
  <c r="C35" i="1"/>
  <c r="B36" i="1"/>
  <c r="C36" i="1"/>
  <c r="B37" i="1"/>
  <c r="C32" i="1"/>
  <c r="B32" i="1"/>
  <c r="C25" i="1"/>
  <c r="C26" i="1"/>
  <c r="C27" i="1"/>
  <c r="C28" i="1"/>
  <c r="C29" i="1"/>
  <c r="C24" i="1"/>
  <c r="B25" i="1"/>
  <c r="B26" i="1"/>
  <c r="B27" i="1"/>
  <c r="B28" i="1"/>
  <c r="B29" i="1"/>
  <c r="B24" i="1"/>
  <c r="C22" i="1"/>
</calcChain>
</file>

<file path=xl/sharedStrings.xml><?xml version="1.0" encoding="utf-8"?>
<sst xmlns="http://schemas.openxmlformats.org/spreadsheetml/2006/main" count="14" uniqueCount="14">
  <si>
    <t>BODY_POINT</t>
  </si>
  <si>
    <t>Point</t>
  </si>
  <si>
    <t>X</t>
  </si>
  <si>
    <t>Y</t>
  </si>
  <si>
    <t>H</t>
  </si>
  <si>
    <t>Target</t>
  </si>
  <si>
    <t>x</t>
  </si>
  <si>
    <t>y</t>
  </si>
  <si>
    <t>angle</t>
  </si>
  <si>
    <t>moves top right and turns 10 degrees</t>
  </si>
  <si>
    <t>Degrees</t>
  </si>
  <si>
    <t>Radians</t>
  </si>
  <si>
    <t>New point</t>
  </si>
  <si>
    <t>Step per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</si>
</sst>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Main!$B$3:$B$8</c:f>
              <c:numCache>
                <c:formatCode>General</c:formatCode>
                <c:ptCount val="6"/>
                <c:pt idx="0">
                  <c:v>137.1</c:v>
                </c:pt>
                <c:pt idx="1">
                  <c:v>225</c:v>
                </c:pt>
                <c:pt idx="2">
                  <c:v>137.1</c:v>
                </c:pt>
                <c:pt idx="3">
                  <c:v>-137.1</c:v>
                </c:pt>
                <c:pt idx="4">
                  <c:v>-225</c:v>
                </c:pt>
                <c:pt idx="5">
                  <c:v>-137.1</c:v>
                </c:pt>
              </c:numCache>
            </c:numRef>
          </c:xVal>
          <c:yVal>
            <c:numRef>
              <c:f>Main!$C$3:$C$8</c:f>
              <c:numCache>
                <c:formatCode>General</c:formatCode>
                <c:ptCount val="6"/>
                <c:pt idx="0">
                  <c:v>189.4</c:v>
                </c:pt>
                <c:pt idx="1">
                  <c:v>0</c:v>
                </c:pt>
                <c:pt idx="2">
                  <c:v>-189.4</c:v>
                </c:pt>
                <c:pt idx="3">
                  <c:v>-189.4</c:v>
                </c:pt>
                <c:pt idx="4">
                  <c:v>0</c:v>
                </c:pt>
                <c:pt idx="5">
                  <c:v>189.4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0-4A14-AA86-7A199FD3B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047920"/>
        <c:axId val="659046672"/>
      </c:scatterChart>
      <c:valAx>
        <c:axId val="65904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46672"/>
        <c:crosses val="autoZero"/>
        <c:crossBetween val="midCat"/>
      </c:valAx>
      <c:valAx>
        <c:axId val="6590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4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Main!$C$23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Main!$B$24:$B$29</c:f>
              <c:numCache>
                <c:formatCode>General</c:formatCode>
                <c:ptCount val="6"/>
                <c:pt idx="0">
                  <c:v>65.806107788090316</c:v>
                </c:pt>
                <c:pt idx="1">
                  <c:v>31.581744427746798</c:v>
                </c:pt>
                <c:pt idx="2">
                  <c:v>2.8178087857114065E-2</c:v>
                </c:pt>
                <c:pt idx="3">
                  <c:v>4.1938922119096844</c:v>
                </c:pt>
                <c:pt idx="4">
                  <c:v>38.418255572253202</c:v>
                </c:pt>
                <c:pt idx="5">
                  <c:v>69.971821912142886</c:v>
                </c:pt>
              </c:numCache>
            </c:numRef>
          </c:xVal>
          <c:yVal>
            <c:numRef>
              <c:f>Main!$C$24:$C$29</c:f>
              <c:numCache>
                <c:formatCode>General</c:formatCode>
                <c:ptCount val="6"/>
                <c:pt idx="0">
                  <c:v>8.3154232623760436</c:v>
                </c:pt>
                <c:pt idx="1">
                  <c:v>-4.0708399750593216</c:v>
                </c:pt>
                <c:pt idx="2">
                  <c:v>14.070246421351669</c:v>
                </c:pt>
                <c:pt idx="3">
                  <c:v>61.684576737623956</c:v>
                </c:pt>
                <c:pt idx="4">
                  <c:v>74.070839975059329</c:v>
                </c:pt>
                <c:pt idx="5">
                  <c:v>55.929753578648331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8-44BA-B0B4-4EC4C293E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062480"/>
        <c:axId val="659042512"/>
      </c:scatterChart>
      <c:valAx>
        <c:axId val="65906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42512"/>
        <c:crosses val="autoZero"/>
        <c:crossBetween val="midCat"/>
      </c:valAx>
      <c:valAx>
        <c:axId val="6590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6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</xdr:colOff>
      <xdr:row>0</xdr:row>
      <xdr:rowOff>173831</xdr:rowOff>
    </xdr:from>
    <xdr:to>
      <xdr:col>11</xdr:col>
      <xdr:colOff>54768</xdr:colOff>
      <xdr:row>16</xdr:row>
      <xdr:rowOff>21431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DEE4632-909A-A268-2AF7-84EA345F2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2070</xdr:colOff>
      <xdr:row>21</xdr:row>
      <xdr:rowOff>9525</xdr:rowOff>
    </xdr:from>
    <xdr:to>
      <xdr:col>11</xdr:col>
      <xdr:colOff>51766</xdr:colOff>
      <xdr:row>36</xdr:row>
      <xdr:rowOff>19464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7152E08-BA12-AC85-FDE2-B1D566205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1" zoomScale="115" zoomScaleNormal="115" workbookViewId="0">
      <selection activeCell="D23" sqref="D23"/>
    </sheetView>
  </sheetViews>
  <sheetFormatPr baseColWidth="10" defaultColWidth="9.06640625" defaultRowHeight="14.25" x14ac:dyDescent="0.45"/>
  <sheetData>
    <row r="1" spans="1:4" x14ac:dyDescent="0.45">
      <c r="A1" t="s">
        <v>0</v>
      </c>
    </row>
    <row r="2" spans="1:4" x14ac:dyDescent="0.45">
      <c r="A2" t="s">
        <v>1</v>
      </c>
      <c r="B2" t="s">
        <v>2</v>
      </c>
      <c r="C2" t="s">
        <v>3</v>
      </c>
      <c r="D2" t="s">
        <v>4</v>
      </c>
    </row>
    <row r="3" spans="1:4" x14ac:dyDescent="0.45">
      <c r="A3">
        <v>1</v>
      </c>
      <c r="B3">
        <v>137.1</v>
      </c>
      <c r="C3">
        <v>189.4</v>
      </c>
    </row>
    <row r="4" spans="1:4" x14ac:dyDescent="0.45">
      <c r="A4">
        <v>2</v>
      </c>
      <c r="B4">
        <v>225</v>
      </c>
      <c r="C4">
        <v>0</v>
      </c>
    </row>
    <row r="5" spans="1:4" x14ac:dyDescent="0.45">
      <c r="A5">
        <v>3</v>
      </c>
      <c r="B5">
        <v>137.1</v>
      </c>
      <c r="C5">
        <v>-189.4</v>
      </c>
    </row>
    <row r="6" spans="1:4" x14ac:dyDescent="0.45">
      <c r="A6">
        <v>4</v>
      </c>
      <c r="B6">
        <v>-137.1</v>
      </c>
      <c r="C6">
        <v>-189.4</v>
      </c>
    </row>
    <row r="7" spans="1:4" x14ac:dyDescent="0.45">
      <c r="A7">
        <v>5</v>
      </c>
      <c r="B7">
        <v>-225</v>
      </c>
      <c r="C7">
        <v>0</v>
      </c>
    </row>
    <row r="8" spans="1:4" x14ac:dyDescent="0.45">
      <c r="A8">
        <v>6</v>
      </c>
      <c r="B8">
        <v>-137.1</v>
      </c>
      <c r="C8">
        <v>189.4</v>
      </c>
    </row>
    <row r="18" spans="1:3" x14ac:dyDescent="0.45">
      <c r="A18" t="s">
        <v>5</v>
      </c>
      <c r="B18" t="s">
        <v>9</v>
      </c>
    </row>
    <row r="19" spans="1:3" x14ac:dyDescent="0.45">
      <c r="A19" t="s">
        <v>6</v>
      </c>
      <c r="B19">
        <v>35</v>
      </c>
    </row>
    <row r="20" spans="1:3" x14ac:dyDescent="0.45">
      <c r="A20" t="s">
        <v>7</v>
      </c>
      <c r="B20">
        <v>35</v>
      </c>
    </row>
    <row r="21" spans="1:3" x14ac:dyDescent="0.45">
      <c r="B21" t="s">
        <v>10</v>
      </c>
      <c r="C21" t="s">
        <v>11</v>
      </c>
    </row>
    <row r="22" spans="1:3" x14ac:dyDescent="0.45">
      <c r="A22" t="s">
        <v>8</v>
      </c>
      <c r="B22">
        <v>10</v>
      </c>
      <c r="C22">
        <f>RADIANS(B22)</f>
        <v>0.17453292519943295</v>
      </c>
    </row>
    <row r="23" spans="1:3" x14ac:dyDescent="0.45">
      <c r="A23" t="s">
        <v>12</v>
      </c>
    </row>
    <row r="24" spans="1:3" x14ac:dyDescent="0.45">
      <c r="A24">
        <v>1</v>
      </c>
      <c r="B24">
        <f>B3*COS($C$22)+C3*SIN($C$22)-B3+$B$19</f>
        <v>65.806107788090316</v>
      </c>
      <c r="C24">
        <f>-1*B3*SIN($C$22)+C3*COS($C$22)-C3+$B$20</f>
        <v>8.3154232623760436</v>
      </c>
    </row>
    <row r="25" spans="1:3" x14ac:dyDescent="0.45">
      <c r="A25">
        <v>2</v>
      </c>
      <c r="B25">
        <f t="shared" ref="B25:B29" si="0">B4*COS($C$22)+C4*SIN($C$22)-B4+$B$19</f>
        <v>31.581744427746798</v>
      </c>
      <c r="C25">
        <f t="shared" ref="C25:C29" si="1">-1*B4*SIN($C$22)+C4*COS($C$22)-C4+$B$20</f>
        <v>-4.0708399750593216</v>
      </c>
    </row>
    <row r="26" spans="1:3" x14ac:dyDescent="0.45">
      <c r="A26">
        <v>3</v>
      </c>
      <c r="B26">
        <f t="shared" si="0"/>
        <v>2.8178087857114065E-2</v>
      </c>
      <c r="C26">
        <f t="shared" si="1"/>
        <v>14.070246421351669</v>
      </c>
    </row>
    <row r="27" spans="1:3" x14ac:dyDescent="0.45">
      <c r="A27">
        <v>4</v>
      </c>
      <c r="B27">
        <f t="shared" si="0"/>
        <v>4.1938922119096844</v>
      </c>
      <c r="C27">
        <f t="shared" si="1"/>
        <v>61.684576737623956</v>
      </c>
    </row>
    <row r="28" spans="1:3" x14ac:dyDescent="0.45">
      <c r="A28">
        <v>5</v>
      </c>
      <c r="B28">
        <f t="shared" si="0"/>
        <v>38.418255572253202</v>
      </c>
      <c r="C28">
        <f t="shared" si="1"/>
        <v>74.070839975059329</v>
      </c>
    </row>
    <row r="29" spans="1:3" x14ac:dyDescent="0.45">
      <c r="A29">
        <v>6</v>
      </c>
      <c r="B29">
        <f t="shared" si="0"/>
        <v>69.971821912142886</v>
      </c>
      <c r="C29">
        <f t="shared" si="1"/>
        <v>55.929753578648331</v>
      </c>
    </row>
    <row r="31" spans="1:3" x14ac:dyDescent="0.45">
      <c r="A31" t="s">
        <v>13</v>
      </c>
    </row>
    <row r="32" spans="1:3" x14ac:dyDescent="0.45">
      <c r="A32">
        <v>1</v>
      </c>
      <c r="B32">
        <f>B24/64</f>
        <v>1.0282204341889112</v>
      </c>
      <c r="C32">
        <f>C24/64</f>
        <v>0.12992848847462568</v>
      </c>
    </row>
    <row r="33" spans="1:3" x14ac:dyDescent="0.45">
      <c r="A33">
        <v>2</v>
      </c>
      <c r="B33">
        <f t="shared" ref="B33:C33" si="2">B25/64</f>
        <v>0.49346475668354373</v>
      </c>
      <c r="C33">
        <f t="shared" si="2"/>
        <v>-6.36068746103019E-2</v>
      </c>
    </row>
    <row r="34" spans="1:3" x14ac:dyDescent="0.45">
      <c r="A34">
        <v>3</v>
      </c>
      <c r="B34">
        <f t="shared" ref="B34:C34" si="3">B26/64</f>
        <v>4.4028262276740726E-4</v>
      </c>
      <c r="C34">
        <f t="shared" si="3"/>
        <v>0.21984760033361983</v>
      </c>
    </row>
    <row r="35" spans="1:3" x14ac:dyDescent="0.45">
      <c r="A35">
        <v>4</v>
      </c>
      <c r="B35">
        <f t="shared" ref="B35:C35" si="4">B27/64</f>
        <v>6.5529565811088819E-2</v>
      </c>
      <c r="C35">
        <f t="shared" si="4"/>
        <v>0.96382151152537432</v>
      </c>
    </row>
    <row r="36" spans="1:3" x14ac:dyDescent="0.45">
      <c r="A36">
        <v>5</v>
      </c>
      <c r="B36">
        <f t="shared" ref="B36:C36" si="5">B28/64</f>
        <v>0.60028524331645627</v>
      </c>
      <c r="C36">
        <f t="shared" si="5"/>
        <v>1.157356874610302</v>
      </c>
    </row>
    <row r="37" spans="1:3" x14ac:dyDescent="0.45">
      <c r="A37">
        <v>6</v>
      </c>
      <c r="B37">
        <f t="shared" ref="B37:C37" si="6">B29/64</f>
        <v>1.0933097173772326</v>
      </c>
      <c r="C37">
        <f>C29/64</f>
        <v>0.87390239966638017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Rusiecki</dc:creator>
  <cp:lastModifiedBy>Piotr Rusiecki</cp:lastModifiedBy>
  <dcterms:created xsi:type="dcterms:W3CDTF">2015-06-05T18:17:20Z</dcterms:created>
  <dcterms:modified xsi:type="dcterms:W3CDTF">2022-04-30T18:49:55Z</dcterms:modified>
</cp:coreProperties>
</file>