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elis\Downloads\"/>
    </mc:Choice>
  </mc:AlternateContent>
  <xr:revisionPtr revIDLastSave="0" documentId="13_ncr:1_{25018C47-8721-4E07-8FB4-4FAF3BB18B44}" xr6:coauthVersionLast="36" xr6:coauthVersionMax="36" xr10:uidLastSave="{00000000-0000-0000-0000-000000000000}"/>
  <bookViews>
    <workbookView xWindow="0" yWindow="0" windowWidth="24720" windowHeight="11925" activeTab="1" xr2:uid="{17606DB8-6091-4C04-83B7-A0E4620D752F}"/>
  </bookViews>
  <sheets>
    <sheet name="Summary" sheetId="1" r:id="rId1"/>
    <sheet name="Plots" sheetId="2" r:id="rId2"/>
    <sheet name="Polygo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9" i="1" l="1"/>
  <c r="L3" i="1"/>
  <c r="L4" i="1"/>
  <c r="L5" i="1"/>
  <c r="L6" i="1"/>
  <c r="L7" i="1"/>
  <c r="L8" i="1"/>
  <c r="L2" i="1"/>
  <c r="N2" i="1"/>
  <c r="N3" i="1"/>
  <c r="N4" i="1"/>
  <c r="N5" i="1"/>
  <c r="N6" i="1"/>
  <c r="N7" i="1"/>
  <c r="N8" i="1"/>
  <c r="M9" i="1"/>
  <c r="M3" i="1"/>
  <c r="M4" i="1"/>
  <c r="M5" i="1"/>
  <c r="M6" i="1"/>
  <c r="M7" i="1"/>
  <c r="M8" i="1"/>
  <c r="M2" i="1"/>
  <c r="H3" i="1"/>
  <c r="H4" i="1"/>
  <c r="H5" i="1"/>
  <c r="H6" i="1"/>
  <c r="H7" i="1"/>
  <c r="H8" i="1"/>
  <c r="H2" i="1"/>
  <c r="K8" i="1"/>
  <c r="G8" i="1"/>
  <c r="K7" i="1"/>
  <c r="G7" i="1"/>
  <c r="K6" i="1"/>
  <c r="G6" i="1"/>
  <c r="K5" i="1"/>
  <c r="G5" i="1"/>
  <c r="K4" i="1"/>
  <c r="G4" i="1"/>
  <c r="K3" i="1"/>
  <c r="G3" i="1"/>
  <c r="K2" i="1"/>
  <c r="G2" i="1"/>
  <c r="N9" i="1" l="1"/>
  <c r="K9" i="1"/>
</calcChain>
</file>

<file path=xl/sharedStrings.xml><?xml version="1.0" encoding="utf-8"?>
<sst xmlns="http://schemas.openxmlformats.org/spreadsheetml/2006/main" count="7904" uniqueCount="911">
  <si>
    <t>Section</t>
  </si>
  <si>
    <t>Density Stratum</t>
  </si>
  <si>
    <t>Planar Area (sq m)</t>
  </si>
  <si>
    <t># plots surveyed</t>
  </si>
  <si>
    <t>Plot Area Surveyed (sq m)</t>
  </si>
  <si>
    <t>Average Burrow Density (per sq m)</t>
  </si>
  <si>
    <t>SD Burrow Density</t>
  </si>
  <si>
    <t>High</t>
  </si>
  <si>
    <t>Crater_Hill1</t>
  </si>
  <si>
    <t>Crater_Hill2</t>
  </si>
  <si>
    <t>Crater_Hill3</t>
  </si>
  <si>
    <t>Crater_Hill_Inland2</t>
  </si>
  <si>
    <t>Low</t>
  </si>
  <si>
    <t>Crater_Hill_Inland3</t>
  </si>
  <si>
    <t>Mokolea</t>
  </si>
  <si>
    <t>Surface Area (sq m)</t>
  </si>
  <si>
    <t>% section surveyed planar</t>
  </si>
  <si>
    <t>% section surveyed surface</t>
  </si>
  <si>
    <t>Total Burrows Planar</t>
  </si>
  <si>
    <t>Total Burrows Surface</t>
  </si>
  <si>
    <t>95% CI Burrows Surface</t>
  </si>
  <si>
    <t>Name</t>
  </si>
  <si>
    <t>PlotSize</t>
  </si>
  <si>
    <t>Random</t>
  </si>
  <si>
    <t>Survey</t>
  </si>
  <si>
    <t>Survey1</t>
  </si>
  <si>
    <t>PlotType</t>
  </si>
  <si>
    <t>PlotID</t>
  </si>
  <si>
    <t>WayPoint</t>
  </si>
  <si>
    <t>GPSLat</t>
  </si>
  <si>
    <t>GPSLong</t>
  </si>
  <si>
    <t>Timestamp_</t>
  </si>
  <si>
    <t>Person</t>
  </si>
  <si>
    <t>GPS</t>
  </si>
  <si>
    <t>Design</t>
  </si>
  <si>
    <t>Surveyed</t>
  </si>
  <si>
    <t>POINT_X</t>
  </si>
  <si>
    <t>POINT_Y</t>
  </si>
  <si>
    <t>Burrows</t>
  </si>
  <si>
    <t>Occ_Total</t>
  </si>
  <si>
    <t>Occ_bird</t>
  </si>
  <si>
    <t>Occ_egg</t>
  </si>
  <si>
    <t>Unocc_sign</t>
  </si>
  <si>
    <t>Unocc</t>
  </si>
  <si>
    <t>Unk_sign</t>
  </si>
  <si>
    <t>Unk_NoSign</t>
  </si>
  <si>
    <t>BareSoil</t>
  </si>
  <si>
    <t>LeafLitter</t>
  </si>
  <si>
    <t>ExposeRock</t>
  </si>
  <si>
    <t>GrassCover</t>
  </si>
  <si>
    <t>TreeDom</t>
  </si>
  <si>
    <t>TreeCover</t>
  </si>
  <si>
    <t>TreeMaxHgt</t>
  </si>
  <si>
    <t>ShrubDom1</t>
  </si>
  <si>
    <t>ShrubDom2</t>
  </si>
  <si>
    <t>ShrubCover</t>
  </si>
  <si>
    <t>ShrubMaxHg</t>
  </si>
  <si>
    <t>Slope</t>
  </si>
  <si>
    <t>Aspect</t>
  </si>
  <si>
    <t>Notes</t>
  </si>
  <si>
    <t>LocAdjust</t>
  </si>
  <si>
    <t>PlotAreaAd</t>
  </si>
  <si>
    <t>PlotRadAdj</t>
  </si>
  <si>
    <t>PlotAreaFinal</t>
  </si>
  <si>
    <t>BurrowDensity</t>
  </si>
  <si>
    <t>GlobalID</t>
  </si>
  <si>
    <t>CreationDate</t>
  </si>
  <si>
    <t>Creator</t>
  </si>
  <si>
    <t>EditDate</t>
  </si>
  <si>
    <t>Editor</t>
  </si>
  <si>
    <t>Rats</t>
  </si>
  <si>
    <t>x</t>
  </si>
  <si>
    <t>y</t>
  </si>
  <si>
    <t>KPplots4</t>
  </si>
  <si>
    <t>ten</t>
  </si>
  <si>
    <t>yes</t>
  </si>
  <si>
    <t>primary</t>
  </si>
  <si>
    <t>P005</t>
  </si>
  <si>
    <t>Adams</t>
  </si>
  <si>
    <t>Yes</t>
  </si>
  <si>
    <t>plot</t>
  </si>
  <si>
    <t>None</t>
  </si>
  <si>
    <t>NA</t>
  </si>
  <si>
    <t>Naupaka</t>
  </si>
  <si>
    <t>67-100%</t>
  </si>
  <si>
    <t>1-3m</t>
  </si>
  <si>
    <t>Bird on egg under naupaka #5</t>
  </si>
  <si>
    <t>ec5b8ffe-fe6c-423d-b21c-404000b6d7f8</t>
  </si>
  <si>
    <t>jfelis0</t>
  </si>
  <si>
    <t>josh_adams_USGS</t>
  </si>
  <si>
    <t>Kilauea_Point1</t>
  </si>
  <si>
    <t>five</t>
  </si>
  <si>
    <t>P006</t>
  </si>
  <si>
    <t>Felis</t>
  </si>
  <si>
    <t>Hala</t>
  </si>
  <si>
    <t>&gt;4m</t>
  </si>
  <si>
    <t>34-66%</t>
  </si>
  <si>
    <t>62e928e6-d402-4e2b-a227-fdcca7e522e1</t>
  </si>
  <si>
    <t>P009</t>
  </si>
  <si>
    <t>Other</t>
  </si>
  <si>
    <t>&lt;1m</t>
  </si>
  <si>
    <t>Shrub 2 is morning glory</t>
  </si>
  <si>
    <t>de373464-9d7b-4425-88d0-a81da2c50348</t>
  </si>
  <si>
    <t>P010</t>
  </si>
  <si>
    <t>1-33%</t>
  </si>
  <si>
    <t>Lantana</t>
  </si>
  <si>
    <t>Adjusted to 3m because naopaka so thick</t>
  </si>
  <si>
    <t>a1719fbd-d029-4c51-b6b0-9002666bca24</t>
  </si>
  <si>
    <t>P011</t>
  </si>
  <si>
    <t>a527cd94-46e4-4b9d-9c49-23af32142817</t>
  </si>
  <si>
    <t>P012</t>
  </si>
  <si>
    <t>White</t>
  </si>
  <si>
    <t xml:space="preserve"> Burrow 5 unoccupied- appeared abandoned from earlier in season (old feathers, etc.)</t>
  </si>
  <si>
    <t>5356cde7-8192-4141-a67f-29c81303009f</t>
  </si>
  <si>
    <t>lmwhite_USGS</t>
  </si>
  <si>
    <t>P013</t>
  </si>
  <si>
    <t>Moved to a void adjacent pot</t>
  </si>
  <si>
    <t>b71aea93-015d-4eec-9f45-8ec61f4790d4</t>
  </si>
  <si>
    <t>KPplots3</t>
  </si>
  <si>
    <t>P014</t>
  </si>
  <si>
    <t>Split on either side of fence</t>
  </si>
  <si>
    <t>6bf230a9-a9bc-4461-9b38-08dfcf3d65e0</t>
  </si>
  <si>
    <t>KPplots2</t>
  </si>
  <si>
    <t>P015</t>
  </si>
  <si>
    <t>One surface nest and one rat predicated eggshell</t>
  </si>
  <si>
    <t>29aa1bbc-36c0-4c06-ab9c-478dff07b742</t>
  </si>
  <si>
    <t>P018</t>
  </si>
  <si>
    <t xml:space="preserve">Entire plot just on other side of fence </t>
  </si>
  <si>
    <t>c36a22ae-05f1-41fd-9a2c-3489e8b60baf</t>
  </si>
  <si>
    <t>P019</t>
  </si>
  <si>
    <t>8046509c-da60-4420-a396-25318b0e299a</t>
  </si>
  <si>
    <t>KPplots1</t>
  </si>
  <si>
    <t>P020</t>
  </si>
  <si>
    <t>2b7402db-f421-46c1-9a6b-7d66c7829a54</t>
  </si>
  <si>
    <t>KPeast-plots1</t>
  </si>
  <si>
    <t>P022</t>
  </si>
  <si>
    <t xml:space="preserve">Area cleared of Christmas berry </t>
  </si>
  <si>
    <t>c7df4db1-16fa-4be4-94ce-a34c215a53c2</t>
  </si>
  <si>
    <t>P023</t>
  </si>
  <si>
    <t>One unoccupied borough has rapper dated egg</t>
  </si>
  <si>
    <t>be4d2b48-a6cf-4c51-9d75-e07399f95afa</t>
  </si>
  <si>
    <t>P024</t>
  </si>
  <si>
    <t>Xmas</t>
  </si>
  <si>
    <t>HaoleKoa</t>
  </si>
  <si>
    <t xml:space="preserve">Partial Christmas berry removal.  Multiple eggs predated by rats in vicinity. 1 in plot </t>
  </si>
  <si>
    <t>83e35119-22e3-4b83-988d-183652055930</t>
  </si>
  <si>
    <t>P025</t>
  </si>
  <si>
    <t xml:space="preserve">Area where Christmasberry removed.  One rat predated egg in plot, many others in vicinity </t>
  </si>
  <si>
    <t>271787de-b5f4-4e86-80aa-90b38e61a1de</t>
  </si>
  <si>
    <t>P026</t>
  </si>
  <si>
    <t>Christmasberry removal area</t>
  </si>
  <si>
    <t>f57e05e0-7737-47a5-a46a-57da4eeb0f01</t>
  </si>
  <si>
    <t>P029</t>
  </si>
  <si>
    <t>Stake on edge of LZ</t>
  </si>
  <si>
    <t>fcb5315e-494c-401b-b88b-441fae24a51e</t>
  </si>
  <si>
    <t>P030</t>
  </si>
  <si>
    <t>ee8e6f61-8ef8-49ab-837e-dbe68c31a6bf</t>
  </si>
  <si>
    <t>P032</t>
  </si>
  <si>
    <t>2-4m</t>
  </si>
  <si>
    <t>Pohinahina</t>
  </si>
  <si>
    <t>Tree type dom u known c photo shrub other is pohinahina mixed habitat moved plot off paths</t>
  </si>
  <si>
    <t>17723f47-f8ba-487b-9b81-5f64f041945b</t>
  </si>
  <si>
    <t>KPplots6</t>
  </si>
  <si>
    <t>P033</t>
  </si>
  <si>
    <t>Rat predated egg</t>
  </si>
  <si>
    <t>9059c896-1095-44d0-8db9-7551ab6e8624</t>
  </si>
  <si>
    <t>P034</t>
  </si>
  <si>
    <t>Akoko</t>
  </si>
  <si>
    <t>Right outsid vc- see photo for other shrub</t>
  </si>
  <si>
    <t>14e3eed2-261a-4701-a7eb-34ac8f91c908</t>
  </si>
  <si>
    <t>P035</t>
  </si>
  <si>
    <t>224e6946-7f71-4c50-9131-a1fefcb9bebd</t>
  </si>
  <si>
    <t>P036</t>
  </si>
  <si>
    <t>Unknown plant c photo</t>
  </si>
  <si>
    <t>987b0f32-d908-4966-ae3b-96707e0594ac</t>
  </si>
  <si>
    <t>P037</t>
  </si>
  <si>
    <t>Managed invasives and dirt moved it to get off building clearance</t>
  </si>
  <si>
    <t>1ea8ee76-3cb8-4a81-81bc-34724a6be9ae</t>
  </si>
  <si>
    <t>P038</t>
  </si>
  <si>
    <t>Managed for Haole koa</t>
  </si>
  <si>
    <t>aab71270-3520-4020-b70c-9fd97cf112d9</t>
  </si>
  <si>
    <t>P040</t>
  </si>
  <si>
    <t>333e71dc-4c3e-4342-bbd8-075b21f91d83</t>
  </si>
  <si>
    <t>P042</t>
  </si>
  <si>
    <t>46afe6eb-91da-4dcd-87bd-dbf4c952aecd</t>
  </si>
  <si>
    <t>P044</t>
  </si>
  <si>
    <t>Switch data for plots 40 and 44 gps ok</t>
  </si>
  <si>
    <t>e1f2dddb-abbf-4ca7-afc1-921f8be598d9</t>
  </si>
  <si>
    <t>P045</t>
  </si>
  <si>
    <t>4e6f091c-1e15-4679-8347-77d6f7209f45</t>
  </si>
  <si>
    <t>KPpoint-plots</t>
  </si>
  <si>
    <t>P047</t>
  </si>
  <si>
    <t>Too many birds in dense naupaka to climb further down.  Top edge of plot hitting cement ground at2m</t>
  </si>
  <si>
    <t>619c1b74-8980-4b5f-940b-b3ce4cf758dd</t>
  </si>
  <si>
    <t>P048</t>
  </si>
  <si>
    <t>Moved point s slightly- original too steep</t>
  </si>
  <si>
    <t>Yes- 10m S</t>
  </si>
  <si>
    <t>4124225a-0ade-4939-b62a-08af78a2b525</t>
  </si>
  <si>
    <t>P050</t>
  </si>
  <si>
    <t>Ironwood</t>
  </si>
  <si>
    <t>Ironwood cut down but roots being used.  Very outer portion of plot steep, surveyed entirety</t>
  </si>
  <si>
    <t>57ffe1a5-2ed4-444c-a0b2-41cad0ee6b8c</t>
  </si>
  <si>
    <t>P051</t>
  </si>
  <si>
    <t>&gt;3m</t>
  </si>
  <si>
    <t>cc310a2b-563a-49e3-b148-6c633412278d</t>
  </si>
  <si>
    <t>P052</t>
  </si>
  <si>
    <t>Predated egg (rat)</t>
  </si>
  <si>
    <t>37b0c85f-10f2-4d71-ac9f-4f2b4f7eb776</t>
  </si>
  <si>
    <t>P054</t>
  </si>
  <si>
    <t>d6000e58-49c2-4951-bcf2-68a9385a224d</t>
  </si>
  <si>
    <t>P056</t>
  </si>
  <si>
    <t>d22f3177-85c7-4163-856c-f6f770eaa9e7</t>
  </si>
  <si>
    <t>P058</t>
  </si>
  <si>
    <t>f0ef05e4-2e2f-4741-bb35-98d67dd48396</t>
  </si>
  <si>
    <t>NihokuBackslope-plots</t>
  </si>
  <si>
    <t>P104</t>
  </si>
  <si>
    <t>No</t>
  </si>
  <si>
    <t>63e1b4f2-6c21-43f9-a7d9-554a01fac630</t>
  </si>
  <si>
    <t>Mokolea_Crater_Hill_Inland</t>
  </si>
  <si>
    <t>MokoleaSE-PlotsLow2</t>
  </si>
  <si>
    <t>P110</t>
  </si>
  <si>
    <t>1e7d082c-e318-46b6-9feb-a719869e89b3</t>
  </si>
  <si>
    <t>P121</t>
  </si>
  <si>
    <t>Tournifortia, a plethora of invasives</t>
  </si>
  <si>
    <t>ccc48001-5f87-40f4-aa1c-d1cfdc7432fd</t>
  </si>
  <si>
    <t>MokoleaSE-PlotsLow</t>
  </si>
  <si>
    <t>P125</t>
  </si>
  <si>
    <t>Kelsey</t>
  </si>
  <si>
    <t xml:space="preserve">Doesnâ€™t look like WTSH habitat but I found a carcass nearby so figured I should sample </t>
  </si>
  <si>
    <t>f53f7b01-4ea4-491b-bc09-34f8e65fe185</t>
  </si>
  <si>
    <t>ekelsey_USGS</t>
  </si>
  <si>
    <t>P127</t>
  </si>
  <si>
    <t>A sea of invasives!</t>
  </si>
  <si>
    <t>246be525-1395-4f8b-8583-b37f1f72df8a</t>
  </si>
  <si>
    <t>P143</t>
  </si>
  <si>
    <t xml:space="preserve"> Same unk. small shrub that Iâ€™ve taken the most photos of. </t>
  </si>
  <si>
    <t>4f073010-85e1-48eb-b958-6ad6136cc1ba</t>
  </si>
  <si>
    <t>P150</t>
  </si>
  <si>
    <t>873d19f1-3abc-4e8f-8e32-4d0f11fe90e0</t>
  </si>
  <si>
    <t>P154</t>
  </si>
  <si>
    <t>Oldgrowth xmas berry!</t>
  </si>
  <si>
    <t>f28d0d10-21f8-4a7a-a691-2ca34d5406c7</t>
  </si>
  <si>
    <t>P160</t>
  </si>
  <si>
    <t>d2ce8dd5-dc06-467e-b751-6285991d9bb8</t>
  </si>
  <si>
    <t>P166</t>
  </si>
  <si>
    <t>91148ecd-22be-432a-bbab-faa0579578a7</t>
  </si>
  <si>
    <t>P171</t>
  </si>
  <si>
    <t>82c2e628-d78b-4bfd-a429-09197c4f9979</t>
  </si>
  <si>
    <t>P172</t>
  </si>
  <si>
    <t>04baecac-2c58-4f52-b902-eb4b7e52d795</t>
  </si>
  <si>
    <t>P173</t>
  </si>
  <si>
    <t xml:space="preserve">Same unk. small shrub that Iâ€™ve taken the most photos of. </t>
  </si>
  <si>
    <t>d5cfd730-1767-467f-bd41-5f183dd142d5</t>
  </si>
  <si>
    <t>P176</t>
  </si>
  <si>
    <t xml:space="preserve">At edge of rollover. Half steep slope half flat. </t>
  </si>
  <si>
    <t>f0da2fc8-8216-4d91-b808-3c579a5b5783</t>
  </si>
  <si>
    <t>CHrim-plots</t>
  </si>
  <si>
    <t>P183</t>
  </si>
  <si>
    <t>See photo of tree other</t>
  </si>
  <si>
    <t>04b192db-f6f5-41f1-bb9a-d4ab9c02e1fa</t>
  </si>
  <si>
    <t>MokoleaSE-PlotsHigh</t>
  </si>
  <si>
    <t>P195</t>
  </si>
  <si>
    <t>444a556e-b058-43b8-b023-5ba4ed672c34</t>
  </si>
  <si>
    <t>P196</t>
  </si>
  <si>
    <t>Veg too dense for 5m. 3m</t>
  </si>
  <si>
    <t>577102e4-d151-4f83-a77b-0ad9cdde5b0a</t>
  </si>
  <si>
    <t>P203</t>
  </si>
  <si>
    <t>42df887c-a575-48c0-9f5d-b928a4e87060</t>
  </si>
  <si>
    <t>P216</t>
  </si>
  <si>
    <t>315c08e6-dec9-465c-84de-6612ab516d89</t>
  </si>
  <si>
    <t>P217</t>
  </si>
  <si>
    <t>This plot just next to small group of wtsh next to road</t>
  </si>
  <si>
    <t>ad431513-1dea-4f55-b9f1-ddad996315c6</t>
  </si>
  <si>
    <t>P223</t>
  </si>
  <si>
    <t>68981dc6-7b92-4bb4-89d7-07a6a189eac5</t>
  </si>
  <si>
    <t>P224</t>
  </si>
  <si>
    <t>NR</t>
  </si>
  <si>
    <t>5ac6b320-397a-49cb-b313-fc85d5e77bdc</t>
  </si>
  <si>
    <t>P227</t>
  </si>
  <si>
    <t>See photo for shrub other</t>
  </si>
  <si>
    <t>e802c014-fede-4952-b0c4-bd7b830dd866</t>
  </si>
  <si>
    <t>P231</t>
  </si>
  <si>
    <t>82dd596f-c971-4378-8fe9-d0fa5086622d</t>
  </si>
  <si>
    <t>NihokuRFBO-plots</t>
  </si>
  <si>
    <t>P232</t>
  </si>
  <si>
    <t>b54483c4-d7fb-4e1b-962d-d9d508af93c2</t>
  </si>
  <si>
    <t>P233</t>
  </si>
  <si>
    <t>Depredated egg shell remains in plot - no burrows. Near road colony just upslope from plot</t>
  </si>
  <si>
    <t>668d2388-d8ea-4f55-a6fe-2876286c6aff</t>
  </si>
  <si>
    <t>P234</t>
  </si>
  <si>
    <t>8e74d3e4-a156-487f-967b-02aad331497a</t>
  </si>
  <si>
    <t>P235</t>
  </si>
  <si>
    <t xml:space="preserve">Veg too dense for 5m. 3m. </t>
  </si>
  <si>
    <t>83e31c79-052c-4414-8d5d-5c92fcef5e1c</t>
  </si>
  <si>
    <t>P237</t>
  </si>
  <si>
    <t>98d2b425-9235-4191-8e33-d90f4389ee08</t>
  </si>
  <si>
    <t>P242</t>
  </si>
  <si>
    <t>7bbcceb5-4865-44ff-93ed-6f06be8a1c75</t>
  </si>
  <si>
    <t>P243</t>
  </si>
  <si>
    <t>6834aacf-991a-4824-b9b6-23bda1e8d1e4</t>
  </si>
  <si>
    <t>P245</t>
  </si>
  <si>
    <t>0b940f9f-d864-4866-9f23-8a677f198238</t>
  </si>
  <si>
    <t>P248</t>
  </si>
  <si>
    <t>Moved plot off road into veg</t>
  </si>
  <si>
    <t>0fe178dd-7165-4a08-be05-4d68dd69ee2c</t>
  </si>
  <si>
    <t>P252</t>
  </si>
  <si>
    <t>39406d79-4a8a-4d28-aa80-5faccf3e06b8</t>
  </si>
  <si>
    <t>P256</t>
  </si>
  <si>
    <t>b94e2f2a-a674-49a1-b184-d7940dad67b9</t>
  </si>
  <si>
    <t>P261</t>
  </si>
  <si>
    <t>0bda4bb7-0a22-4bc6-8726-83d79b87ec2b</t>
  </si>
  <si>
    <t>P264</t>
  </si>
  <si>
    <t>df2abdd5-050e-4fcc-a0ab-1b525aa66f37</t>
  </si>
  <si>
    <t>P266</t>
  </si>
  <si>
    <t>83f3cc05-1236-40e6-8fe3-0ecf9766b015</t>
  </si>
  <si>
    <t>P271</t>
  </si>
  <si>
    <t>9259b4e1-a346-4d43-b63c-27c1cc624c64</t>
  </si>
  <si>
    <t>P272</t>
  </si>
  <si>
    <t>b0eafc3a-53f5-4f56-8000-838651493619</t>
  </si>
  <si>
    <t>P276</t>
  </si>
  <si>
    <t>See photo for shrub 2</t>
  </si>
  <si>
    <t>d5f26b41-918e-49e3-a759-b5408fefa3d1</t>
  </si>
  <si>
    <t>P280</t>
  </si>
  <si>
    <t>4ecf8afc-e695-4acf-8586-c7844669de4f</t>
  </si>
  <si>
    <t>P283</t>
  </si>
  <si>
    <t>099c9da9-d55c-4aa1-bae0-a66daae06107</t>
  </si>
  <si>
    <t>P289</t>
  </si>
  <si>
    <t>6c2e7dd3-cfa2-4159-b0d9-79c80e9e3385</t>
  </si>
  <si>
    <t>P298</t>
  </si>
  <si>
    <t>b77ee5d0-80d8-449e-94f5-430a9f1da944</t>
  </si>
  <si>
    <t>P301</t>
  </si>
  <si>
    <t>Burrow just north 7 m but outside plot!</t>
  </si>
  <si>
    <t>f23a6393-0907-4ded-8dbd-db4382691ce8</t>
  </si>
  <si>
    <t>P316</t>
  </si>
  <si>
    <t>31466c7c-df3c-4454-8b96-a9454f68e25e</t>
  </si>
  <si>
    <t>P321</t>
  </si>
  <si>
    <t>67b94acc-5153-46bf-9b62-89e8928c167f</t>
  </si>
  <si>
    <t>P323</t>
  </si>
  <si>
    <t xml:space="preserve">Veg too dense for 5m plot. Did 3m instead. </t>
  </si>
  <si>
    <t>61174fdf-35e1-4687-8eec-d8878deb3c7b</t>
  </si>
  <si>
    <t>P329</t>
  </si>
  <si>
    <t>8c06d108-9bac-4acd-aa7e-7e8c0d74623b</t>
  </si>
  <si>
    <t>P333</t>
  </si>
  <si>
    <t>See photo for shrub cover</t>
  </si>
  <si>
    <t>df3720ee-6a16-430a-8b98-50b98a0ef015</t>
  </si>
  <si>
    <t>P339</t>
  </si>
  <si>
    <t>For both shrubs see plot photo. Point was out side fenceline so moved it 5 m in off road</t>
  </si>
  <si>
    <t>b4a730c2-c2fc-4d38-8bf0-d93bf7e81a15</t>
  </si>
  <si>
    <t>P340</t>
  </si>
  <si>
    <t>aa0d5453-5fa0-439f-85b9-cb0b43f377c2</t>
  </si>
  <si>
    <t>P341</t>
  </si>
  <si>
    <t>Dominant veg see photo</t>
  </si>
  <si>
    <t>8bb04d76-0151-490c-8187-14826d56234a</t>
  </si>
  <si>
    <t>fifteen</t>
  </si>
  <si>
    <t>surplus</t>
  </si>
  <si>
    <t>P343</t>
  </si>
  <si>
    <t>3ccc72e8-17d7-4990-83b4-26773cdd4d36</t>
  </si>
  <si>
    <t>P352</t>
  </si>
  <si>
    <t>5cd29fd5-f7f6-473a-bfb8-684f6e10ccd0</t>
  </si>
  <si>
    <t>P354</t>
  </si>
  <si>
    <t>ba2f14f8-c25c-4cc4-b1d1-19ebce03892d</t>
  </si>
  <si>
    <t>P355</t>
  </si>
  <si>
    <t>46001a07-351e-4ea2-a4e7-b6d502af87a4</t>
  </si>
  <si>
    <t>P358</t>
  </si>
  <si>
    <t>85786148-9290-474e-bae3-136acd759ee0</t>
  </si>
  <si>
    <t>P359</t>
  </si>
  <si>
    <t xml:space="preserve">Same shit as other 2 plots in this zone </t>
  </si>
  <si>
    <t>acc41d75-7ce3-42cf-b28a-2964900f8fe6</t>
  </si>
  <si>
    <t>P363</t>
  </si>
  <si>
    <t>afca4e56-7a5e-4b0c-8f85-fb6bb83c7c8e</t>
  </si>
  <si>
    <t>P365</t>
  </si>
  <si>
    <t>1e3a4923-c366-490b-8820-3fd5fc4b315f</t>
  </si>
  <si>
    <t>P367</t>
  </si>
  <si>
    <t>Burrow is on edge of colony area with north aspect plot just scrapes it moved plot to be off road</t>
  </si>
  <si>
    <t>f53c065e-838f-4b6e-98bf-c575f6360201</t>
  </si>
  <si>
    <t>P369</t>
  </si>
  <si>
    <t>Both nesting in hala prop roots</t>
  </si>
  <si>
    <t>6a0b7783-db7a-4b76-8f41-7d7b6c3cd0ef</t>
  </si>
  <si>
    <t>CHwest-PlotsLow</t>
  </si>
  <si>
    <t>P372</t>
  </si>
  <si>
    <t>3dfa9398-50ee-4240-9be7-a4f1c7f80800</t>
  </si>
  <si>
    <t>P383</t>
  </si>
  <si>
    <t>acf011b7-9e61-478d-b442-0cda020c1380</t>
  </si>
  <si>
    <t>P384</t>
  </si>
  <si>
    <t xml:space="preserve">Other veg = serrated leaves and small purple flowed. See photo.  </t>
  </si>
  <si>
    <t>035e31ac-4b3a-4471-a3a2-0ad0456a2868</t>
  </si>
  <si>
    <t>KPplots7</t>
  </si>
  <si>
    <t>P385</t>
  </si>
  <si>
    <t>ec86fb03-96a6-456e-bf58-aeb811fa85a9</t>
  </si>
  <si>
    <t>CHwest-plots</t>
  </si>
  <si>
    <t>P389</t>
  </si>
  <si>
    <t>84450d72-a5e6-45b9-adc4-2338cd390500</t>
  </si>
  <si>
    <t>P392</t>
  </si>
  <si>
    <t>23242c6e-6877-4625-9530-c20e44455cf7</t>
  </si>
  <si>
    <t>P395</t>
  </si>
  <si>
    <t>Coralberry</t>
  </si>
  <si>
    <t>6b62283b-a3c0-4879-a587-e8e0ed59e904</t>
  </si>
  <si>
    <t>P399</t>
  </si>
  <si>
    <t>2045aa37-a609-4770-bd64-09029cb314c1</t>
  </si>
  <si>
    <t>P401</t>
  </si>
  <si>
    <t xml:space="preserve">Shrub= morning glory vine with purple flowers. See photo. </t>
  </si>
  <si>
    <t>cb59cc07-8ea5-4c2e-b040-76147cf339e0</t>
  </si>
  <si>
    <t>P402</t>
  </si>
  <si>
    <t>187c95cd-53aa-49a4-8fda-e98628361dc7</t>
  </si>
  <si>
    <t>P404</t>
  </si>
  <si>
    <t>260d656a-aead-42b1-91c6-ce920dbae8ec</t>
  </si>
  <si>
    <t>P406</t>
  </si>
  <si>
    <t xml:space="preserve">Plot inc a nest box. Counted as burrow but didnâ€™t check contents. Unk plant = morning glory vine. </t>
  </si>
  <si>
    <t>20260f29-05bf-44fb-84de-3a5f52abc15f</t>
  </si>
  <si>
    <t>P409</t>
  </si>
  <si>
    <t>Plot also has Pohinahina and Aheahea</t>
  </si>
  <si>
    <t>1b6029bb-8189-4d31-a293-6ffec74b552c</t>
  </si>
  <si>
    <t>P412</t>
  </si>
  <si>
    <t>8c03eae8-56a6-48bd-b982-66e786dd3dde</t>
  </si>
  <si>
    <t>P417</t>
  </si>
  <si>
    <t>b28193fd-680e-4148-b3cb-bc140471b967</t>
  </si>
  <si>
    <t>P418</t>
  </si>
  <si>
    <t>8ea093f8-16a8-4bb0-9f37-ee5dd8677f80</t>
  </si>
  <si>
    <t>P420</t>
  </si>
  <si>
    <t>f810a9b7-5988-4eb0-8151-615de67dc9cb</t>
  </si>
  <si>
    <t>P422</t>
  </si>
  <si>
    <t xml:space="preserve">Slope and aspect too variable in this location. </t>
  </si>
  <si>
    <t>0104bc1d-ac2e-4059-86a9-e2eac7d9969f</t>
  </si>
  <si>
    <t>P423</t>
  </si>
  <si>
    <t>in gully. Gully slope = 13. Sides = 39 (aspect of sides 90 deg different). See photos of unk. Veg</t>
  </si>
  <si>
    <t>68ece777-bf34-464b-aa7f-06d69093f48d</t>
  </si>
  <si>
    <t>P424</t>
  </si>
  <si>
    <t>2d62ff64-5e86-462a-a483-7c3d4789ffd9</t>
  </si>
  <si>
    <t>P425</t>
  </si>
  <si>
    <t>4c729fd4-a922-4fa9-8e5b-170d71e1ef4d</t>
  </si>
  <si>
    <t>P427</t>
  </si>
  <si>
    <t>db527da5-c4f8-415c-b2fb-c294abb547ac</t>
  </si>
  <si>
    <t>P428</t>
  </si>
  <si>
    <t>7f4ade27-3dd5-479d-b4dd-d7dd8b9c285d</t>
  </si>
  <si>
    <t>P431</t>
  </si>
  <si>
    <t>See photos of tree</t>
  </si>
  <si>
    <t>64c4168e-d986-4381-b656-e0977d41aa3f</t>
  </si>
  <si>
    <t>P433</t>
  </si>
  <si>
    <t>070472dd-a289-4410-856b-415f6b05c23d</t>
  </si>
  <si>
    <t>P435</t>
  </si>
  <si>
    <t>5703db72-cdf9-4706-9be0-d88333a2b79c</t>
  </si>
  <si>
    <t>P436</t>
  </si>
  <si>
    <t>61c4ec43-eeb9-4e74-8b84-5c57d60b7f20</t>
  </si>
  <si>
    <t>P437</t>
  </si>
  <si>
    <t xml:space="preserve"> Veg too dense for 5m. 3m. </t>
  </si>
  <si>
    <t>c054c7e5-99ac-4e99-ad23-2d49369b764b</t>
  </si>
  <si>
    <t>P438</t>
  </si>
  <si>
    <t>b1f81204-45fe-4659-907e-ef6a484ab21e</t>
  </si>
  <si>
    <t>P440</t>
  </si>
  <si>
    <t>Other shrub = sharp/pokey wheat-like grasss</t>
  </si>
  <si>
    <t>ddb6b780-e2c6-4fae-a16b-222c586486b8</t>
  </si>
  <si>
    <t>P441</t>
  </si>
  <si>
    <t>65d29b47-f276-4d13-ab3a-fc6e6ffeb902</t>
  </si>
  <si>
    <t>P442</t>
  </si>
  <si>
    <t>5bbf196e-c366-40df-9f31-1a3392df5e8e</t>
  </si>
  <si>
    <t>P443</t>
  </si>
  <si>
    <t>d1bf0edf-50f7-4fc8-b8c9-981f43ddbe28</t>
  </si>
  <si>
    <t>P444</t>
  </si>
  <si>
    <t>ba705c06-7868-4cac-b081-545a8fc674ed</t>
  </si>
  <si>
    <t>P445</t>
  </si>
  <si>
    <t>4707fcbf-5ab1-49ae-b259-e9a494abb2b6</t>
  </si>
  <si>
    <t>P446</t>
  </si>
  <si>
    <t>c9e6f20f-9d73-4236-80d1-82e4ca7b9ce4</t>
  </si>
  <si>
    <t>P448</t>
  </si>
  <si>
    <t>Stressed out RFBO with newborn chick on one quadrant of plot.</t>
  </si>
  <si>
    <t>37d15174-ae9b-4824-bf13-fd4549c5454f</t>
  </si>
  <si>
    <t>P449</t>
  </si>
  <si>
    <t>a37550ee-c0d9-4e8a-a379-f8edcf48e62a</t>
  </si>
  <si>
    <t>P450</t>
  </si>
  <si>
    <t>8a5cf81d-6128-4d3b-9645-7b17f00e9a5d</t>
  </si>
  <si>
    <t>P451</t>
  </si>
  <si>
    <t xml:space="preserve"> Veg too dense for 5m. 3m</t>
  </si>
  <si>
    <t>ee273c25-63ca-4b78-a1bd-289035313f50</t>
  </si>
  <si>
    <t>P452</t>
  </si>
  <si>
    <t xml:space="preserve">Most burrows appeared abandoned. </t>
  </si>
  <si>
    <t>b34342de-2480-42a7-bdd9-d8121ea0e497</t>
  </si>
  <si>
    <t>P453</t>
  </si>
  <si>
    <t>a2ccd768-70d5-46ac-8590-89ebf2813c04</t>
  </si>
  <si>
    <t>P454</t>
  </si>
  <si>
    <t>Veg too think for 5m. 3m</t>
  </si>
  <si>
    <t>69ac8d32-8865-4a0e-abe8-14fbee8d489e</t>
  </si>
  <si>
    <t>P456</t>
  </si>
  <si>
    <t>330b91f1-ac24-43a9-82af-87191e27576f</t>
  </si>
  <si>
    <t>P457</t>
  </si>
  <si>
    <t>81032c2e-7d4f-482e-ba4c-52e865278530</t>
  </si>
  <si>
    <t>P459</t>
  </si>
  <si>
    <t xml:space="preserve">Plot right at edge of cliff (collector location was off cliff). </t>
  </si>
  <si>
    <t>e54c6d8e-80af-423f-8a34-bc10c529cd53</t>
  </si>
  <si>
    <t>P460</t>
  </si>
  <si>
    <t>3aa59477-e93f-443d-9a9c-141eb9fd7f3e</t>
  </si>
  <si>
    <t>P461</t>
  </si>
  <si>
    <t>a7d1f4e6-4c7e-4725-901d-394fc299d740</t>
  </si>
  <si>
    <t>P462</t>
  </si>
  <si>
    <t>baa5251c-a725-4068-886f-3f696d737387</t>
  </si>
  <si>
    <t>P463</t>
  </si>
  <si>
    <t>Too steep for 5m. 3m. Unk plant = nightshade app</t>
  </si>
  <si>
    <t>ab09b522-d244-4540-8494-424f2e215235</t>
  </si>
  <si>
    <t>P465</t>
  </si>
  <si>
    <t>952307f9-3a66-40e4-8648-f3c3d46a7fed</t>
  </si>
  <si>
    <t>P467</t>
  </si>
  <si>
    <t>8f4706ab-bea4-42d8-8b32-4e5459568209</t>
  </si>
  <si>
    <t>P470</t>
  </si>
  <si>
    <t>405fe1f8-792a-4978-9010-8f4adad09d42</t>
  </si>
  <si>
    <t>P471</t>
  </si>
  <si>
    <t>Other plant Aheahea</t>
  </si>
  <si>
    <t>ee001661-5124-48c3-a808-be0b194bfc11</t>
  </si>
  <si>
    <t>P472</t>
  </si>
  <si>
    <t>Other shrub ground cover succulent with little white flowers. See photo. Sesuvium?</t>
  </si>
  <si>
    <t>14f9b9c8-a924-4184-bb6e-e20190020494</t>
  </si>
  <si>
    <t>CHwest-census</t>
  </si>
  <si>
    <t>P473</t>
  </si>
  <si>
    <t>census</t>
  </si>
  <si>
    <t>Rad to 3 to avoid damage</t>
  </si>
  <si>
    <t>4ece1462-0b2e-42cb-af95-424be9c2ee05</t>
  </si>
  <si>
    <t>P474</t>
  </si>
  <si>
    <t xml:space="preserve">In area with old wooden railings/steps that birds are using for nesting </t>
  </si>
  <si>
    <t>bb11d571-8213-42d5-b801-d36306e56876</t>
  </si>
  <si>
    <t>P475</t>
  </si>
  <si>
    <t>447cbca4-89ed-43f7-94c6-be1e8404a6c4</t>
  </si>
  <si>
    <t>P476</t>
  </si>
  <si>
    <t xml:space="preserve">Shrub has vine-like exposed root structure. See photo. </t>
  </si>
  <si>
    <t>4ecb3bfa-08b1-4dfe-a98e-66278dc4947b</t>
  </si>
  <si>
    <t>P477</t>
  </si>
  <si>
    <t>b5c5234c-6cc8-4d00-a38e-1fa662432828</t>
  </si>
  <si>
    <t>P478</t>
  </si>
  <si>
    <t>Mix lantana vervane coral berry</t>
  </si>
  <si>
    <t>7adb00ce-86b2-41da-a1dd-6b886b2d9525</t>
  </si>
  <si>
    <t>P479</t>
  </si>
  <si>
    <t>798eab6f-b0b7-460a-b78e-c779d3524439</t>
  </si>
  <si>
    <t>P480</t>
  </si>
  <si>
    <t>Some of plot at 90 deg angle. Some at about 30</t>
  </si>
  <si>
    <t>0e2753e4-7c4f-4f22-aec3-2ac6a234d6cf</t>
  </si>
  <si>
    <t>P481</t>
  </si>
  <si>
    <t>63353864-545c-4abb-88ed-85151afeeab3</t>
  </si>
  <si>
    <t>P482</t>
  </si>
  <si>
    <t xml:space="preserve">Small shrub with pink flowers. See photos. </t>
  </si>
  <si>
    <t>f3a226bf-5eaa-46c5-92b9-2d17c02741ee</t>
  </si>
  <si>
    <t>P483</t>
  </si>
  <si>
    <t>5b71013a-9ae1-4553-9cac-fbfd9f1e5ae3</t>
  </si>
  <si>
    <t>P484</t>
  </si>
  <si>
    <t>Shrub mix lantana-coral berry-vervains photo of dom tree</t>
  </si>
  <si>
    <t>8c744d6f-3eb1-4c3c-9ffb-044eaca0d538</t>
  </si>
  <si>
    <t>P485</t>
  </si>
  <si>
    <t>Sharp pokey wheat-like grass</t>
  </si>
  <si>
    <t>53093f93-68c8-4d8d-a05d-0a0ef089351f</t>
  </si>
  <si>
    <t>P486</t>
  </si>
  <si>
    <t>Shrub other is lantana mix w vervane. EK - JA entered data but didnâ€™t mark it as surveyed.</t>
  </si>
  <si>
    <t>d218c2e9-340a-465f-815b-3d07f9854f47</t>
  </si>
  <si>
    <t>P487</t>
  </si>
  <si>
    <t>fc35fab5-331c-44ad-9820-5542ba0de111</t>
  </si>
  <si>
    <t>P488</t>
  </si>
  <si>
    <t xml:space="preserve">Coral berry other shrub </t>
  </si>
  <si>
    <t>dc78dd5d-dbc7-462e-b406-b1f38b03bc6b</t>
  </si>
  <si>
    <t>P489</t>
  </si>
  <si>
    <t>408c8adf-0f3f-4c3f-8a6f-e6b6ee18f325</t>
  </si>
  <si>
    <t>P490</t>
  </si>
  <si>
    <t>19b4feec-69cb-462a-8926-6f0cfc3417d5</t>
  </si>
  <si>
    <t>P491</t>
  </si>
  <si>
    <t>Other shrub barleria repens</t>
  </si>
  <si>
    <t>86be4ca9-4e3f-4952-885a-670a27fd709d</t>
  </si>
  <si>
    <t>P492</t>
  </si>
  <si>
    <t>83df6c09-b9f0-493f-9dc4-732b66be4893</t>
  </si>
  <si>
    <t>P493</t>
  </si>
  <si>
    <t>Other shrub is mix lantana-coral-vervane</t>
  </si>
  <si>
    <t>6ea56a37-53b0-4e91-97d9-d3893b7c0556</t>
  </si>
  <si>
    <t>P494</t>
  </si>
  <si>
    <t>Adj plot rad to 3 to avoid damage</t>
  </si>
  <si>
    <t>832ccfad-321b-403b-8cf9-190a4a585352</t>
  </si>
  <si>
    <t>P495</t>
  </si>
  <si>
    <t>b74813ab-d2ea-48fa-83f5-a2ecc39ab124</t>
  </si>
  <si>
    <t>P496</t>
  </si>
  <si>
    <t>ae3f9332-fa89-4b97-92cc-038537111e7c</t>
  </si>
  <si>
    <t>P497</t>
  </si>
  <si>
    <t>Other shrub=coral berry.  Barleria repens also?  See pic</t>
  </si>
  <si>
    <t>bdfd28d1-1334-4b07-8211-0e27b17a9235</t>
  </si>
  <si>
    <t>P498</t>
  </si>
  <si>
    <t>110dae62-8b8b-457e-afae-5558d160019c</t>
  </si>
  <si>
    <t>KPwest-census</t>
  </si>
  <si>
    <t>P499</t>
  </si>
  <si>
    <t>4c007e99-ce40-4444-b3a2-e8fe7b1b75c9</t>
  </si>
  <si>
    <t>P500</t>
  </si>
  <si>
    <t>See plot photo for tree type one dep egg</t>
  </si>
  <si>
    <t>bcd2e90f-5a3e-46fc-a577-b898d64db39f</t>
  </si>
  <si>
    <t>P501</t>
  </si>
  <si>
    <t xml:space="preserve">Too dense and close to house for 5m. Unk tree is coconut. Coconuts all over ground. </t>
  </si>
  <si>
    <t>be05ea58-20a0-4900-9123-17e9d68b3129</t>
  </si>
  <si>
    <t>P502</t>
  </si>
  <si>
    <t>e5bc16ba-72a5-4d00-b998-3b72a3a9b3e1</t>
  </si>
  <si>
    <t>P503</t>
  </si>
  <si>
    <t>Crushed a burrow freed adult had to move plot to stay inside refuge one carcass</t>
  </si>
  <si>
    <t>b379faa0-3577-4157-a959-5c6e99a9f1b8</t>
  </si>
  <si>
    <t>P505</t>
  </si>
  <si>
    <t>Other shrub is coral creeper</t>
  </si>
  <si>
    <t>0b47fd6c-5337-4d9d-b420-35eb1f192c30</t>
  </si>
  <si>
    <t>P506</t>
  </si>
  <si>
    <t>3dd32983-2ed5-4a47-a2aa-5e671d1b13e2</t>
  </si>
  <si>
    <t>P507</t>
  </si>
  <si>
    <t>071d6da1-3ce8-4540-98e7-bdabad58786d</t>
  </si>
  <si>
    <t>P508</t>
  </si>
  <si>
    <t xml:space="preserve">15% of plot is covered in plants pots that arenâ€™t habitat </t>
  </si>
  <si>
    <t>5f469c49-9062-4e9e-9314-a23f69cefa80</t>
  </si>
  <si>
    <t>P509</t>
  </si>
  <si>
    <t>665c865a-58c2-46ce-a991-5d6a17bbf512</t>
  </si>
  <si>
    <t>P510</t>
  </si>
  <si>
    <t>Coco palm. Too dense and close to house for 5m</t>
  </si>
  <si>
    <t>e75b8e97-bf0a-4eed-b199-3180cb326ce1</t>
  </si>
  <si>
    <t>P511</t>
  </si>
  <si>
    <t xml:space="preserve">Too dense for 5m. 2m. Only â€œburrowâ€ was bird on ground </t>
  </si>
  <si>
    <t>52e98580-bbda-428a-8ee6-7c882e568af1</t>
  </si>
  <si>
    <t>P512</t>
  </si>
  <si>
    <t>Mixed native and no veg see photos 3m from cliff</t>
  </si>
  <si>
    <t>00607bbe-b0cd-4170-ab7e-f67d2637fa07</t>
  </si>
  <si>
    <t>P513</t>
  </si>
  <si>
    <t>Other shrub/tree is yellow chupaflora</t>
  </si>
  <si>
    <t>98722ade-aa4c-4283-b0c6-7aef3346f594</t>
  </si>
  <si>
    <t>P514</t>
  </si>
  <si>
    <t>Tree and shrub type same species in veg management area yellow flowers see photo</t>
  </si>
  <si>
    <t>22b49683-0906-4809-b59d-0368c0219a3e</t>
  </si>
  <si>
    <t>P515</t>
  </si>
  <si>
    <t>41ab63b2-2fe6-4763-ac3f-0b2966c07b48</t>
  </si>
  <si>
    <t>P517</t>
  </si>
  <si>
    <t>Other tree is yellow chupaflora and shrub is coral berry</t>
  </si>
  <si>
    <t>5e9060b0-6931-4982-aa63-cee34b48d9f7</t>
  </si>
  <si>
    <t>P519</t>
  </si>
  <si>
    <t xml:space="preserve">Also mystery low microshrub see photos </t>
  </si>
  <si>
    <t>1a844395-a244-4a22-baf3-89193bd9302c</t>
  </si>
  <si>
    <t>P520</t>
  </si>
  <si>
    <t>Many burrows are sites under hala roots and would not count if no bird/sign there</t>
  </si>
  <si>
    <t>d4a10026-fce6-402a-a7bd-b8dcb2065341</t>
  </si>
  <si>
    <t>P521</t>
  </si>
  <si>
    <t>See photo for shrub dom</t>
  </si>
  <si>
    <t>63ab5a14-990e-496f-a29d-934f9efc5748</t>
  </si>
  <si>
    <t>P522</t>
  </si>
  <si>
    <t xml:space="preserve">Many sites are just in leaf litter and under veg no burrow would not be counted if not occupied </t>
  </si>
  <si>
    <t>62fc969d-0846-45a9-8624-5aaffda585bd</t>
  </si>
  <si>
    <t>P523</t>
  </si>
  <si>
    <t>be08fb01-5a70-4cd3-82fe-16df5bf673e6</t>
  </si>
  <si>
    <t>P524</t>
  </si>
  <si>
    <t>Also part hala tree</t>
  </si>
  <si>
    <t>4a145c37-77e4-4864-ab05-769b4ea917e2</t>
  </si>
  <si>
    <t>P525</t>
  </si>
  <si>
    <t>Yellow sucking shit flower tree from somewhere else takes over when u cut ironwoods down</t>
  </si>
  <si>
    <t>3c593bbb-c8e6-499c-8c69-b7cf8b7ab9fa</t>
  </si>
  <si>
    <t>P526</t>
  </si>
  <si>
    <t>aac68c91-1d34-4e6a-ab54-7bfcdbff9424</t>
  </si>
  <si>
    <t>P527</t>
  </si>
  <si>
    <t>See photo for shrub type - super automatic when crushed</t>
  </si>
  <si>
    <t>24d4bfd8-a5c9-44bb-94fa-2329fc014a98</t>
  </si>
  <si>
    <t>P528</t>
  </si>
  <si>
    <t>Other shrubs are low unknown see photos</t>
  </si>
  <si>
    <t>6f59e3d0-ac91-4c24-86ae-9a861aa93c09</t>
  </si>
  <si>
    <t>P529</t>
  </si>
  <si>
    <t>Part of plot is in steep gully; exposed rock is actuallly old concrete debris; burrows are â€œsitesâ€</t>
  </si>
  <si>
    <t>b784fa1e-9078-49fa-9501-aac86680ce94</t>
  </si>
  <si>
    <t>P530</t>
  </si>
  <si>
    <t>Moved plot original outside boundary fence</t>
  </si>
  <si>
    <t>bd07dede-aea5-4b4c-8711-a8507c3f25a3</t>
  </si>
  <si>
    <t>P532</t>
  </si>
  <si>
    <t xml:space="preserve">Shrub other is agave thing </t>
  </si>
  <si>
    <t>08c07e67-2df6-4492-a693-dbe3d4af6fdc</t>
  </si>
  <si>
    <t>P534</t>
  </si>
  <si>
    <t xml:space="preserve">Shrub other is low micro shrub see photo </t>
  </si>
  <si>
    <t>dbe63585-0cba-4856-b219-76028d122a5e</t>
  </si>
  <si>
    <t>P536</t>
  </si>
  <si>
    <t>Mix shrubs see photos</t>
  </si>
  <si>
    <t>3e25f678-99e5-4ef7-9037-9aa8af1f0251</t>
  </si>
  <si>
    <t>P537</t>
  </si>
  <si>
    <t>Tree is yellow chupaflora</t>
  </si>
  <si>
    <t>e97aa718-c73a-4e67-8694-dcd14392ff0e</t>
  </si>
  <si>
    <t>P538</t>
  </si>
  <si>
    <t>495a780f-a1c6-4c47-ae2f-3de1ad759d53</t>
  </si>
  <si>
    <t>P541</t>
  </si>
  <si>
    <t>Moved plot original plot outside boundary fence</t>
  </si>
  <si>
    <t>8b082c42-de89-4029-ad9f-bc2680197148</t>
  </si>
  <si>
    <t>P542</t>
  </si>
  <si>
    <t>201fee50-4e25-457d-a051-6de9e84b49dd</t>
  </si>
  <si>
    <t>P544</t>
  </si>
  <si>
    <t>36014357-b676-4a81-a6b7-a34039bb1d4a</t>
  </si>
  <si>
    <t>P545</t>
  </si>
  <si>
    <t>Had to move off giant slash pile - other tree is invasive with long leaves and yellow chupaflora</t>
  </si>
  <si>
    <t>ef0a994a-a84b-486d-be0c-75bcc7a593fc</t>
  </si>
  <si>
    <t>P546</t>
  </si>
  <si>
    <t>Most burrows are just sites with birds under leaf litter or hala roots</t>
  </si>
  <si>
    <t>faa3fe9b-0e45-44dd-8d00-d4852dfb428f</t>
  </si>
  <si>
    <t>P547</t>
  </si>
  <si>
    <t>4b613dfb-d458-45de-8a12-32e3dc644f88</t>
  </si>
  <si>
    <t>P548</t>
  </si>
  <si>
    <t>ac717e41-632a-4ddc-ac98-03b71526808b</t>
  </si>
  <si>
    <t>P549</t>
  </si>
  <si>
    <t>84dc632c-435f-4587-b932-e0acb6baeb4d</t>
  </si>
  <si>
    <t>P551</t>
  </si>
  <si>
    <t>Check photo for shrub 1 and 2 (akoko?)</t>
  </si>
  <si>
    <t>50d37de4-947f-453b-870b-ca5f696252da</t>
  </si>
  <si>
    <t>P552</t>
  </si>
  <si>
    <t>Shrub cover is introduced morninglory</t>
  </si>
  <si>
    <t>04b976c3-50bb-42a1-96fc-91638f347bb9</t>
  </si>
  <si>
    <t>P553</t>
  </si>
  <si>
    <t>Too dense for 5m. 3m</t>
  </si>
  <si>
    <t>940953c6-f229-4129-8f89-bf08d3536f31</t>
  </si>
  <si>
    <t>P554</t>
  </si>
  <si>
    <t>Laal</t>
  </si>
  <si>
    <t>a0d05b6d-11a6-4ac9-9e6f-530704667418</t>
  </si>
  <si>
    <t>P555</t>
  </si>
  <si>
    <t>8721112b-2719-47c8-a794-38515e939357</t>
  </si>
  <si>
    <t>P556</t>
  </si>
  <si>
    <t>97ca7c9e-9cd0-4d44-bdc1-05089650ab0e</t>
  </si>
  <si>
    <t>P557</t>
  </si>
  <si>
    <t>See photo for introduced shrub cover rat egg</t>
  </si>
  <si>
    <t>603150a3-5894-4237-98b3-081e550d5815</t>
  </si>
  <si>
    <t>P558</t>
  </si>
  <si>
    <t>fd5de49f-57ec-451f-bad5-4da8e9c3a2e7</t>
  </si>
  <si>
    <t>KPeast-census</t>
  </si>
  <si>
    <t>P559</t>
  </si>
  <si>
    <t>85f7f93a-a6e9-4f19-aff0-9e8841be8b55</t>
  </si>
  <si>
    <t>P560</t>
  </si>
  <si>
    <t>Moved off path. Bird on surface under naupaka. Other shrub Pohinahina</t>
  </si>
  <si>
    <t>1d51c965-5e29-4865-9969-e0bb0fc3b382</t>
  </si>
  <si>
    <t>P561</t>
  </si>
  <si>
    <t xml:space="preserve">Pohinahina? Photo of other shrub. </t>
  </si>
  <si>
    <t>c9ad0031-57ab-46a2-943e-4d3d7b3dba1e</t>
  </si>
  <si>
    <t>P563</t>
  </si>
  <si>
    <t>d92ad50c-5c2d-4705-9fbc-447e2b6546a7</t>
  </si>
  <si>
    <t>P564</t>
  </si>
  <si>
    <t>5bbb1368-ef79-470f-b6f4-b733cb5cb465</t>
  </si>
  <si>
    <t>P565</t>
  </si>
  <si>
    <t>886301e1-0272-4502-8495-c8021b1f1a4d</t>
  </si>
  <si>
    <t>P566</t>
  </si>
  <si>
    <t>fa16e140-cf97-4a67-9c1a-61cf9dc3339b</t>
  </si>
  <si>
    <t>P567</t>
  </si>
  <si>
    <t>4db6213d-3dfe-462c-965d-2a094236eff9</t>
  </si>
  <si>
    <t>CHrim-census</t>
  </si>
  <si>
    <t>P568</t>
  </si>
  <si>
    <t>Plot aspect split N/S.  Other non dominant plants see pics</t>
  </si>
  <si>
    <t>25bdf833-65c3-47a9-8923-3e1744c582af</t>
  </si>
  <si>
    <t>P569</t>
  </si>
  <si>
    <t>Other shrub pepper plant</t>
  </si>
  <si>
    <t>db5239fa-d115-4e21-a7ff-f8f32b4a1abf</t>
  </si>
  <si>
    <t>P570</t>
  </si>
  <si>
    <t>e1c6c416-cc3e-41a4-bdcc-61819493fed4</t>
  </si>
  <si>
    <t>P571</t>
  </si>
  <si>
    <t>Moved off cliff to gps radius 3 depredated wing set</t>
  </si>
  <si>
    <t>1a292a23-3d45-4b9c-9ab6-debc093821d1</t>
  </si>
  <si>
    <t>P572</t>
  </si>
  <si>
    <t>85105f83-9d53-45c5-91e0-dd892dc5dd17</t>
  </si>
  <si>
    <t>P573</t>
  </si>
  <si>
    <t>6f76d838-505a-44fb-aec6-aa372281e428</t>
  </si>
  <si>
    <t>P574</t>
  </si>
  <si>
    <t>01728308-8941-4908-94a3-c9a5126d3031</t>
  </si>
  <si>
    <t>P575</t>
  </si>
  <si>
    <t>07bf7f27-1cfb-4433-95aa-3649548d48e3</t>
  </si>
  <si>
    <t>P576</t>
  </si>
  <si>
    <t>Vervain</t>
  </si>
  <si>
    <t>convex plot slope and aspect weird</t>
  </si>
  <si>
    <t>ec1f8a3f-9399-4bdc-9e7a-905a46a1c9cb</t>
  </si>
  <si>
    <t>P577</t>
  </si>
  <si>
    <t>Sign- fresh digging. Other shrub pepper plant.  Small amount Akia</t>
  </si>
  <si>
    <t>7a16ddbd-406f-4338-a25b-c773123e371b</t>
  </si>
  <si>
    <t>P578</t>
  </si>
  <si>
    <t>Flat. Mainly pepper shrub.  Small amount of other tree present- see pic</t>
  </si>
  <si>
    <t>498e6aee-c53c-4d4a-991a-a5599f02a834</t>
  </si>
  <si>
    <t>P579</t>
  </si>
  <si>
    <t>aa8062e9-bbc3-428a-8d5f-8c5be855c9c3</t>
  </si>
  <si>
    <t>P580</t>
  </si>
  <si>
    <t xml:space="preserve">Moved plot to gps away from cliff. See photo for other native? Shrubtypeâ€”dep egg by chicken? </t>
  </si>
  <si>
    <t>1376f571-02aa-414f-85a5-75d4a61edb66</t>
  </si>
  <si>
    <t>P581</t>
  </si>
  <si>
    <t xml:space="preserve">Reduced plot rad </t>
  </si>
  <si>
    <t>59c6c4e3-887a-4e14-8a65-deca6f57016e</t>
  </si>
  <si>
    <t>P582</t>
  </si>
  <si>
    <t>Other shrub: Akia.  Small amounts: pepper plant, christmasberry (young), Also 2 unknowns in pics</t>
  </si>
  <si>
    <t>b62a823c-8d72-475b-95dc-b80f1f121e39</t>
  </si>
  <si>
    <t>P583</t>
  </si>
  <si>
    <t>Ilima</t>
  </si>
  <si>
    <t>ed4654d6-dca4-4967-a3c8-4392e3277e14</t>
  </si>
  <si>
    <t>P584</t>
  </si>
  <si>
    <t xml:space="preserve"> Cat traps nearby.  Non-dominant plants: see photo </t>
  </si>
  <si>
    <t>24de9615-028d-45d8-a4b5-4393d38523ef</t>
  </si>
  <si>
    <t>P585</t>
  </si>
  <si>
    <t xml:space="preserve">Shrub other is vervain; thick tall grass hard to search. </t>
  </si>
  <si>
    <t>39b97324-ae38-425a-bf4b-58247c41bd7d</t>
  </si>
  <si>
    <t>P586</t>
  </si>
  <si>
    <t>53ceb231-31f7-41b3-b280-18b01618521d</t>
  </si>
  <si>
    <t>P587</t>
  </si>
  <si>
    <t>Non dominant plants:One small shrub see photo.  Purple flower invasive also present</t>
  </si>
  <si>
    <t>4fe88196-c248-48a5-a5e5-d564a3901537</t>
  </si>
  <si>
    <t>P588</t>
  </si>
  <si>
    <t>87265881-a9d6-462a-811e-70847468c683</t>
  </si>
  <si>
    <t>P589</t>
  </si>
  <si>
    <t>522b4087-c210-4157-bf98-2cf4fa493c34</t>
  </si>
  <si>
    <t>P590</t>
  </si>
  <si>
    <t>Shrub1 unknown pic; also lantana: also hala tree</t>
  </si>
  <si>
    <t>fef34193-a862-437d-a5ac-b9b8d0a0cac9</t>
  </si>
  <si>
    <t>P591</t>
  </si>
  <si>
    <t>2d34a655-d5cd-4984-8955-8bd25809dd13</t>
  </si>
  <si>
    <t>P592</t>
  </si>
  <si>
    <t>5 m plot shitty veg other is verevane</t>
  </si>
  <si>
    <t>46f5d13a-5d11-498e-b080-f14784e1696c</t>
  </si>
  <si>
    <t>P593</t>
  </si>
  <si>
    <t>Adjusted plot to 3 m</t>
  </si>
  <si>
    <t>9075474b-1ded-4368-a7e5-9db9df8f8b00</t>
  </si>
  <si>
    <t>P594</t>
  </si>
  <si>
    <t>All burrows associated with chainsawed ironwood stump pile</t>
  </si>
  <si>
    <t>3276ef77-b4fe-4b13-af6e-37807299ea03</t>
  </si>
  <si>
    <t>P595</t>
  </si>
  <si>
    <t>See photo of other tree- olive?</t>
  </si>
  <si>
    <t>b4d3b141-1448-4543-a14f-d8d050b92205</t>
  </si>
  <si>
    <t>P596</t>
  </si>
  <si>
    <t xml:space="preserve">Dominant plant pepper bush. Lantana and purple flowered invasive also present </t>
  </si>
  <si>
    <t>b6e8c5d0-ddf5-41cd-95a4-e846ca1023e0</t>
  </si>
  <si>
    <t>P597</t>
  </si>
  <si>
    <t>Off the cliff moved plot to gps point radius 3</t>
  </si>
  <si>
    <t>d720be6c-1dd8-4c5e-b7f8-f78dd7a45b95</t>
  </si>
  <si>
    <t>P598</t>
  </si>
  <si>
    <t>Site dominated by old, very dense christmasberry</t>
  </si>
  <si>
    <t>ea16ef18-1384-4ec4-b691-9b05a309f2ac</t>
  </si>
  <si>
    <t>P599</t>
  </si>
  <si>
    <t>Off the cliff so moved plot to gps coord</t>
  </si>
  <si>
    <t>8bafbfe4-ef2c-405d-9c04-b21392dad5ba</t>
  </si>
  <si>
    <t>P600</t>
  </si>
  <si>
    <t>Pepper bush, Akia</t>
  </si>
  <si>
    <t>3bf986ae-3888-43a0-89c2-51e0ecccb61f</t>
  </si>
  <si>
    <t>P601</t>
  </si>
  <si>
    <t>dffa489b-a8b5-4cc1-850d-c67886f7caf7</t>
  </si>
  <si>
    <t>P602</t>
  </si>
  <si>
    <t>98d90e1d-3de5-42df-87e7-312e1cbf7737</t>
  </si>
  <si>
    <t>P603</t>
  </si>
  <si>
    <t>Had to cut plot in half due to cane grass c photo for dom tree type area is human mod old pond?</t>
  </si>
  <si>
    <t>0da99cfc-ca66-4cef-aee7-a2ee5bf541f1</t>
  </si>
  <si>
    <t>P604</t>
  </si>
  <si>
    <t xml:space="preserve"> plot is on ridgetop and convex so aspect slope are poor measures. Only could survey 80% of plot </t>
  </si>
  <si>
    <t>af937a45-20d5-462c-b3c6-70d84d3d3eff</t>
  </si>
  <si>
    <t>P605</t>
  </si>
  <si>
    <t xml:space="preserve">Plot is convex and mostly flat, but slopes away in multiple directions </t>
  </si>
  <si>
    <t>96f33d77-e7bf-44fa-add8-0183769d76f7</t>
  </si>
  <si>
    <t>P606</t>
  </si>
  <si>
    <t>7f0f40db-6dfb-4756-b9be-651aa5104f31</t>
  </si>
  <si>
    <t>NihokuCliff-census</t>
  </si>
  <si>
    <t>P625</t>
  </si>
  <si>
    <t xml:space="preserve">Moved point inland from intertidal </t>
  </si>
  <si>
    <t>61c0ccef-5aad-4a0f-9c8f-bbd5f1726d46</t>
  </si>
  <si>
    <t>P629</t>
  </si>
  <si>
    <t>3310edf9-80f8-4b3f-be65-bb3edf436c59</t>
  </si>
  <si>
    <t>P638</t>
  </si>
  <si>
    <t>On edge of small WTSH colony on ridge</t>
  </si>
  <si>
    <t>1d2d22c8-d4b1-4857-b747-1dfe26749052</t>
  </si>
  <si>
    <t>P649</t>
  </si>
  <si>
    <t>f6447172-7ba3-4f1c-8c41-5853063dc143</t>
  </si>
  <si>
    <t>P658</t>
  </si>
  <si>
    <t>8897be2f-0599-46a1-ad08-3fd6e5a237f2</t>
  </si>
  <si>
    <t>MokoleaNW-census</t>
  </si>
  <si>
    <t>P664</t>
  </si>
  <si>
    <t xml:space="preserve"> Digging, feathers </t>
  </si>
  <si>
    <t>d1f45e2a-bada-450e-8c2b-9d04f56ab039</t>
  </si>
  <si>
    <t>P665</t>
  </si>
  <si>
    <t>within polygon that should be excluded.  No burrows.  Young, dense haole koa and Christmasberry</t>
  </si>
  <si>
    <t>ed184cc3-a706-419e-be42-9e916ddb74df</t>
  </si>
  <si>
    <t>P668</t>
  </si>
  <si>
    <t>c7a13504-90da-4505-8781-c0980f5e689a</t>
  </si>
  <si>
    <t>P669</t>
  </si>
  <si>
    <t>Moved point inland.  Randomly generated one was inaccessible down on rocks.</t>
  </si>
  <si>
    <t>1bbc379b-b77b-4cc3-80dc-b28800d5c97e</t>
  </si>
  <si>
    <t>P672</t>
  </si>
  <si>
    <t>Pepper plant</t>
  </si>
  <si>
    <t>1df50ec1-29b8-4a33-ac72-b361a39322f9</t>
  </si>
  <si>
    <t>P673</t>
  </si>
  <si>
    <t>Other veg solanum? Point was out on rocks.  Tried to move directly inland</t>
  </si>
  <si>
    <t>87a6d5da-2e73-40a7-8341-ca5153b6849d</t>
  </si>
  <si>
    <t>P678</t>
  </si>
  <si>
    <t>bc3c9fa7-2bd1-4256-acce-bcee786d9d56</t>
  </si>
  <si>
    <t>P680</t>
  </si>
  <si>
    <t>9acbbe2c-8b4c-4fa0-9071-6faf0d101c07</t>
  </si>
  <si>
    <t>P686</t>
  </si>
  <si>
    <t>Moved point inland off intertidal</t>
  </si>
  <si>
    <t>988da923-99c9-4fc4-bc03-ee98fb8cf8fa</t>
  </si>
  <si>
    <t>P687</t>
  </si>
  <si>
    <t>51b77541-38d8-428d-a7c3-419a227d9882</t>
  </si>
  <si>
    <t>P689</t>
  </si>
  <si>
    <t>Moved point directly inland.  Took waypoint of cliff edge</t>
  </si>
  <si>
    <t>4c5ae01e-7287-4d48-a794-3a222344eb9b</t>
  </si>
  <si>
    <t>P690</t>
  </si>
  <si>
    <t>Up to edge of road</t>
  </si>
  <si>
    <t>6ca4511c-58f3-42b9-a9b5-554ef406b117</t>
  </si>
  <si>
    <t>P693</t>
  </si>
  <si>
    <t xml:space="preserve">Pepper plant </t>
  </si>
  <si>
    <t>c0d8d8bd-764e-4c44-a07f-0f68ba7b761d</t>
  </si>
  <si>
    <t>P694</t>
  </si>
  <si>
    <t>Aspect equally split NE/SE</t>
  </si>
  <si>
    <t>10bd473a-8975-4c6b-8c47-eb23b01a263b</t>
  </si>
  <si>
    <t>P698</t>
  </si>
  <si>
    <t>Surveyed on SE side of road, plot boundary 5m in from road</t>
  </si>
  <si>
    <t>20d76d88-d12c-4b40-9904-a63ee57acf9f</t>
  </si>
  <si>
    <t>P700</t>
  </si>
  <si>
    <t>No burrows in area where Christmasberry dominates (see where tracks donâ€™t go through on RTTR search</t>
  </si>
  <si>
    <t>5fa1ad92-34b7-40a1-9ba3-9149612b7972</t>
  </si>
  <si>
    <t>P702</t>
  </si>
  <si>
    <t>0b3b532f-be8c-4e67-ab1c-7cf53ecbf0ac</t>
  </si>
  <si>
    <t>P703</t>
  </si>
  <si>
    <t>7d8cb9b9-f50a-4617-b469-27003b4a47e8</t>
  </si>
  <si>
    <t>Habitat</t>
  </si>
  <si>
    <t>Area_Planar</t>
  </si>
  <si>
    <t>Area_Surface</t>
  </si>
  <si>
    <t>Cliffs</t>
  </si>
  <si>
    <t>Unknown</t>
  </si>
  <si>
    <t>Crater_Hill_Inland1</t>
  </si>
  <si>
    <t>NotHabitat</t>
  </si>
  <si>
    <t>Nihoku</t>
  </si>
  <si>
    <t>Crater_Hill_Inland4</t>
  </si>
  <si>
    <t>Kilauea_Point2</t>
  </si>
  <si>
    <t>Kilauea_Point3</t>
  </si>
  <si>
    <t>Stratum_Density</t>
  </si>
  <si>
    <t>95% CI Burrows Planar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</si>
</sst>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Font="1" applyAlignment="1"/>
    <xf numFmtId="22" fontId="0" fillId="0" borderId="0" xfId="0" applyNumberFormat="1"/>
    <xf numFmtId="9" fontId="0" fillId="0" borderId="0" xfId="0" applyNumberFormat="1"/>
    <xf numFmtId="11" fontId="0" fillId="0" borderId="0" xfId="0" applyNumberFormat="1"/>
    <xf numFmtId="0" fontId="0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1" fontId="0" fillId="0" borderId="0" xfId="0" applyNumberFormat="1" applyFont="1" applyAlignment="1">
      <alignment horizontal="center"/>
    </xf>
    <xf numFmtId="1" fontId="0" fillId="0" borderId="1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BF49D-63EE-4AA6-B632-73B44217E1E0}">
  <dimension ref="A1:N9"/>
  <sheetViews>
    <sheetView workbookViewId="0">
      <selection activeCell="J8" sqref="J8"/>
    </sheetView>
  </sheetViews>
  <sheetFormatPr defaultRowHeight="15" x14ac:dyDescent="0.25"/>
  <cols>
    <col min="1" max="1" width="18.28515625" style="2" bestFit="1" customWidth="1"/>
    <col min="2" max="2" width="8" style="2" bestFit="1" customWidth="1"/>
    <col min="3" max="3" width="11.140625" style="2" bestFit="1" customWidth="1"/>
    <col min="4" max="4" width="11.140625" style="2" customWidth="1"/>
    <col min="5" max="5" width="9.140625" style="2" bestFit="1" customWidth="1"/>
    <col min="6" max="6" width="15.42578125" style="2" bestFit="1" customWidth="1"/>
    <col min="7" max="7" width="16.85546875" style="2" customWidth="1"/>
    <col min="8" max="8" width="17" style="2" customWidth="1"/>
    <col min="9" max="9" width="17.42578125" style="2" bestFit="1" customWidth="1"/>
    <col min="10" max="10" width="10.140625" style="2" bestFit="1" customWidth="1"/>
    <col min="11" max="11" width="13.85546875" customWidth="1"/>
    <col min="12" max="12" width="17.5703125" customWidth="1"/>
    <col min="13" max="13" width="13.28515625" bestFit="1" customWidth="1"/>
    <col min="14" max="14" width="14.5703125" bestFit="1" customWidth="1"/>
  </cols>
  <sheetData>
    <row r="1" spans="1:14" ht="33.75" customHeight="1" x14ac:dyDescent="0.25">
      <c r="A1" s="1" t="s">
        <v>0</v>
      </c>
      <c r="B1" s="6" t="s">
        <v>1</v>
      </c>
      <c r="C1" s="6" t="s">
        <v>2</v>
      </c>
      <c r="D1" s="6" t="s">
        <v>15</v>
      </c>
      <c r="E1" s="6" t="s">
        <v>3</v>
      </c>
      <c r="F1" s="6" t="s">
        <v>4</v>
      </c>
      <c r="G1" s="6" t="s">
        <v>16</v>
      </c>
      <c r="H1" s="6" t="s">
        <v>17</v>
      </c>
      <c r="I1" s="6" t="s">
        <v>5</v>
      </c>
      <c r="J1" s="6" t="s">
        <v>6</v>
      </c>
      <c r="K1" s="7" t="s">
        <v>18</v>
      </c>
      <c r="L1" s="7" t="s">
        <v>910</v>
      </c>
      <c r="M1" s="7" t="s">
        <v>19</v>
      </c>
      <c r="N1" s="7" t="s">
        <v>20</v>
      </c>
    </row>
    <row r="2" spans="1:14" x14ac:dyDescent="0.25">
      <c r="A2" s="2" t="s">
        <v>90</v>
      </c>
      <c r="B2" s="8" t="s">
        <v>7</v>
      </c>
      <c r="C2" s="9">
        <v>45216.252464845405</v>
      </c>
      <c r="D2" s="9">
        <v>47677</v>
      </c>
      <c r="E2" s="10">
        <v>96</v>
      </c>
      <c r="F2" s="10">
        <v>4782.2894168099983</v>
      </c>
      <c r="G2" s="11">
        <f>100*F2/C2</f>
        <v>10.576483357456741</v>
      </c>
      <c r="H2" s="11">
        <f>100*F2/D2</f>
        <v>10.030600534450571</v>
      </c>
      <c r="I2" s="12">
        <v>0.19954181018749992</v>
      </c>
      <c r="J2" s="12">
        <v>0.2051658807807776</v>
      </c>
      <c r="K2" s="13">
        <f>I2*C2</f>
        <v>9022.5328667302565</v>
      </c>
      <c r="L2" s="14">
        <f>C2*_xlfn.CONFIDENCE.NORM(0.05, J2, E2)</f>
        <v>1855.7188470372837</v>
      </c>
      <c r="M2" s="13">
        <f>I2*D2</f>
        <v>9513.554884309433</v>
      </c>
      <c r="N2" s="14">
        <f>D2*_xlfn.CONFIDENCE.NORM(0.05, J2, E2)</f>
        <v>1956.7103120494987</v>
      </c>
    </row>
    <row r="3" spans="1:14" x14ac:dyDescent="0.25">
      <c r="A3" s="2" t="s">
        <v>8</v>
      </c>
      <c r="B3" s="8" t="s">
        <v>7</v>
      </c>
      <c r="C3" s="9">
        <v>20330.045849032507</v>
      </c>
      <c r="D3" s="9">
        <v>24862</v>
      </c>
      <c r="E3" s="9">
        <v>20</v>
      </c>
      <c r="F3" s="9">
        <v>1470.2653618800002</v>
      </c>
      <c r="G3" s="11">
        <f>100*F3/C3</f>
        <v>7.2319825188685893</v>
      </c>
      <c r="H3" s="11">
        <f t="shared" ref="H3:H8" si="0">100*F3/D3</f>
        <v>5.9137050996701808</v>
      </c>
      <c r="I3" s="15">
        <v>0.26872427944999999</v>
      </c>
      <c r="J3" s="15">
        <v>0.18009337361851085</v>
      </c>
      <c r="K3" s="13">
        <f t="shared" ref="K3:K8" si="1">I3*C3</f>
        <v>5463.176921966724</v>
      </c>
      <c r="L3" s="14">
        <f t="shared" ref="L3:L8" si="2">C3*_xlfn.CONFIDENCE.NORM(0.05, J3, E3)</f>
        <v>1604.6088563497651</v>
      </c>
      <c r="M3" s="13">
        <f t="shared" ref="M3:M8" si="3">I3*D3</f>
        <v>6681.0230356859001</v>
      </c>
      <c r="N3" s="14">
        <f t="shared" ref="N3:N8" si="4">D3*_xlfn.CONFIDENCE.NORM(0.05, J3, E3)</f>
        <v>1962.3067101182351</v>
      </c>
    </row>
    <row r="4" spans="1:14" x14ac:dyDescent="0.25">
      <c r="A4" s="2" t="s">
        <v>9</v>
      </c>
      <c r="B4" s="8" t="s">
        <v>7</v>
      </c>
      <c r="C4" s="9">
        <v>33748.4572847616</v>
      </c>
      <c r="D4" s="9">
        <v>38865</v>
      </c>
      <c r="E4" s="9">
        <v>53</v>
      </c>
      <c r="F4" s="9">
        <v>3640.320487330001</v>
      </c>
      <c r="G4" s="11">
        <f>100*F4/C4</f>
        <v>10.786627834907614</v>
      </c>
      <c r="H4" s="11">
        <f t="shared" si="0"/>
        <v>9.3665778652515144</v>
      </c>
      <c r="I4" s="15">
        <v>0.19229387166037737</v>
      </c>
      <c r="J4" s="15">
        <v>0.1442572255666133</v>
      </c>
      <c r="K4" s="13">
        <f t="shared" si="1"/>
        <v>6489.6215138516745</v>
      </c>
      <c r="L4" s="14">
        <f t="shared" si="2"/>
        <v>1310.6950420859073</v>
      </c>
      <c r="M4" s="13">
        <f t="shared" si="3"/>
        <v>7473.5013220805668</v>
      </c>
      <c r="N4" s="14">
        <f t="shared" si="4"/>
        <v>1509.4071524765591</v>
      </c>
    </row>
    <row r="5" spans="1:14" x14ac:dyDescent="0.25">
      <c r="A5" s="2" t="s">
        <v>10</v>
      </c>
      <c r="B5" s="8" t="s">
        <v>7</v>
      </c>
      <c r="C5" s="9">
        <v>23876.28181545798</v>
      </c>
      <c r="D5" s="9">
        <v>28611</v>
      </c>
      <c r="E5" s="9">
        <v>42</v>
      </c>
      <c r="F5" s="9">
        <v>2841.5705551600008</v>
      </c>
      <c r="G5" s="11">
        <f>100*F5/C5</f>
        <v>11.901227239327991</v>
      </c>
      <c r="H5" s="11">
        <f t="shared" si="0"/>
        <v>9.9317414811086682</v>
      </c>
      <c r="I5" s="15">
        <v>0.18920070161904765</v>
      </c>
      <c r="J5" s="15">
        <v>0.16426788816266064</v>
      </c>
      <c r="K5" s="13">
        <f t="shared" si="1"/>
        <v>4517.4092715387587</v>
      </c>
      <c r="L5" s="14">
        <f t="shared" si="2"/>
        <v>1186.158747531199</v>
      </c>
      <c r="M5" s="13">
        <f t="shared" si="3"/>
        <v>5413.2212740225723</v>
      </c>
      <c r="N5" s="14">
        <f t="shared" si="4"/>
        <v>1421.3765856810887</v>
      </c>
    </row>
    <row r="6" spans="1:14" x14ac:dyDescent="0.25">
      <c r="A6" s="2" t="s">
        <v>11</v>
      </c>
      <c r="B6" s="8" t="s">
        <v>12</v>
      </c>
      <c r="C6" s="9">
        <v>19445.500694290797</v>
      </c>
      <c r="D6" s="9">
        <v>22934</v>
      </c>
      <c r="E6" s="9">
        <v>11</v>
      </c>
      <c r="F6" s="9">
        <v>863.93797974000006</v>
      </c>
      <c r="G6" s="11">
        <f>100*F6/C6</f>
        <v>4.4428682671753084</v>
      </c>
      <c r="H6" s="11">
        <f t="shared" si="0"/>
        <v>3.7670619156710563</v>
      </c>
      <c r="I6" s="15">
        <v>1.8519847909090906E-2</v>
      </c>
      <c r="J6" s="15">
        <v>3.7496260957511809E-2</v>
      </c>
      <c r="K6" s="13">
        <f t="shared" si="1"/>
        <v>360.12771537438715</v>
      </c>
      <c r="L6" s="14">
        <f t="shared" si="2"/>
        <v>430.88248580326706</v>
      </c>
      <c r="M6" s="13">
        <f t="shared" si="3"/>
        <v>424.73419194709084</v>
      </c>
      <c r="N6" s="14">
        <f t="shared" si="4"/>
        <v>508.18228261478725</v>
      </c>
    </row>
    <row r="7" spans="1:14" x14ac:dyDescent="0.25">
      <c r="A7" s="2" t="s">
        <v>13</v>
      </c>
      <c r="B7" s="8" t="s">
        <v>12</v>
      </c>
      <c r="C7" s="9">
        <v>16763.879516269099</v>
      </c>
      <c r="D7" s="9">
        <v>17243</v>
      </c>
      <c r="E7" s="9">
        <v>6</v>
      </c>
      <c r="F7" s="9">
        <v>471.23889804000004</v>
      </c>
      <c r="G7" s="11">
        <f>100*F7/C7</f>
        <v>2.8110372517451561</v>
      </c>
      <c r="H7" s="11">
        <f t="shared" si="0"/>
        <v>2.7329287133329472</v>
      </c>
      <c r="I7" s="15">
        <v>1.4854461333333333E-2</v>
      </c>
      <c r="J7" s="15">
        <v>3.6385850670569334E-2</v>
      </c>
      <c r="K7" s="13">
        <f t="shared" si="1"/>
        <v>249.01840007107802</v>
      </c>
      <c r="L7" s="14">
        <f t="shared" si="2"/>
        <v>488.06709562709938</v>
      </c>
      <c r="M7" s="13">
        <f t="shared" si="3"/>
        <v>256.13547677066663</v>
      </c>
      <c r="N7" s="14">
        <f t="shared" si="4"/>
        <v>502.01630963350232</v>
      </c>
    </row>
    <row r="8" spans="1:14" x14ac:dyDescent="0.25">
      <c r="A8" s="2" t="s">
        <v>14</v>
      </c>
      <c r="B8" s="8" t="s">
        <v>7</v>
      </c>
      <c r="C8" s="9">
        <v>31631.287569214674</v>
      </c>
      <c r="D8" s="9">
        <v>35047</v>
      </c>
      <c r="E8" s="9">
        <v>44</v>
      </c>
      <c r="F8" s="9">
        <v>3204.4245066600006</v>
      </c>
      <c r="G8" s="11">
        <f>100*F8/C8</f>
        <v>10.130553489636396</v>
      </c>
      <c r="H8" s="11">
        <f t="shared" si="0"/>
        <v>9.1432205514309377</v>
      </c>
      <c r="I8" s="15">
        <v>9.6168168590909126E-2</v>
      </c>
      <c r="J8" s="15">
        <v>9.7031088399096646E-2</v>
      </c>
      <c r="K8" s="13">
        <f t="shared" si="1"/>
        <v>3041.9229957037646</v>
      </c>
      <c r="L8" s="14">
        <f t="shared" si="2"/>
        <v>906.87937755046346</v>
      </c>
      <c r="M8" s="13">
        <f t="shared" si="3"/>
        <v>3370.405804605592</v>
      </c>
      <c r="N8" s="14">
        <f t="shared" si="4"/>
        <v>1004.8089719858405</v>
      </c>
    </row>
    <row r="9" spans="1:14" x14ac:dyDescent="0.25">
      <c r="B9" s="8"/>
      <c r="C9" s="8"/>
      <c r="D9" s="8"/>
      <c r="E9" s="8"/>
      <c r="F9" s="8"/>
      <c r="G9" s="8"/>
      <c r="H9" s="8"/>
      <c r="I9" s="8"/>
      <c r="J9" s="8"/>
      <c r="K9" s="13">
        <f>SUM(K2:K8)</f>
        <v>29143.809685236647</v>
      </c>
      <c r="L9" s="14">
        <f>SUM(L2:L8)</f>
        <v>7783.0104519849856</v>
      </c>
      <c r="M9" s="13">
        <f>SUM(M2:M8)</f>
        <v>33132.575989421821</v>
      </c>
      <c r="N9" s="14">
        <f>SUM(N2:N8)</f>
        <v>8864.8083245595117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1FC06-9F56-4483-86BC-9B5FEA8B8778}">
  <dimension ref="A1:BA304"/>
  <sheetViews>
    <sheetView tabSelected="1" topLeftCell="AD1" workbookViewId="0">
      <selection activeCell="AU9" sqref="AU9"/>
    </sheetView>
  </sheetViews>
  <sheetFormatPr defaultRowHeight="15" x14ac:dyDescent="0.25"/>
  <sheetData>
    <row r="1" spans="1:53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  <c r="AC1" t="s">
        <v>49</v>
      </c>
      <c r="AD1" t="s">
        <v>50</v>
      </c>
      <c r="AE1" t="s">
        <v>51</v>
      </c>
      <c r="AF1" t="s">
        <v>52</v>
      </c>
      <c r="AG1" t="s">
        <v>53</v>
      </c>
      <c r="AH1" t="s">
        <v>54</v>
      </c>
      <c r="AI1" t="s">
        <v>55</v>
      </c>
      <c r="AJ1" t="s">
        <v>56</v>
      </c>
      <c r="AK1" t="s">
        <v>57</v>
      </c>
      <c r="AL1" t="s">
        <v>58</v>
      </c>
      <c r="AM1" t="s">
        <v>59</v>
      </c>
      <c r="AN1" t="s">
        <v>60</v>
      </c>
      <c r="AO1" t="s">
        <v>61</v>
      </c>
      <c r="AP1" t="s">
        <v>62</v>
      </c>
      <c r="AQ1" t="s">
        <v>63</v>
      </c>
      <c r="AR1" t="s">
        <v>64</v>
      </c>
      <c r="AS1" t="s">
        <v>65</v>
      </c>
      <c r="AT1" t="s">
        <v>66</v>
      </c>
      <c r="AU1" t="s">
        <v>67</v>
      </c>
      <c r="AV1" t="s">
        <v>68</v>
      </c>
      <c r="AW1" t="s">
        <v>69</v>
      </c>
      <c r="AX1" t="s">
        <v>70</v>
      </c>
      <c r="AY1" t="s">
        <v>71</v>
      </c>
      <c r="AZ1" t="s">
        <v>72</v>
      </c>
      <c r="BA1" t="s">
        <v>21</v>
      </c>
    </row>
    <row r="2" spans="1:53" x14ac:dyDescent="0.25">
      <c r="A2" t="s">
        <v>73</v>
      </c>
      <c r="B2">
        <v>3</v>
      </c>
      <c r="C2">
        <v>1.68133E-2</v>
      </c>
      <c r="D2" t="s">
        <v>74</v>
      </c>
      <c r="E2" t="s">
        <v>75</v>
      </c>
      <c r="F2" t="s">
        <v>76</v>
      </c>
      <c r="G2">
        <v>5</v>
      </c>
      <c r="H2" t="s">
        <v>77</v>
      </c>
      <c r="I2">
        <v>22.228763789999899</v>
      </c>
      <c r="J2">
        <v>-159.401872</v>
      </c>
      <c r="K2" s="3">
        <v>43647.446446759262</v>
      </c>
      <c r="L2" t="s">
        <v>78</v>
      </c>
      <c r="M2" t="s">
        <v>79</v>
      </c>
      <c r="N2" t="s">
        <v>80</v>
      </c>
      <c r="O2" t="s">
        <v>79</v>
      </c>
      <c r="P2">
        <v>-159.401884999999</v>
      </c>
      <c r="Q2">
        <v>22.2287261399999</v>
      </c>
      <c r="R2">
        <v>2</v>
      </c>
      <c r="S2">
        <v>1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 s="4" t="s">
        <v>81</v>
      </c>
      <c r="AA2" s="4" t="s">
        <v>81</v>
      </c>
      <c r="AB2" s="4" t="s">
        <v>81</v>
      </c>
      <c r="AC2" s="4" t="s">
        <v>81</v>
      </c>
      <c r="AD2" t="s">
        <v>82</v>
      </c>
      <c r="AE2" s="4" t="s">
        <v>81</v>
      </c>
      <c r="AF2" t="s">
        <v>82</v>
      </c>
      <c r="AG2" t="s">
        <v>83</v>
      </c>
      <c r="AH2" t="s">
        <v>82</v>
      </c>
      <c r="AI2" t="s">
        <v>84</v>
      </c>
      <c r="AJ2" t="s">
        <v>85</v>
      </c>
      <c r="AK2">
        <v>22</v>
      </c>
      <c r="AL2">
        <v>20</v>
      </c>
      <c r="AM2" t="s">
        <v>86</v>
      </c>
      <c r="AO2" t="s">
        <v>82</v>
      </c>
      <c r="AP2" t="s">
        <v>82</v>
      </c>
      <c r="AQ2">
        <v>28.27433388</v>
      </c>
      <c r="AR2">
        <v>7.0735530000000005E-2</v>
      </c>
      <c r="AS2" t="s">
        <v>87</v>
      </c>
      <c r="AT2" s="3">
        <v>43643.763194444444</v>
      </c>
      <c r="AU2" t="s">
        <v>88</v>
      </c>
      <c r="AV2" s="3">
        <v>43647.87222222222</v>
      </c>
      <c r="AW2" t="s">
        <v>89</v>
      </c>
      <c r="AY2">
        <v>-159.4018993</v>
      </c>
      <c r="AZ2">
        <v>22.228729520000002</v>
      </c>
      <c r="BA2" t="s">
        <v>90</v>
      </c>
    </row>
    <row r="3" spans="1:53" x14ac:dyDescent="0.25">
      <c r="A3" t="s">
        <v>73</v>
      </c>
      <c r="B3">
        <v>3</v>
      </c>
      <c r="C3">
        <v>0.243613</v>
      </c>
      <c r="D3" t="s">
        <v>91</v>
      </c>
      <c r="E3" t="s">
        <v>75</v>
      </c>
      <c r="F3" t="s">
        <v>76</v>
      </c>
      <c r="G3">
        <v>6</v>
      </c>
      <c r="H3" t="s">
        <v>92</v>
      </c>
      <c r="I3">
        <v>22.228705999999899</v>
      </c>
      <c r="J3">
        <v>-159.402208</v>
      </c>
      <c r="K3" s="3">
        <v>43653.547997685186</v>
      </c>
      <c r="L3" t="s">
        <v>93</v>
      </c>
      <c r="M3" t="s">
        <v>79</v>
      </c>
      <c r="N3" t="s">
        <v>80</v>
      </c>
      <c r="O3" t="s">
        <v>79</v>
      </c>
      <c r="P3">
        <v>-159.4021736</v>
      </c>
      <c r="Q3">
        <v>22.22873804</v>
      </c>
      <c r="R3">
        <v>8</v>
      </c>
      <c r="S3">
        <v>2</v>
      </c>
      <c r="T3">
        <v>1</v>
      </c>
      <c r="U3">
        <v>0</v>
      </c>
      <c r="V3">
        <v>1</v>
      </c>
      <c r="W3">
        <v>0</v>
      </c>
      <c r="X3">
        <v>0</v>
      </c>
      <c r="Y3">
        <v>0</v>
      </c>
      <c r="Z3" s="4" t="s">
        <v>81</v>
      </c>
      <c r="AA3" t="s">
        <v>84</v>
      </c>
      <c r="AB3" s="4" t="s">
        <v>81</v>
      </c>
      <c r="AC3" s="4" t="s">
        <v>81</v>
      </c>
      <c r="AD3" t="s">
        <v>94</v>
      </c>
      <c r="AE3" t="s">
        <v>84</v>
      </c>
      <c r="AF3" t="s">
        <v>95</v>
      </c>
      <c r="AG3" t="s">
        <v>83</v>
      </c>
      <c r="AH3" t="s">
        <v>82</v>
      </c>
      <c r="AI3" t="s">
        <v>96</v>
      </c>
      <c r="AJ3" t="s">
        <v>85</v>
      </c>
      <c r="AK3">
        <v>8</v>
      </c>
      <c r="AL3">
        <v>64</v>
      </c>
      <c r="AO3" t="s">
        <v>82</v>
      </c>
      <c r="AP3" t="s">
        <v>82</v>
      </c>
      <c r="AQ3">
        <v>28.27433388</v>
      </c>
      <c r="AR3">
        <v>0.28294212099999999</v>
      </c>
      <c r="AS3" s="5" t="s">
        <v>97</v>
      </c>
      <c r="AT3" s="3">
        <v>43643.763194444444</v>
      </c>
      <c r="AU3" t="s">
        <v>88</v>
      </c>
      <c r="AV3" s="3">
        <v>43653.970833333333</v>
      </c>
      <c r="AW3" t="s">
        <v>88</v>
      </c>
      <c r="AY3">
        <v>-159.402188</v>
      </c>
      <c r="AZ3">
        <v>22.228741419999899</v>
      </c>
      <c r="BA3" t="s">
        <v>90</v>
      </c>
    </row>
    <row r="4" spans="1:53" x14ac:dyDescent="0.25">
      <c r="A4" t="s">
        <v>73</v>
      </c>
      <c r="B4">
        <v>3</v>
      </c>
      <c r="C4">
        <v>0.15051100000000001</v>
      </c>
      <c r="D4" t="s">
        <v>74</v>
      </c>
      <c r="E4" t="s">
        <v>75</v>
      </c>
      <c r="F4" t="s">
        <v>76</v>
      </c>
      <c r="G4">
        <v>9</v>
      </c>
      <c r="H4" t="s">
        <v>98</v>
      </c>
      <c r="I4">
        <v>22.228864210000001</v>
      </c>
      <c r="J4">
        <v>-159.40250180000001</v>
      </c>
      <c r="K4" s="3">
        <v>43647.385231481479</v>
      </c>
      <c r="L4" t="s">
        <v>78</v>
      </c>
      <c r="M4" t="s">
        <v>79</v>
      </c>
      <c r="N4" t="s">
        <v>80</v>
      </c>
      <c r="O4" t="s">
        <v>79</v>
      </c>
      <c r="P4">
        <v>-159.4024991</v>
      </c>
      <c r="Q4">
        <v>22.228843049999899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 s="4" t="s">
        <v>81</v>
      </c>
      <c r="AA4" s="4" t="s">
        <v>81</v>
      </c>
      <c r="AB4" s="4" t="s">
        <v>81</v>
      </c>
      <c r="AC4" s="4" t="s">
        <v>81</v>
      </c>
      <c r="AD4" t="s">
        <v>82</v>
      </c>
      <c r="AE4" s="4" t="s">
        <v>81</v>
      </c>
      <c r="AF4" t="s">
        <v>82</v>
      </c>
      <c r="AG4" t="s">
        <v>83</v>
      </c>
      <c r="AH4" t="s">
        <v>99</v>
      </c>
      <c r="AI4" t="s">
        <v>84</v>
      </c>
      <c r="AJ4" t="s">
        <v>100</v>
      </c>
      <c r="AK4">
        <v>38</v>
      </c>
      <c r="AL4">
        <v>328</v>
      </c>
      <c r="AM4" t="s">
        <v>101</v>
      </c>
      <c r="AO4" t="s">
        <v>82</v>
      </c>
      <c r="AP4" t="s">
        <v>82</v>
      </c>
      <c r="AQ4">
        <v>28.27433388</v>
      </c>
      <c r="AR4">
        <v>0</v>
      </c>
      <c r="AS4" t="s">
        <v>102</v>
      </c>
      <c r="AT4" s="3">
        <v>43643.763194444444</v>
      </c>
      <c r="AU4" t="s">
        <v>88</v>
      </c>
      <c r="AV4" s="3">
        <v>43647.810416666667</v>
      </c>
      <c r="AW4" t="s">
        <v>89</v>
      </c>
      <c r="AY4">
        <v>-159.4025135</v>
      </c>
      <c r="AZ4">
        <v>22.228846430000001</v>
      </c>
      <c r="BA4" t="s">
        <v>90</v>
      </c>
    </row>
    <row r="5" spans="1:53" x14ac:dyDescent="0.25">
      <c r="A5" t="s">
        <v>73</v>
      </c>
      <c r="B5">
        <v>3</v>
      </c>
      <c r="C5">
        <v>0.67253099999999999</v>
      </c>
      <c r="D5" t="s">
        <v>74</v>
      </c>
      <c r="E5" t="s">
        <v>75</v>
      </c>
      <c r="F5" t="s">
        <v>76</v>
      </c>
      <c r="G5">
        <v>10</v>
      </c>
      <c r="H5" t="s">
        <v>103</v>
      </c>
      <c r="I5">
        <v>22.228891999999899</v>
      </c>
      <c r="J5">
        <v>-159.40222499999899</v>
      </c>
      <c r="K5" s="3">
        <v>43653.563206018516</v>
      </c>
      <c r="L5" t="s">
        <v>93</v>
      </c>
      <c r="M5" t="s">
        <v>79</v>
      </c>
      <c r="N5" t="s">
        <v>80</v>
      </c>
      <c r="O5" t="s">
        <v>79</v>
      </c>
      <c r="P5">
        <v>-159.40219959999899</v>
      </c>
      <c r="Q5">
        <v>22.22888751</v>
      </c>
      <c r="R5">
        <v>2</v>
      </c>
      <c r="S5">
        <v>1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 s="4" t="s">
        <v>81</v>
      </c>
      <c r="AA5" t="s">
        <v>96</v>
      </c>
      <c r="AB5" t="s">
        <v>104</v>
      </c>
      <c r="AC5" s="4" t="s">
        <v>81</v>
      </c>
      <c r="AD5" t="s">
        <v>82</v>
      </c>
      <c r="AE5" s="4" t="s">
        <v>81</v>
      </c>
      <c r="AF5" t="s">
        <v>82</v>
      </c>
      <c r="AG5" t="s">
        <v>83</v>
      </c>
      <c r="AH5" t="s">
        <v>105</v>
      </c>
      <c r="AI5" t="s">
        <v>84</v>
      </c>
      <c r="AJ5" t="s">
        <v>85</v>
      </c>
      <c r="AK5">
        <v>12</v>
      </c>
      <c r="AL5">
        <v>52</v>
      </c>
      <c r="AM5" t="s">
        <v>106</v>
      </c>
      <c r="AO5" t="s">
        <v>82</v>
      </c>
      <c r="AP5">
        <v>3</v>
      </c>
      <c r="AQ5">
        <v>28.27433388</v>
      </c>
      <c r="AR5">
        <v>7.0735530000000005E-2</v>
      </c>
      <c r="AS5" t="s">
        <v>107</v>
      </c>
      <c r="AT5" s="3">
        <v>43643.763194444444</v>
      </c>
      <c r="AU5" t="s">
        <v>88</v>
      </c>
      <c r="AV5" s="3">
        <v>43653.981944444444</v>
      </c>
      <c r="AW5" t="s">
        <v>88</v>
      </c>
      <c r="AY5">
        <v>-159.402213899999</v>
      </c>
      <c r="AZ5">
        <v>22.228890889999899</v>
      </c>
      <c r="BA5" t="s">
        <v>90</v>
      </c>
    </row>
    <row r="6" spans="1:53" x14ac:dyDescent="0.25">
      <c r="A6" t="s">
        <v>73</v>
      </c>
      <c r="B6">
        <v>3</v>
      </c>
      <c r="C6">
        <v>0.121297</v>
      </c>
      <c r="D6" t="s">
        <v>91</v>
      </c>
      <c r="E6" t="s">
        <v>75</v>
      </c>
      <c r="F6" t="s">
        <v>76</v>
      </c>
      <c r="G6">
        <v>11</v>
      </c>
      <c r="H6" t="s">
        <v>108</v>
      </c>
      <c r="I6">
        <v>22.228946350000001</v>
      </c>
      <c r="J6">
        <v>-159.40251319999899</v>
      </c>
      <c r="K6" s="3">
        <v>43647.396284722221</v>
      </c>
      <c r="L6" t="s">
        <v>78</v>
      </c>
      <c r="M6" t="s">
        <v>79</v>
      </c>
      <c r="N6" t="s">
        <v>80</v>
      </c>
      <c r="O6" t="s">
        <v>79</v>
      </c>
      <c r="P6">
        <v>-159.40251420000001</v>
      </c>
      <c r="Q6">
        <v>22.22890013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 s="4" t="s">
        <v>81</v>
      </c>
      <c r="AA6" s="4" t="s">
        <v>81</v>
      </c>
      <c r="AB6" s="4" t="s">
        <v>81</v>
      </c>
      <c r="AC6" s="4" t="s">
        <v>81</v>
      </c>
      <c r="AD6" t="s">
        <v>82</v>
      </c>
      <c r="AE6" s="4" t="s">
        <v>81</v>
      </c>
      <c r="AF6" t="s">
        <v>82</v>
      </c>
      <c r="AG6" t="s">
        <v>83</v>
      </c>
      <c r="AH6" t="s">
        <v>99</v>
      </c>
      <c r="AI6" t="s">
        <v>84</v>
      </c>
      <c r="AJ6" t="s">
        <v>85</v>
      </c>
      <c r="AK6">
        <v>34</v>
      </c>
      <c r="AL6">
        <v>330</v>
      </c>
      <c r="AO6" t="s">
        <v>82</v>
      </c>
      <c r="AP6" t="s">
        <v>82</v>
      </c>
      <c r="AQ6">
        <v>28.27433388</v>
      </c>
      <c r="AR6">
        <v>0</v>
      </c>
      <c r="AS6" t="s">
        <v>109</v>
      </c>
      <c r="AT6" s="3">
        <v>43643.763194444444</v>
      </c>
      <c r="AU6" t="s">
        <v>88</v>
      </c>
      <c r="AV6" s="3">
        <v>43647.815972222219</v>
      </c>
      <c r="AW6" t="s">
        <v>89</v>
      </c>
      <c r="AY6">
        <v>-159.40252849999899</v>
      </c>
      <c r="AZ6">
        <v>22.228903509999899</v>
      </c>
      <c r="BA6" t="s">
        <v>90</v>
      </c>
    </row>
    <row r="7" spans="1:53" x14ac:dyDescent="0.25">
      <c r="A7" t="s">
        <v>73</v>
      </c>
      <c r="B7">
        <v>3</v>
      </c>
      <c r="C7">
        <v>0.863707</v>
      </c>
      <c r="D7" t="s">
        <v>91</v>
      </c>
      <c r="E7" t="s">
        <v>75</v>
      </c>
      <c r="F7" t="s">
        <v>76</v>
      </c>
      <c r="G7">
        <v>12</v>
      </c>
      <c r="H7" t="s">
        <v>110</v>
      </c>
      <c r="I7">
        <v>22.228961000000002</v>
      </c>
      <c r="J7">
        <v>-159.40227300000001</v>
      </c>
      <c r="K7" s="3">
        <v>43647.3903125</v>
      </c>
      <c r="L7" t="s">
        <v>111</v>
      </c>
      <c r="M7" t="s">
        <v>79</v>
      </c>
      <c r="N7" t="s">
        <v>80</v>
      </c>
      <c r="O7" t="s">
        <v>79</v>
      </c>
      <c r="P7">
        <v>-159.402255</v>
      </c>
      <c r="Q7">
        <v>22.228918920000002</v>
      </c>
      <c r="R7">
        <v>8</v>
      </c>
      <c r="S7">
        <v>1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 s="4" t="s">
        <v>81</v>
      </c>
      <c r="AA7" s="4" t="s">
        <v>81</v>
      </c>
      <c r="AB7" s="4" t="s">
        <v>81</v>
      </c>
      <c r="AC7" s="4" t="s">
        <v>81</v>
      </c>
      <c r="AD7" t="s">
        <v>82</v>
      </c>
      <c r="AE7" s="4" t="s">
        <v>81</v>
      </c>
      <c r="AF7" t="s">
        <v>82</v>
      </c>
      <c r="AG7" t="s">
        <v>83</v>
      </c>
      <c r="AH7" t="s">
        <v>99</v>
      </c>
      <c r="AI7" t="s">
        <v>84</v>
      </c>
      <c r="AJ7" t="s">
        <v>85</v>
      </c>
      <c r="AK7">
        <v>30</v>
      </c>
      <c r="AL7">
        <v>40</v>
      </c>
      <c r="AM7" t="s">
        <v>112</v>
      </c>
      <c r="AO7" t="s">
        <v>82</v>
      </c>
      <c r="AP7" t="s">
        <v>82</v>
      </c>
      <c r="AQ7">
        <v>28.27433388</v>
      </c>
      <c r="AR7">
        <v>0.28294212099999999</v>
      </c>
      <c r="AS7" t="s">
        <v>113</v>
      </c>
      <c r="AT7" s="3">
        <v>43643.763194444444</v>
      </c>
      <c r="AU7" t="s">
        <v>88</v>
      </c>
      <c r="AV7" s="3">
        <v>43647.839583333334</v>
      </c>
      <c r="AW7" t="s">
        <v>114</v>
      </c>
      <c r="AY7">
        <v>-159.4022693</v>
      </c>
      <c r="AZ7">
        <v>22.22892229</v>
      </c>
      <c r="BA7" t="s">
        <v>90</v>
      </c>
    </row>
    <row r="8" spans="1:53" x14ac:dyDescent="0.25">
      <c r="A8" t="s">
        <v>73</v>
      </c>
      <c r="B8">
        <v>3</v>
      </c>
      <c r="C8">
        <v>0.75248499999999996</v>
      </c>
      <c r="D8" t="s">
        <v>74</v>
      </c>
      <c r="E8" t="s">
        <v>75</v>
      </c>
      <c r="F8" t="s">
        <v>76</v>
      </c>
      <c r="G8">
        <v>13</v>
      </c>
      <c r="H8" t="s">
        <v>115</v>
      </c>
      <c r="I8">
        <v>22.228990020000001</v>
      </c>
      <c r="J8">
        <v>-159.402344</v>
      </c>
      <c r="K8" s="3">
        <v>43647.406643518516</v>
      </c>
      <c r="L8" t="s">
        <v>78</v>
      </c>
      <c r="M8" t="s">
        <v>79</v>
      </c>
      <c r="N8" t="s">
        <v>80</v>
      </c>
      <c r="O8" t="s">
        <v>79</v>
      </c>
      <c r="P8">
        <v>-159.40227970000001</v>
      </c>
      <c r="Q8">
        <v>22.228977180000001</v>
      </c>
      <c r="R8">
        <v>4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s="4" t="s">
        <v>81</v>
      </c>
      <c r="AA8" s="4" t="s">
        <v>81</v>
      </c>
      <c r="AB8" s="4" t="s">
        <v>81</v>
      </c>
      <c r="AC8" s="4" t="s">
        <v>81</v>
      </c>
      <c r="AD8" t="s">
        <v>82</v>
      </c>
      <c r="AE8" s="4" t="s">
        <v>81</v>
      </c>
      <c r="AF8" t="s">
        <v>82</v>
      </c>
      <c r="AG8" t="s">
        <v>83</v>
      </c>
      <c r="AH8" t="s">
        <v>82</v>
      </c>
      <c r="AI8" t="s">
        <v>84</v>
      </c>
      <c r="AJ8" t="s">
        <v>85</v>
      </c>
      <c r="AK8">
        <v>38</v>
      </c>
      <c r="AL8">
        <v>344</v>
      </c>
      <c r="AM8" t="s">
        <v>116</v>
      </c>
      <c r="AN8" t="s">
        <v>79</v>
      </c>
      <c r="AO8" t="s">
        <v>82</v>
      </c>
      <c r="AP8" t="s">
        <v>82</v>
      </c>
      <c r="AQ8">
        <v>28.27433388</v>
      </c>
      <c r="AR8">
        <v>0.14147106100000001</v>
      </c>
      <c r="AS8" t="s">
        <v>117</v>
      </c>
      <c r="AT8" s="3">
        <v>43643.763194444444</v>
      </c>
      <c r="AU8" t="s">
        <v>88</v>
      </c>
      <c r="AV8" s="3">
        <v>43647.848611111112</v>
      </c>
      <c r="AW8" t="s">
        <v>89</v>
      </c>
      <c r="AY8">
        <v>-159.40229400000001</v>
      </c>
      <c r="AZ8">
        <v>22.22898056</v>
      </c>
      <c r="BA8" t="s">
        <v>90</v>
      </c>
    </row>
    <row r="9" spans="1:53" x14ac:dyDescent="0.25">
      <c r="A9" t="s">
        <v>118</v>
      </c>
      <c r="B9">
        <v>3</v>
      </c>
      <c r="C9">
        <v>0.27661599999999997</v>
      </c>
      <c r="D9" t="s">
        <v>74</v>
      </c>
      <c r="E9" t="s">
        <v>75</v>
      </c>
      <c r="F9" t="s">
        <v>76</v>
      </c>
      <c r="G9">
        <v>14</v>
      </c>
      <c r="H9" t="s">
        <v>119</v>
      </c>
      <c r="I9">
        <v>22.229122</v>
      </c>
      <c r="J9">
        <v>-159.402018</v>
      </c>
      <c r="K9" s="3">
        <v>43647.439641203702</v>
      </c>
      <c r="L9" t="s">
        <v>111</v>
      </c>
      <c r="M9" t="s">
        <v>79</v>
      </c>
      <c r="N9" t="s">
        <v>80</v>
      </c>
      <c r="O9" t="s">
        <v>79</v>
      </c>
      <c r="P9">
        <v>-159.4019763</v>
      </c>
      <c r="Q9">
        <v>22.229105100000002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 t="s">
        <v>104</v>
      </c>
      <c r="AA9" s="4" t="s">
        <v>81</v>
      </c>
      <c r="AB9" s="4" t="s">
        <v>81</v>
      </c>
      <c r="AC9" t="s">
        <v>104</v>
      </c>
      <c r="AD9" t="s">
        <v>82</v>
      </c>
      <c r="AE9" s="4" t="s">
        <v>81</v>
      </c>
      <c r="AF9" t="s">
        <v>82</v>
      </c>
      <c r="AG9" t="s">
        <v>83</v>
      </c>
      <c r="AH9" t="s">
        <v>99</v>
      </c>
      <c r="AI9" s="4" t="s">
        <v>81</v>
      </c>
      <c r="AJ9" t="s">
        <v>85</v>
      </c>
      <c r="AK9">
        <v>5</v>
      </c>
      <c r="AL9">
        <v>60</v>
      </c>
      <c r="AM9" t="s">
        <v>120</v>
      </c>
      <c r="AO9" t="s">
        <v>82</v>
      </c>
      <c r="AP9" t="s">
        <v>82</v>
      </c>
      <c r="AQ9">
        <v>28.27433388</v>
      </c>
      <c r="AR9">
        <v>3.5367765000000002E-2</v>
      </c>
      <c r="AS9" t="s">
        <v>121</v>
      </c>
      <c r="AT9" s="3">
        <v>43643.763194444444</v>
      </c>
      <c r="AU9" t="s">
        <v>88</v>
      </c>
      <c r="AV9" s="3">
        <v>43647.864583333336</v>
      </c>
      <c r="AW9" t="s">
        <v>114</v>
      </c>
      <c r="AY9">
        <v>-159.4019906</v>
      </c>
      <c r="AZ9">
        <v>22.229108480000001</v>
      </c>
      <c r="BA9" t="s">
        <v>90</v>
      </c>
    </row>
    <row r="10" spans="1:53" x14ac:dyDescent="0.25">
      <c r="A10" t="s">
        <v>122</v>
      </c>
      <c r="B10">
        <v>3</v>
      </c>
      <c r="C10">
        <v>0.75291300000000005</v>
      </c>
      <c r="D10" t="s">
        <v>74</v>
      </c>
      <c r="E10" t="s">
        <v>75</v>
      </c>
      <c r="F10" t="s">
        <v>76</v>
      </c>
      <c r="G10">
        <v>15</v>
      </c>
      <c r="H10" t="s">
        <v>123</v>
      </c>
      <c r="I10">
        <v>22.229204679999899</v>
      </c>
      <c r="J10">
        <v>-159.4022981</v>
      </c>
      <c r="K10" s="3">
        <v>43647.463726851849</v>
      </c>
      <c r="L10" t="s">
        <v>78</v>
      </c>
      <c r="M10" t="s">
        <v>79</v>
      </c>
      <c r="N10" t="s">
        <v>80</v>
      </c>
      <c r="O10" t="s">
        <v>79</v>
      </c>
      <c r="P10">
        <v>-159.4023143</v>
      </c>
      <c r="Q10">
        <v>22.229156499999899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 s="4" t="s">
        <v>81</v>
      </c>
      <c r="AA10" s="4" t="s">
        <v>81</v>
      </c>
      <c r="AB10" s="4" t="s">
        <v>81</v>
      </c>
      <c r="AC10" s="4" t="s">
        <v>81</v>
      </c>
      <c r="AD10" t="s">
        <v>82</v>
      </c>
      <c r="AE10" s="4" t="s">
        <v>81</v>
      </c>
      <c r="AF10" t="s">
        <v>82</v>
      </c>
      <c r="AG10" t="s">
        <v>83</v>
      </c>
      <c r="AH10" t="s">
        <v>82</v>
      </c>
      <c r="AI10" t="s">
        <v>84</v>
      </c>
      <c r="AJ10" t="s">
        <v>85</v>
      </c>
      <c r="AK10">
        <v>11</v>
      </c>
      <c r="AL10">
        <v>156</v>
      </c>
      <c r="AM10" t="s">
        <v>124</v>
      </c>
      <c r="AO10" t="s">
        <v>82</v>
      </c>
      <c r="AP10" t="s">
        <v>82</v>
      </c>
      <c r="AQ10">
        <v>28.27433388</v>
      </c>
      <c r="AR10">
        <v>3.5367765000000002E-2</v>
      </c>
      <c r="AS10" t="s">
        <v>125</v>
      </c>
      <c r="AT10" s="3">
        <v>43643.763194444444</v>
      </c>
      <c r="AU10" t="s">
        <v>88</v>
      </c>
      <c r="AV10" s="3">
        <v>43648.291666666664</v>
      </c>
      <c r="AW10" t="s">
        <v>88</v>
      </c>
      <c r="AX10" t="s">
        <v>79</v>
      </c>
      <c r="AY10">
        <v>-159.4023286</v>
      </c>
      <c r="AZ10">
        <v>22.22915987</v>
      </c>
      <c r="BA10" t="s">
        <v>90</v>
      </c>
    </row>
    <row r="11" spans="1:53" x14ac:dyDescent="0.25">
      <c r="A11" t="s">
        <v>118</v>
      </c>
      <c r="B11">
        <v>3</v>
      </c>
      <c r="C11">
        <v>0.120934</v>
      </c>
      <c r="D11" t="s">
        <v>91</v>
      </c>
      <c r="E11" t="s">
        <v>75</v>
      </c>
      <c r="F11" t="s">
        <v>76</v>
      </c>
      <c r="G11">
        <v>18</v>
      </c>
      <c r="H11" t="s">
        <v>126</v>
      </c>
      <c r="I11">
        <v>22.2294149999999</v>
      </c>
      <c r="J11">
        <v>-159.40199200000001</v>
      </c>
      <c r="K11" s="3">
        <v>43647.454340277778</v>
      </c>
      <c r="L11" t="s">
        <v>111</v>
      </c>
      <c r="M11" t="s">
        <v>79</v>
      </c>
      <c r="N11" t="s">
        <v>80</v>
      </c>
      <c r="O11" t="s">
        <v>79</v>
      </c>
      <c r="P11">
        <v>-159.40194080000001</v>
      </c>
      <c r="Q11">
        <v>22.229355380000001</v>
      </c>
      <c r="R11">
        <v>5</v>
      </c>
      <c r="S11">
        <v>1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 s="4" t="s">
        <v>81</v>
      </c>
      <c r="AA11" s="4" t="s">
        <v>81</v>
      </c>
      <c r="AB11" s="4" t="s">
        <v>81</v>
      </c>
      <c r="AC11" s="4" t="s">
        <v>81</v>
      </c>
      <c r="AD11" t="s">
        <v>82</v>
      </c>
      <c r="AE11" s="4" t="s">
        <v>81</v>
      </c>
      <c r="AF11" t="s">
        <v>82</v>
      </c>
      <c r="AG11" t="s">
        <v>83</v>
      </c>
      <c r="AH11" t="s">
        <v>82</v>
      </c>
      <c r="AI11" t="s">
        <v>84</v>
      </c>
      <c r="AJ11" t="s">
        <v>85</v>
      </c>
      <c r="AK11">
        <v>10</v>
      </c>
      <c r="AL11">
        <v>68</v>
      </c>
      <c r="AM11" t="s">
        <v>127</v>
      </c>
      <c r="AO11" t="s">
        <v>82</v>
      </c>
      <c r="AP11" t="s">
        <v>82</v>
      </c>
      <c r="AQ11">
        <v>28.27433388</v>
      </c>
      <c r="AR11">
        <v>0.176838826</v>
      </c>
      <c r="AS11" t="s">
        <v>128</v>
      </c>
      <c r="AT11" s="3">
        <v>43643.763194444444</v>
      </c>
      <c r="AU11" t="s">
        <v>88</v>
      </c>
      <c r="AV11" s="3">
        <v>43648.291666666664</v>
      </c>
      <c r="AW11" t="s">
        <v>88</v>
      </c>
      <c r="AY11">
        <v>-159.4019552</v>
      </c>
      <c r="AZ11">
        <v>22.22935876</v>
      </c>
      <c r="BA11" t="s">
        <v>90</v>
      </c>
    </row>
    <row r="12" spans="1:53" x14ac:dyDescent="0.25">
      <c r="A12" t="s">
        <v>122</v>
      </c>
      <c r="B12">
        <v>3</v>
      </c>
      <c r="C12">
        <v>0.13687199999999999</v>
      </c>
      <c r="D12" t="s">
        <v>91</v>
      </c>
      <c r="E12" t="s">
        <v>75</v>
      </c>
      <c r="F12" t="s">
        <v>76</v>
      </c>
      <c r="G12">
        <v>19</v>
      </c>
      <c r="H12" t="s">
        <v>129</v>
      </c>
      <c r="I12">
        <v>22.229507000000002</v>
      </c>
      <c r="J12">
        <v>-159.402253</v>
      </c>
      <c r="K12" s="3">
        <v>43647.469074074077</v>
      </c>
      <c r="L12" t="s">
        <v>111</v>
      </c>
      <c r="M12" t="s">
        <v>79</v>
      </c>
      <c r="N12" t="s">
        <v>80</v>
      </c>
      <c r="O12" t="s">
        <v>79</v>
      </c>
      <c r="P12">
        <v>-159.40223370000001</v>
      </c>
      <c r="Q12">
        <v>22.229471490000002</v>
      </c>
      <c r="R12">
        <v>7</v>
      </c>
      <c r="S12">
        <v>2</v>
      </c>
      <c r="T12">
        <v>2</v>
      </c>
      <c r="U12">
        <v>0</v>
      </c>
      <c r="V12">
        <v>0</v>
      </c>
      <c r="W12">
        <v>0</v>
      </c>
      <c r="X12">
        <v>0</v>
      </c>
      <c r="Y12">
        <v>0</v>
      </c>
      <c r="Z12" s="4" t="s">
        <v>81</v>
      </c>
      <c r="AA12" s="4" t="s">
        <v>81</v>
      </c>
      <c r="AB12" s="4" t="s">
        <v>81</v>
      </c>
      <c r="AC12" s="4" t="s">
        <v>81</v>
      </c>
      <c r="AD12" t="s">
        <v>82</v>
      </c>
      <c r="AE12" s="4" t="s">
        <v>81</v>
      </c>
      <c r="AF12" t="s">
        <v>82</v>
      </c>
      <c r="AG12" t="s">
        <v>83</v>
      </c>
      <c r="AH12" t="s">
        <v>82</v>
      </c>
      <c r="AI12" t="s">
        <v>84</v>
      </c>
      <c r="AJ12" t="s">
        <v>85</v>
      </c>
      <c r="AK12">
        <v>23</v>
      </c>
      <c r="AL12">
        <v>92</v>
      </c>
      <c r="AO12" t="s">
        <v>82</v>
      </c>
      <c r="AP12" t="s">
        <v>82</v>
      </c>
      <c r="AQ12">
        <v>28.27433388</v>
      </c>
      <c r="AR12">
        <v>0.247574356</v>
      </c>
      <c r="AS12" t="s">
        <v>130</v>
      </c>
      <c r="AT12" s="3">
        <v>43643.763194444444</v>
      </c>
      <c r="AU12" t="s">
        <v>88</v>
      </c>
      <c r="AV12" s="3">
        <v>43647.897916666669</v>
      </c>
      <c r="AW12" t="s">
        <v>114</v>
      </c>
      <c r="AY12">
        <v>-159.40224799999899</v>
      </c>
      <c r="AZ12">
        <v>22.229474870000001</v>
      </c>
      <c r="BA12" t="s">
        <v>90</v>
      </c>
    </row>
    <row r="13" spans="1:53" x14ac:dyDescent="0.25">
      <c r="A13" t="s">
        <v>131</v>
      </c>
      <c r="B13">
        <v>3</v>
      </c>
      <c r="C13">
        <v>0.193302</v>
      </c>
      <c r="D13" t="s">
        <v>91</v>
      </c>
      <c r="E13" t="s">
        <v>75</v>
      </c>
      <c r="F13" t="s">
        <v>76</v>
      </c>
      <c r="G13">
        <v>20</v>
      </c>
      <c r="H13" t="s">
        <v>132</v>
      </c>
      <c r="I13">
        <v>22.2296401199999</v>
      </c>
      <c r="J13">
        <v>-159.402484899999</v>
      </c>
      <c r="K13" s="3">
        <v>43647.478101851855</v>
      </c>
      <c r="L13" t="s">
        <v>78</v>
      </c>
      <c r="M13" t="s">
        <v>79</v>
      </c>
      <c r="N13" t="s">
        <v>80</v>
      </c>
      <c r="O13" t="s">
        <v>79</v>
      </c>
      <c r="P13">
        <v>-159.4024187</v>
      </c>
      <c r="Q13">
        <v>22.229599409999899</v>
      </c>
      <c r="R13">
        <v>17</v>
      </c>
      <c r="S13">
        <v>3</v>
      </c>
      <c r="T13">
        <v>3</v>
      </c>
      <c r="U13">
        <v>0</v>
      </c>
      <c r="V13">
        <v>0</v>
      </c>
      <c r="W13">
        <v>0</v>
      </c>
      <c r="X13">
        <v>0</v>
      </c>
      <c r="Y13">
        <v>0</v>
      </c>
      <c r="Z13" t="s">
        <v>104</v>
      </c>
      <c r="AA13" s="4" t="s">
        <v>81</v>
      </c>
      <c r="AB13" s="4" t="s">
        <v>81</v>
      </c>
      <c r="AC13" s="4" t="s">
        <v>81</v>
      </c>
      <c r="AD13" t="s">
        <v>82</v>
      </c>
      <c r="AE13" s="4" t="s">
        <v>81</v>
      </c>
      <c r="AF13" t="s">
        <v>82</v>
      </c>
      <c r="AG13" t="s">
        <v>83</v>
      </c>
      <c r="AH13" t="s">
        <v>82</v>
      </c>
      <c r="AI13" t="s">
        <v>84</v>
      </c>
      <c r="AJ13" t="s">
        <v>85</v>
      </c>
      <c r="AK13">
        <v>37</v>
      </c>
      <c r="AL13">
        <v>135</v>
      </c>
      <c r="AO13" t="s">
        <v>82</v>
      </c>
      <c r="AP13" t="s">
        <v>82</v>
      </c>
      <c r="AQ13">
        <v>28.27433388</v>
      </c>
      <c r="AR13">
        <v>0.60125200700000003</v>
      </c>
      <c r="AS13" t="s">
        <v>133</v>
      </c>
      <c r="AT13" s="3">
        <v>43643.763194444444</v>
      </c>
      <c r="AU13" t="s">
        <v>88</v>
      </c>
      <c r="AV13" s="3">
        <v>43647.911805555559</v>
      </c>
      <c r="AW13" t="s">
        <v>89</v>
      </c>
      <c r="AY13">
        <v>-159.402433</v>
      </c>
      <c r="AZ13">
        <v>22.229602790000001</v>
      </c>
      <c r="BA13" t="s">
        <v>90</v>
      </c>
    </row>
    <row r="14" spans="1:53" x14ac:dyDescent="0.25">
      <c r="A14" t="s">
        <v>134</v>
      </c>
      <c r="B14">
        <v>3</v>
      </c>
      <c r="C14">
        <v>0.206402</v>
      </c>
      <c r="D14" t="s">
        <v>91</v>
      </c>
      <c r="E14" t="s">
        <v>75</v>
      </c>
      <c r="F14" t="s">
        <v>76</v>
      </c>
      <c r="G14">
        <v>22</v>
      </c>
      <c r="H14" t="s">
        <v>135</v>
      </c>
      <c r="I14">
        <v>22.229686999999899</v>
      </c>
      <c r="J14">
        <v>-159.402208</v>
      </c>
      <c r="K14" s="3">
        <v>43647.485150462962</v>
      </c>
      <c r="L14" t="s">
        <v>111</v>
      </c>
      <c r="M14" t="s">
        <v>79</v>
      </c>
      <c r="N14" t="s">
        <v>80</v>
      </c>
      <c r="O14" t="s">
        <v>79</v>
      </c>
      <c r="P14">
        <v>-159.40215670000001</v>
      </c>
      <c r="Q14">
        <v>22.229676550000001</v>
      </c>
      <c r="R14">
        <v>7</v>
      </c>
      <c r="S14">
        <v>1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 t="s">
        <v>96</v>
      </c>
      <c r="AA14" s="4" t="s">
        <v>81</v>
      </c>
      <c r="AB14" s="4" t="s">
        <v>81</v>
      </c>
      <c r="AC14" s="4" t="s">
        <v>81</v>
      </c>
      <c r="AD14" t="s">
        <v>82</v>
      </c>
      <c r="AE14" s="4" t="s">
        <v>81</v>
      </c>
      <c r="AF14" t="s">
        <v>82</v>
      </c>
      <c r="AG14" t="s">
        <v>83</v>
      </c>
      <c r="AH14" t="s">
        <v>105</v>
      </c>
      <c r="AI14" t="s">
        <v>104</v>
      </c>
      <c r="AJ14" t="s">
        <v>100</v>
      </c>
      <c r="AK14">
        <v>23</v>
      </c>
      <c r="AL14">
        <v>190</v>
      </c>
      <c r="AM14" t="s">
        <v>136</v>
      </c>
      <c r="AO14" t="s">
        <v>82</v>
      </c>
      <c r="AP14" t="s">
        <v>82</v>
      </c>
      <c r="AQ14">
        <v>28.27433388</v>
      </c>
      <c r="AR14">
        <v>0.247574356</v>
      </c>
      <c r="AS14" t="s">
        <v>137</v>
      </c>
      <c r="AT14" s="3">
        <v>43643.763194444444</v>
      </c>
      <c r="AU14" t="s">
        <v>88</v>
      </c>
      <c r="AV14" s="3">
        <v>43647.910416666666</v>
      </c>
      <c r="AW14" t="s">
        <v>114</v>
      </c>
      <c r="AY14">
        <v>-159.4021711</v>
      </c>
      <c r="AZ14">
        <v>22.22967993</v>
      </c>
      <c r="BA14" t="s">
        <v>90</v>
      </c>
    </row>
    <row r="15" spans="1:53" x14ac:dyDescent="0.25">
      <c r="A15" t="s">
        <v>131</v>
      </c>
      <c r="B15">
        <v>3</v>
      </c>
      <c r="C15">
        <v>0.70281099999999996</v>
      </c>
      <c r="D15" t="s">
        <v>74</v>
      </c>
      <c r="E15" t="s">
        <v>75</v>
      </c>
      <c r="F15" t="s">
        <v>76</v>
      </c>
      <c r="G15">
        <v>23</v>
      </c>
      <c r="H15" t="s">
        <v>138</v>
      </c>
      <c r="I15">
        <v>22.229713879999899</v>
      </c>
      <c r="J15">
        <v>-159.402449399999</v>
      </c>
      <c r="K15" s="3">
        <v>43647.499814814815</v>
      </c>
      <c r="L15" t="s">
        <v>78</v>
      </c>
      <c r="M15" t="s">
        <v>79</v>
      </c>
      <c r="N15" t="s">
        <v>80</v>
      </c>
      <c r="O15" t="s">
        <v>79</v>
      </c>
      <c r="P15">
        <v>-159.40240639999899</v>
      </c>
      <c r="Q15">
        <v>22.229721999999899</v>
      </c>
      <c r="R15">
        <v>6</v>
      </c>
      <c r="S15">
        <v>2</v>
      </c>
      <c r="T15">
        <v>1</v>
      </c>
      <c r="U15">
        <v>0</v>
      </c>
      <c r="V15">
        <v>1</v>
      </c>
      <c r="W15">
        <v>0</v>
      </c>
      <c r="X15">
        <v>0</v>
      </c>
      <c r="Y15">
        <v>0</v>
      </c>
      <c r="Z15" t="s">
        <v>104</v>
      </c>
      <c r="AA15" s="4" t="s">
        <v>81</v>
      </c>
      <c r="AB15" s="4" t="s">
        <v>81</v>
      </c>
      <c r="AC15" s="4" t="s">
        <v>81</v>
      </c>
      <c r="AD15" t="s">
        <v>82</v>
      </c>
      <c r="AE15" s="4" t="s">
        <v>81</v>
      </c>
      <c r="AF15" t="s">
        <v>82</v>
      </c>
      <c r="AG15" t="s">
        <v>83</v>
      </c>
      <c r="AH15" t="s">
        <v>105</v>
      </c>
      <c r="AI15" t="s">
        <v>96</v>
      </c>
      <c r="AJ15" t="s">
        <v>85</v>
      </c>
      <c r="AK15">
        <v>5</v>
      </c>
      <c r="AL15">
        <v>102</v>
      </c>
      <c r="AM15" t="s">
        <v>139</v>
      </c>
      <c r="AO15" t="s">
        <v>82</v>
      </c>
      <c r="AP15" t="s">
        <v>82</v>
      </c>
      <c r="AQ15">
        <v>28.27433388</v>
      </c>
      <c r="AR15">
        <v>0.212206591</v>
      </c>
      <c r="AS15" t="s">
        <v>140</v>
      </c>
      <c r="AT15" s="3">
        <v>43643.763194444444</v>
      </c>
      <c r="AU15" t="s">
        <v>88</v>
      </c>
      <c r="AV15" s="3">
        <v>43648.291666666664</v>
      </c>
      <c r="AW15" t="s">
        <v>88</v>
      </c>
      <c r="AX15" t="s">
        <v>79</v>
      </c>
      <c r="AY15">
        <v>-159.402420699999</v>
      </c>
      <c r="AZ15">
        <v>22.229725380000001</v>
      </c>
      <c r="BA15" t="s">
        <v>90</v>
      </c>
    </row>
    <row r="16" spans="1:53" x14ac:dyDescent="0.25">
      <c r="A16" t="s">
        <v>134</v>
      </c>
      <c r="B16">
        <v>3</v>
      </c>
      <c r="C16">
        <v>0.47456900000000002</v>
      </c>
      <c r="D16" t="s">
        <v>74</v>
      </c>
      <c r="E16" t="s">
        <v>75</v>
      </c>
      <c r="F16" t="s">
        <v>76</v>
      </c>
      <c r="G16">
        <v>24</v>
      </c>
      <c r="H16" t="s">
        <v>141</v>
      </c>
      <c r="I16">
        <v>22.229724999999899</v>
      </c>
      <c r="J16">
        <v>-159.402109999999</v>
      </c>
      <c r="K16" s="3">
        <v>43647.49722222222</v>
      </c>
      <c r="L16" t="s">
        <v>111</v>
      </c>
      <c r="M16" t="s">
        <v>79</v>
      </c>
      <c r="N16" t="s">
        <v>80</v>
      </c>
      <c r="O16" t="s">
        <v>79</v>
      </c>
      <c r="P16">
        <v>-159.40208709999899</v>
      </c>
      <c r="Q16">
        <v>22.229757370000002</v>
      </c>
      <c r="R16">
        <v>7</v>
      </c>
      <c r="S16">
        <v>2</v>
      </c>
      <c r="T16">
        <v>2</v>
      </c>
      <c r="U16">
        <v>0</v>
      </c>
      <c r="V16">
        <v>0</v>
      </c>
      <c r="W16">
        <v>0</v>
      </c>
      <c r="X16">
        <v>0</v>
      </c>
      <c r="Y16">
        <v>0</v>
      </c>
      <c r="Z16" t="s">
        <v>96</v>
      </c>
      <c r="AA16" s="4" t="s">
        <v>81</v>
      </c>
      <c r="AB16" s="4" t="s">
        <v>81</v>
      </c>
      <c r="AC16" s="4" t="s">
        <v>81</v>
      </c>
      <c r="AD16" t="s">
        <v>82</v>
      </c>
      <c r="AE16" s="4" t="s">
        <v>81</v>
      </c>
      <c r="AF16" t="s">
        <v>82</v>
      </c>
      <c r="AG16" t="s">
        <v>142</v>
      </c>
      <c r="AH16" t="s">
        <v>143</v>
      </c>
      <c r="AI16" t="s">
        <v>104</v>
      </c>
      <c r="AJ16" t="s">
        <v>85</v>
      </c>
      <c r="AK16">
        <v>15</v>
      </c>
      <c r="AL16">
        <v>60</v>
      </c>
      <c r="AM16" t="s">
        <v>144</v>
      </c>
      <c r="AO16" t="s">
        <v>82</v>
      </c>
      <c r="AP16" t="s">
        <v>82</v>
      </c>
      <c r="AQ16">
        <v>28.27433388</v>
      </c>
      <c r="AR16">
        <v>0.247574356</v>
      </c>
      <c r="AS16" s="5" t="s">
        <v>145</v>
      </c>
      <c r="AT16" s="3">
        <v>43643.763194444444</v>
      </c>
      <c r="AU16" t="s">
        <v>88</v>
      </c>
      <c r="AV16" s="3">
        <v>43648.292361111111</v>
      </c>
      <c r="AW16" t="s">
        <v>88</v>
      </c>
      <c r="AX16" t="s">
        <v>79</v>
      </c>
      <c r="AY16">
        <v>-159.40210149999899</v>
      </c>
      <c r="AZ16">
        <v>22.22976074</v>
      </c>
      <c r="BA16" t="s">
        <v>90</v>
      </c>
    </row>
    <row r="17" spans="1:53" x14ac:dyDescent="0.25">
      <c r="A17" t="s">
        <v>134</v>
      </c>
      <c r="B17">
        <v>3</v>
      </c>
      <c r="C17">
        <v>0.443693</v>
      </c>
      <c r="D17" t="s">
        <v>74</v>
      </c>
      <c r="E17" t="s">
        <v>75</v>
      </c>
      <c r="F17" t="s">
        <v>76</v>
      </c>
      <c r="G17">
        <v>25</v>
      </c>
      <c r="H17" t="s">
        <v>146</v>
      </c>
      <c r="I17">
        <v>22.22974</v>
      </c>
      <c r="J17">
        <v>-159.402196</v>
      </c>
      <c r="K17" s="3">
        <v>43647.508310185185</v>
      </c>
      <c r="L17" t="s">
        <v>111</v>
      </c>
      <c r="M17" t="s">
        <v>79</v>
      </c>
      <c r="N17" t="s">
        <v>80</v>
      </c>
      <c r="O17" t="s">
        <v>79</v>
      </c>
      <c r="P17">
        <v>-159.4021832</v>
      </c>
      <c r="Q17">
        <v>22.229757500000002</v>
      </c>
      <c r="R17">
        <v>6</v>
      </c>
      <c r="S17">
        <v>1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 t="s">
        <v>96</v>
      </c>
      <c r="AA17" s="4" t="s">
        <v>81</v>
      </c>
      <c r="AB17" s="4" t="s">
        <v>81</v>
      </c>
      <c r="AC17" s="4" t="s">
        <v>81</v>
      </c>
      <c r="AD17" t="s">
        <v>82</v>
      </c>
      <c r="AE17" s="4" t="s">
        <v>81</v>
      </c>
      <c r="AF17" t="s">
        <v>82</v>
      </c>
      <c r="AG17" t="s">
        <v>99</v>
      </c>
      <c r="AH17" t="s">
        <v>142</v>
      </c>
      <c r="AI17" t="s">
        <v>104</v>
      </c>
      <c r="AJ17" t="s">
        <v>82</v>
      </c>
      <c r="AK17">
        <v>20</v>
      </c>
      <c r="AL17">
        <v>90</v>
      </c>
      <c r="AM17" t="s">
        <v>147</v>
      </c>
      <c r="AO17" t="s">
        <v>82</v>
      </c>
      <c r="AP17" t="s">
        <v>82</v>
      </c>
      <c r="AQ17">
        <v>28.27433388</v>
      </c>
      <c r="AR17">
        <v>0.212206591</v>
      </c>
      <c r="AS17" t="s">
        <v>148</v>
      </c>
      <c r="AT17" s="3">
        <v>43643.763194444444</v>
      </c>
      <c r="AU17" t="s">
        <v>88</v>
      </c>
      <c r="AV17" s="3">
        <v>43648.292361111111</v>
      </c>
      <c r="AW17" t="s">
        <v>88</v>
      </c>
      <c r="AX17" t="s">
        <v>79</v>
      </c>
      <c r="AY17">
        <v>-159.4021975</v>
      </c>
      <c r="AZ17">
        <v>22.229760880000001</v>
      </c>
      <c r="BA17" t="s">
        <v>90</v>
      </c>
    </row>
    <row r="18" spans="1:53" x14ac:dyDescent="0.25">
      <c r="A18" t="s">
        <v>134</v>
      </c>
      <c r="B18">
        <v>3</v>
      </c>
      <c r="C18">
        <v>0.64291299999999996</v>
      </c>
      <c r="D18" t="s">
        <v>74</v>
      </c>
      <c r="E18" t="s">
        <v>75</v>
      </c>
      <c r="F18" t="s">
        <v>76</v>
      </c>
      <c r="G18">
        <v>26</v>
      </c>
      <c r="H18" t="s">
        <v>149</v>
      </c>
      <c r="I18">
        <v>22.2297809999999</v>
      </c>
      <c r="J18">
        <v>-159.402289</v>
      </c>
      <c r="K18" s="3">
        <v>43647.518472222226</v>
      </c>
      <c r="L18" t="s">
        <v>111</v>
      </c>
      <c r="M18" t="s">
        <v>79</v>
      </c>
      <c r="N18" t="s">
        <v>80</v>
      </c>
      <c r="O18" t="s">
        <v>79</v>
      </c>
      <c r="P18">
        <v>-159.40223040000001</v>
      </c>
      <c r="Q18">
        <v>22.229799580000002</v>
      </c>
      <c r="R18">
        <v>6</v>
      </c>
      <c r="S18">
        <v>1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 t="s">
        <v>84</v>
      </c>
      <c r="AA18" s="4" t="s">
        <v>81</v>
      </c>
      <c r="AB18" s="4" t="s">
        <v>81</v>
      </c>
      <c r="AC18" s="4" t="s">
        <v>81</v>
      </c>
      <c r="AD18" t="s">
        <v>82</v>
      </c>
      <c r="AE18" s="4" t="s">
        <v>81</v>
      </c>
      <c r="AF18" t="s">
        <v>82</v>
      </c>
      <c r="AG18" t="s">
        <v>83</v>
      </c>
      <c r="AH18" t="s">
        <v>142</v>
      </c>
      <c r="AI18" t="s">
        <v>104</v>
      </c>
      <c r="AJ18" t="s">
        <v>100</v>
      </c>
      <c r="AK18">
        <v>27</v>
      </c>
      <c r="AL18">
        <v>250</v>
      </c>
      <c r="AM18" t="s">
        <v>150</v>
      </c>
      <c r="AO18" t="s">
        <v>82</v>
      </c>
      <c r="AP18" t="s">
        <v>82</v>
      </c>
      <c r="AQ18">
        <v>28.27433388</v>
      </c>
      <c r="AR18">
        <v>0.212206591</v>
      </c>
      <c r="AS18" t="s">
        <v>151</v>
      </c>
      <c r="AT18" s="3">
        <v>43643.763194444444</v>
      </c>
      <c r="AU18" t="s">
        <v>88</v>
      </c>
      <c r="AV18" s="3">
        <v>43647.942361111112</v>
      </c>
      <c r="AW18" t="s">
        <v>114</v>
      </c>
      <c r="AY18">
        <v>-159.40224470000001</v>
      </c>
      <c r="AZ18">
        <v>22.229802960000001</v>
      </c>
      <c r="BA18" t="s">
        <v>90</v>
      </c>
    </row>
    <row r="19" spans="1:53" x14ac:dyDescent="0.25">
      <c r="A19" t="s">
        <v>131</v>
      </c>
      <c r="B19">
        <v>3</v>
      </c>
      <c r="C19">
        <v>0.43818000000000001</v>
      </c>
      <c r="D19" t="s">
        <v>74</v>
      </c>
      <c r="E19" t="s">
        <v>75</v>
      </c>
      <c r="F19" t="s">
        <v>76</v>
      </c>
      <c r="G19">
        <v>29</v>
      </c>
      <c r="H19" t="s">
        <v>152</v>
      </c>
      <c r="I19">
        <v>22.229873720000001</v>
      </c>
      <c r="J19">
        <v>-159.4024478</v>
      </c>
      <c r="K19" s="3">
        <v>43647.518564814818</v>
      </c>
      <c r="L19" t="s">
        <v>78</v>
      </c>
      <c r="M19" t="s">
        <v>79</v>
      </c>
      <c r="N19" t="s">
        <v>80</v>
      </c>
      <c r="O19" t="s">
        <v>79</v>
      </c>
      <c r="P19">
        <v>-159.402445099999</v>
      </c>
      <c r="Q19">
        <v>22.2298923799999</v>
      </c>
      <c r="R19">
        <v>2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 t="s">
        <v>104</v>
      </c>
      <c r="AA19" s="4" t="s">
        <v>81</v>
      </c>
      <c r="AB19" s="4" t="s">
        <v>81</v>
      </c>
      <c r="AC19" s="4" t="s">
        <v>81</v>
      </c>
      <c r="AD19" t="s">
        <v>82</v>
      </c>
      <c r="AE19" s="4" t="s">
        <v>81</v>
      </c>
      <c r="AF19" t="s">
        <v>82</v>
      </c>
      <c r="AG19" t="s">
        <v>83</v>
      </c>
      <c r="AH19" t="s">
        <v>105</v>
      </c>
      <c r="AI19" s="4" t="s">
        <v>81</v>
      </c>
      <c r="AJ19" t="s">
        <v>85</v>
      </c>
      <c r="AK19">
        <v>3</v>
      </c>
      <c r="AL19">
        <v>18</v>
      </c>
      <c r="AM19" t="s">
        <v>153</v>
      </c>
      <c r="AO19" t="s">
        <v>82</v>
      </c>
      <c r="AP19" t="s">
        <v>82</v>
      </c>
      <c r="AQ19">
        <v>28.27433388</v>
      </c>
      <c r="AR19">
        <v>7.0735530000000005E-2</v>
      </c>
      <c r="AS19" t="s">
        <v>154</v>
      </c>
      <c r="AT19" s="3">
        <v>43643.763194444444</v>
      </c>
      <c r="AU19" t="s">
        <v>88</v>
      </c>
      <c r="AV19" s="3">
        <v>43647.943749999999</v>
      </c>
      <c r="AW19" t="s">
        <v>89</v>
      </c>
      <c r="AY19">
        <v>-159.402459499999</v>
      </c>
      <c r="AZ19">
        <v>22.229895760000002</v>
      </c>
      <c r="BA19" t="s">
        <v>90</v>
      </c>
    </row>
    <row r="20" spans="1:53" x14ac:dyDescent="0.25">
      <c r="A20" t="s">
        <v>134</v>
      </c>
      <c r="B20">
        <v>3</v>
      </c>
      <c r="C20">
        <v>0.167602</v>
      </c>
      <c r="D20" t="s">
        <v>91</v>
      </c>
      <c r="E20" t="s">
        <v>75</v>
      </c>
      <c r="F20" t="s">
        <v>76</v>
      </c>
      <c r="G20">
        <v>30</v>
      </c>
      <c r="H20" t="s">
        <v>155</v>
      </c>
      <c r="I20">
        <v>22.229831000000001</v>
      </c>
      <c r="J20">
        <v>-159.402276</v>
      </c>
      <c r="K20" s="3">
        <v>43647.528645833336</v>
      </c>
      <c r="L20" t="s">
        <v>111</v>
      </c>
      <c r="M20" t="s">
        <v>79</v>
      </c>
      <c r="N20" t="s">
        <v>80</v>
      </c>
      <c r="O20" t="s">
        <v>79</v>
      </c>
      <c r="P20">
        <v>-159.402206699999</v>
      </c>
      <c r="Q20">
        <v>22.229926760000001</v>
      </c>
      <c r="R20">
        <v>9</v>
      </c>
      <c r="S20">
        <v>2</v>
      </c>
      <c r="T20">
        <v>1</v>
      </c>
      <c r="U20">
        <v>0</v>
      </c>
      <c r="V20">
        <v>0</v>
      </c>
      <c r="W20">
        <v>1</v>
      </c>
      <c r="X20">
        <v>0</v>
      </c>
      <c r="Y20">
        <v>0</v>
      </c>
      <c r="Z20" t="s">
        <v>96</v>
      </c>
      <c r="AA20" s="4" t="s">
        <v>81</v>
      </c>
      <c r="AB20" s="4" t="s">
        <v>81</v>
      </c>
      <c r="AC20" s="4" t="s">
        <v>81</v>
      </c>
      <c r="AD20" t="s">
        <v>82</v>
      </c>
      <c r="AE20" s="4" t="s">
        <v>81</v>
      </c>
      <c r="AF20" t="s">
        <v>82</v>
      </c>
      <c r="AG20" t="s">
        <v>83</v>
      </c>
      <c r="AH20" t="s">
        <v>143</v>
      </c>
      <c r="AI20" t="s">
        <v>104</v>
      </c>
      <c r="AJ20" t="s">
        <v>100</v>
      </c>
      <c r="AK20">
        <v>7</v>
      </c>
      <c r="AL20">
        <v>270</v>
      </c>
      <c r="AO20" t="s">
        <v>82</v>
      </c>
      <c r="AP20" t="s">
        <v>82</v>
      </c>
      <c r="AQ20">
        <v>28.27433388</v>
      </c>
      <c r="AR20">
        <v>0.31830988599999999</v>
      </c>
      <c r="AS20" t="s">
        <v>156</v>
      </c>
      <c r="AT20" s="3">
        <v>43643.763194444444</v>
      </c>
      <c r="AU20" t="s">
        <v>88</v>
      </c>
      <c r="AV20" s="3">
        <v>43647.95</v>
      </c>
      <c r="AW20" t="s">
        <v>114</v>
      </c>
      <c r="AY20">
        <v>-159.402221</v>
      </c>
      <c r="AZ20">
        <v>22.22993014</v>
      </c>
      <c r="BA20" t="s">
        <v>90</v>
      </c>
    </row>
    <row r="21" spans="1:53" x14ac:dyDescent="0.25">
      <c r="A21" t="s">
        <v>131</v>
      </c>
      <c r="B21">
        <v>3</v>
      </c>
      <c r="C21">
        <v>0.39597300000000002</v>
      </c>
      <c r="D21" t="s">
        <v>74</v>
      </c>
      <c r="E21" t="s">
        <v>75</v>
      </c>
      <c r="F21" t="s">
        <v>76</v>
      </c>
      <c r="G21">
        <v>32</v>
      </c>
      <c r="H21" t="s">
        <v>157</v>
      </c>
      <c r="I21">
        <v>22.22998596</v>
      </c>
      <c r="J21">
        <v>-159.40252430000001</v>
      </c>
      <c r="K21" s="3">
        <v>43647.536597222221</v>
      </c>
      <c r="L21" t="s">
        <v>78</v>
      </c>
      <c r="M21" t="s">
        <v>79</v>
      </c>
      <c r="N21" t="s">
        <v>80</v>
      </c>
      <c r="O21" t="s">
        <v>79</v>
      </c>
      <c r="P21">
        <v>-159.4024914</v>
      </c>
      <c r="Q21">
        <v>22.23000437</v>
      </c>
      <c r="R21">
        <v>2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 t="s">
        <v>104</v>
      </c>
      <c r="AA21" t="s">
        <v>104</v>
      </c>
      <c r="AB21" t="s">
        <v>104</v>
      </c>
      <c r="AC21" t="s">
        <v>104</v>
      </c>
      <c r="AD21" t="s">
        <v>99</v>
      </c>
      <c r="AE21" t="s">
        <v>104</v>
      </c>
      <c r="AF21" t="s">
        <v>158</v>
      </c>
      <c r="AG21" t="s">
        <v>159</v>
      </c>
      <c r="AH21" t="s">
        <v>83</v>
      </c>
      <c r="AI21" t="s">
        <v>96</v>
      </c>
      <c r="AJ21" t="s">
        <v>85</v>
      </c>
      <c r="AK21">
        <v>28</v>
      </c>
      <c r="AL21">
        <v>24</v>
      </c>
      <c r="AM21" t="s">
        <v>160</v>
      </c>
      <c r="AN21" t="s">
        <v>79</v>
      </c>
      <c r="AO21" t="s">
        <v>82</v>
      </c>
      <c r="AP21" t="s">
        <v>82</v>
      </c>
      <c r="AQ21">
        <v>28.27433388</v>
      </c>
      <c r="AR21">
        <v>7.0735530000000005E-2</v>
      </c>
      <c r="AS21" t="s">
        <v>161</v>
      </c>
      <c r="AT21" s="3">
        <v>43643.763194444444</v>
      </c>
      <c r="AU21" t="s">
        <v>88</v>
      </c>
      <c r="AV21" s="3">
        <v>43648.281944444447</v>
      </c>
      <c r="AW21" t="s">
        <v>88</v>
      </c>
      <c r="AY21">
        <v>-159.4025058</v>
      </c>
      <c r="AZ21">
        <v>22.230007749999899</v>
      </c>
      <c r="BA21" t="s">
        <v>90</v>
      </c>
    </row>
    <row r="22" spans="1:53" x14ac:dyDescent="0.25">
      <c r="A22" t="s">
        <v>162</v>
      </c>
      <c r="B22">
        <v>3</v>
      </c>
      <c r="C22">
        <v>0.33932000000000001</v>
      </c>
      <c r="D22" t="s">
        <v>91</v>
      </c>
      <c r="E22" t="s">
        <v>75</v>
      </c>
      <c r="F22" t="s">
        <v>76</v>
      </c>
      <c r="G22">
        <v>33</v>
      </c>
      <c r="H22" t="s">
        <v>163</v>
      </c>
      <c r="I22">
        <v>22.230125180000002</v>
      </c>
      <c r="J22">
        <v>-159.40263250000001</v>
      </c>
      <c r="K22" s="3">
        <v>43647.605393518519</v>
      </c>
      <c r="L22" t="s">
        <v>78</v>
      </c>
      <c r="M22" t="s">
        <v>79</v>
      </c>
      <c r="N22" t="s">
        <v>80</v>
      </c>
      <c r="O22" t="s">
        <v>79</v>
      </c>
      <c r="P22">
        <v>-159.402592599999</v>
      </c>
      <c r="Q22">
        <v>22.230113459999899</v>
      </c>
      <c r="R22">
        <v>4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 t="s">
        <v>96</v>
      </c>
      <c r="AA22" t="s">
        <v>104</v>
      </c>
      <c r="AB22" s="4" t="s">
        <v>81</v>
      </c>
      <c r="AC22" s="4" t="s">
        <v>81</v>
      </c>
      <c r="AD22" t="s">
        <v>82</v>
      </c>
      <c r="AE22" s="4" t="s">
        <v>81</v>
      </c>
      <c r="AF22" t="s">
        <v>82</v>
      </c>
      <c r="AG22" t="s">
        <v>105</v>
      </c>
      <c r="AH22" t="s">
        <v>82</v>
      </c>
      <c r="AI22" t="s">
        <v>96</v>
      </c>
      <c r="AJ22" t="s">
        <v>100</v>
      </c>
      <c r="AK22">
        <v>50</v>
      </c>
      <c r="AL22">
        <v>246</v>
      </c>
      <c r="AM22" t="s">
        <v>164</v>
      </c>
      <c r="AO22" t="s">
        <v>82</v>
      </c>
      <c r="AP22" t="s">
        <v>82</v>
      </c>
      <c r="AQ22">
        <v>28.27433388</v>
      </c>
      <c r="AR22">
        <v>0.14147106100000001</v>
      </c>
      <c r="AS22" t="s">
        <v>165</v>
      </c>
      <c r="AT22" s="3">
        <v>43643.763194444444</v>
      </c>
      <c r="AU22" t="s">
        <v>88</v>
      </c>
      <c r="AV22" s="3">
        <v>43648.293055555558</v>
      </c>
      <c r="AW22" t="s">
        <v>88</v>
      </c>
      <c r="AX22" t="s">
        <v>79</v>
      </c>
      <c r="AY22">
        <v>-159.402606899999</v>
      </c>
      <c r="AZ22">
        <v>22.230116840000001</v>
      </c>
      <c r="BA22" t="s">
        <v>90</v>
      </c>
    </row>
    <row r="23" spans="1:53" x14ac:dyDescent="0.25">
      <c r="A23" t="s">
        <v>131</v>
      </c>
      <c r="B23">
        <v>3</v>
      </c>
      <c r="C23">
        <v>0.34209000000000001</v>
      </c>
      <c r="D23" t="s">
        <v>91</v>
      </c>
      <c r="E23" t="s">
        <v>75</v>
      </c>
      <c r="F23" t="s">
        <v>76</v>
      </c>
      <c r="G23">
        <v>34</v>
      </c>
      <c r="H23" t="s">
        <v>166</v>
      </c>
      <c r="I23">
        <v>22.230197010000001</v>
      </c>
      <c r="J23">
        <v>-159.4021941</v>
      </c>
      <c r="K23" s="3">
        <v>43647.669571759259</v>
      </c>
      <c r="L23" t="s">
        <v>78</v>
      </c>
      <c r="M23" t="s">
        <v>79</v>
      </c>
      <c r="N23" t="s">
        <v>80</v>
      </c>
      <c r="O23" t="s">
        <v>79</v>
      </c>
      <c r="P23">
        <v>-159.402169899999</v>
      </c>
      <c r="Q23">
        <v>22.230172540000002</v>
      </c>
      <c r="R23">
        <v>6</v>
      </c>
      <c r="S23">
        <v>1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 t="s">
        <v>96</v>
      </c>
      <c r="AA23" s="4" t="s">
        <v>81</v>
      </c>
      <c r="AB23" s="4" t="s">
        <v>81</v>
      </c>
      <c r="AC23" s="4" t="s">
        <v>81</v>
      </c>
      <c r="AD23" t="s">
        <v>82</v>
      </c>
      <c r="AE23" s="4" t="s">
        <v>81</v>
      </c>
      <c r="AF23" t="s">
        <v>82</v>
      </c>
      <c r="AG23" t="s">
        <v>167</v>
      </c>
      <c r="AH23" t="s">
        <v>82</v>
      </c>
      <c r="AI23" t="s">
        <v>96</v>
      </c>
      <c r="AJ23" t="s">
        <v>100</v>
      </c>
      <c r="AK23">
        <v>0</v>
      </c>
      <c r="AL23" t="s">
        <v>82</v>
      </c>
      <c r="AM23" t="s">
        <v>168</v>
      </c>
      <c r="AO23" t="s">
        <v>82</v>
      </c>
      <c r="AP23" t="s">
        <v>82</v>
      </c>
      <c r="AQ23">
        <v>28.27433388</v>
      </c>
      <c r="AR23">
        <v>0.212206591</v>
      </c>
      <c r="AS23" t="s">
        <v>169</v>
      </c>
      <c r="AT23" s="3">
        <v>43643.763194444444</v>
      </c>
      <c r="AU23" t="s">
        <v>88</v>
      </c>
      <c r="AV23" s="3">
        <v>43653.168055555558</v>
      </c>
      <c r="AW23" t="s">
        <v>89</v>
      </c>
      <c r="AY23">
        <v>-159.402184199999</v>
      </c>
      <c r="AZ23">
        <v>22.230175920000001</v>
      </c>
      <c r="BA23" t="s">
        <v>90</v>
      </c>
    </row>
    <row r="24" spans="1:53" x14ac:dyDescent="0.25">
      <c r="A24" t="s">
        <v>162</v>
      </c>
      <c r="B24">
        <v>3</v>
      </c>
      <c r="C24">
        <v>0.42557699999999998</v>
      </c>
      <c r="D24" t="s">
        <v>74</v>
      </c>
      <c r="E24" t="s">
        <v>75</v>
      </c>
      <c r="F24" t="s">
        <v>76</v>
      </c>
      <c r="G24">
        <v>35</v>
      </c>
      <c r="H24" t="s">
        <v>170</v>
      </c>
      <c r="I24">
        <v>22.23026441</v>
      </c>
      <c r="J24">
        <v>-159.4024828</v>
      </c>
      <c r="K24" s="3">
        <v>43647.619722222225</v>
      </c>
      <c r="L24" t="s">
        <v>78</v>
      </c>
      <c r="M24" t="s">
        <v>79</v>
      </c>
      <c r="N24" t="s">
        <v>80</v>
      </c>
      <c r="O24" t="s">
        <v>79</v>
      </c>
      <c r="P24">
        <v>-159.4024684</v>
      </c>
      <c r="Q24">
        <v>22.23017273</v>
      </c>
      <c r="R24">
        <v>2</v>
      </c>
      <c r="S24">
        <v>1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 t="s">
        <v>104</v>
      </c>
      <c r="AA24" s="4" t="s">
        <v>81</v>
      </c>
      <c r="AB24" s="4" t="s">
        <v>81</v>
      </c>
      <c r="AC24" s="4" t="s">
        <v>81</v>
      </c>
      <c r="AD24" t="s">
        <v>82</v>
      </c>
      <c r="AE24" s="4" t="s">
        <v>81</v>
      </c>
      <c r="AF24" t="s">
        <v>82</v>
      </c>
      <c r="AG24" t="s">
        <v>83</v>
      </c>
      <c r="AH24" t="s">
        <v>82</v>
      </c>
      <c r="AI24" t="s">
        <v>84</v>
      </c>
      <c r="AJ24" t="s">
        <v>85</v>
      </c>
      <c r="AK24">
        <v>40</v>
      </c>
      <c r="AL24">
        <v>262</v>
      </c>
      <c r="AO24" t="s">
        <v>82</v>
      </c>
      <c r="AP24" t="s">
        <v>82</v>
      </c>
      <c r="AQ24">
        <v>28.27433388</v>
      </c>
      <c r="AR24">
        <v>7.0735530000000005E-2</v>
      </c>
      <c r="AS24" s="5" t="s">
        <v>171</v>
      </c>
      <c r="AT24" s="3">
        <v>43643.763194444444</v>
      </c>
      <c r="AU24" t="s">
        <v>88</v>
      </c>
      <c r="AV24" s="3">
        <v>43648.043055555558</v>
      </c>
      <c r="AW24" t="s">
        <v>89</v>
      </c>
      <c r="AY24">
        <v>-159.40248270000001</v>
      </c>
      <c r="AZ24">
        <v>22.230176109999899</v>
      </c>
      <c r="BA24" t="s">
        <v>90</v>
      </c>
    </row>
    <row r="25" spans="1:53" x14ac:dyDescent="0.25">
      <c r="A25" t="s">
        <v>162</v>
      </c>
      <c r="B25">
        <v>3</v>
      </c>
      <c r="C25">
        <v>0.51269100000000001</v>
      </c>
      <c r="D25" t="s">
        <v>74</v>
      </c>
      <c r="E25" t="s">
        <v>75</v>
      </c>
      <c r="F25" t="s">
        <v>76</v>
      </c>
      <c r="G25">
        <v>36</v>
      </c>
      <c r="H25" t="s">
        <v>172</v>
      </c>
      <c r="I25">
        <v>22.230361219999899</v>
      </c>
      <c r="J25">
        <v>-159.4026628</v>
      </c>
      <c r="K25" s="3">
        <v>43647.632256944446</v>
      </c>
      <c r="L25" t="s">
        <v>78</v>
      </c>
      <c r="M25" t="s">
        <v>79</v>
      </c>
      <c r="N25" t="s">
        <v>80</v>
      </c>
      <c r="O25" t="s">
        <v>79</v>
      </c>
      <c r="P25">
        <v>-159.40258130000001</v>
      </c>
      <c r="Q25">
        <v>22.23024599</v>
      </c>
      <c r="R25">
        <v>2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 t="s">
        <v>96</v>
      </c>
      <c r="AA25" s="4" t="s">
        <v>81</v>
      </c>
      <c r="AB25" t="s">
        <v>104</v>
      </c>
      <c r="AC25" s="4" t="s">
        <v>81</v>
      </c>
      <c r="AD25" t="s">
        <v>82</v>
      </c>
      <c r="AE25" s="4" t="s">
        <v>81</v>
      </c>
      <c r="AF25" t="s">
        <v>82</v>
      </c>
      <c r="AG25" t="s">
        <v>105</v>
      </c>
      <c r="AH25" t="s">
        <v>143</v>
      </c>
      <c r="AI25" t="s">
        <v>96</v>
      </c>
      <c r="AJ25" t="s">
        <v>85</v>
      </c>
      <c r="AK25">
        <v>28</v>
      </c>
      <c r="AL25">
        <v>303</v>
      </c>
      <c r="AM25" t="s">
        <v>173</v>
      </c>
      <c r="AO25" t="s">
        <v>82</v>
      </c>
      <c r="AP25" t="s">
        <v>82</v>
      </c>
      <c r="AQ25">
        <v>28.27433388</v>
      </c>
      <c r="AR25">
        <v>7.0735530000000005E-2</v>
      </c>
      <c r="AS25" t="s">
        <v>174</v>
      </c>
      <c r="AT25" s="3">
        <v>43643.763194444444</v>
      </c>
      <c r="AU25" t="s">
        <v>88</v>
      </c>
      <c r="AV25" s="3">
        <v>43648.056250000001</v>
      </c>
      <c r="AW25" t="s">
        <v>89</v>
      </c>
      <c r="AY25">
        <v>-159.40259560000001</v>
      </c>
      <c r="AZ25">
        <v>22.230249359999899</v>
      </c>
      <c r="BA25" t="s">
        <v>90</v>
      </c>
    </row>
    <row r="26" spans="1:53" x14ac:dyDescent="0.25">
      <c r="A26" t="s">
        <v>162</v>
      </c>
      <c r="B26">
        <v>3</v>
      </c>
      <c r="C26">
        <v>0.29972900000000002</v>
      </c>
      <c r="D26" t="s">
        <v>91</v>
      </c>
      <c r="E26" t="s">
        <v>75</v>
      </c>
      <c r="F26" t="s">
        <v>76</v>
      </c>
      <c r="G26">
        <v>37</v>
      </c>
      <c r="H26" t="s">
        <v>175</v>
      </c>
      <c r="I26">
        <v>22.230363400000002</v>
      </c>
      <c r="J26">
        <v>-159.4024349</v>
      </c>
      <c r="K26" s="3">
        <v>43647.551076388889</v>
      </c>
      <c r="L26" t="s">
        <v>78</v>
      </c>
      <c r="M26" t="s">
        <v>79</v>
      </c>
      <c r="N26" t="s">
        <v>80</v>
      </c>
      <c r="O26" t="s">
        <v>79</v>
      </c>
      <c r="P26">
        <v>-159.402354199999</v>
      </c>
      <c r="Q26">
        <v>22.230310809999899</v>
      </c>
      <c r="R26">
        <v>3</v>
      </c>
      <c r="S26">
        <v>1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 t="s">
        <v>96</v>
      </c>
      <c r="AA26" t="s">
        <v>96</v>
      </c>
      <c r="AB26" s="4" t="s">
        <v>81</v>
      </c>
      <c r="AC26" s="4" t="s">
        <v>81</v>
      </c>
      <c r="AD26" t="s">
        <v>82</v>
      </c>
      <c r="AE26" s="4" t="s">
        <v>81</v>
      </c>
      <c r="AF26" t="s">
        <v>82</v>
      </c>
      <c r="AG26" t="s">
        <v>99</v>
      </c>
      <c r="AH26" t="s">
        <v>82</v>
      </c>
      <c r="AI26" s="4" t="s">
        <v>81</v>
      </c>
      <c r="AJ26" t="s">
        <v>82</v>
      </c>
      <c r="AK26">
        <v>15</v>
      </c>
      <c r="AL26">
        <v>171</v>
      </c>
      <c r="AM26" t="s">
        <v>176</v>
      </c>
      <c r="AN26" t="s">
        <v>79</v>
      </c>
      <c r="AO26" t="s">
        <v>82</v>
      </c>
      <c r="AP26" t="s">
        <v>82</v>
      </c>
      <c r="AQ26">
        <v>28.27433388</v>
      </c>
      <c r="AR26">
        <v>0.106103295</v>
      </c>
      <c r="AS26" t="s">
        <v>177</v>
      </c>
      <c r="AT26" s="3">
        <v>43643.763194444444</v>
      </c>
      <c r="AU26" t="s">
        <v>88</v>
      </c>
      <c r="AV26" s="3">
        <v>43647.974305555559</v>
      </c>
      <c r="AW26" t="s">
        <v>89</v>
      </c>
      <c r="AY26">
        <v>-159.402368499999</v>
      </c>
      <c r="AZ26">
        <v>22.230314190000001</v>
      </c>
      <c r="BA26" t="s">
        <v>90</v>
      </c>
    </row>
    <row r="27" spans="1:53" x14ac:dyDescent="0.25">
      <c r="A27" t="s">
        <v>162</v>
      </c>
      <c r="B27">
        <v>3</v>
      </c>
      <c r="C27">
        <v>0.524698</v>
      </c>
      <c r="D27" t="s">
        <v>74</v>
      </c>
      <c r="E27" t="s">
        <v>75</v>
      </c>
      <c r="F27" t="s">
        <v>76</v>
      </c>
      <c r="G27">
        <v>38</v>
      </c>
      <c r="H27" t="s">
        <v>178</v>
      </c>
      <c r="I27">
        <v>22.230312600000001</v>
      </c>
      <c r="J27">
        <v>-159.402430299999</v>
      </c>
      <c r="K27" s="3">
        <v>43647.65488425926</v>
      </c>
      <c r="L27" t="s">
        <v>78</v>
      </c>
      <c r="M27" t="s">
        <v>79</v>
      </c>
      <c r="N27" t="s">
        <v>80</v>
      </c>
      <c r="O27" t="s">
        <v>79</v>
      </c>
      <c r="P27">
        <v>-159.4024478</v>
      </c>
      <c r="Q27">
        <v>22.230319649999899</v>
      </c>
      <c r="R27">
        <v>7</v>
      </c>
      <c r="S27">
        <v>2</v>
      </c>
      <c r="T27">
        <v>1</v>
      </c>
      <c r="U27">
        <v>0</v>
      </c>
      <c r="V27">
        <v>1</v>
      </c>
      <c r="W27">
        <v>0</v>
      </c>
      <c r="X27">
        <v>0</v>
      </c>
      <c r="Y27">
        <v>0</v>
      </c>
      <c r="Z27" t="s">
        <v>84</v>
      </c>
      <c r="AA27" t="s">
        <v>104</v>
      </c>
      <c r="AB27" s="4" t="s">
        <v>81</v>
      </c>
      <c r="AC27" s="4" t="s">
        <v>81</v>
      </c>
      <c r="AD27" t="s">
        <v>82</v>
      </c>
      <c r="AE27" s="4" t="s">
        <v>81</v>
      </c>
      <c r="AF27" t="s">
        <v>82</v>
      </c>
      <c r="AG27" t="s">
        <v>143</v>
      </c>
      <c r="AH27" t="s">
        <v>82</v>
      </c>
      <c r="AI27" t="s">
        <v>104</v>
      </c>
      <c r="AJ27" t="s">
        <v>100</v>
      </c>
      <c r="AK27">
        <v>36</v>
      </c>
      <c r="AL27">
        <v>263</v>
      </c>
      <c r="AM27" t="s">
        <v>179</v>
      </c>
      <c r="AO27" t="s">
        <v>82</v>
      </c>
      <c r="AP27" t="s">
        <v>82</v>
      </c>
      <c r="AQ27">
        <v>28.27433388</v>
      </c>
      <c r="AR27">
        <v>0.247574356</v>
      </c>
      <c r="AS27" t="s">
        <v>180</v>
      </c>
      <c r="AT27" s="3">
        <v>43643.763194444444</v>
      </c>
      <c r="AU27" t="s">
        <v>88</v>
      </c>
      <c r="AV27" s="3">
        <v>43648.074999999997</v>
      </c>
      <c r="AW27" t="s">
        <v>89</v>
      </c>
      <c r="AY27">
        <v>-159.40246210000001</v>
      </c>
      <c r="AZ27">
        <v>22.230323030000001</v>
      </c>
      <c r="BA27" t="s">
        <v>90</v>
      </c>
    </row>
    <row r="28" spans="1:53" x14ac:dyDescent="0.25">
      <c r="A28" t="s">
        <v>162</v>
      </c>
      <c r="B28">
        <v>3</v>
      </c>
      <c r="C28">
        <v>0.65017000000000003</v>
      </c>
      <c r="D28" t="s">
        <v>74</v>
      </c>
      <c r="E28" t="s">
        <v>75</v>
      </c>
      <c r="F28" t="s">
        <v>76</v>
      </c>
      <c r="G28">
        <v>40</v>
      </c>
      <c r="H28" t="s">
        <v>181</v>
      </c>
      <c r="I28">
        <v>22.230414530000001</v>
      </c>
      <c r="J28">
        <v>-159.4023852</v>
      </c>
      <c r="K28" s="3">
        <v>43653.358888888892</v>
      </c>
      <c r="L28" t="s">
        <v>78</v>
      </c>
      <c r="M28" t="s">
        <v>79</v>
      </c>
      <c r="N28" t="s">
        <v>80</v>
      </c>
      <c r="O28" t="s">
        <v>79</v>
      </c>
      <c r="P28">
        <v>-159.40242269999899</v>
      </c>
      <c r="Q28">
        <v>22.230403160000002</v>
      </c>
      <c r="R28">
        <v>9</v>
      </c>
      <c r="S28">
        <v>2</v>
      </c>
      <c r="T28">
        <v>2</v>
      </c>
      <c r="U28">
        <v>0</v>
      </c>
      <c r="V28">
        <v>0</v>
      </c>
      <c r="W28">
        <v>0</v>
      </c>
      <c r="X28">
        <v>0</v>
      </c>
      <c r="Y28">
        <v>0</v>
      </c>
      <c r="Z28" t="s">
        <v>84</v>
      </c>
      <c r="AA28" t="s">
        <v>104</v>
      </c>
      <c r="AB28" s="4" t="s">
        <v>81</v>
      </c>
      <c r="AC28" s="4" t="s">
        <v>81</v>
      </c>
      <c r="AD28" t="s">
        <v>82</v>
      </c>
      <c r="AE28" s="4" t="s">
        <v>81</v>
      </c>
      <c r="AF28" t="s">
        <v>82</v>
      </c>
      <c r="AG28" t="s">
        <v>105</v>
      </c>
      <c r="AH28" t="s">
        <v>82</v>
      </c>
      <c r="AI28" t="s">
        <v>84</v>
      </c>
      <c r="AJ28" t="s">
        <v>82</v>
      </c>
      <c r="AK28">
        <v>32</v>
      </c>
      <c r="AL28">
        <v>230</v>
      </c>
      <c r="AO28" t="s">
        <v>82</v>
      </c>
      <c r="AP28">
        <v>3</v>
      </c>
      <c r="AQ28">
        <v>28.27433388</v>
      </c>
      <c r="AR28">
        <v>0.31830988599999999</v>
      </c>
      <c r="AS28" t="s">
        <v>182</v>
      </c>
      <c r="AT28" s="3">
        <v>43643.763194444444</v>
      </c>
      <c r="AU28" t="s">
        <v>88</v>
      </c>
      <c r="AV28" s="3">
        <v>43653.768750000003</v>
      </c>
      <c r="AW28" t="s">
        <v>89</v>
      </c>
      <c r="AY28">
        <v>-159.402436999999</v>
      </c>
      <c r="AZ28">
        <v>22.23040653</v>
      </c>
      <c r="BA28" t="s">
        <v>90</v>
      </c>
    </row>
    <row r="29" spans="1:53" x14ac:dyDescent="0.25">
      <c r="A29" t="s">
        <v>162</v>
      </c>
      <c r="B29">
        <v>3</v>
      </c>
      <c r="C29">
        <v>0.29808000000000001</v>
      </c>
      <c r="D29" t="s">
        <v>91</v>
      </c>
      <c r="E29" t="s">
        <v>75</v>
      </c>
      <c r="F29" t="s">
        <v>76</v>
      </c>
      <c r="G29">
        <v>42</v>
      </c>
      <c r="H29" t="s">
        <v>183</v>
      </c>
      <c r="I29">
        <v>22.230397010000001</v>
      </c>
      <c r="J29">
        <v>-159.40267499999899</v>
      </c>
      <c r="K29" s="3">
        <v>43653.382245370369</v>
      </c>
      <c r="L29" t="s">
        <v>78</v>
      </c>
      <c r="M29" t="s">
        <v>79</v>
      </c>
      <c r="N29" t="s">
        <v>80</v>
      </c>
      <c r="O29" t="s">
        <v>79</v>
      </c>
      <c r="P29">
        <v>-159.4027083</v>
      </c>
      <c r="Q29">
        <v>22.230405810000001</v>
      </c>
      <c r="R29">
        <v>15</v>
      </c>
      <c r="S29">
        <v>3</v>
      </c>
      <c r="T29">
        <v>2</v>
      </c>
      <c r="U29">
        <v>0</v>
      </c>
      <c r="V29">
        <v>0</v>
      </c>
      <c r="W29">
        <v>1</v>
      </c>
      <c r="X29">
        <v>0</v>
      </c>
      <c r="Y29">
        <v>0</v>
      </c>
      <c r="Z29" t="s">
        <v>84</v>
      </c>
      <c r="AA29" t="s">
        <v>104</v>
      </c>
      <c r="AB29" s="4" t="s">
        <v>81</v>
      </c>
      <c r="AC29" s="4" t="s">
        <v>81</v>
      </c>
      <c r="AD29" t="s">
        <v>82</v>
      </c>
      <c r="AE29" s="4" t="s">
        <v>81</v>
      </c>
      <c r="AF29" t="s">
        <v>82</v>
      </c>
      <c r="AG29" t="s">
        <v>105</v>
      </c>
      <c r="AH29" t="s">
        <v>143</v>
      </c>
      <c r="AI29" t="s">
        <v>96</v>
      </c>
      <c r="AJ29" t="s">
        <v>85</v>
      </c>
      <c r="AK29">
        <v>22</v>
      </c>
      <c r="AL29">
        <v>264</v>
      </c>
      <c r="AO29" t="s">
        <v>82</v>
      </c>
      <c r="AP29" t="s">
        <v>82</v>
      </c>
      <c r="AQ29">
        <v>28.27433388</v>
      </c>
      <c r="AR29">
        <v>0.53051647700000004</v>
      </c>
      <c r="AS29" t="s">
        <v>184</v>
      </c>
      <c r="AT29" s="3">
        <v>43643.763194444444</v>
      </c>
      <c r="AU29" t="s">
        <v>88</v>
      </c>
      <c r="AV29" s="3">
        <v>43653.809027777781</v>
      </c>
      <c r="AW29" t="s">
        <v>89</v>
      </c>
      <c r="AY29">
        <v>-159.4027226</v>
      </c>
      <c r="AZ29">
        <v>22.230409179999899</v>
      </c>
      <c r="BA29" t="s">
        <v>90</v>
      </c>
    </row>
    <row r="30" spans="1:53" x14ac:dyDescent="0.25">
      <c r="A30" t="s">
        <v>162</v>
      </c>
      <c r="B30">
        <v>3</v>
      </c>
      <c r="C30">
        <v>7.5949900000000001E-2</v>
      </c>
      <c r="D30" t="s">
        <v>91</v>
      </c>
      <c r="E30" t="s">
        <v>75</v>
      </c>
      <c r="F30" t="s">
        <v>76</v>
      </c>
      <c r="G30">
        <v>44</v>
      </c>
      <c r="H30" t="s">
        <v>185</v>
      </c>
      <c r="I30">
        <v>22.230414360000001</v>
      </c>
      <c r="J30">
        <v>-159.40246769999899</v>
      </c>
      <c r="K30" s="3">
        <v>43653.354641203703</v>
      </c>
      <c r="L30" t="s">
        <v>78</v>
      </c>
      <c r="M30" t="s">
        <v>79</v>
      </c>
      <c r="N30" t="s">
        <v>80</v>
      </c>
      <c r="O30" t="s">
        <v>79</v>
      </c>
      <c r="P30">
        <v>-159.40243580000001</v>
      </c>
      <c r="Q30">
        <v>22.230472639999899</v>
      </c>
      <c r="R30">
        <v>15</v>
      </c>
      <c r="S30">
        <v>3</v>
      </c>
      <c r="T30">
        <v>1</v>
      </c>
      <c r="U30">
        <v>0</v>
      </c>
      <c r="V30">
        <v>1</v>
      </c>
      <c r="W30">
        <v>0</v>
      </c>
      <c r="X30">
        <v>1</v>
      </c>
      <c r="Y30">
        <v>0</v>
      </c>
      <c r="Z30" t="s">
        <v>84</v>
      </c>
      <c r="AA30" t="s">
        <v>104</v>
      </c>
      <c r="AB30" s="4" t="s">
        <v>81</v>
      </c>
      <c r="AC30" s="4" t="s">
        <v>81</v>
      </c>
      <c r="AD30" t="s">
        <v>82</v>
      </c>
      <c r="AE30" s="4" t="s">
        <v>81</v>
      </c>
      <c r="AF30" t="s">
        <v>82</v>
      </c>
      <c r="AG30" t="s">
        <v>105</v>
      </c>
      <c r="AH30" t="s">
        <v>82</v>
      </c>
      <c r="AI30" t="s">
        <v>84</v>
      </c>
      <c r="AJ30" t="s">
        <v>82</v>
      </c>
      <c r="AK30">
        <v>32</v>
      </c>
      <c r="AL30">
        <v>225</v>
      </c>
      <c r="AM30" t="s">
        <v>186</v>
      </c>
      <c r="AO30" t="s">
        <v>82</v>
      </c>
      <c r="AP30" t="s">
        <v>82</v>
      </c>
      <c r="AQ30">
        <v>28.27433388</v>
      </c>
      <c r="AR30">
        <v>0.53051647700000004</v>
      </c>
      <c r="AS30" t="s">
        <v>187</v>
      </c>
      <c r="AT30" s="3">
        <v>43643.763194444444</v>
      </c>
      <c r="AU30" t="s">
        <v>88</v>
      </c>
      <c r="AV30" s="3">
        <v>43653.787499999999</v>
      </c>
      <c r="AW30" t="s">
        <v>89</v>
      </c>
      <c r="AY30">
        <v>-159.4024502</v>
      </c>
      <c r="AZ30">
        <v>22.230476020000001</v>
      </c>
      <c r="BA30" t="s">
        <v>90</v>
      </c>
    </row>
    <row r="31" spans="1:53" x14ac:dyDescent="0.25">
      <c r="A31" t="s">
        <v>162</v>
      </c>
      <c r="B31">
        <v>3</v>
      </c>
      <c r="C31">
        <v>0.57498300000000002</v>
      </c>
      <c r="D31" t="s">
        <v>74</v>
      </c>
      <c r="E31" t="s">
        <v>75</v>
      </c>
      <c r="F31" t="s">
        <v>76</v>
      </c>
      <c r="G31">
        <v>45</v>
      </c>
      <c r="H31" t="s">
        <v>188</v>
      </c>
      <c r="I31">
        <v>22.2305130099999</v>
      </c>
      <c r="J31">
        <v>-159.40275130000001</v>
      </c>
      <c r="K31" s="3">
        <v>43653.399131944447</v>
      </c>
      <c r="L31" t="s">
        <v>78</v>
      </c>
      <c r="M31" t="s">
        <v>79</v>
      </c>
      <c r="N31" t="s">
        <v>80</v>
      </c>
      <c r="O31" t="s">
        <v>79</v>
      </c>
      <c r="P31">
        <v>-159.402731899999</v>
      </c>
      <c r="Q31">
        <v>22.230470059999899</v>
      </c>
      <c r="R31">
        <v>9</v>
      </c>
      <c r="S31">
        <v>1</v>
      </c>
      <c r="T31">
        <v>1</v>
      </c>
      <c r="U31">
        <v>0</v>
      </c>
      <c r="V31">
        <v>0</v>
      </c>
      <c r="W31">
        <v>0</v>
      </c>
      <c r="X31">
        <v>0</v>
      </c>
      <c r="Y31">
        <v>0</v>
      </c>
      <c r="Z31" t="s">
        <v>84</v>
      </c>
      <c r="AA31" t="s">
        <v>104</v>
      </c>
      <c r="AB31" s="4" t="s">
        <v>81</v>
      </c>
      <c r="AC31" s="4" t="s">
        <v>81</v>
      </c>
      <c r="AD31" t="s">
        <v>82</v>
      </c>
      <c r="AE31" s="4" t="s">
        <v>81</v>
      </c>
      <c r="AF31" t="s">
        <v>82</v>
      </c>
      <c r="AG31" t="s">
        <v>82</v>
      </c>
      <c r="AH31" t="s">
        <v>82</v>
      </c>
      <c r="AI31" s="4" t="s">
        <v>81</v>
      </c>
      <c r="AJ31" t="s">
        <v>82</v>
      </c>
      <c r="AK31">
        <v>37</v>
      </c>
      <c r="AL31">
        <v>282</v>
      </c>
      <c r="AO31" t="s">
        <v>82</v>
      </c>
      <c r="AP31" t="s">
        <v>82</v>
      </c>
      <c r="AQ31">
        <v>28.27433388</v>
      </c>
      <c r="AR31">
        <v>0.31830988599999999</v>
      </c>
      <c r="AS31" t="s">
        <v>189</v>
      </c>
      <c r="AT31" s="3">
        <v>43643.763194444444</v>
      </c>
      <c r="AU31" t="s">
        <v>88</v>
      </c>
      <c r="AV31" s="3">
        <v>43653.821527777778</v>
      </c>
      <c r="AW31" t="s">
        <v>89</v>
      </c>
      <c r="AY31">
        <v>-159.402746299999</v>
      </c>
      <c r="AZ31">
        <v>22.230473440000001</v>
      </c>
      <c r="BA31" t="s">
        <v>90</v>
      </c>
    </row>
    <row r="32" spans="1:53" x14ac:dyDescent="0.25">
      <c r="A32" t="s">
        <v>190</v>
      </c>
      <c r="B32">
        <v>3</v>
      </c>
      <c r="C32">
        <v>0.49376599999999998</v>
      </c>
      <c r="D32" t="s">
        <v>74</v>
      </c>
      <c r="E32" t="s">
        <v>75</v>
      </c>
      <c r="F32" t="s">
        <v>76</v>
      </c>
      <c r="G32">
        <v>47</v>
      </c>
      <c r="H32" t="s">
        <v>191</v>
      </c>
      <c r="I32">
        <v>22.230699999999899</v>
      </c>
      <c r="J32">
        <v>-159.401825</v>
      </c>
      <c r="K32" s="3">
        <v>43647.561180555553</v>
      </c>
      <c r="L32" t="s">
        <v>111</v>
      </c>
      <c r="M32" t="s">
        <v>79</v>
      </c>
      <c r="N32" t="s">
        <v>80</v>
      </c>
      <c r="O32" t="s">
        <v>79</v>
      </c>
      <c r="P32">
        <v>-159.401792099999</v>
      </c>
      <c r="Q32">
        <v>22.23070826</v>
      </c>
      <c r="R32">
        <v>11</v>
      </c>
      <c r="S32">
        <v>2</v>
      </c>
      <c r="T32">
        <v>2</v>
      </c>
      <c r="U32">
        <v>0</v>
      </c>
      <c r="V32">
        <v>0</v>
      </c>
      <c r="W32">
        <v>0</v>
      </c>
      <c r="X32">
        <v>0</v>
      </c>
      <c r="Y32">
        <v>0</v>
      </c>
      <c r="Z32" s="4" t="s">
        <v>81</v>
      </c>
      <c r="AA32" s="4" t="s">
        <v>81</v>
      </c>
      <c r="AB32" s="4" t="s">
        <v>81</v>
      </c>
      <c r="AC32" s="4" t="s">
        <v>81</v>
      </c>
      <c r="AD32" t="s">
        <v>82</v>
      </c>
      <c r="AE32" s="4" t="s">
        <v>81</v>
      </c>
      <c r="AF32" t="s">
        <v>82</v>
      </c>
      <c r="AG32" t="s">
        <v>83</v>
      </c>
      <c r="AH32" t="s">
        <v>82</v>
      </c>
      <c r="AI32" t="s">
        <v>84</v>
      </c>
      <c r="AJ32" t="s">
        <v>85</v>
      </c>
      <c r="AK32">
        <v>30</v>
      </c>
      <c r="AL32">
        <v>78</v>
      </c>
      <c r="AM32" t="s">
        <v>192</v>
      </c>
      <c r="AO32" t="s">
        <v>82</v>
      </c>
      <c r="AP32">
        <v>2</v>
      </c>
      <c r="AQ32">
        <v>12.56637061</v>
      </c>
      <c r="AR32">
        <v>0.87535218699999995</v>
      </c>
      <c r="AS32" t="s">
        <v>193</v>
      </c>
      <c r="AT32" s="3">
        <v>43643.763194444444</v>
      </c>
      <c r="AU32" t="s">
        <v>88</v>
      </c>
      <c r="AV32" s="3">
        <v>43647.982638888891</v>
      </c>
      <c r="AW32" t="s">
        <v>114</v>
      </c>
      <c r="AY32">
        <v>-159.401806499999</v>
      </c>
      <c r="AZ32">
        <v>22.2307116399999</v>
      </c>
      <c r="BA32" t="s">
        <v>90</v>
      </c>
    </row>
    <row r="33" spans="1:53" x14ac:dyDescent="0.25">
      <c r="A33" t="s">
        <v>190</v>
      </c>
      <c r="B33">
        <v>3</v>
      </c>
      <c r="C33">
        <v>0.52279100000000001</v>
      </c>
      <c r="D33" t="s">
        <v>74</v>
      </c>
      <c r="E33" t="s">
        <v>75</v>
      </c>
      <c r="F33" t="s">
        <v>76</v>
      </c>
      <c r="G33">
        <v>48</v>
      </c>
      <c r="H33" t="s">
        <v>194</v>
      </c>
      <c r="I33">
        <v>22.230857</v>
      </c>
      <c r="J33">
        <v>-159.401806999999</v>
      </c>
      <c r="K33" s="3">
        <v>43647.574641203704</v>
      </c>
      <c r="L33" t="s">
        <v>111</v>
      </c>
      <c r="M33" t="s">
        <v>79</v>
      </c>
      <c r="N33" t="s">
        <v>80</v>
      </c>
      <c r="O33" t="s">
        <v>79</v>
      </c>
      <c r="P33">
        <v>-159.40183719999899</v>
      </c>
      <c r="Q33">
        <v>22.23098246</v>
      </c>
      <c r="R33">
        <v>12</v>
      </c>
      <c r="S33">
        <v>2</v>
      </c>
      <c r="T33">
        <v>2</v>
      </c>
      <c r="U33">
        <v>0</v>
      </c>
      <c r="V33">
        <v>0</v>
      </c>
      <c r="W33">
        <v>0</v>
      </c>
      <c r="X33">
        <v>0</v>
      </c>
      <c r="Y33">
        <v>0</v>
      </c>
      <c r="Z33" s="4" t="s">
        <v>81</v>
      </c>
      <c r="AA33" s="4" t="s">
        <v>81</v>
      </c>
      <c r="AB33" s="4" t="s">
        <v>81</v>
      </c>
      <c r="AC33" s="4" t="s">
        <v>81</v>
      </c>
      <c r="AD33" t="s">
        <v>82</v>
      </c>
      <c r="AE33" s="4" t="s">
        <v>81</v>
      </c>
      <c r="AF33" t="s">
        <v>82</v>
      </c>
      <c r="AG33" t="s">
        <v>83</v>
      </c>
      <c r="AH33" t="s">
        <v>143</v>
      </c>
      <c r="AI33" t="s">
        <v>84</v>
      </c>
      <c r="AJ33" t="s">
        <v>85</v>
      </c>
      <c r="AK33">
        <v>25</v>
      </c>
      <c r="AL33">
        <v>60</v>
      </c>
      <c r="AM33" t="s">
        <v>195</v>
      </c>
      <c r="AN33" t="s">
        <v>196</v>
      </c>
      <c r="AO33" t="s">
        <v>82</v>
      </c>
      <c r="AP33" t="s">
        <v>82</v>
      </c>
      <c r="AQ33">
        <v>28.27433388</v>
      </c>
      <c r="AR33">
        <v>0.424413182</v>
      </c>
      <c r="AS33" t="s">
        <v>197</v>
      </c>
      <c r="AT33" s="3">
        <v>43643.763194444444</v>
      </c>
      <c r="AU33" t="s">
        <v>88</v>
      </c>
      <c r="AV33" s="3">
        <v>43648.005555555559</v>
      </c>
      <c r="AW33" t="s">
        <v>114</v>
      </c>
      <c r="AY33">
        <v>-159.401851499999</v>
      </c>
      <c r="AZ33">
        <v>22.230985839999899</v>
      </c>
      <c r="BA33" t="s">
        <v>90</v>
      </c>
    </row>
    <row r="34" spans="1:53" x14ac:dyDescent="0.25">
      <c r="A34" t="s">
        <v>190</v>
      </c>
      <c r="B34">
        <v>3</v>
      </c>
      <c r="C34">
        <v>0.22231200000000001</v>
      </c>
      <c r="D34" t="s">
        <v>91</v>
      </c>
      <c r="E34" t="s">
        <v>75</v>
      </c>
      <c r="F34" t="s">
        <v>76</v>
      </c>
      <c r="G34">
        <v>50</v>
      </c>
      <c r="H34" t="s">
        <v>198</v>
      </c>
      <c r="I34">
        <v>22.231213</v>
      </c>
      <c r="J34">
        <v>-159.402052</v>
      </c>
      <c r="K34" s="3">
        <v>43647.715219907404</v>
      </c>
      <c r="L34" t="s">
        <v>111</v>
      </c>
      <c r="M34" t="s">
        <v>79</v>
      </c>
      <c r="N34" t="s">
        <v>80</v>
      </c>
      <c r="O34" t="s">
        <v>79</v>
      </c>
      <c r="P34">
        <v>-159.40205570000001</v>
      </c>
      <c r="Q34">
        <v>22.231170680000002</v>
      </c>
      <c r="R34">
        <v>7</v>
      </c>
      <c r="S34">
        <v>1</v>
      </c>
      <c r="T34">
        <v>1</v>
      </c>
      <c r="U34">
        <v>0</v>
      </c>
      <c r="V34">
        <v>0</v>
      </c>
      <c r="W34">
        <v>0</v>
      </c>
      <c r="X34">
        <v>0</v>
      </c>
      <c r="Y34">
        <v>0</v>
      </c>
      <c r="Z34" t="s">
        <v>104</v>
      </c>
      <c r="AA34" s="4" t="s">
        <v>81</v>
      </c>
      <c r="AB34" t="s">
        <v>104</v>
      </c>
      <c r="AC34" s="4" t="s">
        <v>81</v>
      </c>
      <c r="AD34" t="s">
        <v>199</v>
      </c>
      <c r="AE34" t="s">
        <v>104</v>
      </c>
      <c r="AF34" t="s">
        <v>82</v>
      </c>
      <c r="AG34" t="s">
        <v>83</v>
      </c>
      <c r="AH34" t="s">
        <v>143</v>
      </c>
      <c r="AI34" s="4" t="s">
        <v>81</v>
      </c>
      <c r="AJ34" t="s">
        <v>85</v>
      </c>
      <c r="AK34">
        <v>5</v>
      </c>
      <c r="AL34">
        <v>240</v>
      </c>
      <c r="AM34" t="s">
        <v>200</v>
      </c>
      <c r="AO34" t="s">
        <v>82</v>
      </c>
      <c r="AP34" t="s">
        <v>82</v>
      </c>
      <c r="AQ34">
        <v>28.27433388</v>
      </c>
      <c r="AR34">
        <v>0.247574356</v>
      </c>
      <c r="AS34" t="s">
        <v>201</v>
      </c>
      <c r="AT34" s="3">
        <v>43643.763194444444</v>
      </c>
      <c r="AU34" t="s">
        <v>88</v>
      </c>
      <c r="AV34" s="3">
        <v>43648.138888888891</v>
      </c>
      <c r="AW34" t="s">
        <v>114</v>
      </c>
      <c r="AY34">
        <v>-159.40207000000001</v>
      </c>
      <c r="AZ34">
        <v>22.231174060000001</v>
      </c>
      <c r="BA34" t="s">
        <v>90</v>
      </c>
    </row>
    <row r="35" spans="1:53" x14ac:dyDescent="0.25">
      <c r="A35" t="s">
        <v>190</v>
      </c>
      <c r="B35">
        <v>3</v>
      </c>
      <c r="C35">
        <v>0.35422599999999999</v>
      </c>
      <c r="D35" t="s">
        <v>91</v>
      </c>
      <c r="E35" t="s">
        <v>75</v>
      </c>
      <c r="F35" t="s">
        <v>76</v>
      </c>
      <c r="G35">
        <v>51</v>
      </c>
      <c r="H35" t="s">
        <v>202</v>
      </c>
      <c r="I35">
        <v>22.231318000000002</v>
      </c>
      <c r="J35">
        <v>-159.402073</v>
      </c>
      <c r="K35" s="3">
        <v>43647.688703703701</v>
      </c>
      <c r="L35" t="s">
        <v>111</v>
      </c>
      <c r="M35" t="s">
        <v>79</v>
      </c>
      <c r="N35" t="s">
        <v>80</v>
      </c>
      <c r="O35" t="s">
        <v>79</v>
      </c>
      <c r="P35">
        <v>-159.40204940000001</v>
      </c>
      <c r="Q35">
        <v>22.2312659699999</v>
      </c>
      <c r="R35">
        <v>8</v>
      </c>
      <c r="S35">
        <v>2</v>
      </c>
      <c r="T35">
        <v>2</v>
      </c>
      <c r="U35">
        <v>0</v>
      </c>
      <c r="V35">
        <v>0</v>
      </c>
      <c r="W35">
        <v>0</v>
      </c>
      <c r="X35">
        <v>0</v>
      </c>
      <c r="Y35">
        <v>0</v>
      </c>
      <c r="Z35" t="s">
        <v>104</v>
      </c>
      <c r="AA35" s="4" t="s">
        <v>81</v>
      </c>
      <c r="AB35" s="4" t="s">
        <v>81</v>
      </c>
      <c r="AC35" s="4" t="s">
        <v>81</v>
      </c>
      <c r="AD35" t="s">
        <v>82</v>
      </c>
      <c r="AE35" s="4" t="s">
        <v>81</v>
      </c>
      <c r="AF35" t="s">
        <v>82</v>
      </c>
      <c r="AG35" t="s">
        <v>83</v>
      </c>
      <c r="AH35" t="s">
        <v>143</v>
      </c>
      <c r="AI35" t="s">
        <v>84</v>
      </c>
      <c r="AJ35" t="s">
        <v>203</v>
      </c>
      <c r="AK35">
        <v>17</v>
      </c>
      <c r="AL35">
        <v>224</v>
      </c>
      <c r="AO35" t="s">
        <v>82</v>
      </c>
      <c r="AP35" t="s">
        <v>82</v>
      </c>
      <c r="AQ35">
        <v>28.27433388</v>
      </c>
      <c r="AR35">
        <v>0.28294212099999999</v>
      </c>
      <c r="AS35" t="s">
        <v>204</v>
      </c>
      <c r="AT35" s="3">
        <v>43643.763194444444</v>
      </c>
      <c r="AU35" t="s">
        <v>88</v>
      </c>
      <c r="AV35" s="3">
        <v>43648.109027777777</v>
      </c>
      <c r="AW35" t="s">
        <v>114</v>
      </c>
      <c r="AY35">
        <v>-159.40206380000001</v>
      </c>
      <c r="AZ35">
        <v>22.231269350000002</v>
      </c>
      <c r="BA35" t="s">
        <v>90</v>
      </c>
    </row>
    <row r="36" spans="1:53" x14ac:dyDescent="0.25">
      <c r="A36" t="s">
        <v>190</v>
      </c>
      <c r="B36">
        <v>3</v>
      </c>
      <c r="C36">
        <v>0.44229200000000002</v>
      </c>
      <c r="D36" t="s">
        <v>74</v>
      </c>
      <c r="E36" t="s">
        <v>75</v>
      </c>
      <c r="F36" t="s">
        <v>76</v>
      </c>
      <c r="G36">
        <v>52</v>
      </c>
      <c r="H36" t="s">
        <v>205</v>
      </c>
      <c r="I36">
        <v>22.231438000000001</v>
      </c>
      <c r="J36">
        <v>-159.402152</v>
      </c>
      <c r="K36" s="3">
        <v>43647.678518518522</v>
      </c>
      <c r="L36" t="s">
        <v>111</v>
      </c>
      <c r="M36" t="s">
        <v>79</v>
      </c>
      <c r="N36" t="s">
        <v>80</v>
      </c>
      <c r="O36" t="s">
        <v>79</v>
      </c>
      <c r="P36">
        <v>-159.40217620000001</v>
      </c>
      <c r="Q36">
        <v>22.2314072399999</v>
      </c>
      <c r="R36">
        <v>10</v>
      </c>
      <c r="S36">
        <v>2</v>
      </c>
      <c r="T36">
        <v>2</v>
      </c>
      <c r="U36">
        <v>0</v>
      </c>
      <c r="V36">
        <v>0</v>
      </c>
      <c r="W36">
        <v>0</v>
      </c>
      <c r="X36">
        <v>0</v>
      </c>
      <c r="Y36">
        <v>0</v>
      </c>
      <c r="Z36" t="s">
        <v>104</v>
      </c>
      <c r="AA36" s="4" t="s">
        <v>81</v>
      </c>
      <c r="AB36" s="4" t="s">
        <v>81</v>
      </c>
      <c r="AC36" s="4" t="s">
        <v>81</v>
      </c>
      <c r="AD36" t="s">
        <v>82</v>
      </c>
      <c r="AE36" s="4" t="s">
        <v>81</v>
      </c>
      <c r="AF36" t="s">
        <v>82</v>
      </c>
      <c r="AG36" t="s">
        <v>143</v>
      </c>
      <c r="AH36" t="s">
        <v>83</v>
      </c>
      <c r="AI36" t="s">
        <v>84</v>
      </c>
      <c r="AJ36" t="s">
        <v>203</v>
      </c>
      <c r="AK36">
        <v>15</v>
      </c>
      <c r="AL36">
        <v>223</v>
      </c>
      <c r="AM36" t="s">
        <v>206</v>
      </c>
      <c r="AO36" t="s">
        <v>82</v>
      </c>
      <c r="AP36" t="s">
        <v>82</v>
      </c>
      <c r="AQ36">
        <v>28.27433388</v>
      </c>
      <c r="AR36">
        <v>0.35367765099999998</v>
      </c>
      <c r="AS36" t="s">
        <v>207</v>
      </c>
      <c r="AT36" s="3">
        <v>43643.763194444444</v>
      </c>
      <c r="AU36" t="s">
        <v>88</v>
      </c>
      <c r="AV36" s="3">
        <v>43648.293055555558</v>
      </c>
      <c r="AW36" t="s">
        <v>88</v>
      </c>
      <c r="AX36" t="s">
        <v>79</v>
      </c>
      <c r="AY36">
        <v>-159.40219049999899</v>
      </c>
      <c r="AZ36">
        <v>22.231410619999899</v>
      </c>
      <c r="BA36" t="s">
        <v>90</v>
      </c>
    </row>
    <row r="37" spans="1:53" x14ac:dyDescent="0.25">
      <c r="A37" t="s">
        <v>190</v>
      </c>
      <c r="B37">
        <v>3</v>
      </c>
      <c r="C37">
        <v>0.15602099999999999</v>
      </c>
      <c r="D37" t="s">
        <v>91</v>
      </c>
      <c r="E37" t="s">
        <v>75</v>
      </c>
      <c r="F37" t="s">
        <v>76</v>
      </c>
      <c r="G37">
        <v>54</v>
      </c>
      <c r="H37" t="s">
        <v>208</v>
      </c>
      <c r="I37">
        <v>22.231508000000002</v>
      </c>
      <c r="J37">
        <v>-159.40180799999899</v>
      </c>
      <c r="K37" s="3">
        <v>43647.608148148145</v>
      </c>
      <c r="L37" t="s">
        <v>111</v>
      </c>
      <c r="M37" t="s">
        <v>79</v>
      </c>
      <c r="N37" t="s">
        <v>80</v>
      </c>
      <c r="O37" t="s">
        <v>79</v>
      </c>
      <c r="P37">
        <v>-159.4017772</v>
      </c>
      <c r="Q37">
        <v>22.23148218</v>
      </c>
      <c r="R37">
        <v>19</v>
      </c>
      <c r="S37">
        <v>4</v>
      </c>
      <c r="T37">
        <v>4</v>
      </c>
      <c r="U37">
        <v>0</v>
      </c>
      <c r="V37">
        <v>0</v>
      </c>
      <c r="W37">
        <v>0</v>
      </c>
      <c r="X37">
        <v>0</v>
      </c>
      <c r="Y37">
        <v>0</v>
      </c>
      <c r="Z37" t="s">
        <v>104</v>
      </c>
      <c r="AA37" s="4" t="s">
        <v>81</v>
      </c>
      <c r="AB37" s="4" t="s">
        <v>81</v>
      </c>
      <c r="AC37" s="4" t="s">
        <v>81</v>
      </c>
      <c r="AD37" t="s">
        <v>82</v>
      </c>
      <c r="AE37" s="4" t="s">
        <v>81</v>
      </c>
      <c r="AF37" t="s">
        <v>82</v>
      </c>
      <c r="AG37" t="s">
        <v>83</v>
      </c>
      <c r="AH37" t="s">
        <v>82</v>
      </c>
      <c r="AI37" t="s">
        <v>84</v>
      </c>
      <c r="AJ37" t="s">
        <v>82</v>
      </c>
      <c r="AK37">
        <v>10</v>
      </c>
      <c r="AL37">
        <v>70</v>
      </c>
      <c r="AO37" t="s">
        <v>82</v>
      </c>
      <c r="AP37" t="s">
        <v>82</v>
      </c>
      <c r="AQ37">
        <v>28.27433388</v>
      </c>
      <c r="AR37">
        <v>0.67198753700000002</v>
      </c>
      <c r="AS37" t="s">
        <v>209</v>
      </c>
      <c r="AT37" s="3">
        <v>43643.763194444444</v>
      </c>
      <c r="AU37" t="s">
        <v>88</v>
      </c>
      <c r="AV37" s="3">
        <v>43648.030555555553</v>
      </c>
      <c r="AW37" t="s">
        <v>114</v>
      </c>
      <c r="AY37">
        <v>-159.4017916</v>
      </c>
      <c r="AZ37">
        <v>22.2314855599999</v>
      </c>
      <c r="BA37" t="s">
        <v>90</v>
      </c>
    </row>
    <row r="38" spans="1:53" x14ac:dyDescent="0.25">
      <c r="A38" t="s">
        <v>190</v>
      </c>
      <c r="B38">
        <v>3</v>
      </c>
      <c r="C38">
        <v>0.25834200000000002</v>
      </c>
      <c r="D38" t="s">
        <v>91</v>
      </c>
      <c r="E38" t="s">
        <v>75</v>
      </c>
      <c r="F38" t="s">
        <v>76</v>
      </c>
      <c r="G38">
        <v>56</v>
      </c>
      <c r="H38" t="s">
        <v>210</v>
      </c>
      <c r="I38">
        <v>22.2317579999999</v>
      </c>
      <c r="J38">
        <v>-159.40223700000001</v>
      </c>
      <c r="K38" s="3">
        <v>43647.64638888889</v>
      </c>
      <c r="L38" t="s">
        <v>111</v>
      </c>
      <c r="M38" t="s">
        <v>79</v>
      </c>
      <c r="N38" t="s">
        <v>80</v>
      </c>
      <c r="O38" t="s">
        <v>79</v>
      </c>
      <c r="P38">
        <v>-159.402246899999</v>
      </c>
      <c r="Q38">
        <v>22.231726850000001</v>
      </c>
      <c r="R38">
        <v>9</v>
      </c>
      <c r="S38">
        <v>2</v>
      </c>
      <c r="T38">
        <v>2</v>
      </c>
      <c r="U38">
        <v>0</v>
      </c>
      <c r="V38">
        <v>0</v>
      </c>
      <c r="W38">
        <v>0</v>
      </c>
      <c r="X38">
        <v>0</v>
      </c>
      <c r="Y38">
        <v>0</v>
      </c>
      <c r="Z38" s="4" t="s">
        <v>81</v>
      </c>
      <c r="AA38" s="4" t="s">
        <v>81</v>
      </c>
      <c r="AB38" s="4" t="s">
        <v>81</v>
      </c>
      <c r="AC38" s="4" t="s">
        <v>81</v>
      </c>
      <c r="AD38" t="s">
        <v>82</v>
      </c>
      <c r="AE38" s="4" t="s">
        <v>81</v>
      </c>
      <c r="AF38" t="s">
        <v>82</v>
      </c>
      <c r="AG38" t="s">
        <v>83</v>
      </c>
      <c r="AH38" t="s">
        <v>105</v>
      </c>
      <c r="AI38" t="s">
        <v>84</v>
      </c>
      <c r="AJ38" t="s">
        <v>85</v>
      </c>
      <c r="AK38">
        <v>15</v>
      </c>
      <c r="AL38">
        <v>230</v>
      </c>
      <c r="AM38" t="s">
        <v>206</v>
      </c>
      <c r="AO38" t="s">
        <v>82</v>
      </c>
      <c r="AP38" t="s">
        <v>82</v>
      </c>
      <c r="AQ38">
        <v>28.27433388</v>
      </c>
      <c r="AR38">
        <v>0.31830988599999999</v>
      </c>
      <c r="AS38" t="s">
        <v>211</v>
      </c>
      <c r="AT38" s="3">
        <v>43643.763194444444</v>
      </c>
      <c r="AU38" t="s">
        <v>88</v>
      </c>
      <c r="AV38" s="3">
        <v>43648.293055555558</v>
      </c>
      <c r="AW38" t="s">
        <v>88</v>
      </c>
      <c r="AX38" t="s">
        <v>79</v>
      </c>
      <c r="AY38">
        <v>-159.402261299999</v>
      </c>
      <c r="AZ38">
        <v>22.23173023</v>
      </c>
      <c r="BA38" t="s">
        <v>90</v>
      </c>
    </row>
    <row r="39" spans="1:53" x14ac:dyDescent="0.25">
      <c r="A39" t="s">
        <v>190</v>
      </c>
      <c r="B39">
        <v>3</v>
      </c>
      <c r="C39">
        <v>0.498863</v>
      </c>
      <c r="D39" t="s">
        <v>74</v>
      </c>
      <c r="E39" t="s">
        <v>75</v>
      </c>
      <c r="F39" t="s">
        <v>76</v>
      </c>
      <c r="G39">
        <v>58</v>
      </c>
      <c r="H39" t="s">
        <v>212</v>
      </c>
      <c r="I39">
        <v>22.231928</v>
      </c>
      <c r="J39">
        <v>-159.40197800000001</v>
      </c>
      <c r="K39" s="3">
        <v>43647.627233796295</v>
      </c>
      <c r="L39" t="s">
        <v>111</v>
      </c>
      <c r="M39" t="s">
        <v>79</v>
      </c>
      <c r="N39" t="s">
        <v>80</v>
      </c>
      <c r="O39" t="s">
        <v>79</v>
      </c>
      <c r="P39">
        <v>-159.4019452</v>
      </c>
      <c r="Q39">
        <v>22.231931880000001</v>
      </c>
      <c r="R39">
        <v>6</v>
      </c>
      <c r="S39">
        <v>1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 s="4" t="s">
        <v>81</v>
      </c>
      <c r="AA39" s="4" t="s">
        <v>81</v>
      </c>
      <c r="AB39" s="4" t="s">
        <v>81</v>
      </c>
      <c r="AC39" s="4" t="s">
        <v>81</v>
      </c>
      <c r="AD39" t="s">
        <v>82</v>
      </c>
      <c r="AE39" s="4" t="s">
        <v>81</v>
      </c>
      <c r="AF39" t="s">
        <v>82</v>
      </c>
      <c r="AG39" t="s">
        <v>142</v>
      </c>
      <c r="AH39" t="s">
        <v>105</v>
      </c>
      <c r="AI39" t="s">
        <v>84</v>
      </c>
      <c r="AJ39" t="s">
        <v>85</v>
      </c>
      <c r="AK39">
        <v>15</v>
      </c>
      <c r="AL39">
        <v>7</v>
      </c>
      <c r="AO39" t="s">
        <v>82</v>
      </c>
      <c r="AP39" t="s">
        <v>82</v>
      </c>
      <c r="AQ39">
        <v>28.27433388</v>
      </c>
      <c r="AR39">
        <v>0.212206591</v>
      </c>
      <c r="AS39" t="s">
        <v>213</v>
      </c>
      <c r="AT39" s="3">
        <v>43643.763194444444</v>
      </c>
      <c r="AU39" t="s">
        <v>88</v>
      </c>
      <c r="AV39" s="3">
        <v>43648.056250000001</v>
      </c>
      <c r="AW39" t="s">
        <v>114</v>
      </c>
      <c r="AY39">
        <v>-159.4019595</v>
      </c>
      <c r="AZ39">
        <v>22.23193526</v>
      </c>
      <c r="BA39" t="s">
        <v>90</v>
      </c>
    </row>
    <row r="40" spans="1:53" x14ac:dyDescent="0.25">
      <c r="A40" t="s">
        <v>214</v>
      </c>
      <c r="B40">
        <v>5</v>
      </c>
      <c r="C40">
        <v>0.39388000000000001</v>
      </c>
      <c r="D40" t="s">
        <v>91</v>
      </c>
      <c r="E40" t="s">
        <v>75</v>
      </c>
      <c r="F40" t="s">
        <v>76</v>
      </c>
      <c r="G40">
        <v>104</v>
      </c>
      <c r="H40" t="s">
        <v>215</v>
      </c>
      <c r="I40">
        <v>22.220824</v>
      </c>
      <c r="J40">
        <v>-159.391347999999</v>
      </c>
      <c r="L40" t="s">
        <v>78</v>
      </c>
      <c r="M40" t="s">
        <v>216</v>
      </c>
      <c r="N40" t="s">
        <v>80</v>
      </c>
      <c r="O40" t="s">
        <v>79</v>
      </c>
      <c r="P40">
        <v>-159.39129449999899</v>
      </c>
      <c r="Q40">
        <v>22.220846649999899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 t="s">
        <v>96</v>
      </c>
      <c r="AA40" t="s">
        <v>96</v>
      </c>
      <c r="AB40" s="4" t="s">
        <v>81</v>
      </c>
      <c r="AC40" s="4" t="s">
        <v>81</v>
      </c>
      <c r="AD40" t="s">
        <v>82</v>
      </c>
      <c r="AE40" s="4" t="s">
        <v>81</v>
      </c>
      <c r="AF40" t="s">
        <v>82</v>
      </c>
      <c r="AG40" t="s">
        <v>142</v>
      </c>
      <c r="AH40" t="s">
        <v>82</v>
      </c>
      <c r="AI40" t="s">
        <v>84</v>
      </c>
      <c r="AJ40" t="s">
        <v>82</v>
      </c>
      <c r="AK40">
        <v>24</v>
      </c>
      <c r="AL40">
        <v>203</v>
      </c>
      <c r="AO40" t="s">
        <v>82</v>
      </c>
      <c r="AP40" t="s">
        <v>82</v>
      </c>
      <c r="AQ40">
        <v>78.539816340000002</v>
      </c>
      <c r="AR40">
        <v>0</v>
      </c>
      <c r="AS40" t="s">
        <v>217</v>
      </c>
      <c r="AT40" s="3">
        <v>43643.763194444444</v>
      </c>
      <c r="AU40" t="s">
        <v>88</v>
      </c>
      <c r="AV40" s="3">
        <v>43650.800694444442</v>
      </c>
      <c r="AW40" t="s">
        <v>89</v>
      </c>
      <c r="AY40">
        <v>-159.39130890000001</v>
      </c>
      <c r="AZ40">
        <v>22.220850030000001</v>
      </c>
      <c r="BA40" t="s">
        <v>218</v>
      </c>
    </row>
    <row r="41" spans="1:53" x14ac:dyDescent="0.25">
      <c r="A41" t="s">
        <v>219</v>
      </c>
      <c r="B41">
        <v>5</v>
      </c>
      <c r="C41">
        <v>0.20688200000000001</v>
      </c>
      <c r="D41" t="s">
        <v>91</v>
      </c>
      <c r="E41" t="s">
        <v>75</v>
      </c>
      <c r="F41" t="s">
        <v>76</v>
      </c>
      <c r="G41">
        <v>110</v>
      </c>
      <c r="H41" t="s">
        <v>220</v>
      </c>
      <c r="I41">
        <v>22.220996620000001</v>
      </c>
      <c r="J41">
        <v>-159.3872288</v>
      </c>
      <c r="K41" s="3">
        <v>43649.502291666664</v>
      </c>
      <c r="L41" t="s">
        <v>78</v>
      </c>
      <c r="M41" t="s">
        <v>79</v>
      </c>
      <c r="N41" t="s">
        <v>80</v>
      </c>
      <c r="O41" t="s">
        <v>79</v>
      </c>
      <c r="P41">
        <v>-159.38719510000001</v>
      </c>
      <c r="Q41">
        <v>22.220954599999899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 t="s">
        <v>104</v>
      </c>
      <c r="AA41" t="s">
        <v>84</v>
      </c>
      <c r="AB41" s="4" t="s">
        <v>81</v>
      </c>
      <c r="AC41" t="s">
        <v>96</v>
      </c>
      <c r="AD41" t="s">
        <v>199</v>
      </c>
      <c r="AE41" t="s">
        <v>96</v>
      </c>
      <c r="AF41" t="s">
        <v>95</v>
      </c>
      <c r="AG41" t="s">
        <v>142</v>
      </c>
      <c r="AH41" t="s">
        <v>82</v>
      </c>
      <c r="AI41" t="s">
        <v>96</v>
      </c>
      <c r="AJ41" t="s">
        <v>100</v>
      </c>
      <c r="AK41">
        <v>25</v>
      </c>
      <c r="AL41">
        <v>150</v>
      </c>
      <c r="AO41" t="s">
        <v>82</v>
      </c>
      <c r="AP41" t="s">
        <v>82</v>
      </c>
      <c r="AQ41">
        <v>78.539816340000002</v>
      </c>
      <c r="AR41">
        <v>0</v>
      </c>
      <c r="AS41" t="s">
        <v>221</v>
      </c>
      <c r="AT41" s="3">
        <v>43643.763194444444</v>
      </c>
      <c r="AU41" t="s">
        <v>88</v>
      </c>
      <c r="AV41" s="3">
        <v>43649.918055555558</v>
      </c>
      <c r="AW41" t="s">
        <v>89</v>
      </c>
      <c r="AY41">
        <v>-159.38720939999899</v>
      </c>
      <c r="AZ41">
        <v>22.220957980000001</v>
      </c>
      <c r="BA41" t="s">
        <v>218</v>
      </c>
    </row>
    <row r="42" spans="1:53" x14ac:dyDescent="0.25">
      <c r="A42" t="s">
        <v>219</v>
      </c>
      <c r="B42">
        <v>5</v>
      </c>
      <c r="C42">
        <v>0.78266899999999995</v>
      </c>
      <c r="D42" t="s">
        <v>91</v>
      </c>
      <c r="E42" t="s">
        <v>75</v>
      </c>
      <c r="F42" t="s">
        <v>76</v>
      </c>
      <c r="G42">
        <v>121</v>
      </c>
      <c r="H42" t="s">
        <v>222</v>
      </c>
      <c r="I42">
        <v>22.221080000000001</v>
      </c>
      <c r="J42">
        <v>-159.386481</v>
      </c>
      <c r="K42" s="3">
        <v>43650.642060185186</v>
      </c>
      <c r="L42" t="s">
        <v>111</v>
      </c>
      <c r="M42" t="s">
        <v>79</v>
      </c>
      <c r="N42" t="s">
        <v>80</v>
      </c>
      <c r="O42" t="s">
        <v>79</v>
      </c>
      <c r="P42">
        <v>-159.38647739999899</v>
      </c>
      <c r="Q42">
        <v>22.2210505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 s="4" t="s">
        <v>81</v>
      </c>
      <c r="AA42" s="4" t="s">
        <v>81</v>
      </c>
      <c r="AB42" s="4" t="s">
        <v>81</v>
      </c>
      <c r="AC42" t="s">
        <v>104</v>
      </c>
      <c r="AD42" t="s">
        <v>82</v>
      </c>
      <c r="AE42" s="4" t="s">
        <v>81</v>
      </c>
      <c r="AF42" t="s">
        <v>82</v>
      </c>
      <c r="AG42" t="s">
        <v>143</v>
      </c>
      <c r="AH42" t="s">
        <v>99</v>
      </c>
      <c r="AI42" t="s">
        <v>84</v>
      </c>
      <c r="AJ42" t="s">
        <v>85</v>
      </c>
      <c r="AK42">
        <v>16</v>
      </c>
      <c r="AL42">
        <v>150</v>
      </c>
      <c r="AM42" t="s">
        <v>223</v>
      </c>
      <c r="AO42" t="s">
        <v>82</v>
      </c>
      <c r="AP42" t="s">
        <v>82</v>
      </c>
      <c r="AQ42">
        <v>78.539816340000002</v>
      </c>
      <c r="AR42">
        <v>0</v>
      </c>
      <c r="AS42" t="s">
        <v>224</v>
      </c>
      <c r="AT42" s="3">
        <v>43643.763194444444</v>
      </c>
      <c r="AU42" t="s">
        <v>88</v>
      </c>
      <c r="AV42" s="3">
        <v>43651.060416666667</v>
      </c>
      <c r="AW42" t="s">
        <v>114</v>
      </c>
      <c r="AX42" t="s">
        <v>216</v>
      </c>
      <c r="AY42">
        <v>-159.386491699999</v>
      </c>
      <c r="AZ42">
        <v>22.2210538799999</v>
      </c>
      <c r="BA42" t="s">
        <v>218</v>
      </c>
    </row>
    <row r="43" spans="1:53" x14ac:dyDescent="0.25">
      <c r="A43" t="s">
        <v>225</v>
      </c>
      <c r="B43">
        <v>5</v>
      </c>
      <c r="C43">
        <v>4.5659400000000003E-2</v>
      </c>
      <c r="D43" t="s">
        <v>91</v>
      </c>
      <c r="E43" t="s">
        <v>75</v>
      </c>
      <c r="F43" t="s">
        <v>76</v>
      </c>
      <c r="G43">
        <v>125</v>
      </c>
      <c r="H43" t="s">
        <v>226</v>
      </c>
      <c r="I43">
        <v>22.221121</v>
      </c>
      <c r="J43">
        <v>-159.385032</v>
      </c>
      <c r="K43" s="3">
        <v>43649.725439814814</v>
      </c>
      <c r="L43" t="s">
        <v>227</v>
      </c>
      <c r="M43" t="s">
        <v>79</v>
      </c>
      <c r="N43" t="s">
        <v>80</v>
      </c>
      <c r="O43" t="s">
        <v>79</v>
      </c>
      <c r="P43">
        <v>-159.38496960000001</v>
      </c>
      <c r="Q43">
        <v>22.22109133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 t="s">
        <v>104</v>
      </c>
      <c r="AA43" t="s">
        <v>104</v>
      </c>
      <c r="AB43" s="4" t="s">
        <v>81</v>
      </c>
      <c r="AC43" s="4" t="s">
        <v>81</v>
      </c>
      <c r="AD43" t="s">
        <v>82</v>
      </c>
      <c r="AE43" s="4" t="s">
        <v>81</v>
      </c>
      <c r="AF43" t="s">
        <v>82</v>
      </c>
      <c r="AG43" t="s">
        <v>143</v>
      </c>
      <c r="AH43" t="s">
        <v>99</v>
      </c>
      <c r="AI43" t="s">
        <v>84</v>
      </c>
      <c r="AJ43" t="s">
        <v>203</v>
      </c>
      <c r="AK43">
        <v>0</v>
      </c>
      <c r="AL43" t="s">
        <v>82</v>
      </c>
      <c r="AM43" t="s">
        <v>228</v>
      </c>
      <c r="AO43" t="s">
        <v>82</v>
      </c>
      <c r="AP43" t="s">
        <v>82</v>
      </c>
      <c r="AQ43">
        <v>78.539816340000002</v>
      </c>
      <c r="AR43">
        <v>0</v>
      </c>
      <c r="AS43" t="s">
        <v>229</v>
      </c>
      <c r="AT43" s="3">
        <v>43643.763194444444</v>
      </c>
      <c r="AU43" t="s">
        <v>88</v>
      </c>
      <c r="AV43" s="3">
        <v>43650.145138888889</v>
      </c>
      <c r="AW43" t="s">
        <v>230</v>
      </c>
      <c r="AY43">
        <v>-159.38498390000001</v>
      </c>
      <c r="AZ43">
        <v>22.2210947099999</v>
      </c>
      <c r="BA43" t="s">
        <v>218</v>
      </c>
    </row>
    <row r="44" spans="1:53" x14ac:dyDescent="0.25">
      <c r="A44" t="s">
        <v>219</v>
      </c>
      <c r="B44">
        <v>5</v>
      </c>
      <c r="C44">
        <v>0.83631900000000003</v>
      </c>
      <c r="D44" t="s">
        <v>91</v>
      </c>
      <c r="E44" t="s">
        <v>75</v>
      </c>
      <c r="F44" t="s">
        <v>76</v>
      </c>
      <c r="G44">
        <v>127</v>
      </c>
      <c r="H44" t="s">
        <v>231</v>
      </c>
      <c r="I44">
        <v>22.221101000000001</v>
      </c>
      <c r="J44">
        <v>-159.386741</v>
      </c>
      <c r="K44" s="3">
        <v>43650.630300925928</v>
      </c>
      <c r="L44" t="s">
        <v>111</v>
      </c>
      <c r="M44" t="s">
        <v>79</v>
      </c>
      <c r="N44" t="s">
        <v>80</v>
      </c>
      <c r="O44" t="s">
        <v>79</v>
      </c>
      <c r="P44">
        <v>-159.3866773</v>
      </c>
      <c r="Q44">
        <v>22.221081510000001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 s="4" t="s">
        <v>81</v>
      </c>
      <c r="AA44" s="4" t="s">
        <v>81</v>
      </c>
      <c r="AB44" s="4" t="s">
        <v>81</v>
      </c>
      <c r="AC44" t="s">
        <v>84</v>
      </c>
      <c r="AD44" t="s">
        <v>99</v>
      </c>
      <c r="AE44" t="s">
        <v>104</v>
      </c>
      <c r="AF44" t="s">
        <v>158</v>
      </c>
      <c r="AG44" t="s">
        <v>142</v>
      </c>
      <c r="AH44" t="s">
        <v>143</v>
      </c>
      <c r="AI44" t="s">
        <v>104</v>
      </c>
      <c r="AJ44" t="s">
        <v>85</v>
      </c>
      <c r="AK44">
        <v>25</v>
      </c>
      <c r="AL44">
        <v>141</v>
      </c>
      <c r="AM44" t="s">
        <v>232</v>
      </c>
      <c r="AO44" t="s">
        <v>82</v>
      </c>
      <c r="AP44" t="s">
        <v>82</v>
      </c>
      <c r="AQ44">
        <v>78.539816340000002</v>
      </c>
      <c r="AR44">
        <v>0</v>
      </c>
      <c r="AS44" t="s">
        <v>233</v>
      </c>
      <c r="AT44" s="3">
        <v>43643.763194444444</v>
      </c>
      <c r="AU44" t="s">
        <v>88</v>
      </c>
      <c r="AV44" s="3">
        <v>43651.052083333336</v>
      </c>
      <c r="AW44" t="s">
        <v>114</v>
      </c>
      <c r="AX44" t="s">
        <v>216</v>
      </c>
      <c r="AY44">
        <v>-159.3866917</v>
      </c>
      <c r="AZ44">
        <v>22.22108489</v>
      </c>
      <c r="BA44" t="s">
        <v>218</v>
      </c>
    </row>
    <row r="45" spans="1:53" x14ac:dyDescent="0.25">
      <c r="A45" t="s">
        <v>225</v>
      </c>
      <c r="B45">
        <v>5</v>
      </c>
      <c r="C45">
        <v>6.9931699999999999E-2</v>
      </c>
      <c r="D45" t="s">
        <v>91</v>
      </c>
      <c r="E45" t="s">
        <v>75</v>
      </c>
      <c r="F45" t="s">
        <v>76</v>
      </c>
      <c r="G45">
        <v>143</v>
      </c>
      <c r="H45" t="s">
        <v>234</v>
      </c>
      <c r="I45">
        <v>22.221212999999899</v>
      </c>
      <c r="J45">
        <v>-159.38447500000001</v>
      </c>
      <c r="K45" s="3">
        <v>43649.530138888891</v>
      </c>
      <c r="L45" t="s">
        <v>227</v>
      </c>
      <c r="M45" t="s">
        <v>79</v>
      </c>
      <c r="N45" t="s">
        <v>80</v>
      </c>
      <c r="O45" t="s">
        <v>79</v>
      </c>
      <c r="P45">
        <v>-159.38447389999899</v>
      </c>
      <c r="Q45">
        <v>22.221194709999899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 t="s">
        <v>96</v>
      </c>
      <c r="AA45" t="s">
        <v>96</v>
      </c>
      <c r="AB45" s="4" t="s">
        <v>81</v>
      </c>
      <c r="AC45" s="4" t="s">
        <v>81</v>
      </c>
      <c r="AD45" t="s">
        <v>82</v>
      </c>
      <c r="AE45" s="4" t="s">
        <v>81</v>
      </c>
      <c r="AF45" t="s">
        <v>82</v>
      </c>
      <c r="AG45" t="s">
        <v>143</v>
      </c>
      <c r="AH45" t="s">
        <v>99</v>
      </c>
      <c r="AI45" t="s">
        <v>84</v>
      </c>
      <c r="AJ45" t="s">
        <v>203</v>
      </c>
      <c r="AK45">
        <v>10</v>
      </c>
      <c r="AL45">
        <v>138</v>
      </c>
      <c r="AM45" t="s">
        <v>235</v>
      </c>
      <c r="AO45" t="s">
        <v>82</v>
      </c>
      <c r="AP45" t="s">
        <v>82</v>
      </c>
      <c r="AQ45">
        <v>78.539816340000002</v>
      </c>
      <c r="AR45">
        <v>0</v>
      </c>
      <c r="AS45" t="s">
        <v>236</v>
      </c>
      <c r="AT45" s="3">
        <v>43643.763194444444</v>
      </c>
      <c r="AU45" t="s">
        <v>88</v>
      </c>
      <c r="AV45" s="3">
        <v>43649.95</v>
      </c>
      <c r="AW45" t="s">
        <v>230</v>
      </c>
      <c r="AY45">
        <v>-159.384488199999</v>
      </c>
      <c r="AZ45">
        <v>22.221198090000001</v>
      </c>
      <c r="BA45" t="s">
        <v>218</v>
      </c>
    </row>
    <row r="46" spans="1:53" x14ac:dyDescent="0.25">
      <c r="A46" t="s">
        <v>225</v>
      </c>
      <c r="B46">
        <v>5</v>
      </c>
      <c r="C46">
        <v>0.37074400000000002</v>
      </c>
      <c r="D46" t="s">
        <v>91</v>
      </c>
      <c r="E46" t="s">
        <v>75</v>
      </c>
      <c r="F46" t="s">
        <v>76</v>
      </c>
      <c r="G46">
        <v>150</v>
      </c>
      <c r="H46" t="s">
        <v>237</v>
      </c>
      <c r="I46">
        <v>22.221240000000002</v>
      </c>
      <c r="J46">
        <v>-159.384469</v>
      </c>
      <c r="K46" s="3">
        <v>43649.534618055557</v>
      </c>
      <c r="L46" t="s">
        <v>227</v>
      </c>
      <c r="M46" t="s">
        <v>79</v>
      </c>
      <c r="N46" t="s">
        <v>80</v>
      </c>
      <c r="O46" t="s">
        <v>79</v>
      </c>
      <c r="P46">
        <v>-159.38444580000001</v>
      </c>
      <c r="Q46">
        <v>22.221285819999899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 t="s">
        <v>104</v>
      </c>
      <c r="AA46" t="s">
        <v>84</v>
      </c>
      <c r="AB46" s="4" t="s">
        <v>81</v>
      </c>
      <c r="AC46" s="4" t="s">
        <v>81</v>
      </c>
      <c r="AD46" t="s">
        <v>199</v>
      </c>
      <c r="AE46" t="s">
        <v>96</v>
      </c>
      <c r="AF46" t="s">
        <v>95</v>
      </c>
      <c r="AG46" t="s">
        <v>143</v>
      </c>
      <c r="AH46" t="s">
        <v>99</v>
      </c>
      <c r="AI46" t="s">
        <v>84</v>
      </c>
      <c r="AJ46" t="s">
        <v>85</v>
      </c>
      <c r="AK46">
        <v>9</v>
      </c>
      <c r="AL46">
        <v>117</v>
      </c>
      <c r="AO46" t="s">
        <v>82</v>
      </c>
      <c r="AP46" t="s">
        <v>82</v>
      </c>
      <c r="AQ46">
        <v>78.539816340000002</v>
      </c>
      <c r="AR46">
        <v>0</v>
      </c>
      <c r="AS46" t="s">
        <v>238</v>
      </c>
      <c r="AT46" s="3">
        <v>43643.763194444444</v>
      </c>
      <c r="AU46" t="s">
        <v>88</v>
      </c>
      <c r="AV46" s="3">
        <v>43649.955555555556</v>
      </c>
      <c r="AW46" t="s">
        <v>230</v>
      </c>
      <c r="AY46">
        <v>-159.38446010000001</v>
      </c>
      <c r="AZ46">
        <v>22.221289200000001</v>
      </c>
      <c r="BA46" t="s">
        <v>218</v>
      </c>
    </row>
    <row r="47" spans="1:53" x14ac:dyDescent="0.25">
      <c r="A47" t="s">
        <v>214</v>
      </c>
      <c r="B47">
        <v>5</v>
      </c>
      <c r="C47">
        <v>0.18301799999999999</v>
      </c>
      <c r="D47" t="s">
        <v>91</v>
      </c>
      <c r="E47" t="s">
        <v>75</v>
      </c>
      <c r="F47" t="s">
        <v>76</v>
      </c>
      <c r="G47">
        <v>154</v>
      </c>
      <c r="H47" t="s">
        <v>239</v>
      </c>
      <c r="I47">
        <v>22.22129644</v>
      </c>
      <c r="J47">
        <v>-159.390190399999</v>
      </c>
      <c r="K47" s="3">
        <v>43649.547650462962</v>
      </c>
      <c r="L47" t="s">
        <v>78</v>
      </c>
      <c r="M47" t="s">
        <v>79</v>
      </c>
      <c r="N47" t="s">
        <v>80</v>
      </c>
      <c r="O47" t="s">
        <v>79</v>
      </c>
      <c r="P47">
        <v>-159.390179399999</v>
      </c>
      <c r="Q47">
        <v>22.221260050000001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 t="s">
        <v>104</v>
      </c>
      <c r="AA47" t="s">
        <v>84</v>
      </c>
      <c r="AB47" s="4" t="s">
        <v>81</v>
      </c>
      <c r="AC47" s="4" t="s">
        <v>81</v>
      </c>
      <c r="AD47" t="s">
        <v>82</v>
      </c>
      <c r="AE47" s="4" t="s">
        <v>81</v>
      </c>
      <c r="AF47" t="s">
        <v>82</v>
      </c>
      <c r="AG47" t="s">
        <v>142</v>
      </c>
      <c r="AH47" t="s">
        <v>82</v>
      </c>
      <c r="AI47" t="s">
        <v>84</v>
      </c>
      <c r="AJ47" t="s">
        <v>203</v>
      </c>
      <c r="AK47">
        <v>35</v>
      </c>
      <c r="AL47">
        <v>327</v>
      </c>
      <c r="AM47" t="s">
        <v>240</v>
      </c>
      <c r="AO47" t="s">
        <v>82</v>
      </c>
      <c r="AP47" t="s">
        <v>82</v>
      </c>
      <c r="AQ47">
        <v>78.539816340000002</v>
      </c>
      <c r="AR47">
        <v>0</v>
      </c>
      <c r="AS47" t="s">
        <v>241</v>
      </c>
      <c r="AT47" s="3">
        <v>43643.763194444444</v>
      </c>
      <c r="AU47" t="s">
        <v>88</v>
      </c>
      <c r="AV47" s="3">
        <v>43649.965277777781</v>
      </c>
      <c r="AW47" t="s">
        <v>89</v>
      </c>
      <c r="AY47">
        <v>-159.390193799999</v>
      </c>
      <c r="AZ47">
        <v>22.22126342</v>
      </c>
      <c r="BA47" t="s">
        <v>218</v>
      </c>
    </row>
    <row r="48" spans="1:53" x14ac:dyDescent="0.25">
      <c r="A48" t="s">
        <v>225</v>
      </c>
      <c r="B48">
        <v>5</v>
      </c>
      <c r="C48">
        <v>0.39232400000000001</v>
      </c>
      <c r="D48" t="s">
        <v>91</v>
      </c>
      <c r="E48" t="s">
        <v>75</v>
      </c>
      <c r="F48" t="s">
        <v>76</v>
      </c>
      <c r="G48">
        <v>160</v>
      </c>
      <c r="H48" t="s">
        <v>242</v>
      </c>
      <c r="I48">
        <v>22.221381999999899</v>
      </c>
      <c r="J48">
        <v>-159.384646</v>
      </c>
      <c r="K48" s="3">
        <v>43649.516932870371</v>
      </c>
      <c r="L48" t="s">
        <v>227</v>
      </c>
      <c r="M48" t="s">
        <v>79</v>
      </c>
      <c r="N48" t="s">
        <v>80</v>
      </c>
      <c r="O48" t="s">
        <v>79</v>
      </c>
      <c r="P48">
        <v>-159.384650999999</v>
      </c>
      <c r="Q48">
        <v>22.221402990000001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 t="s">
        <v>104</v>
      </c>
      <c r="AA48" s="4" t="s">
        <v>81</v>
      </c>
      <c r="AB48" s="4" t="s">
        <v>81</v>
      </c>
      <c r="AC48" s="4" t="s">
        <v>81</v>
      </c>
      <c r="AD48" t="s">
        <v>82</v>
      </c>
      <c r="AE48" s="4" t="s">
        <v>81</v>
      </c>
      <c r="AF48" t="s">
        <v>82</v>
      </c>
      <c r="AG48" t="s">
        <v>99</v>
      </c>
      <c r="AH48" t="s">
        <v>143</v>
      </c>
      <c r="AI48" t="s">
        <v>84</v>
      </c>
      <c r="AJ48" t="s">
        <v>203</v>
      </c>
      <c r="AK48">
        <v>19</v>
      </c>
      <c r="AL48">
        <v>133</v>
      </c>
      <c r="AM48" t="s">
        <v>235</v>
      </c>
      <c r="AO48" t="s">
        <v>82</v>
      </c>
      <c r="AP48" t="s">
        <v>82</v>
      </c>
      <c r="AQ48">
        <v>78.539816340000002</v>
      </c>
      <c r="AR48">
        <v>0</v>
      </c>
      <c r="AS48" t="s">
        <v>243</v>
      </c>
      <c r="AT48" s="3">
        <v>43643.763194444444</v>
      </c>
      <c r="AU48" t="s">
        <v>88</v>
      </c>
      <c r="AV48" s="3">
        <v>43649.9375</v>
      </c>
      <c r="AW48" t="s">
        <v>230</v>
      </c>
      <c r="AY48">
        <v>-159.384665299999</v>
      </c>
      <c r="AZ48">
        <v>22.22140637</v>
      </c>
      <c r="BA48" t="s">
        <v>218</v>
      </c>
    </row>
    <row r="49" spans="1:53" x14ac:dyDescent="0.25">
      <c r="A49" t="s">
        <v>219</v>
      </c>
      <c r="B49">
        <v>5</v>
      </c>
      <c r="C49">
        <v>0.93977599999999994</v>
      </c>
      <c r="D49" t="s">
        <v>91</v>
      </c>
      <c r="E49" t="s">
        <v>75</v>
      </c>
      <c r="F49" t="s">
        <v>76</v>
      </c>
      <c r="G49">
        <v>166</v>
      </c>
      <c r="H49" t="s">
        <v>244</v>
      </c>
      <c r="I49">
        <v>22.221473</v>
      </c>
      <c r="J49">
        <v>-159.386188</v>
      </c>
      <c r="K49" s="3">
        <v>43649.775347222225</v>
      </c>
      <c r="L49" t="s">
        <v>227</v>
      </c>
      <c r="M49" t="s">
        <v>79</v>
      </c>
      <c r="N49" t="s">
        <v>80</v>
      </c>
      <c r="O49" t="s">
        <v>79</v>
      </c>
      <c r="P49">
        <v>-159.38612910000001</v>
      </c>
      <c r="Q49">
        <v>22.221424379999899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 t="s">
        <v>84</v>
      </c>
      <c r="AA49" t="s">
        <v>104</v>
      </c>
      <c r="AB49" s="4" t="s">
        <v>81</v>
      </c>
      <c r="AC49" s="4" t="s">
        <v>81</v>
      </c>
      <c r="AD49" t="s">
        <v>82</v>
      </c>
      <c r="AE49" s="4" t="s">
        <v>81</v>
      </c>
      <c r="AF49" t="s">
        <v>82</v>
      </c>
      <c r="AG49" t="s">
        <v>143</v>
      </c>
      <c r="AH49" t="s">
        <v>99</v>
      </c>
      <c r="AI49" t="s">
        <v>84</v>
      </c>
      <c r="AJ49" t="s">
        <v>203</v>
      </c>
      <c r="AK49">
        <v>15</v>
      </c>
      <c r="AL49">
        <v>140</v>
      </c>
      <c r="AO49" t="s">
        <v>82</v>
      </c>
      <c r="AP49" t="s">
        <v>82</v>
      </c>
      <c r="AQ49">
        <v>78.539816340000002</v>
      </c>
      <c r="AR49">
        <v>0</v>
      </c>
      <c r="AS49" t="s">
        <v>245</v>
      </c>
      <c r="AT49" s="3">
        <v>43643.763194444444</v>
      </c>
      <c r="AU49" t="s">
        <v>88</v>
      </c>
      <c r="AV49" s="3">
        <v>43650.191666666666</v>
      </c>
      <c r="AW49" t="s">
        <v>230</v>
      </c>
      <c r="AY49">
        <v>-159.38614340000001</v>
      </c>
      <c r="AZ49">
        <v>22.221427760000001</v>
      </c>
      <c r="BA49" t="s">
        <v>218</v>
      </c>
    </row>
    <row r="50" spans="1:53" x14ac:dyDescent="0.25">
      <c r="A50" t="s">
        <v>219</v>
      </c>
      <c r="B50">
        <v>5</v>
      </c>
      <c r="C50">
        <v>0.92365799999999998</v>
      </c>
      <c r="D50" t="s">
        <v>91</v>
      </c>
      <c r="E50" t="s">
        <v>75</v>
      </c>
      <c r="F50" t="s">
        <v>76</v>
      </c>
      <c r="G50">
        <v>171</v>
      </c>
      <c r="H50" t="s">
        <v>246</v>
      </c>
      <c r="I50">
        <v>22.2214969999999</v>
      </c>
      <c r="J50">
        <v>-159.38598400000001</v>
      </c>
      <c r="K50" s="3">
        <v>43649.762361111112</v>
      </c>
      <c r="L50" t="s">
        <v>227</v>
      </c>
      <c r="M50" t="s">
        <v>79</v>
      </c>
      <c r="N50" t="s">
        <v>80</v>
      </c>
      <c r="O50" t="s">
        <v>79</v>
      </c>
      <c r="P50">
        <v>-159.3859258</v>
      </c>
      <c r="Q50">
        <v>22.221491619999899</v>
      </c>
      <c r="R50">
        <v>12</v>
      </c>
      <c r="S50">
        <v>2</v>
      </c>
      <c r="T50">
        <v>1</v>
      </c>
      <c r="U50">
        <v>0</v>
      </c>
      <c r="V50">
        <v>0</v>
      </c>
      <c r="W50">
        <v>1</v>
      </c>
      <c r="X50">
        <v>0</v>
      </c>
      <c r="Y50">
        <v>0</v>
      </c>
      <c r="Z50" t="s">
        <v>84</v>
      </c>
      <c r="AA50" t="s">
        <v>104</v>
      </c>
      <c r="AB50" s="4" t="s">
        <v>81</v>
      </c>
      <c r="AC50" s="4" t="s">
        <v>81</v>
      </c>
      <c r="AD50" t="s">
        <v>82</v>
      </c>
      <c r="AE50" s="4" t="s">
        <v>81</v>
      </c>
      <c r="AF50" t="s">
        <v>82</v>
      </c>
      <c r="AG50" t="s">
        <v>143</v>
      </c>
      <c r="AH50" t="s">
        <v>99</v>
      </c>
      <c r="AI50" t="s">
        <v>84</v>
      </c>
      <c r="AJ50" t="s">
        <v>203</v>
      </c>
      <c r="AK50">
        <v>13</v>
      </c>
      <c r="AL50">
        <v>126</v>
      </c>
      <c r="AO50" t="s">
        <v>82</v>
      </c>
      <c r="AP50" t="s">
        <v>82</v>
      </c>
      <c r="AQ50">
        <v>78.539816340000002</v>
      </c>
      <c r="AR50">
        <v>0.152788745</v>
      </c>
      <c r="AS50" t="s">
        <v>247</v>
      </c>
      <c r="AT50" s="3">
        <v>43643.763194444444</v>
      </c>
      <c r="AU50" t="s">
        <v>88</v>
      </c>
      <c r="AV50" s="3">
        <v>43650.186805555553</v>
      </c>
      <c r="AW50" t="s">
        <v>230</v>
      </c>
      <c r="AY50">
        <v>-159.3859401</v>
      </c>
      <c r="AZ50">
        <v>22.221495000000001</v>
      </c>
      <c r="BA50" t="s">
        <v>14</v>
      </c>
    </row>
    <row r="51" spans="1:53" x14ac:dyDescent="0.25">
      <c r="A51" t="s">
        <v>219</v>
      </c>
      <c r="B51">
        <v>5</v>
      </c>
      <c r="C51">
        <v>0.152393</v>
      </c>
      <c r="D51" t="s">
        <v>91</v>
      </c>
      <c r="E51" t="s">
        <v>75</v>
      </c>
      <c r="F51" t="s">
        <v>76</v>
      </c>
      <c r="G51">
        <v>172</v>
      </c>
      <c r="H51" t="s">
        <v>248</v>
      </c>
      <c r="I51">
        <v>22.221478999999899</v>
      </c>
      <c r="J51">
        <v>-159.38650899999899</v>
      </c>
      <c r="K51" s="3">
        <v>43650.606944444444</v>
      </c>
      <c r="L51" t="s">
        <v>111</v>
      </c>
      <c r="M51" t="s">
        <v>79</v>
      </c>
      <c r="N51" t="s">
        <v>80</v>
      </c>
      <c r="O51" t="s">
        <v>79</v>
      </c>
      <c r="P51">
        <v>-159.3865031</v>
      </c>
      <c r="Q51">
        <v>22.221487629999899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 t="s">
        <v>96</v>
      </c>
      <c r="AA51" t="s">
        <v>104</v>
      </c>
      <c r="AB51" s="4" t="s">
        <v>81</v>
      </c>
      <c r="AC51" s="4" t="s">
        <v>81</v>
      </c>
      <c r="AD51" t="s">
        <v>82</v>
      </c>
      <c r="AE51" s="4" t="s">
        <v>81</v>
      </c>
      <c r="AF51" t="s">
        <v>82</v>
      </c>
      <c r="AG51" t="s">
        <v>143</v>
      </c>
      <c r="AH51" t="s">
        <v>142</v>
      </c>
      <c r="AI51" t="s">
        <v>84</v>
      </c>
      <c r="AJ51" t="s">
        <v>82</v>
      </c>
      <c r="AK51">
        <v>16</v>
      </c>
      <c r="AL51">
        <v>167</v>
      </c>
      <c r="AO51" t="s">
        <v>82</v>
      </c>
      <c r="AP51" t="s">
        <v>82</v>
      </c>
      <c r="AQ51">
        <v>78.539816340000002</v>
      </c>
      <c r="AR51">
        <v>0</v>
      </c>
      <c r="AS51" t="s">
        <v>249</v>
      </c>
      <c r="AT51" s="3">
        <v>43643.763194444444</v>
      </c>
      <c r="AU51" t="s">
        <v>88</v>
      </c>
      <c r="AV51" s="3">
        <v>43651.025694444441</v>
      </c>
      <c r="AW51" t="s">
        <v>114</v>
      </c>
      <c r="AX51" t="s">
        <v>216</v>
      </c>
      <c r="AY51">
        <v>-159.3865174</v>
      </c>
      <c r="AZ51">
        <v>22.221491</v>
      </c>
      <c r="BA51" t="s">
        <v>218</v>
      </c>
    </row>
    <row r="52" spans="1:53" x14ac:dyDescent="0.25">
      <c r="A52" t="s">
        <v>225</v>
      </c>
      <c r="B52">
        <v>5</v>
      </c>
      <c r="C52">
        <v>0.25807400000000003</v>
      </c>
      <c r="D52" t="s">
        <v>91</v>
      </c>
      <c r="E52" t="s">
        <v>75</v>
      </c>
      <c r="F52" t="s">
        <v>76</v>
      </c>
      <c r="G52">
        <v>173</v>
      </c>
      <c r="H52" t="s">
        <v>250</v>
      </c>
      <c r="I52">
        <v>22.221516999999899</v>
      </c>
      <c r="J52">
        <v>-159.38470100000001</v>
      </c>
      <c r="K52" s="3">
        <v>43649.509039351855</v>
      </c>
      <c r="L52" t="s">
        <v>227</v>
      </c>
      <c r="M52" t="s">
        <v>79</v>
      </c>
      <c r="N52" t="s">
        <v>80</v>
      </c>
      <c r="O52" t="s">
        <v>79</v>
      </c>
      <c r="P52">
        <v>-159.3846413</v>
      </c>
      <c r="Q52">
        <v>22.221507070000001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 t="s">
        <v>104</v>
      </c>
      <c r="AA52" t="s">
        <v>96</v>
      </c>
      <c r="AB52" s="4" t="s">
        <v>81</v>
      </c>
      <c r="AC52" s="4" t="s">
        <v>81</v>
      </c>
      <c r="AD52" t="s">
        <v>199</v>
      </c>
      <c r="AE52" t="s">
        <v>84</v>
      </c>
      <c r="AF52" t="s">
        <v>95</v>
      </c>
      <c r="AG52" t="s">
        <v>99</v>
      </c>
      <c r="AH52" t="s">
        <v>143</v>
      </c>
      <c r="AI52" t="s">
        <v>96</v>
      </c>
      <c r="AJ52" t="s">
        <v>100</v>
      </c>
      <c r="AK52">
        <v>15</v>
      </c>
      <c r="AL52">
        <v>137</v>
      </c>
      <c r="AM52" t="s">
        <v>251</v>
      </c>
      <c r="AO52" t="s">
        <v>82</v>
      </c>
      <c r="AP52" t="s">
        <v>82</v>
      </c>
      <c r="AQ52">
        <v>78.539816340000002</v>
      </c>
      <c r="AR52">
        <v>0</v>
      </c>
      <c r="AS52" t="s">
        <v>252</v>
      </c>
      <c r="AT52" s="3">
        <v>43643.763194444444</v>
      </c>
      <c r="AU52" t="s">
        <v>88</v>
      </c>
      <c r="AV52" s="3">
        <v>43649.930555555555</v>
      </c>
      <c r="AW52" t="s">
        <v>230</v>
      </c>
      <c r="AY52">
        <v>-159.3846557</v>
      </c>
      <c r="AZ52">
        <v>22.22151045</v>
      </c>
      <c r="BA52" t="s">
        <v>218</v>
      </c>
    </row>
    <row r="53" spans="1:53" x14ac:dyDescent="0.25">
      <c r="A53" t="s">
        <v>225</v>
      </c>
      <c r="B53">
        <v>5</v>
      </c>
      <c r="C53">
        <v>5.08358E-2</v>
      </c>
      <c r="D53" t="s">
        <v>91</v>
      </c>
      <c r="E53" t="s">
        <v>75</v>
      </c>
      <c r="F53" t="s">
        <v>76</v>
      </c>
      <c r="G53">
        <v>176</v>
      </c>
      <c r="H53" t="s">
        <v>253</v>
      </c>
      <c r="I53">
        <v>22.221568999999899</v>
      </c>
      <c r="J53">
        <v>-159.384152</v>
      </c>
      <c r="K53" s="3">
        <v>43649.68645833333</v>
      </c>
      <c r="L53" t="s">
        <v>227</v>
      </c>
      <c r="M53" t="s">
        <v>79</v>
      </c>
      <c r="N53" t="s">
        <v>80</v>
      </c>
      <c r="O53" t="s">
        <v>79</v>
      </c>
      <c r="P53">
        <v>-159.38411260000001</v>
      </c>
      <c r="Q53">
        <v>22.2215256799999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 t="s">
        <v>96</v>
      </c>
      <c r="AA53" s="4" t="s">
        <v>81</v>
      </c>
      <c r="AB53" t="s">
        <v>104</v>
      </c>
      <c r="AC53" t="s">
        <v>104</v>
      </c>
      <c r="AD53" t="s">
        <v>82</v>
      </c>
      <c r="AE53" s="4" t="s">
        <v>81</v>
      </c>
      <c r="AF53" t="s">
        <v>82</v>
      </c>
      <c r="AG53" t="s">
        <v>143</v>
      </c>
      <c r="AH53" t="s">
        <v>99</v>
      </c>
      <c r="AI53" t="s">
        <v>96</v>
      </c>
      <c r="AJ53" t="s">
        <v>100</v>
      </c>
      <c r="AK53">
        <v>29</v>
      </c>
      <c r="AL53">
        <v>138</v>
      </c>
      <c r="AM53" t="s">
        <v>254</v>
      </c>
      <c r="AO53" t="s">
        <v>82</v>
      </c>
      <c r="AP53" t="s">
        <v>82</v>
      </c>
      <c r="AQ53">
        <v>78.539816340000002</v>
      </c>
      <c r="AR53">
        <v>0</v>
      </c>
      <c r="AS53" t="s">
        <v>255</v>
      </c>
      <c r="AT53" s="3">
        <v>43643.763194444444</v>
      </c>
      <c r="AU53" t="s">
        <v>88</v>
      </c>
      <c r="AV53" s="3">
        <v>43650.105555555558</v>
      </c>
      <c r="AW53" t="s">
        <v>230</v>
      </c>
      <c r="AY53">
        <v>-159.38412690000001</v>
      </c>
      <c r="AZ53">
        <v>22.221529060000002</v>
      </c>
      <c r="BA53" t="s">
        <v>218</v>
      </c>
    </row>
    <row r="54" spans="1:53" x14ac:dyDescent="0.25">
      <c r="A54" t="s">
        <v>256</v>
      </c>
      <c r="B54">
        <v>5</v>
      </c>
      <c r="C54">
        <v>0.331293</v>
      </c>
      <c r="D54" t="s">
        <v>91</v>
      </c>
      <c r="E54" t="s">
        <v>75</v>
      </c>
      <c r="F54" t="s">
        <v>76</v>
      </c>
      <c r="G54">
        <v>183</v>
      </c>
      <c r="H54" t="s">
        <v>257</v>
      </c>
      <c r="I54">
        <v>22.221506739999899</v>
      </c>
      <c r="J54">
        <v>-159.3925285</v>
      </c>
      <c r="K54" s="3">
        <v>43650.392233796294</v>
      </c>
      <c r="L54" t="s">
        <v>78</v>
      </c>
      <c r="M54" t="s">
        <v>79</v>
      </c>
      <c r="N54" t="s">
        <v>80</v>
      </c>
      <c r="O54" t="s">
        <v>79</v>
      </c>
      <c r="P54">
        <v>-159.39261160000001</v>
      </c>
      <c r="Q54">
        <v>22.221529180000001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 s="4" t="s">
        <v>81</v>
      </c>
      <c r="AA54" t="s">
        <v>84</v>
      </c>
      <c r="AB54" s="4" t="s">
        <v>81</v>
      </c>
      <c r="AC54" s="4" t="s">
        <v>81</v>
      </c>
      <c r="AD54" t="s">
        <v>99</v>
      </c>
      <c r="AE54" t="s">
        <v>104</v>
      </c>
      <c r="AF54" t="s">
        <v>95</v>
      </c>
      <c r="AG54" t="s">
        <v>142</v>
      </c>
      <c r="AH54" t="s">
        <v>143</v>
      </c>
      <c r="AI54" t="s">
        <v>84</v>
      </c>
      <c r="AJ54" t="s">
        <v>203</v>
      </c>
      <c r="AK54">
        <v>19</v>
      </c>
      <c r="AL54">
        <v>180</v>
      </c>
      <c r="AM54" t="s">
        <v>258</v>
      </c>
      <c r="AO54" t="s">
        <v>82</v>
      </c>
      <c r="AP54" t="s">
        <v>82</v>
      </c>
      <c r="AQ54">
        <v>78.539816340000002</v>
      </c>
      <c r="AR54">
        <v>0</v>
      </c>
      <c r="AS54" t="s">
        <v>259</v>
      </c>
      <c r="AT54" s="3">
        <v>43643.763194444444</v>
      </c>
      <c r="AU54" t="s">
        <v>88</v>
      </c>
      <c r="AV54" s="3">
        <v>43650.8125</v>
      </c>
      <c r="AW54" t="s">
        <v>89</v>
      </c>
      <c r="AY54">
        <v>-159.39262600000001</v>
      </c>
      <c r="AZ54">
        <v>22.22153256</v>
      </c>
      <c r="BA54" t="s">
        <v>218</v>
      </c>
    </row>
    <row r="55" spans="1:53" x14ac:dyDescent="0.25">
      <c r="A55" t="s">
        <v>260</v>
      </c>
      <c r="B55">
        <v>5</v>
      </c>
      <c r="C55">
        <v>0.38088100000000003</v>
      </c>
      <c r="D55" t="s">
        <v>91</v>
      </c>
      <c r="E55" t="s">
        <v>75</v>
      </c>
      <c r="F55" t="s">
        <v>76</v>
      </c>
      <c r="G55">
        <v>195</v>
      </c>
      <c r="H55" t="s">
        <v>261</v>
      </c>
      <c r="I55">
        <v>22.2217319999999</v>
      </c>
      <c r="J55">
        <v>-159.38445300000001</v>
      </c>
      <c r="K55" s="3">
        <v>43649.496504629627</v>
      </c>
      <c r="L55" t="s">
        <v>227</v>
      </c>
      <c r="M55" t="s">
        <v>79</v>
      </c>
      <c r="N55" t="s">
        <v>80</v>
      </c>
      <c r="O55" t="s">
        <v>79</v>
      </c>
      <c r="P55">
        <v>-159.38445809999899</v>
      </c>
      <c r="Q55">
        <v>22.221752460000001</v>
      </c>
      <c r="R55">
        <v>8</v>
      </c>
      <c r="S55">
        <v>2</v>
      </c>
      <c r="T55">
        <v>0</v>
      </c>
      <c r="U55">
        <v>0</v>
      </c>
      <c r="V55">
        <v>0</v>
      </c>
      <c r="W55">
        <v>2</v>
      </c>
      <c r="X55">
        <v>0</v>
      </c>
      <c r="Y55">
        <v>0</v>
      </c>
      <c r="Z55" t="s">
        <v>104</v>
      </c>
      <c r="AA55" t="s">
        <v>84</v>
      </c>
      <c r="AB55" s="4" t="s">
        <v>81</v>
      </c>
      <c r="AC55" s="4" t="s">
        <v>81</v>
      </c>
      <c r="AD55" t="s">
        <v>199</v>
      </c>
      <c r="AE55" t="s">
        <v>96</v>
      </c>
      <c r="AF55" t="s">
        <v>95</v>
      </c>
      <c r="AG55" t="s">
        <v>99</v>
      </c>
      <c r="AH55" t="s">
        <v>82</v>
      </c>
      <c r="AI55" t="s">
        <v>96</v>
      </c>
      <c r="AJ55" t="s">
        <v>100</v>
      </c>
      <c r="AK55">
        <v>7</v>
      </c>
      <c r="AL55">
        <v>119</v>
      </c>
      <c r="AM55" t="s">
        <v>235</v>
      </c>
      <c r="AO55" t="s">
        <v>82</v>
      </c>
      <c r="AP55" t="s">
        <v>82</v>
      </c>
      <c r="AQ55">
        <v>78.539816340000002</v>
      </c>
      <c r="AR55">
        <v>0.101859164</v>
      </c>
      <c r="AS55" t="s">
        <v>262</v>
      </c>
      <c r="AT55" s="3">
        <v>43643.763194444444</v>
      </c>
      <c r="AU55" t="s">
        <v>88</v>
      </c>
      <c r="AV55" s="3">
        <v>43649.918749999997</v>
      </c>
      <c r="AW55" t="s">
        <v>230</v>
      </c>
      <c r="AY55">
        <v>-159.384472399999</v>
      </c>
      <c r="AZ55">
        <v>22.22175584</v>
      </c>
      <c r="BA55" t="s">
        <v>14</v>
      </c>
    </row>
    <row r="56" spans="1:53" x14ac:dyDescent="0.25">
      <c r="A56" t="s">
        <v>225</v>
      </c>
      <c r="B56">
        <v>5</v>
      </c>
      <c r="C56">
        <v>0.145484</v>
      </c>
      <c r="D56" t="s">
        <v>91</v>
      </c>
      <c r="E56" t="s">
        <v>75</v>
      </c>
      <c r="F56" t="s">
        <v>76</v>
      </c>
      <c r="G56">
        <v>196</v>
      </c>
      <c r="H56" t="s">
        <v>263</v>
      </c>
      <c r="I56">
        <v>22.221817000000001</v>
      </c>
      <c r="J56">
        <v>-159.38414900000001</v>
      </c>
      <c r="K56" s="3">
        <v>43649.617569444446</v>
      </c>
      <c r="L56" t="s">
        <v>227</v>
      </c>
      <c r="M56" t="s">
        <v>79</v>
      </c>
      <c r="N56" t="s">
        <v>80</v>
      </c>
      <c r="O56" t="s">
        <v>79</v>
      </c>
      <c r="P56">
        <v>-159.38408570000001</v>
      </c>
      <c r="Q56">
        <v>22.221758560000001</v>
      </c>
      <c r="R56">
        <v>3</v>
      </c>
      <c r="S56">
        <v>1</v>
      </c>
      <c r="T56">
        <v>0</v>
      </c>
      <c r="U56">
        <v>0</v>
      </c>
      <c r="V56">
        <v>0</v>
      </c>
      <c r="W56">
        <v>1</v>
      </c>
      <c r="X56">
        <v>0</v>
      </c>
      <c r="Y56">
        <v>0</v>
      </c>
      <c r="Z56" t="s">
        <v>96</v>
      </c>
      <c r="AA56" t="s">
        <v>96</v>
      </c>
      <c r="AB56" t="s">
        <v>104</v>
      </c>
      <c r="AC56" s="4" t="s">
        <v>81</v>
      </c>
      <c r="AD56" t="s">
        <v>82</v>
      </c>
      <c r="AE56" s="4" t="s">
        <v>81</v>
      </c>
      <c r="AF56" t="s">
        <v>82</v>
      </c>
      <c r="AG56" t="s">
        <v>142</v>
      </c>
      <c r="AH56" t="s">
        <v>143</v>
      </c>
      <c r="AI56" t="s">
        <v>84</v>
      </c>
      <c r="AJ56" t="s">
        <v>203</v>
      </c>
      <c r="AK56">
        <v>0</v>
      </c>
      <c r="AL56" t="s">
        <v>82</v>
      </c>
      <c r="AM56" t="s">
        <v>264</v>
      </c>
      <c r="AO56" t="s">
        <v>82</v>
      </c>
      <c r="AP56">
        <v>3</v>
      </c>
      <c r="AQ56">
        <v>28.27433388</v>
      </c>
      <c r="AR56">
        <v>0.106103295</v>
      </c>
      <c r="AS56" t="s">
        <v>265</v>
      </c>
      <c r="AT56" s="3">
        <v>43643.763194444444</v>
      </c>
      <c r="AU56" t="s">
        <v>88</v>
      </c>
      <c r="AV56" s="3">
        <v>43650.041666666664</v>
      </c>
      <c r="AW56" t="s">
        <v>230</v>
      </c>
      <c r="AY56">
        <v>-159.38410010000001</v>
      </c>
      <c r="AZ56">
        <v>22.22176194</v>
      </c>
      <c r="BA56" t="s">
        <v>14</v>
      </c>
    </row>
    <row r="57" spans="1:53" x14ac:dyDescent="0.25">
      <c r="A57" t="s">
        <v>260</v>
      </c>
      <c r="B57">
        <v>5</v>
      </c>
      <c r="C57">
        <v>0.18613299999999999</v>
      </c>
      <c r="D57" t="s">
        <v>91</v>
      </c>
      <c r="E57" t="s">
        <v>75</v>
      </c>
      <c r="F57" t="s">
        <v>76</v>
      </c>
      <c r="G57">
        <v>203</v>
      </c>
      <c r="H57" t="s">
        <v>266</v>
      </c>
      <c r="I57">
        <v>22.221836</v>
      </c>
      <c r="J57">
        <v>-159.384006</v>
      </c>
      <c r="K57" s="3">
        <v>43649.624340277776</v>
      </c>
      <c r="L57" t="s">
        <v>227</v>
      </c>
      <c r="M57" t="s">
        <v>79</v>
      </c>
      <c r="N57" t="s">
        <v>80</v>
      </c>
      <c r="O57" t="s">
        <v>79</v>
      </c>
      <c r="P57">
        <v>-159.38399100000001</v>
      </c>
      <c r="Q57">
        <v>22.2218262499999</v>
      </c>
      <c r="R57">
        <v>12</v>
      </c>
      <c r="S57">
        <v>2</v>
      </c>
      <c r="T57">
        <v>0</v>
      </c>
      <c r="U57">
        <v>0</v>
      </c>
      <c r="V57">
        <v>0</v>
      </c>
      <c r="W57">
        <v>2</v>
      </c>
      <c r="X57">
        <v>0</v>
      </c>
      <c r="Y57">
        <v>0</v>
      </c>
      <c r="Z57" t="s">
        <v>104</v>
      </c>
      <c r="AA57" t="s">
        <v>84</v>
      </c>
      <c r="AB57" s="4" t="s">
        <v>81</v>
      </c>
      <c r="AC57" s="4" t="s">
        <v>81</v>
      </c>
      <c r="AD57" t="s">
        <v>199</v>
      </c>
      <c r="AE57" t="s">
        <v>84</v>
      </c>
      <c r="AF57" t="s">
        <v>95</v>
      </c>
      <c r="AG57" t="s">
        <v>99</v>
      </c>
      <c r="AH57" t="s">
        <v>82</v>
      </c>
      <c r="AI57" t="s">
        <v>96</v>
      </c>
      <c r="AJ57" t="s">
        <v>100</v>
      </c>
      <c r="AK57">
        <v>0</v>
      </c>
      <c r="AL57" t="s">
        <v>82</v>
      </c>
      <c r="AO57" t="s">
        <v>82</v>
      </c>
      <c r="AP57" t="s">
        <v>82</v>
      </c>
      <c r="AQ57">
        <v>78.539816340000002</v>
      </c>
      <c r="AR57">
        <v>0.152788745</v>
      </c>
      <c r="AS57" t="s">
        <v>267</v>
      </c>
      <c r="AT57" s="3">
        <v>43643.763194444444</v>
      </c>
      <c r="AU57" t="s">
        <v>88</v>
      </c>
      <c r="AV57" s="3">
        <v>43650.045138888891</v>
      </c>
      <c r="AW57" t="s">
        <v>230</v>
      </c>
      <c r="AX57" t="s">
        <v>79</v>
      </c>
      <c r="AY57">
        <v>-159.38400540000001</v>
      </c>
      <c r="AZ57">
        <v>22.221829629999899</v>
      </c>
      <c r="BA57" t="s">
        <v>14</v>
      </c>
    </row>
    <row r="58" spans="1:53" x14ac:dyDescent="0.25">
      <c r="A58" t="s">
        <v>260</v>
      </c>
      <c r="B58">
        <v>5</v>
      </c>
      <c r="C58">
        <v>0.66312499999999996</v>
      </c>
      <c r="D58" t="s">
        <v>74</v>
      </c>
      <c r="E58" t="s">
        <v>75</v>
      </c>
      <c r="F58" t="s">
        <v>76</v>
      </c>
      <c r="G58">
        <v>216</v>
      </c>
      <c r="H58" t="s">
        <v>268</v>
      </c>
      <c r="I58">
        <v>22.221997000000002</v>
      </c>
      <c r="J58">
        <v>-159.38427300000001</v>
      </c>
      <c r="K58" s="3">
        <v>43649.478993055556</v>
      </c>
      <c r="L58" t="s">
        <v>227</v>
      </c>
      <c r="M58" t="s">
        <v>79</v>
      </c>
      <c r="N58" t="s">
        <v>80</v>
      </c>
      <c r="O58" t="s">
        <v>79</v>
      </c>
      <c r="P58">
        <v>-159.38426250000001</v>
      </c>
      <c r="Q58">
        <v>22.222008760000001</v>
      </c>
      <c r="R58">
        <v>11</v>
      </c>
      <c r="S58">
        <v>2</v>
      </c>
      <c r="T58">
        <v>1</v>
      </c>
      <c r="U58">
        <v>0</v>
      </c>
      <c r="V58">
        <v>0</v>
      </c>
      <c r="W58">
        <v>1</v>
      </c>
      <c r="X58">
        <v>0</v>
      </c>
      <c r="Y58">
        <v>0</v>
      </c>
      <c r="Z58" t="s">
        <v>96</v>
      </c>
      <c r="AA58" t="s">
        <v>104</v>
      </c>
      <c r="AB58" s="4" t="s">
        <v>81</v>
      </c>
      <c r="AC58" s="4" t="s">
        <v>81</v>
      </c>
      <c r="AD58" t="s">
        <v>82</v>
      </c>
      <c r="AE58" s="4" t="s">
        <v>81</v>
      </c>
      <c r="AF58" t="s">
        <v>82</v>
      </c>
      <c r="AG58" t="s">
        <v>142</v>
      </c>
      <c r="AH58" t="s">
        <v>143</v>
      </c>
      <c r="AI58" t="s">
        <v>84</v>
      </c>
      <c r="AJ58" t="s">
        <v>85</v>
      </c>
      <c r="AK58">
        <v>17</v>
      </c>
      <c r="AL58">
        <v>92</v>
      </c>
      <c r="AM58" t="s">
        <v>264</v>
      </c>
      <c r="AO58" t="s">
        <v>82</v>
      </c>
      <c r="AP58">
        <v>3</v>
      </c>
      <c r="AQ58">
        <v>28.27433388</v>
      </c>
      <c r="AR58">
        <v>0.38904541599999998</v>
      </c>
      <c r="AS58" t="s">
        <v>269</v>
      </c>
      <c r="AT58" s="3">
        <v>43643.763194444444</v>
      </c>
      <c r="AU58" t="s">
        <v>88</v>
      </c>
      <c r="AV58" s="3">
        <v>43649.9</v>
      </c>
      <c r="AW58" t="s">
        <v>230</v>
      </c>
      <c r="AY58">
        <v>-159.3842769</v>
      </c>
      <c r="AZ58">
        <v>22.22201214</v>
      </c>
      <c r="BA58" t="s">
        <v>14</v>
      </c>
    </row>
    <row r="59" spans="1:53" x14ac:dyDescent="0.25">
      <c r="A59" t="s">
        <v>256</v>
      </c>
      <c r="B59">
        <v>5</v>
      </c>
      <c r="C59">
        <v>2.9842199999999999E-2</v>
      </c>
      <c r="D59" t="s">
        <v>91</v>
      </c>
      <c r="E59" t="s">
        <v>75</v>
      </c>
      <c r="F59" t="s">
        <v>76</v>
      </c>
      <c r="G59">
        <v>217</v>
      </c>
      <c r="H59" t="s">
        <v>270</v>
      </c>
      <c r="I59">
        <v>22.2220190399999</v>
      </c>
      <c r="J59">
        <v>-159.393473599999</v>
      </c>
      <c r="K59" s="3">
        <v>43649.616851851853</v>
      </c>
      <c r="L59" t="s">
        <v>78</v>
      </c>
      <c r="M59" t="s">
        <v>79</v>
      </c>
      <c r="N59" t="s">
        <v>80</v>
      </c>
      <c r="O59" t="s">
        <v>79</v>
      </c>
      <c r="P59">
        <v>-159.39351550000001</v>
      </c>
      <c r="Q59">
        <v>22.22193614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 t="s">
        <v>96</v>
      </c>
      <c r="AA59" t="s">
        <v>96</v>
      </c>
      <c r="AB59" s="4" t="s">
        <v>81</v>
      </c>
      <c r="AC59" s="4" t="s">
        <v>81</v>
      </c>
      <c r="AD59" t="s">
        <v>82</v>
      </c>
      <c r="AE59" s="4" t="s">
        <v>81</v>
      </c>
      <c r="AF59" t="s">
        <v>82</v>
      </c>
      <c r="AG59" t="s">
        <v>142</v>
      </c>
      <c r="AH59" t="s">
        <v>143</v>
      </c>
      <c r="AI59" t="s">
        <v>96</v>
      </c>
      <c r="AJ59" t="s">
        <v>203</v>
      </c>
      <c r="AK59">
        <v>35</v>
      </c>
      <c r="AL59">
        <v>158</v>
      </c>
      <c r="AM59" t="s">
        <v>271</v>
      </c>
      <c r="AO59" t="s">
        <v>82</v>
      </c>
      <c r="AP59" t="s">
        <v>82</v>
      </c>
      <c r="AQ59">
        <v>78.539816340000002</v>
      </c>
      <c r="AR59">
        <v>0</v>
      </c>
      <c r="AS59" t="s">
        <v>272</v>
      </c>
      <c r="AT59" s="3">
        <v>43643.763194444444</v>
      </c>
      <c r="AU59" t="s">
        <v>88</v>
      </c>
      <c r="AV59" s="3">
        <v>43650.038888888892</v>
      </c>
      <c r="AW59" t="s">
        <v>89</v>
      </c>
      <c r="AY59">
        <v>-159.39352980000001</v>
      </c>
      <c r="AZ59">
        <v>22.2219395199999</v>
      </c>
      <c r="BA59" t="s">
        <v>11</v>
      </c>
    </row>
    <row r="60" spans="1:53" x14ac:dyDescent="0.25">
      <c r="A60" t="s">
        <v>256</v>
      </c>
      <c r="B60">
        <v>5</v>
      </c>
      <c r="C60">
        <v>0.282559</v>
      </c>
      <c r="D60" t="s">
        <v>91</v>
      </c>
      <c r="E60" t="s">
        <v>75</v>
      </c>
      <c r="F60" t="s">
        <v>76</v>
      </c>
      <c r="G60">
        <v>223</v>
      </c>
      <c r="H60" t="s">
        <v>273</v>
      </c>
      <c r="I60">
        <v>22.222054</v>
      </c>
      <c r="J60">
        <v>-159.3929564</v>
      </c>
      <c r="K60" s="3">
        <v>43649.589537037034</v>
      </c>
      <c r="L60" t="s">
        <v>78</v>
      </c>
      <c r="M60" t="s">
        <v>79</v>
      </c>
      <c r="N60" t="s">
        <v>80</v>
      </c>
      <c r="O60" t="s">
        <v>79</v>
      </c>
      <c r="P60">
        <v>-159.3928951</v>
      </c>
      <c r="Q60">
        <v>22.2219868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 s="4" t="s">
        <v>81</v>
      </c>
      <c r="AA60" t="s">
        <v>84</v>
      </c>
      <c r="AB60" s="4" t="s">
        <v>81</v>
      </c>
      <c r="AC60" s="4" t="s">
        <v>81</v>
      </c>
      <c r="AD60" t="s">
        <v>99</v>
      </c>
      <c r="AE60" t="s">
        <v>104</v>
      </c>
      <c r="AF60" t="s">
        <v>82</v>
      </c>
      <c r="AG60" t="s">
        <v>142</v>
      </c>
      <c r="AH60" t="s">
        <v>82</v>
      </c>
      <c r="AI60" t="s">
        <v>84</v>
      </c>
      <c r="AJ60" t="s">
        <v>85</v>
      </c>
      <c r="AK60">
        <v>21</v>
      </c>
      <c r="AL60">
        <v>86</v>
      </c>
      <c r="AO60" t="s">
        <v>82</v>
      </c>
      <c r="AP60" t="s">
        <v>82</v>
      </c>
      <c r="AQ60">
        <v>78.539816340000002</v>
      </c>
      <c r="AR60">
        <v>0</v>
      </c>
      <c r="AS60" t="s">
        <v>274</v>
      </c>
      <c r="AT60" s="3">
        <v>43643.763194444444</v>
      </c>
      <c r="AU60" t="s">
        <v>88</v>
      </c>
      <c r="AV60" s="3">
        <v>43650.01666666667</v>
      </c>
      <c r="AW60" t="s">
        <v>89</v>
      </c>
      <c r="AY60">
        <v>-159.3929095</v>
      </c>
      <c r="AZ60">
        <v>22.221990179999899</v>
      </c>
      <c r="BA60" t="s">
        <v>11</v>
      </c>
    </row>
    <row r="61" spans="1:53" x14ac:dyDescent="0.25">
      <c r="A61" t="s">
        <v>260</v>
      </c>
      <c r="B61">
        <v>5</v>
      </c>
      <c r="C61">
        <v>0.15642200000000001</v>
      </c>
      <c r="D61" t="s">
        <v>91</v>
      </c>
      <c r="E61" t="s">
        <v>75</v>
      </c>
      <c r="F61" t="s">
        <v>76</v>
      </c>
      <c r="G61">
        <v>224</v>
      </c>
      <c r="H61" t="s">
        <v>275</v>
      </c>
      <c r="I61">
        <v>22.2222259999999</v>
      </c>
      <c r="J61">
        <v>-159.38346200000001</v>
      </c>
      <c r="K61" s="3">
        <v>43648.759120370371</v>
      </c>
      <c r="L61" t="s">
        <v>227</v>
      </c>
      <c r="M61" t="s">
        <v>79</v>
      </c>
      <c r="N61" t="s">
        <v>80</v>
      </c>
      <c r="O61" t="s">
        <v>79</v>
      </c>
      <c r="P61">
        <v>-159.3833803</v>
      </c>
      <c r="Q61">
        <v>22.2221034099999</v>
      </c>
      <c r="R61">
        <v>8</v>
      </c>
      <c r="S61">
        <v>2</v>
      </c>
      <c r="T61">
        <v>1</v>
      </c>
      <c r="U61">
        <v>0</v>
      </c>
      <c r="V61">
        <v>0</v>
      </c>
      <c r="W61">
        <v>1</v>
      </c>
      <c r="X61">
        <v>0</v>
      </c>
      <c r="Y61">
        <v>0</v>
      </c>
      <c r="Z61" t="s">
        <v>84</v>
      </c>
      <c r="AA61" t="s">
        <v>104</v>
      </c>
      <c r="AB61" t="s">
        <v>104</v>
      </c>
      <c r="AC61" t="s">
        <v>104</v>
      </c>
      <c r="AD61" t="s">
        <v>82</v>
      </c>
      <c r="AE61" s="4" t="s">
        <v>81</v>
      </c>
      <c r="AF61" t="s">
        <v>82</v>
      </c>
      <c r="AG61" t="s">
        <v>142</v>
      </c>
      <c r="AH61" t="s">
        <v>143</v>
      </c>
      <c r="AI61" t="s">
        <v>104</v>
      </c>
      <c r="AJ61" t="s">
        <v>100</v>
      </c>
      <c r="AK61" t="s">
        <v>276</v>
      </c>
      <c r="AL61" t="s">
        <v>276</v>
      </c>
      <c r="AO61" t="s">
        <v>82</v>
      </c>
      <c r="AP61" t="s">
        <v>82</v>
      </c>
      <c r="AQ61">
        <v>78.539816340000002</v>
      </c>
      <c r="AR61">
        <v>0.101859164</v>
      </c>
      <c r="AS61" t="s">
        <v>277</v>
      </c>
      <c r="AT61" s="3">
        <v>43643.763194444444</v>
      </c>
      <c r="AU61" t="s">
        <v>88</v>
      </c>
      <c r="AV61" s="3">
        <v>43649.18472222222</v>
      </c>
      <c r="AW61" t="s">
        <v>230</v>
      </c>
      <c r="AY61">
        <v>-159.3833947</v>
      </c>
      <c r="AZ61">
        <v>22.222106790000002</v>
      </c>
      <c r="BA61" t="s">
        <v>14</v>
      </c>
    </row>
    <row r="62" spans="1:53" x14ac:dyDescent="0.25">
      <c r="A62" t="s">
        <v>256</v>
      </c>
      <c r="B62">
        <v>5</v>
      </c>
      <c r="C62">
        <v>0.182615</v>
      </c>
      <c r="D62" t="s">
        <v>91</v>
      </c>
      <c r="E62" t="s">
        <v>75</v>
      </c>
      <c r="F62" t="s">
        <v>76</v>
      </c>
      <c r="G62">
        <v>227</v>
      </c>
      <c r="H62" t="s">
        <v>278</v>
      </c>
      <c r="I62">
        <v>22.222149210000001</v>
      </c>
      <c r="J62">
        <v>-159.39445900000001</v>
      </c>
      <c r="K62" s="3">
        <v>43650.490266203706</v>
      </c>
      <c r="L62" t="s">
        <v>78</v>
      </c>
      <c r="M62" t="s">
        <v>79</v>
      </c>
      <c r="N62" t="s">
        <v>80</v>
      </c>
      <c r="O62" t="s">
        <v>79</v>
      </c>
      <c r="P62">
        <v>-159.394389899999</v>
      </c>
      <c r="Q62">
        <v>22.2220893299999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 s="4" t="s">
        <v>81</v>
      </c>
      <c r="AA62" t="s">
        <v>84</v>
      </c>
      <c r="AB62" s="4" t="s">
        <v>81</v>
      </c>
      <c r="AC62" s="4" t="s">
        <v>81</v>
      </c>
      <c r="AD62" t="s">
        <v>82</v>
      </c>
      <c r="AE62" s="4" t="s">
        <v>81</v>
      </c>
      <c r="AF62" t="s">
        <v>82</v>
      </c>
      <c r="AG62" t="s">
        <v>142</v>
      </c>
      <c r="AH62" t="s">
        <v>99</v>
      </c>
      <c r="AI62" t="s">
        <v>84</v>
      </c>
      <c r="AJ62" t="s">
        <v>203</v>
      </c>
      <c r="AK62">
        <v>27</v>
      </c>
      <c r="AL62">
        <v>179</v>
      </c>
      <c r="AM62" t="s">
        <v>279</v>
      </c>
      <c r="AO62" t="s">
        <v>82</v>
      </c>
      <c r="AP62" t="s">
        <v>82</v>
      </c>
      <c r="AQ62">
        <v>78.539816340000002</v>
      </c>
      <c r="AR62">
        <v>0</v>
      </c>
      <c r="AS62" t="s">
        <v>280</v>
      </c>
      <c r="AT62" s="3">
        <v>43643.763194444444</v>
      </c>
      <c r="AU62" t="s">
        <v>88</v>
      </c>
      <c r="AV62" s="3">
        <v>43650.909722222219</v>
      </c>
      <c r="AW62" t="s">
        <v>89</v>
      </c>
      <c r="AY62">
        <v>-159.394404299999</v>
      </c>
      <c r="AZ62">
        <v>22.222092709999899</v>
      </c>
      <c r="BA62" t="s">
        <v>218</v>
      </c>
    </row>
    <row r="63" spans="1:53" x14ac:dyDescent="0.25">
      <c r="A63" t="s">
        <v>260</v>
      </c>
      <c r="B63">
        <v>5</v>
      </c>
      <c r="C63">
        <v>0.26321299999999997</v>
      </c>
      <c r="D63" t="s">
        <v>91</v>
      </c>
      <c r="E63" t="s">
        <v>75</v>
      </c>
      <c r="F63" t="s">
        <v>76</v>
      </c>
      <c r="G63">
        <v>231</v>
      </c>
      <c r="H63" t="s">
        <v>281</v>
      </c>
      <c r="I63">
        <v>22.222158</v>
      </c>
      <c r="J63">
        <v>-159.383949</v>
      </c>
      <c r="K63" s="3">
        <v>43649.633020833331</v>
      </c>
      <c r="L63" t="s">
        <v>227</v>
      </c>
      <c r="M63" t="s">
        <v>79</v>
      </c>
      <c r="N63" t="s">
        <v>80</v>
      </c>
      <c r="O63" t="s">
        <v>79</v>
      </c>
      <c r="P63">
        <v>-159.38394700000001</v>
      </c>
      <c r="Q63">
        <v>22.22225499</v>
      </c>
      <c r="R63">
        <v>20</v>
      </c>
      <c r="S63">
        <v>3</v>
      </c>
      <c r="T63">
        <v>1</v>
      </c>
      <c r="U63">
        <v>0</v>
      </c>
      <c r="V63">
        <v>0</v>
      </c>
      <c r="W63">
        <v>2</v>
      </c>
      <c r="X63">
        <v>0</v>
      </c>
      <c r="Y63">
        <v>0</v>
      </c>
      <c r="Z63" t="s">
        <v>84</v>
      </c>
      <c r="AA63" t="s">
        <v>104</v>
      </c>
      <c r="AB63" s="4" t="s">
        <v>81</v>
      </c>
      <c r="AC63" s="4" t="s">
        <v>81</v>
      </c>
      <c r="AD63" t="s">
        <v>82</v>
      </c>
      <c r="AE63" s="4" t="s">
        <v>81</v>
      </c>
      <c r="AF63" t="s">
        <v>82</v>
      </c>
      <c r="AG63" t="s">
        <v>143</v>
      </c>
      <c r="AH63" t="s">
        <v>99</v>
      </c>
      <c r="AI63" t="s">
        <v>96</v>
      </c>
      <c r="AJ63" t="s">
        <v>85</v>
      </c>
      <c r="AK63">
        <v>18</v>
      </c>
      <c r="AL63">
        <v>124</v>
      </c>
      <c r="AO63" t="s">
        <v>82</v>
      </c>
      <c r="AP63" t="s">
        <v>82</v>
      </c>
      <c r="AQ63">
        <v>78.539816340000002</v>
      </c>
      <c r="AR63">
        <v>0.25464790900000001</v>
      </c>
      <c r="AS63" t="s">
        <v>282</v>
      </c>
      <c r="AT63" s="3">
        <v>43643.763194444444</v>
      </c>
      <c r="AU63" t="s">
        <v>88</v>
      </c>
      <c r="AV63" s="3">
        <v>43650.054166666669</v>
      </c>
      <c r="AW63" t="s">
        <v>230</v>
      </c>
      <c r="AX63" t="s">
        <v>79</v>
      </c>
      <c r="AY63">
        <v>-159.38396130000001</v>
      </c>
      <c r="AZ63">
        <v>22.222258369999899</v>
      </c>
      <c r="BA63" t="s">
        <v>14</v>
      </c>
    </row>
    <row r="64" spans="1:53" x14ac:dyDescent="0.25">
      <c r="A64" t="s">
        <v>283</v>
      </c>
      <c r="B64">
        <v>5</v>
      </c>
      <c r="C64">
        <v>0.43486200000000003</v>
      </c>
      <c r="D64" t="s">
        <v>91</v>
      </c>
      <c r="E64" t="s">
        <v>75</v>
      </c>
      <c r="F64" t="s">
        <v>76</v>
      </c>
      <c r="G64">
        <v>232</v>
      </c>
      <c r="H64" t="s">
        <v>284</v>
      </c>
      <c r="I64">
        <v>22.222182320000002</v>
      </c>
      <c r="J64">
        <v>-159.39271489999899</v>
      </c>
      <c r="K64" s="3">
        <v>43649.600949074076</v>
      </c>
      <c r="L64" t="s">
        <v>78</v>
      </c>
      <c r="M64" t="s">
        <v>79</v>
      </c>
      <c r="N64" t="s">
        <v>80</v>
      </c>
      <c r="O64" t="s">
        <v>79</v>
      </c>
      <c r="P64">
        <v>-159.3926433</v>
      </c>
      <c r="Q64">
        <v>22.22218573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 t="s">
        <v>104</v>
      </c>
      <c r="AA64" t="s">
        <v>84</v>
      </c>
      <c r="AB64" s="4" t="s">
        <v>81</v>
      </c>
      <c r="AC64" s="4" t="s">
        <v>81</v>
      </c>
      <c r="AD64" t="s">
        <v>82</v>
      </c>
      <c r="AE64" s="4" t="s">
        <v>81</v>
      </c>
      <c r="AF64" t="s">
        <v>82</v>
      </c>
      <c r="AG64" t="s">
        <v>143</v>
      </c>
      <c r="AH64" t="s">
        <v>142</v>
      </c>
      <c r="AI64" t="s">
        <v>84</v>
      </c>
      <c r="AJ64" t="s">
        <v>85</v>
      </c>
      <c r="AK64">
        <v>32</v>
      </c>
      <c r="AL64">
        <v>8</v>
      </c>
      <c r="AO64" t="s">
        <v>82</v>
      </c>
      <c r="AP64" t="s">
        <v>82</v>
      </c>
      <c r="AQ64">
        <v>78.539816340000002</v>
      </c>
      <c r="AR64">
        <v>0</v>
      </c>
      <c r="AS64" t="s">
        <v>285</v>
      </c>
      <c r="AT64" s="3">
        <v>43643.763194444444</v>
      </c>
      <c r="AU64" t="s">
        <v>88</v>
      </c>
      <c r="AV64" s="3">
        <v>43650.01666666667</v>
      </c>
      <c r="AW64" t="s">
        <v>89</v>
      </c>
      <c r="AY64">
        <v>-159.39265760000001</v>
      </c>
      <c r="AZ64">
        <v>22.222189109999899</v>
      </c>
      <c r="BA64" t="s">
        <v>11</v>
      </c>
    </row>
    <row r="65" spans="1:53" x14ac:dyDescent="0.25">
      <c r="A65" t="s">
        <v>256</v>
      </c>
      <c r="B65">
        <v>5</v>
      </c>
      <c r="C65">
        <v>0.135959</v>
      </c>
      <c r="D65" t="s">
        <v>91</v>
      </c>
      <c r="E65" t="s">
        <v>75</v>
      </c>
      <c r="F65" t="s">
        <v>76</v>
      </c>
      <c r="G65">
        <v>233</v>
      </c>
      <c r="H65" t="s">
        <v>286</v>
      </c>
      <c r="I65">
        <v>22.222235380000001</v>
      </c>
      <c r="J65">
        <v>-159.3941825</v>
      </c>
      <c r="K65" s="3">
        <v>43650.498402777775</v>
      </c>
      <c r="L65" t="s">
        <v>78</v>
      </c>
      <c r="M65" t="s">
        <v>79</v>
      </c>
      <c r="N65" t="s">
        <v>80</v>
      </c>
      <c r="O65" t="s">
        <v>79</v>
      </c>
      <c r="P65">
        <v>-159.39416159999899</v>
      </c>
      <c r="Q65">
        <v>22.22221974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 t="s">
        <v>104</v>
      </c>
      <c r="AA65" t="s">
        <v>84</v>
      </c>
      <c r="AB65" s="4" t="s">
        <v>81</v>
      </c>
      <c r="AC65" s="4" t="s">
        <v>81</v>
      </c>
      <c r="AD65" t="s">
        <v>82</v>
      </c>
      <c r="AE65" s="4" t="s">
        <v>81</v>
      </c>
      <c r="AF65" t="s">
        <v>82</v>
      </c>
      <c r="AG65" t="s">
        <v>142</v>
      </c>
      <c r="AH65" t="s">
        <v>99</v>
      </c>
      <c r="AI65" t="s">
        <v>84</v>
      </c>
      <c r="AJ65" t="s">
        <v>203</v>
      </c>
      <c r="AK65">
        <v>29</v>
      </c>
      <c r="AL65">
        <v>212</v>
      </c>
      <c r="AM65" t="s">
        <v>287</v>
      </c>
      <c r="AO65" t="s">
        <v>82</v>
      </c>
      <c r="AP65" t="s">
        <v>82</v>
      </c>
      <c r="AQ65">
        <v>78.539816340000002</v>
      </c>
      <c r="AR65">
        <v>0</v>
      </c>
      <c r="AS65" t="s">
        <v>288</v>
      </c>
      <c r="AT65" s="3">
        <v>43643.763194444444</v>
      </c>
      <c r="AU65" t="s">
        <v>88</v>
      </c>
      <c r="AV65" s="3">
        <v>43650.92291666667</v>
      </c>
      <c r="AW65" t="s">
        <v>89</v>
      </c>
      <c r="AY65">
        <v>-159.394175899999</v>
      </c>
      <c r="AZ65">
        <v>22.222223119999899</v>
      </c>
      <c r="BA65" t="s">
        <v>218</v>
      </c>
    </row>
    <row r="66" spans="1:53" x14ac:dyDescent="0.25">
      <c r="A66" t="s">
        <v>256</v>
      </c>
      <c r="B66">
        <v>5</v>
      </c>
      <c r="C66">
        <v>6.4900299999999999E-3</v>
      </c>
      <c r="D66" t="s">
        <v>91</v>
      </c>
      <c r="E66" t="s">
        <v>75</v>
      </c>
      <c r="F66" t="s">
        <v>76</v>
      </c>
      <c r="G66">
        <v>234</v>
      </c>
      <c r="H66" t="s">
        <v>289</v>
      </c>
      <c r="I66">
        <v>22.222243429999899</v>
      </c>
      <c r="J66">
        <v>-159.39443320000001</v>
      </c>
      <c r="K66" s="3">
        <v>43650.488252314812</v>
      </c>
      <c r="L66" t="s">
        <v>78</v>
      </c>
      <c r="M66" t="s">
        <v>79</v>
      </c>
      <c r="N66" t="s">
        <v>80</v>
      </c>
      <c r="O66" t="s">
        <v>79</v>
      </c>
      <c r="P66">
        <v>-159.3943792</v>
      </c>
      <c r="Q66">
        <v>22.222245789999899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 s="4" t="s">
        <v>81</v>
      </c>
      <c r="AA66" t="s">
        <v>84</v>
      </c>
      <c r="AB66" s="4" t="s">
        <v>81</v>
      </c>
      <c r="AC66" s="4" t="s">
        <v>81</v>
      </c>
      <c r="AD66" t="s">
        <v>99</v>
      </c>
      <c r="AE66" t="s">
        <v>84</v>
      </c>
      <c r="AF66" t="s">
        <v>95</v>
      </c>
      <c r="AG66" t="s">
        <v>142</v>
      </c>
      <c r="AH66" t="s">
        <v>99</v>
      </c>
      <c r="AI66" t="s">
        <v>104</v>
      </c>
      <c r="AJ66" t="s">
        <v>85</v>
      </c>
      <c r="AK66">
        <v>28</v>
      </c>
      <c r="AL66">
        <v>170</v>
      </c>
      <c r="AO66" t="s">
        <v>82</v>
      </c>
      <c r="AP66" t="s">
        <v>82</v>
      </c>
      <c r="AQ66">
        <v>78.539816340000002</v>
      </c>
      <c r="AR66">
        <v>0</v>
      </c>
      <c r="AS66" t="s">
        <v>290</v>
      </c>
      <c r="AT66" s="3">
        <v>43643.763194444444</v>
      </c>
      <c r="AU66" t="s">
        <v>88</v>
      </c>
      <c r="AV66" s="3">
        <v>43650.904166666667</v>
      </c>
      <c r="AW66" t="s">
        <v>89</v>
      </c>
      <c r="AY66">
        <v>-159.3943936</v>
      </c>
      <c r="AZ66">
        <v>22.222249170000001</v>
      </c>
      <c r="BA66" t="s">
        <v>218</v>
      </c>
    </row>
    <row r="67" spans="1:53" x14ac:dyDescent="0.25">
      <c r="A67" t="s">
        <v>260</v>
      </c>
      <c r="B67">
        <v>5</v>
      </c>
      <c r="C67">
        <v>0.65892799999999996</v>
      </c>
      <c r="D67" t="s">
        <v>74</v>
      </c>
      <c r="E67" t="s">
        <v>75</v>
      </c>
      <c r="F67" t="s">
        <v>76</v>
      </c>
      <c r="G67">
        <v>235</v>
      </c>
      <c r="H67" t="s">
        <v>291</v>
      </c>
      <c r="I67">
        <v>22.222300000000001</v>
      </c>
      <c r="J67">
        <v>-159.383072</v>
      </c>
      <c r="K67" s="3">
        <v>43652.728078703702</v>
      </c>
      <c r="L67" t="s">
        <v>227</v>
      </c>
      <c r="M67" t="s">
        <v>79</v>
      </c>
      <c r="N67" t="s">
        <v>80</v>
      </c>
      <c r="O67" t="s">
        <v>79</v>
      </c>
      <c r="P67">
        <v>-159.38311060000001</v>
      </c>
      <c r="Q67">
        <v>22.22234765</v>
      </c>
      <c r="R67">
        <v>1</v>
      </c>
      <c r="S67">
        <v>1</v>
      </c>
      <c r="T67">
        <v>0</v>
      </c>
      <c r="U67">
        <v>0</v>
      </c>
      <c r="V67">
        <v>0</v>
      </c>
      <c r="W67">
        <v>1</v>
      </c>
      <c r="X67">
        <v>0</v>
      </c>
      <c r="Y67">
        <v>0</v>
      </c>
      <c r="Z67" t="s">
        <v>96</v>
      </c>
      <c r="AA67" t="s">
        <v>96</v>
      </c>
      <c r="AB67" t="s">
        <v>104</v>
      </c>
      <c r="AC67" t="s">
        <v>104</v>
      </c>
      <c r="AD67" t="s">
        <v>199</v>
      </c>
      <c r="AE67" t="s">
        <v>104</v>
      </c>
      <c r="AF67" t="s">
        <v>95</v>
      </c>
      <c r="AG67" t="s">
        <v>83</v>
      </c>
      <c r="AH67" t="s">
        <v>142</v>
      </c>
      <c r="AI67" t="s">
        <v>84</v>
      </c>
      <c r="AJ67" t="s">
        <v>100</v>
      </c>
      <c r="AK67">
        <v>13</v>
      </c>
      <c r="AL67">
        <v>31</v>
      </c>
      <c r="AM67" t="s">
        <v>292</v>
      </c>
      <c r="AO67" t="s">
        <v>82</v>
      </c>
      <c r="AP67">
        <v>3</v>
      </c>
      <c r="AQ67">
        <v>28.27433388</v>
      </c>
      <c r="AR67">
        <v>3.5367765000000002E-2</v>
      </c>
      <c r="AS67" t="s">
        <v>293</v>
      </c>
      <c r="AT67" s="3">
        <v>43643.763194444444</v>
      </c>
      <c r="AU67" t="s">
        <v>88</v>
      </c>
      <c r="AV67" s="3">
        <v>43653.15</v>
      </c>
      <c r="AW67" t="s">
        <v>230</v>
      </c>
      <c r="AY67">
        <v>-159.38312500000001</v>
      </c>
      <c r="AZ67">
        <v>22.222351029999899</v>
      </c>
      <c r="BA67" t="s">
        <v>14</v>
      </c>
    </row>
    <row r="68" spans="1:53" x14ac:dyDescent="0.25">
      <c r="A68" t="s">
        <v>260</v>
      </c>
      <c r="B68">
        <v>5</v>
      </c>
      <c r="C68">
        <v>0.61568500000000004</v>
      </c>
      <c r="D68" t="s">
        <v>74</v>
      </c>
      <c r="E68" t="s">
        <v>75</v>
      </c>
      <c r="F68" t="s">
        <v>76</v>
      </c>
      <c r="G68">
        <v>237</v>
      </c>
      <c r="H68" t="s">
        <v>294</v>
      </c>
      <c r="I68">
        <v>22.222408000000001</v>
      </c>
      <c r="J68">
        <v>-159.38365099999899</v>
      </c>
      <c r="K68" s="3">
        <v>43649.65111111111</v>
      </c>
      <c r="L68" t="s">
        <v>227</v>
      </c>
      <c r="M68" t="s">
        <v>79</v>
      </c>
      <c r="N68" t="s">
        <v>80</v>
      </c>
      <c r="O68" t="s">
        <v>79</v>
      </c>
      <c r="P68">
        <v>-159.383599199999</v>
      </c>
      <c r="Q68">
        <v>22.2223498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 t="s">
        <v>96</v>
      </c>
      <c r="AA68" t="s">
        <v>104</v>
      </c>
      <c r="AB68" s="4" t="s">
        <v>81</v>
      </c>
      <c r="AC68" s="4" t="s">
        <v>81</v>
      </c>
      <c r="AD68" t="s">
        <v>82</v>
      </c>
      <c r="AE68" s="4" t="s">
        <v>81</v>
      </c>
      <c r="AF68" t="s">
        <v>82</v>
      </c>
      <c r="AG68" t="s">
        <v>142</v>
      </c>
      <c r="AH68" t="s">
        <v>99</v>
      </c>
      <c r="AI68" t="s">
        <v>84</v>
      </c>
      <c r="AJ68" t="s">
        <v>203</v>
      </c>
      <c r="AK68">
        <v>0</v>
      </c>
      <c r="AL68" t="s">
        <v>82</v>
      </c>
      <c r="AO68" t="s">
        <v>82</v>
      </c>
      <c r="AP68" t="s">
        <v>82</v>
      </c>
      <c r="AQ68">
        <v>78.539816340000002</v>
      </c>
      <c r="AR68">
        <v>0</v>
      </c>
      <c r="AS68" t="s">
        <v>295</v>
      </c>
      <c r="AT68" s="3">
        <v>43643.763194444444</v>
      </c>
      <c r="AU68" t="s">
        <v>88</v>
      </c>
      <c r="AV68" s="3">
        <v>43650.072222222225</v>
      </c>
      <c r="AW68" t="s">
        <v>230</v>
      </c>
      <c r="AY68">
        <v>-159.3836135</v>
      </c>
      <c r="AZ68">
        <v>22.222353170000002</v>
      </c>
      <c r="BA68" t="s">
        <v>14</v>
      </c>
    </row>
    <row r="69" spans="1:53" x14ac:dyDescent="0.25">
      <c r="A69" t="s">
        <v>260</v>
      </c>
      <c r="B69">
        <v>5</v>
      </c>
      <c r="C69">
        <v>0.46432499999999999</v>
      </c>
      <c r="D69" t="s">
        <v>74</v>
      </c>
      <c r="E69" t="s">
        <v>75</v>
      </c>
      <c r="F69" t="s">
        <v>76</v>
      </c>
      <c r="G69">
        <v>242</v>
      </c>
      <c r="H69" t="s">
        <v>296</v>
      </c>
      <c r="I69">
        <v>22.222460000000002</v>
      </c>
      <c r="J69">
        <v>-159.38354000000001</v>
      </c>
      <c r="K69" s="3">
        <v>43649.656875000001</v>
      </c>
      <c r="L69" t="s">
        <v>227</v>
      </c>
      <c r="M69" t="s">
        <v>79</v>
      </c>
      <c r="N69" t="s">
        <v>80</v>
      </c>
      <c r="O69" t="s">
        <v>79</v>
      </c>
      <c r="P69">
        <v>-159.3835076</v>
      </c>
      <c r="Q69">
        <v>22.222381120000001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 t="s">
        <v>84</v>
      </c>
      <c r="AA69" t="s">
        <v>104</v>
      </c>
      <c r="AB69" s="4" t="s">
        <v>81</v>
      </c>
      <c r="AC69" s="4" t="s">
        <v>81</v>
      </c>
      <c r="AD69" t="s">
        <v>82</v>
      </c>
      <c r="AE69" s="4" t="s">
        <v>81</v>
      </c>
      <c r="AF69" t="s">
        <v>82</v>
      </c>
      <c r="AG69" t="s">
        <v>142</v>
      </c>
      <c r="AH69" t="s">
        <v>99</v>
      </c>
      <c r="AI69" t="s">
        <v>84</v>
      </c>
      <c r="AJ69" t="s">
        <v>203</v>
      </c>
      <c r="AK69">
        <v>17</v>
      </c>
      <c r="AL69">
        <v>110</v>
      </c>
      <c r="AO69" t="s">
        <v>82</v>
      </c>
      <c r="AP69" t="s">
        <v>82</v>
      </c>
      <c r="AQ69">
        <v>78.539816340000002</v>
      </c>
      <c r="AR69">
        <v>0</v>
      </c>
      <c r="AS69" t="s">
        <v>297</v>
      </c>
      <c r="AT69" s="3">
        <v>43643.763194444444</v>
      </c>
      <c r="AU69" t="s">
        <v>88</v>
      </c>
      <c r="AV69" s="3">
        <v>43650.074999999997</v>
      </c>
      <c r="AW69" t="s">
        <v>230</v>
      </c>
      <c r="AY69">
        <v>-159.383522</v>
      </c>
      <c r="AZ69">
        <v>22.2223845</v>
      </c>
      <c r="BA69" t="s">
        <v>14</v>
      </c>
    </row>
    <row r="70" spans="1:53" x14ac:dyDescent="0.25">
      <c r="A70" t="s">
        <v>260</v>
      </c>
      <c r="B70">
        <v>5</v>
      </c>
      <c r="C70">
        <v>0.57401500000000005</v>
      </c>
      <c r="D70" t="s">
        <v>74</v>
      </c>
      <c r="E70" t="s">
        <v>75</v>
      </c>
      <c r="F70" t="s">
        <v>76</v>
      </c>
      <c r="G70">
        <v>243</v>
      </c>
      <c r="H70" t="s">
        <v>298</v>
      </c>
      <c r="I70">
        <v>22.222393</v>
      </c>
      <c r="J70">
        <v>-159.383276999999</v>
      </c>
      <c r="K70" s="3">
        <v>43648.696215277778</v>
      </c>
      <c r="L70" t="s">
        <v>227</v>
      </c>
      <c r="M70" t="s">
        <v>79</v>
      </c>
      <c r="N70" t="s">
        <v>80</v>
      </c>
      <c r="O70" t="s">
        <v>79</v>
      </c>
      <c r="P70">
        <v>-159.3833013</v>
      </c>
      <c r="Q70">
        <v>22.222398760000001</v>
      </c>
      <c r="R70">
        <v>6</v>
      </c>
      <c r="S70">
        <v>1</v>
      </c>
      <c r="T70">
        <v>1</v>
      </c>
      <c r="U70">
        <v>0</v>
      </c>
      <c r="V70">
        <v>0</v>
      </c>
      <c r="W70">
        <v>0</v>
      </c>
      <c r="X70">
        <v>0</v>
      </c>
      <c r="Y70">
        <v>0</v>
      </c>
      <c r="Z70" t="s">
        <v>84</v>
      </c>
      <c r="AA70" t="s">
        <v>104</v>
      </c>
      <c r="AB70" s="4" t="s">
        <v>81</v>
      </c>
      <c r="AC70" s="4" t="s">
        <v>81</v>
      </c>
      <c r="AD70" t="s">
        <v>199</v>
      </c>
      <c r="AE70" t="s">
        <v>104</v>
      </c>
      <c r="AF70" t="s">
        <v>95</v>
      </c>
      <c r="AG70" t="s">
        <v>142</v>
      </c>
      <c r="AH70" t="s">
        <v>143</v>
      </c>
      <c r="AI70" s="4" t="s">
        <v>81</v>
      </c>
      <c r="AJ70" t="s">
        <v>85</v>
      </c>
      <c r="AK70">
        <v>21</v>
      </c>
      <c r="AL70">
        <v>106</v>
      </c>
      <c r="AO70" t="s">
        <v>82</v>
      </c>
      <c r="AP70" t="s">
        <v>82</v>
      </c>
      <c r="AQ70">
        <v>78.539816340000002</v>
      </c>
      <c r="AR70">
        <v>7.6394373000000002E-2</v>
      </c>
      <c r="AS70" t="s">
        <v>299</v>
      </c>
      <c r="AT70" s="3">
        <v>43643.763194444444</v>
      </c>
      <c r="AU70" t="s">
        <v>88</v>
      </c>
      <c r="AV70" s="3">
        <v>43649.120138888888</v>
      </c>
      <c r="AW70" t="s">
        <v>230</v>
      </c>
      <c r="AY70">
        <v>-159.3833156</v>
      </c>
      <c r="AZ70">
        <v>22.22240214</v>
      </c>
      <c r="BA70" t="s">
        <v>14</v>
      </c>
    </row>
    <row r="71" spans="1:53" x14ac:dyDescent="0.25">
      <c r="A71" t="s">
        <v>260</v>
      </c>
      <c r="B71">
        <v>5</v>
      </c>
      <c r="C71">
        <v>0.120004</v>
      </c>
      <c r="D71" t="s">
        <v>91</v>
      </c>
      <c r="E71" t="s">
        <v>75</v>
      </c>
      <c r="F71" t="s">
        <v>76</v>
      </c>
      <c r="G71">
        <v>245</v>
      </c>
      <c r="H71" t="s">
        <v>300</v>
      </c>
      <c r="I71">
        <v>22.222442000000001</v>
      </c>
      <c r="J71">
        <v>-159.38380799999899</v>
      </c>
      <c r="K71" s="3">
        <v>43649.642175925925</v>
      </c>
      <c r="L71" t="s">
        <v>227</v>
      </c>
      <c r="M71" t="s">
        <v>79</v>
      </c>
      <c r="N71" t="s">
        <v>80</v>
      </c>
      <c r="O71" t="s">
        <v>79</v>
      </c>
      <c r="P71">
        <v>-159.383757</v>
      </c>
      <c r="Q71">
        <v>22.22241567</v>
      </c>
      <c r="R71">
        <v>3</v>
      </c>
      <c r="S71">
        <v>1</v>
      </c>
      <c r="T71">
        <v>1</v>
      </c>
      <c r="U71">
        <v>0</v>
      </c>
      <c r="V71">
        <v>0</v>
      </c>
      <c r="W71">
        <v>0</v>
      </c>
      <c r="X71">
        <v>0</v>
      </c>
      <c r="Y71">
        <v>0</v>
      </c>
      <c r="Z71" t="s">
        <v>96</v>
      </c>
      <c r="AA71" t="s">
        <v>104</v>
      </c>
      <c r="AB71" s="4" t="s">
        <v>81</v>
      </c>
      <c r="AC71" s="4" t="s">
        <v>81</v>
      </c>
      <c r="AD71" t="s">
        <v>82</v>
      </c>
      <c r="AE71" s="4" t="s">
        <v>81</v>
      </c>
      <c r="AF71" t="s">
        <v>82</v>
      </c>
      <c r="AG71" t="s">
        <v>142</v>
      </c>
      <c r="AH71" t="s">
        <v>99</v>
      </c>
      <c r="AI71" t="s">
        <v>84</v>
      </c>
      <c r="AJ71" t="s">
        <v>203</v>
      </c>
      <c r="AK71">
        <v>18</v>
      </c>
      <c r="AL71">
        <v>147</v>
      </c>
      <c r="AO71" t="s">
        <v>82</v>
      </c>
      <c r="AP71" t="s">
        <v>82</v>
      </c>
      <c r="AQ71">
        <v>78.539816340000002</v>
      </c>
      <c r="AR71">
        <v>3.8197186000000001E-2</v>
      </c>
      <c r="AS71" t="s">
        <v>301</v>
      </c>
      <c r="AT71" s="3">
        <v>43643.763194444444</v>
      </c>
      <c r="AU71" t="s">
        <v>88</v>
      </c>
      <c r="AV71" s="3">
        <v>43650.063194444447</v>
      </c>
      <c r="AW71" t="s">
        <v>230</v>
      </c>
      <c r="AY71">
        <v>-159.38377130000001</v>
      </c>
      <c r="AZ71">
        <v>22.222419039999899</v>
      </c>
      <c r="BA71" t="s">
        <v>14</v>
      </c>
    </row>
    <row r="72" spans="1:53" x14ac:dyDescent="0.25">
      <c r="A72" t="s">
        <v>256</v>
      </c>
      <c r="B72">
        <v>5</v>
      </c>
      <c r="C72">
        <v>0.26535599999999998</v>
      </c>
      <c r="D72" t="s">
        <v>91</v>
      </c>
      <c r="E72" t="s">
        <v>75</v>
      </c>
      <c r="F72" t="s">
        <v>76</v>
      </c>
      <c r="G72">
        <v>248</v>
      </c>
      <c r="H72" t="s">
        <v>302</v>
      </c>
      <c r="I72">
        <v>22.22244426</v>
      </c>
      <c r="J72">
        <v>-159.394039499999</v>
      </c>
      <c r="K72" s="3">
        <v>43650.513784722221</v>
      </c>
      <c r="L72" t="s">
        <v>78</v>
      </c>
      <c r="M72" t="s">
        <v>79</v>
      </c>
      <c r="N72" t="s">
        <v>80</v>
      </c>
      <c r="O72" t="s">
        <v>79</v>
      </c>
      <c r="P72">
        <v>-159.39401899999899</v>
      </c>
      <c r="Q72">
        <v>22.222346510000001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 t="s">
        <v>104</v>
      </c>
      <c r="AA72" t="s">
        <v>84</v>
      </c>
      <c r="AB72" s="4" t="s">
        <v>81</v>
      </c>
      <c r="AC72" s="4" t="s">
        <v>81</v>
      </c>
      <c r="AD72" t="s">
        <v>82</v>
      </c>
      <c r="AE72" s="4" t="s">
        <v>81</v>
      </c>
      <c r="AF72" t="s">
        <v>82</v>
      </c>
      <c r="AG72" t="s">
        <v>142</v>
      </c>
      <c r="AH72" t="s">
        <v>143</v>
      </c>
      <c r="AI72" t="s">
        <v>84</v>
      </c>
      <c r="AJ72" t="s">
        <v>203</v>
      </c>
      <c r="AK72">
        <v>21</v>
      </c>
      <c r="AL72">
        <v>165</v>
      </c>
      <c r="AM72" t="s">
        <v>303</v>
      </c>
      <c r="AO72" t="s">
        <v>82</v>
      </c>
      <c r="AP72" t="s">
        <v>82</v>
      </c>
      <c r="AQ72">
        <v>78.539816340000002</v>
      </c>
      <c r="AR72">
        <v>0</v>
      </c>
      <c r="AS72" t="s">
        <v>304</v>
      </c>
      <c r="AT72" s="3">
        <v>43643.763194444444</v>
      </c>
      <c r="AU72" t="s">
        <v>88</v>
      </c>
      <c r="AV72" s="3">
        <v>43650.932638888888</v>
      </c>
      <c r="AW72" t="s">
        <v>89</v>
      </c>
      <c r="AY72">
        <v>-159.39403329999899</v>
      </c>
      <c r="AZ72">
        <v>22.22234989</v>
      </c>
      <c r="BA72" t="s">
        <v>11</v>
      </c>
    </row>
    <row r="73" spans="1:53" x14ac:dyDescent="0.25">
      <c r="A73" t="s">
        <v>260</v>
      </c>
      <c r="B73">
        <v>5</v>
      </c>
      <c r="C73">
        <v>0.34735199999999999</v>
      </c>
      <c r="D73" t="s">
        <v>91</v>
      </c>
      <c r="E73" t="s">
        <v>75</v>
      </c>
      <c r="F73" t="s">
        <v>76</v>
      </c>
      <c r="G73">
        <v>252</v>
      </c>
      <c r="H73" t="s">
        <v>305</v>
      </c>
      <c r="I73">
        <v>22.222518999999899</v>
      </c>
      <c r="J73">
        <v>-159.383523999999</v>
      </c>
      <c r="K73" s="3">
        <v>43648.776493055557</v>
      </c>
      <c r="L73" t="s">
        <v>227</v>
      </c>
      <c r="M73" t="s">
        <v>79</v>
      </c>
      <c r="N73" t="s">
        <v>80</v>
      </c>
      <c r="O73" t="s">
        <v>79</v>
      </c>
      <c r="P73">
        <v>-159.383522099999</v>
      </c>
      <c r="Q73">
        <v>22.22248557</v>
      </c>
      <c r="R73">
        <v>2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 t="s">
        <v>96</v>
      </c>
      <c r="AA73" t="s">
        <v>96</v>
      </c>
      <c r="AB73" s="4" t="s">
        <v>81</v>
      </c>
      <c r="AC73" s="4" t="s">
        <v>81</v>
      </c>
      <c r="AD73" t="s">
        <v>82</v>
      </c>
      <c r="AE73" s="4" t="s">
        <v>81</v>
      </c>
      <c r="AF73" t="s">
        <v>82</v>
      </c>
      <c r="AG73" t="s">
        <v>143</v>
      </c>
      <c r="AH73" t="s">
        <v>142</v>
      </c>
      <c r="AI73" t="s">
        <v>84</v>
      </c>
      <c r="AJ73" t="s">
        <v>203</v>
      </c>
      <c r="AK73" t="s">
        <v>276</v>
      </c>
      <c r="AL73" t="s">
        <v>276</v>
      </c>
      <c r="AO73" t="s">
        <v>82</v>
      </c>
      <c r="AP73" t="s">
        <v>82</v>
      </c>
      <c r="AQ73">
        <v>78.539816340000002</v>
      </c>
      <c r="AR73">
        <v>2.5464791000000001E-2</v>
      </c>
      <c r="AS73" t="s">
        <v>306</v>
      </c>
      <c r="AT73" s="3">
        <v>43643.763194444444</v>
      </c>
      <c r="AU73" t="s">
        <v>88</v>
      </c>
      <c r="AV73" s="3">
        <v>43649.196527777778</v>
      </c>
      <c r="AW73" t="s">
        <v>230</v>
      </c>
      <c r="AY73">
        <v>-159.383536499999</v>
      </c>
      <c r="AZ73">
        <v>22.222488940000002</v>
      </c>
      <c r="BA73" t="s">
        <v>14</v>
      </c>
    </row>
    <row r="74" spans="1:53" x14ac:dyDescent="0.25">
      <c r="A74" t="s">
        <v>256</v>
      </c>
      <c r="B74">
        <v>5</v>
      </c>
      <c r="C74">
        <v>0.36430699999999999</v>
      </c>
      <c r="D74" t="s">
        <v>91</v>
      </c>
      <c r="E74" t="s">
        <v>75</v>
      </c>
      <c r="F74" t="s">
        <v>76</v>
      </c>
      <c r="G74">
        <v>256</v>
      </c>
      <c r="H74" t="s">
        <v>307</v>
      </c>
      <c r="I74">
        <v>22.22250167</v>
      </c>
      <c r="J74">
        <v>-159.3935702</v>
      </c>
      <c r="K74" s="3">
        <v>43650.422175925924</v>
      </c>
      <c r="L74" t="s">
        <v>78</v>
      </c>
      <c r="M74" t="s">
        <v>79</v>
      </c>
      <c r="N74" t="s">
        <v>80</v>
      </c>
      <c r="O74" t="s">
        <v>79</v>
      </c>
      <c r="P74">
        <v>-159.39356620000001</v>
      </c>
      <c r="Q74">
        <v>22.22246715</v>
      </c>
      <c r="R74">
        <v>9</v>
      </c>
      <c r="S74">
        <v>2</v>
      </c>
      <c r="T74">
        <v>0</v>
      </c>
      <c r="U74">
        <v>0</v>
      </c>
      <c r="V74">
        <v>0</v>
      </c>
      <c r="W74">
        <v>2</v>
      </c>
      <c r="X74">
        <v>0</v>
      </c>
      <c r="Y74">
        <v>0</v>
      </c>
      <c r="Z74" t="s">
        <v>96</v>
      </c>
      <c r="AA74" t="s">
        <v>96</v>
      </c>
      <c r="AB74" s="4" t="s">
        <v>81</v>
      </c>
      <c r="AC74" s="4" t="s">
        <v>81</v>
      </c>
      <c r="AD74" t="s">
        <v>82</v>
      </c>
      <c r="AE74" s="4" t="s">
        <v>81</v>
      </c>
      <c r="AF74" t="s">
        <v>82</v>
      </c>
      <c r="AG74" t="s">
        <v>143</v>
      </c>
      <c r="AH74" t="s">
        <v>142</v>
      </c>
      <c r="AI74" t="s">
        <v>84</v>
      </c>
      <c r="AJ74" t="s">
        <v>203</v>
      </c>
      <c r="AK74">
        <v>15</v>
      </c>
      <c r="AL74">
        <v>137</v>
      </c>
      <c r="AO74" t="s">
        <v>82</v>
      </c>
      <c r="AP74" t="s">
        <v>82</v>
      </c>
      <c r="AQ74">
        <v>78.539816340000002</v>
      </c>
      <c r="AR74">
        <v>0.114591559</v>
      </c>
      <c r="AS74" t="s">
        <v>308</v>
      </c>
      <c r="AT74" s="3">
        <v>43643.763194444444</v>
      </c>
      <c r="AU74" t="s">
        <v>88</v>
      </c>
      <c r="AV74" s="3">
        <v>43650.852083333331</v>
      </c>
      <c r="AW74" t="s">
        <v>89</v>
      </c>
      <c r="AY74">
        <v>-159.39358050000001</v>
      </c>
      <c r="AZ74">
        <v>22.222470529999899</v>
      </c>
      <c r="BA74" t="s">
        <v>11</v>
      </c>
    </row>
    <row r="75" spans="1:53" x14ac:dyDescent="0.25">
      <c r="A75" t="s">
        <v>260</v>
      </c>
      <c r="B75">
        <v>5</v>
      </c>
      <c r="C75">
        <v>0.38378899999999999</v>
      </c>
      <c r="D75" t="s">
        <v>74</v>
      </c>
      <c r="E75" t="s">
        <v>75</v>
      </c>
      <c r="F75" t="s">
        <v>76</v>
      </c>
      <c r="G75">
        <v>261</v>
      </c>
      <c r="H75" t="s">
        <v>309</v>
      </c>
      <c r="I75">
        <v>22.222683</v>
      </c>
      <c r="J75">
        <v>-159.38314</v>
      </c>
      <c r="K75" s="3">
        <v>43648.669814814813</v>
      </c>
      <c r="L75" t="s">
        <v>227</v>
      </c>
      <c r="M75" t="s">
        <v>79</v>
      </c>
      <c r="N75" t="s">
        <v>80</v>
      </c>
      <c r="O75" t="s">
        <v>79</v>
      </c>
      <c r="P75">
        <v>-159.3831318</v>
      </c>
      <c r="Q75">
        <v>22.22264337</v>
      </c>
      <c r="R75">
        <v>6</v>
      </c>
      <c r="S75">
        <v>2</v>
      </c>
      <c r="T75">
        <v>1</v>
      </c>
      <c r="U75">
        <v>1</v>
      </c>
      <c r="V75">
        <v>0</v>
      </c>
      <c r="W75">
        <v>0</v>
      </c>
      <c r="X75">
        <v>0</v>
      </c>
      <c r="Y75">
        <v>0</v>
      </c>
      <c r="Z75" s="4" t="s">
        <v>81</v>
      </c>
      <c r="AA75" s="4" t="s">
        <v>81</v>
      </c>
      <c r="AB75" s="4" t="s">
        <v>81</v>
      </c>
      <c r="AC75" s="4" t="s">
        <v>81</v>
      </c>
      <c r="AD75" t="s">
        <v>82</v>
      </c>
      <c r="AE75" s="4" t="s">
        <v>81</v>
      </c>
      <c r="AF75" t="s">
        <v>82</v>
      </c>
      <c r="AG75" t="s">
        <v>82</v>
      </c>
      <c r="AH75" t="s">
        <v>82</v>
      </c>
      <c r="AI75" s="4" t="s">
        <v>81</v>
      </c>
      <c r="AJ75" t="s">
        <v>82</v>
      </c>
      <c r="AK75" t="s">
        <v>276</v>
      </c>
      <c r="AL75" t="s">
        <v>276</v>
      </c>
      <c r="AO75" t="s">
        <v>82</v>
      </c>
      <c r="AP75" t="s">
        <v>82</v>
      </c>
      <c r="AQ75">
        <v>78.539816340000002</v>
      </c>
      <c r="AR75">
        <v>7.6394373000000002E-2</v>
      </c>
      <c r="AS75" t="s">
        <v>310</v>
      </c>
      <c r="AT75" s="3">
        <v>43643.763194444444</v>
      </c>
      <c r="AU75" t="s">
        <v>88</v>
      </c>
      <c r="AV75" s="3">
        <v>43649.09097222222</v>
      </c>
      <c r="AW75" t="s">
        <v>230</v>
      </c>
      <c r="AY75">
        <v>-159.3831461</v>
      </c>
      <c r="AZ75">
        <v>22.2226467499999</v>
      </c>
      <c r="BA75" t="s">
        <v>14</v>
      </c>
    </row>
    <row r="76" spans="1:53" x14ac:dyDescent="0.25">
      <c r="A76" t="s">
        <v>260</v>
      </c>
      <c r="B76">
        <v>5</v>
      </c>
      <c r="C76">
        <v>0.29040199999999999</v>
      </c>
      <c r="D76" t="s">
        <v>91</v>
      </c>
      <c r="E76" t="s">
        <v>75</v>
      </c>
      <c r="F76" t="s">
        <v>76</v>
      </c>
      <c r="G76">
        <v>264</v>
      </c>
      <c r="H76" t="s">
        <v>311</v>
      </c>
      <c r="I76">
        <v>22.222674000000001</v>
      </c>
      <c r="J76">
        <v>-159.383464</v>
      </c>
      <c r="K76" s="3">
        <v>43648.679930555554</v>
      </c>
      <c r="L76" t="s">
        <v>227</v>
      </c>
      <c r="M76" t="s">
        <v>79</v>
      </c>
      <c r="N76" t="s">
        <v>80</v>
      </c>
      <c r="O76" t="s">
        <v>79</v>
      </c>
      <c r="P76">
        <v>-159.383392899999</v>
      </c>
      <c r="Q76">
        <v>22.2226467499999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 t="s">
        <v>84</v>
      </c>
      <c r="AA76" t="s">
        <v>104</v>
      </c>
      <c r="AB76" s="4" t="s">
        <v>81</v>
      </c>
      <c r="AC76" s="4" t="s">
        <v>81</v>
      </c>
      <c r="AD76" t="s">
        <v>82</v>
      </c>
      <c r="AE76" s="4" t="s">
        <v>81</v>
      </c>
      <c r="AF76" t="s">
        <v>82</v>
      </c>
      <c r="AG76" t="s">
        <v>142</v>
      </c>
      <c r="AH76" t="s">
        <v>82</v>
      </c>
      <c r="AI76" t="s">
        <v>84</v>
      </c>
      <c r="AJ76" t="s">
        <v>203</v>
      </c>
      <c r="AK76">
        <v>25</v>
      </c>
      <c r="AL76">
        <v>108</v>
      </c>
      <c r="AO76" t="s">
        <v>82</v>
      </c>
      <c r="AP76" t="s">
        <v>82</v>
      </c>
      <c r="AQ76">
        <v>78.539816340000002</v>
      </c>
      <c r="AR76">
        <v>0</v>
      </c>
      <c r="AS76" t="s">
        <v>312</v>
      </c>
      <c r="AT76" s="3">
        <v>43643.763194444444</v>
      </c>
      <c r="AU76" t="s">
        <v>88</v>
      </c>
      <c r="AV76" s="3">
        <v>43649.102083333331</v>
      </c>
      <c r="AW76" t="s">
        <v>230</v>
      </c>
      <c r="AY76">
        <v>-159.383407199999</v>
      </c>
      <c r="AZ76">
        <v>22.222650130000002</v>
      </c>
      <c r="BA76" t="s">
        <v>14</v>
      </c>
    </row>
    <row r="77" spans="1:53" x14ac:dyDescent="0.25">
      <c r="A77" t="s">
        <v>256</v>
      </c>
      <c r="B77">
        <v>5</v>
      </c>
      <c r="C77">
        <v>0.32500600000000002</v>
      </c>
      <c r="D77" t="s">
        <v>91</v>
      </c>
      <c r="E77" t="s">
        <v>75</v>
      </c>
      <c r="F77" t="s">
        <v>76</v>
      </c>
      <c r="G77">
        <v>266</v>
      </c>
      <c r="H77" t="s">
        <v>313</v>
      </c>
      <c r="I77">
        <v>22.2225459299999</v>
      </c>
      <c r="J77">
        <v>-159.3950141</v>
      </c>
      <c r="K77" s="3">
        <v>43650.521041666667</v>
      </c>
      <c r="L77" t="s">
        <v>78</v>
      </c>
      <c r="M77" t="s">
        <v>79</v>
      </c>
      <c r="N77" t="s">
        <v>80</v>
      </c>
      <c r="O77" t="s">
        <v>79</v>
      </c>
      <c r="P77">
        <v>-159.39497449999899</v>
      </c>
      <c r="Q77">
        <v>22.22258291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 s="4" t="s">
        <v>81</v>
      </c>
      <c r="AA77" t="s">
        <v>84</v>
      </c>
      <c r="AB77" s="4" t="s">
        <v>81</v>
      </c>
      <c r="AC77" s="4" t="s">
        <v>81</v>
      </c>
      <c r="AD77" t="s">
        <v>199</v>
      </c>
      <c r="AE77" t="s">
        <v>96</v>
      </c>
      <c r="AF77" t="s">
        <v>95</v>
      </c>
      <c r="AG77" t="s">
        <v>82</v>
      </c>
      <c r="AH77" t="s">
        <v>82</v>
      </c>
      <c r="AI77" s="4" t="s">
        <v>81</v>
      </c>
      <c r="AJ77" t="s">
        <v>82</v>
      </c>
      <c r="AK77">
        <v>12</v>
      </c>
      <c r="AL77">
        <v>148</v>
      </c>
      <c r="AO77" t="s">
        <v>82</v>
      </c>
      <c r="AP77" t="s">
        <v>82</v>
      </c>
      <c r="AQ77">
        <v>78.539816340000002</v>
      </c>
      <c r="AR77">
        <v>0</v>
      </c>
      <c r="AS77" t="s">
        <v>314</v>
      </c>
      <c r="AT77" s="3">
        <v>43643.763194444444</v>
      </c>
      <c r="AU77" t="s">
        <v>88</v>
      </c>
      <c r="AV77" s="3">
        <v>43650.939583333333</v>
      </c>
      <c r="AW77" t="s">
        <v>89</v>
      </c>
      <c r="AY77">
        <v>-159.394988799999</v>
      </c>
      <c r="AZ77">
        <v>22.222586289999899</v>
      </c>
      <c r="BA77" t="s">
        <v>218</v>
      </c>
    </row>
    <row r="78" spans="1:53" x14ac:dyDescent="0.25">
      <c r="A78" t="s">
        <v>214</v>
      </c>
      <c r="B78">
        <v>5</v>
      </c>
      <c r="C78">
        <v>0.124514</v>
      </c>
      <c r="D78" t="s">
        <v>91</v>
      </c>
      <c r="E78" t="s">
        <v>75</v>
      </c>
      <c r="F78" t="s">
        <v>76</v>
      </c>
      <c r="G78">
        <v>271</v>
      </c>
      <c r="H78" t="s">
        <v>315</v>
      </c>
      <c r="I78">
        <v>22.222660510000001</v>
      </c>
      <c r="J78">
        <v>-159.3906403</v>
      </c>
      <c r="L78" t="s">
        <v>78</v>
      </c>
      <c r="M78" t="s">
        <v>216</v>
      </c>
      <c r="N78" t="s">
        <v>80</v>
      </c>
      <c r="O78" t="s">
        <v>79</v>
      </c>
      <c r="P78">
        <v>-159.3906403</v>
      </c>
      <c r="Q78">
        <v>22.222660510000001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 t="s">
        <v>104</v>
      </c>
      <c r="AA78" t="s">
        <v>96</v>
      </c>
      <c r="AB78" s="4" t="s">
        <v>81</v>
      </c>
      <c r="AC78" s="4" t="s">
        <v>81</v>
      </c>
      <c r="AD78" t="s">
        <v>199</v>
      </c>
      <c r="AE78" t="s">
        <v>104</v>
      </c>
      <c r="AF78" t="s">
        <v>158</v>
      </c>
      <c r="AG78" t="s">
        <v>83</v>
      </c>
      <c r="AH78" t="s">
        <v>143</v>
      </c>
      <c r="AI78" t="s">
        <v>84</v>
      </c>
      <c r="AJ78" t="s">
        <v>85</v>
      </c>
      <c r="AK78">
        <v>23</v>
      </c>
      <c r="AL78">
        <v>50</v>
      </c>
      <c r="AO78" t="s">
        <v>82</v>
      </c>
      <c r="AP78" t="s">
        <v>82</v>
      </c>
      <c r="AQ78">
        <v>78.539816340000002</v>
      </c>
      <c r="AR78">
        <v>0</v>
      </c>
      <c r="AS78" t="s">
        <v>316</v>
      </c>
      <c r="AT78" s="3">
        <v>43643.763194444444</v>
      </c>
      <c r="AU78" t="s">
        <v>88</v>
      </c>
      <c r="AV78" s="3">
        <v>43649.824999999997</v>
      </c>
      <c r="AW78" t="s">
        <v>89</v>
      </c>
      <c r="AY78">
        <v>-159.3906547</v>
      </c>
      <c r="AZ78">
        <v>22.22266389</v>
      </c>
      <c r="BA78" t="s">
        <v>218</v>
      </c>
    </row>
    <row r="79" spans="1:53" x14ac:dyDescent="0.25">
      <c r="A79" t="s">
        <v>256</v>
      </c>
      <c r="B79">
        <v>5</v>
      </c>
      <c r="C79">
        <v>6.5902799999999997E-2</v>
      </c>
      <c r="D79" t="s">
        <v>91</v>
      </c>
      <c r="E79" t="s">
        <v>75</v>
      </c>
      <c r="F79" t="s">
        <v>76</v>
      </c>
      <c r="G79">
        <v>272</v>
      </c>
      <c r="H79" t="s">
        <v>317</v>
      </c>
      <c r="I79">
        <v>22.222694789999899</v>
      </c>
      <c r="J79">
        <v>-159.3938297</v>
      </c>
      <c r="K79" s="3">
        <v>43650.443993055553</v>
      </c>
      <c r="L79" t="s">
        <v>78</v>
      </c>
      <c r="M79" t="s">
        <v>79</v>
      </c>
      <c r="N79" t="s">
        <v>80</v>
      </c>
      <c r="O79" t="s">
        <v>79</v>
      </c>
      <c r="P79">
        <v>-159.3938301</v>
      </c>
      <c r="Q79">
        <v>22.22263727</v>
      </c>
      <c r="R79">
        <v>5</v>
      </c>
      <c r="S79">
        <v>1</v>
      </c>
      <c r="T79">
        <v>1</v>
      </c>
      <c r="U79">
        <v>0</v>
      </c>
      <c r="V79">
        <v>0</v>
      </c>
      <c r="W79">
        <v>0</v>
      </c>
      <c r="X79">
        <v>0</v>
      </c>
      <c r="Y79">
        <v>0</v>
      </c>
      <c r="Z79" t="s">
        <v>104</v>
      </c>
      <c r="AA79" t="s">
        <v>84</v>
      </c>
      <c r="AB79" s="4" t="s">
        <v>81</v>
      </c>
      <c r="AC79" s="4" t="s">
        <v>81</v>
      </c>
      <c r="AD79" t="s">
        <v>82</v>
      </c>
      <c r="AE79" s="4" t="s">
        <v>81</v>
      </c>
      <c r="AF79" t="s">
        <v>82</v>
      </c>
      <c r="AG79" t="s">
        <v>142</v>
      </c>
      <c r="AH79" t="s">
        <v>143</v>
      </c>
      <c r="AI79" t="s">
        <v>84</v>
      </c>
      <c r="AJ79" t="s">
        <v>203</v>
      </c>
      <c r="AK79">
        <v>30</v>
      </c>
      <c r="AL79">
        <v>150</v>
      </c>
      <c r="AO79" t="s">
        <v>82</v>
      </c>
      <c r="AP79" t="s">
        <v>82</v>
      </c>
      <c r="AQ79">
        <v>78.539816340000002</v>
      </c>
      <c r="AR79">
        <v>6.3661976999999995E-2</v>
      </c>
      <c r="AS79" t="s">
        <v>318</v>
      </c>
      <c r="AT79" s="3">
        <v>43643.763194444444</v>
      </c>
      <c r="AU79" t="s">
        <v>88</v>
      </c>
      <c r="AV79" s="3">
        <v>43650.868055555555</v>
      </c>
      <c r="AW79" t="s">
        <v>89</v>
      </c>
      <c r="AY79">
        <v>-159.39384440000001</v>
      </c>
      <c r="AZ79">
        <v>22.222640649999899</v>
      </c>
      <c r="BA79" t="s">
        <v>11</v>
      </c>
    </row>
    <row r="80" spans="1:53" x14ac:dyDescent="0.25">
      <c r="A80" t="s">
        <v>256</v>
      </c>
      <c r="B80">
        <v>5</v>
      </c>
      <c r="C80">
        <v>0.25677499999999998</v>
      </c>
      <c r="D80" t="s">
        <v>91</v>
      </c>
      <c r="E80" t="s">
        <v>75</v>
      </c>
      <c r="F80" t="s">
        <v>76</v>
      </c>
      <c r="G80">
        <v>276</v>
      </c>
      <c r="H80" t="s">
        <v>319</v>
      </c>
      <c r="I80">
        <v>22.222656990000001</v>
      </c>
      <c r="J80">
        <v>-159.3940006</v>
      </c>
      <c r="K80" s="3">
        <v>43650.462025462963</v>
      </c>
      <c r="L80" t="s">
        <v>78</v>
      </c>
      <c r="M80" t="s">
        <v>79</v>
      </c>
      <c r="N80" t="s">
        <v>80</v>
      </c>
      <c r="O80" t="s">
        <v>79</v>
      </c>
      <c r="P80">
        <v>-159.3939585</v>
      </c>
      <c r="Q80">
        <v>22.22264405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 t="s">
        <v>104</v>
      </c>
      <c r="AA80" t="s">
        <v>84</v>
      </c>
      <c r="AB80" t="s">
        <v>104</v>
      </c>
      <c r="AC80" s="4" t="s">
        <v>81</v>
      </c>
      <c r="AD80" t="s">
        <v>82</v>
      </c>
      <c r="AE80" s="4" t="s">
        <v>81</v>
      </c>
      <c r="AF80" t="s">
        <v>82</v>
      </c>
      <c r="AG80" t="s">
        <v>142</v>
      </c>
      <c r="AH80" t="s">
        <v>99</v>
      </c>
      <c r="AI80" t="s">
        <v>84</v>
      </c>
      <c r="AJ80" t="s">
        <v>85</v>
      </c>
      <c r="AK80">
        <v>25</v>
      </c>
      <c r="AL80">
        <v>165</v>
      </c>
      <c r="AM80" t="s">
        <v>320</v>
      </c>
      <c r="AO80" t="s">
        <v>82</v>
      </c>
      <c r="AP80" t="s">
        <v>82</v>
      </c>
      <c r="AQ80">
        <v>78.539816340000002</v>
      </c>
      <c r="AR80">
        <v>0</v>
      </c>
      <c r="AS80" t="s">
        <v>321</v>
      </c>
      <c r="AT80" s="3">
        <v>43643.763194444444</v>
      </c>
      <c r="AU80" t="s">
        <v>88</v>
      </c>
      <c r="AV80" s="3">
        <v>43650.881944444445</v>
      </c>
      <c r="AW80" t="s">
        <v>89</v>
      </c>
      <c r="AY80">
        <v>-159.3939728</v>
      </c>
      <c r="AZ80">
        <v>22.222647429999899</v>
      </c>
      <c r="BA80" t="s">
        <v>11</v>
      </c>
    </row>
    <row r="81" spans="1:53" x14ac:dyDescent="0.25">
      <c r="A81" t="s">
        <v>283</v>
      </c>
      <c r="B81">
        <v>5</v>
      </c>
      <c r="C81">
        <v>0.14988699999999999</v>
      </c>
      <c r="D81" t="s">
        <v>91</v>
      </c>
      <c r="E81" t="s">
        <v>75</v>
      </c>
      <c r="F81" t="s">
        <v>76</v>
      </c>
      <c r="G81">
        <v>280</v>
      </c>
      <c r="H81" t="s">
        <v>322</v>
      </c>
      <c r="I81">
        <v>22.222738710000002</v>
      </c>
      <c r="J81">
        <v>-159.3910711</v>
      </c>
      <c r="K81" s="3">
        <v>43649.391759259262</v>
      </c>
      <c r="L81" t="s">
        <v>78</v>
      </c>
      <c r="M81" t="s">
        <v>79</v>
      </c>
      <c r="N81" t="s">
        <v>80</v>
      </c>
      <c r="O81" t="s">
        <v>79</v>
      </c>
      <c r="P81">
        <v>-159.3911718</v>
      </c>
      <c r="Q81">
        <v>22.222719139999899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 s="4" t="s">
        <v>81</v>
      </c>
      <c r="AA81" t="s">
        <v>84</v>
      </c>
      <c r="AB81" t="s">
        <v>104</v>
      </c>
      <c r="AC81" s="4" t="s">
        <v>81</v>
      </c>
      <c r="AD81" t="s">
        <v>199</v>
      </c>
      <c r="AE81" t="s">
        <v>104</v>
      </c>
      <c r="AF81" t="s">
        <v>95</v>
      </c>
      <c r="AG81" t="s">
        <v>142</v>
      </c>
      <c r="AH81" t="s">
        <v>82</v>
      </c>
      <c r="AI81" t="s">
        <v>96</v>
      </c>
      <c r="AJ81" t="s">
        <v>82</v>
      </c>
      <c r="AK81">
        <v>35</v>
      </c>
      <c r="AL81">
        <v>68</v>
      </c>
      <c r="AO81" t="s">
        <v>82</v>
      </c>
      <c r="AP81" t="s">
        <v>82</v>
      </c>
      <c r="AQ81">
        <v>78.539816340000002</v>
      </c>
      <c r="AR81">
        <v>0</v>
      </c>
      <c r="AS81" t="s">
        <v>323</v>
      </c>
      <c r="AT81" s="3">
        <v>43643.763194444444</v>
      </c>
      <c r="AU81" t="s">
        <v>88</v>
      </c>
      <c r="AV81" s="3">
        <v>43649.806250000001</v>
      </c>
      <c r="AW81" t="s">
        <v>89</v>
      </c>
      <c r="AX81" t="s">
        <v>216</v>
      </c>
      <c r="AY81">
        <v>-159.3911861</v>
      </c>
      <c r="AZ81">
        <v>22.222722510000001</v>
      </c>
      <c r="BA81" t="s">
        <v>218</v>
      </c>
    </row>
    <row r="82" spans="1:53" x14ac:dyDescent="0.25">
      <c r="A82" t="s">
        <v>256</v>
      </c>
      <c r="B82">
        <v>5</v>
      </c>
      <c r="C82">
        <v>0.221835</v>
      </c>
      <c r="D82" t="s">
        <v>91</v>
      </c>
      <c r="E82" t="s">
        <v>75</v>
      </c>
      <c r="F82" t="s">
        <v>76</v>
      </c>
      <c r="G82">
        <v>283</v>
      </c>
      <c r="H82" t="s">
        <v>324</v>
      </c>
      <c r="I82">
        <v>22.222642409999899</v>
      </c>
      <c r="J82">
        <v>-159.39437190000001</v>
      </c>
      <c r="K82" s="3">
        <v>43650.4768287037</v>
      </c>
      <c r="L82" t="s">
        <v>78</v>
      </c>
      <c r="M82" t="s">
        <v>79</v>
      </c>
      <c r="N82" t="s">
        <v>80</v>
      </c>
      <c r="O82" t="s">
        <v>79</v>
      </c>
      <c r="P82">
        <v>-159.39433120000001</v>
      </c>
      <c r="Q82">
        <v>22.222704360000002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 t="s">
        <v>104</v>
      </c>
      <c r="AA82" t="s">
        <v>84</v>
      </c>
      <c r="AB82" s="4" t="s">
        <v>81</v>
      </c>
      <c r="AC82" s="4" t="s">
        <v>81</v>
      </c>
      <c r="AD82" t="s">
        <v>82</v>
      </c>
      <c r="AE82" s="4" t="s">
        <v>81</v>
      </c>
      <c r="AF82" t="s">
        <v>82</v>
      </c>
      <c r="AG82" t="s">
        <v>142</v>
      </c>
      <c r="AH82" t="s">
        <v>82</v>
      </c>
      <c r="AI82" t="s">
        <v>84</v>
      </c>
      <c r="AJ82" t="s">
        <v>85</v>
      </c>
      <c r="AK82">
        <v>22</v>
      </c>
      <c r="AL82">
        <v>180</v>
      </c>
      <c r="AO82" t="s">
        <v>82</v>
      </c>
      <c r="AP82" t="s">
        <v>82</v>
      </c>
      <c r="AQ82">
        <v>78.539816340000002</v>
      </c>
      <c r="AR82">
        <v>0</v>
      </c>
      <c r="AS82" t="s">
        <v>325</v>
      </c>
      <c r="AT82" s="3">
        <v>43643.763194444444</v>
      </c>
      <c r="AU82" t="s">
        <v>88</v>
      </c>
      <c r="AV82" s="3">
        <v>43650.893055555556</v>
      </c>
      <c r="AW82" t="s">
        <v>89</v>
      </c>
      <c r="AY82">
        <v>-159.39434549999899</v>
      </c>
      <c r="AZ82">
        <v>22.222707740000001</v>
      </c>
      <c r="BA82" t="s">
        <v>11</v>
      </c>
    </row>
    <row r="83" spans="1:53" x14ac:dyDescent="0.25">
      <c r="A83" t="s">
        <v>260</v>
      </c>
      <c r="B83">
        <v>5</v>
      </c>
      <c r="C83">
        <v>0.22428400000000001</v>
      </c>
      <c r="D83" t="s">
        <v>91</v>
      </c>
      <c r="E83" t="s">
        <v>75</v>
      </c>
      <c r="F83" t="s">
        <v>76</v>
      </c>
      <c r="G83">
        <v>289</v>
      </c>
      <c r="H83" t="s">
        <v>326</v>
      </c>
      <c r="I83">
        <v>22.222905999999899</v>
      </c>
      <c r="J83">
        <v>-159.383003</v>
      </c>
      <c r="K83" s="3">
        <v>43648.651724537034</v>
      </c>
      <c r="L83" t="s">
        <v>227</v>
      </c>
      <c r="M83" t="s">
        <v>79</v>
      </c>
      <c r="N83" t="s">
        <v>80</v>
      </c>
      <c r="O83" t="s">
        <v>79</v>
      </c>
      <c r="P83">
        <v>-159.382958</v>
      </c>
      <c r="Q83">
        <v>22.222871260000002</v>
      </c>
      <c r="R83">
        <v>17</v>
      </c>
      <c r="S83">
        <v>3</v>
      </c>
      <c r="T83">
        <v>2</v>
      </c>
      <c r="U83">
        <v>0</v>
      </c>
      <c r="V83">
        <v>0</v>
      </c>
      <c r="W83">
        <v>1</v>
      </c>
      <c r="X83">
        <v>0</v>
      </c>
      <c r="Y83">
        <v>0</v>
      </c>
      <c r="Z83" s="4" t="s">
        <v>81</v>
      </c>
      <c r="AA83" s="4" t="s">
        <v>81</v>
      </c>
      <c r="AB83" s="4" t="s">
        <v>81</v>
      </c>
      <c r="AC83" s="4" t="s">
        <v>81</v>
      </c>
      <c r="AD83" t="s">
        <v>82</v>
      </c>
      <c r="AE83" s="4" t="s">
        <v>81</v>
      </c>
      <c r="AF83" t="s">
        <v>82</v>
      </c>
      <c r="AG83" t="s">
        <v>83</v>
      </c>
      <c r="AH83" t="s">
        <v>82</v>
      </c>
      <c r="AI83" t="s">
        <v>84</v>
      </c>
      <c r="AJ83" t="s">
        <v>82</v>
      </c>
      <c r="AK83">
        <v>23</v>
      </c>
      <c r="AL83">
        <v>100</v>
      </c>
      <c r="AO83" t="s">
        <v>82</v>
      </c>
      <c r="AP83" t="s">
        <v>82</v>
      </c>
      <c r="AQ83">
        <v>78.539816340000002</v>
      </c>
      <c r="AR83">
        <v>0.21645072300000001</v>
      </c>
      <c r="AS83" t="s">
        <v>327</v>
      </c>
      <c r="AT83" s="3">
        <v>43643.763194444444</v>
      </c>
      <c r="AU83" t="s">
        <v>88</v>
      </c>
      <c r="AV83" s="3">
        <v>43649.07916666667</v>
      </c>
      <c r="AW83" t="s">
        <v>230</v>
      </c>
      <c r="AY83">
        <v>-159.3829724</v>
      </c>
      <c r="AZ83">
        <v>22.222874640000001</v>
      </c>
      <c r="BA83" t="s">
        <v>14</v>
      </c>
    </row>
    <row r="84" spans="1:53" x14ac:dyDescent="0.25">
      <c r="A84" t="s">
        <v>256</v>
      </c>
      <c r="B84">
        <v>5</v>
      </c>
      <c r="C84">
        <v>0.14769199999999999</v>
      </c>
      <c r="D84" t="s">
        <v>91</v>
      </c>
      <c r="E84" t="s">
        <v>75</v>
      </c>
      <c r="F84" t="s">
        <v>76</v>
      </c>
      <c r="G84">
        <v>298</v>
      </c>
      <c r="H84" t="s">
        <v>328</v>
      </c>
      <c r="I84">
        <v>22.222780539999899</v>
      </c>
      <c r="J84">
        <v>-159.39528340000001</v>
      </c>
      <c r="K84" s="3">
        <v>43650.545439814814</v>
      </c>
      <c r="L84" t="s">
        <v>78</v>
      </c>
      <c r="M84" t="s">
        <v>79</v>
      </c>
      <c r="N84" t="s">
        <v>80</v>
      </c>
      <c r="O84" t="s">
        <v>79</v>
      </c>
      <c r="P84">
        <v>-159.39529160000001</v>
      </c>
      <c r="Q84">
        <v>22.22284045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 s="4" t="s">
        <v>81</v>
      </c>
      <c r="AA84" t="s">
        <v>84</v>
      </c>
      <c r="AB84" t="s">
        <v>104</v>
      </c>
      <c r="AC84" t="s">
        <v>104</v>
      </c>
      <c r="AD84" t="s">
        <v>199</v>
      </c>
      <c r="AE84" t="s">
        <v>96</v>
      </c>
      <c r="AF84" t="s">
        <v>95</v>
      </c>
      <c r="AG84" t="s">
        <v>142</v>
      </c>
      <c r="AH84" t="s">
        <v>99</v>
      </c>
      <c r="AI84" t="s">
        <v>96</v>
      </c>
      <c r="AJ84" t="s">
        <v>85</v>
      </c>
      <c r="AK84">
        <v>45</v>
      </c>
      <c r="AL84">
        <v>210</v>
      </c>
      <c r="AO84" t="s">
        <v>82</v>
      </c>
      <c r="AP84" t="s">
        <v>82</v>
      </c>
      <c r="AQ84">
        <v>78.539816340000002</v>
      </c>
      <c r="AR84">
        <v>0</v>
      </c>
      <c r="AS84" t="s">
        <v>329</v>
      </c>
      <c r="AT84" s="3">
        <v>43643.763194444444</v>
      </c>
      <c r="AU84" t="s">
        <v>88</v>
      </c>
      <c r="AV84" s="3">
        <v>43650.961111111108</v>
      </c>
      <c r="AW84" t="s">
        <v>89</v>
      </c>
      <c r="AY84">
        <v>-159.39530590000001</v>
      </c>
      <c r="AZ84">
        <v>22.222843829999899</v>
      </c>
      <c r="BA84" t="s">
        <v>218</v>
      </c>
    </row>
    <row r="85" spans="1:53" x14ac:dyDescent="0.25">
      <c r="A85" t="s">
        <v>256</v>
      </c>
      <c r="B85">
        <v>5</v>
      </c>
      <c r="C85">
        <v>9.0577599999999994E-2</v>
      </c>
      <c r="D85" t="s">
        <v>91</v>
      </c>
      <c r="E85" t="s">
        <v>75</v>
      </c>
      <c r="F85" t="s">
        <v>76</v>
      </c>
      <c r="G85">
        <v>301</v>
      </c>
      <c r="H85" t="s">
        <v>330</v>
      </c>
      <c r="I85">
        <v>22.222824880000001</v>
      </c>
      <c r="J85">
        <v>-159.395373199999</v>
      </c>
      <c r="K85" s="3">
        <v>43650.526423611111</v>
      </c>
      <c r="L85" t="s">
        <v>78</v>
      </c>
      <c r="M85" t="s">
        <v>79</v>
      </c>
      <c r="N85" t="s">
        <v>80</v>
      </c>
      <c r="O85" t="s">
        <v>79</v>
      </c>
      <c r="P85">
        <v>-159.39537100000001</v>
      </c>
      <c r="Q85">
        <v>22.2229020199999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 s="4" t="s">
        <v>81</v>
      </c>
      <c r="AA85" t="s">
        <v>84</v>
      </c>
      <c r="AB85" t="s">
        <v>104</v>
      </c>
      <c r="AC85" s="4" t="s">
        <v>81</v>
      </c>
      <c r="AD85" t="s">
        <v>199</v>
      </c>
      <c r="AE85" t="s">
        <v>96</v>
      </c>
      <c r="AF85" t="s">
        <v>95</v>
      </c>
      <c r="AG85" t="s">
        <v>167</v>
      </c>
      <c r="AH85" t="s">
        <v>82</v>
      </c>
      <c r="AI85" t="s">
        <v>104</v>
      </c>
      <c r="AJ85" t="s">
        <v>85</v>
      </c>
      <c r="AK85">
        <v>34</v>
      </c>
      <c r="AL85">
        <v>230</v>
      </c>
      <c r="AM85" t="s">
        <v>331</v>
      </c>
      <c r="AO85" t="s">
        <v>82</v>
      </c>
      <c r="AP85" t="s">
        <v>82</v>
      </c>
      <c r="AQ85">
        <v>78.539816340000002</v>
      </c>
      <c r="AR85">
        <v>0</v>
      </c>
      <c r="AS85" t="s">
        <v>332</v>
      </c>
      <c r="AT85" s="3">
        <v>43643.763194444444</v>
      </c>
      <c r="AU85" t="s">
        <v>88</v>
      </c>
      <c r="AV85" s="3">
        <v>43650.947222222225</v>
      </c>
      <c r="AW85" t="s">
        <v>89</v>
      </c>
      <c r="AY85">
        <v>-159.39538529999899</v>
      </c>
      <c r="AZ85">
        <v>22.222905390000001</v>
      </c>
      <c r="BA85" t="s">
        <v>218</v>
      </c>
    </row>
    <row r="86" spans="1:53" x14ac:dyDescent="0.25">
      <c r="A86" t="s">
        <v>260</v>
      </c>
      <c r="B86">
        <v>5</v>
      </c>
      <c r="C86">
        <v>8.0113699999999996E-2</v>
      </c>
      <c r="D86" t="s">
        <v>91</v>
      </c>
      <c r="E86" t="s">
        <v>75</v>
      </c>
      <c r="F86" t="s">
        <v>76</v>
      </c>
      <c r="G86">
        <v>316</v>
      </c>
      <c r="H86" t="s">
        <v>333</v>
      </c>
      <c r="I86">
        <v>22.223130000000001</v>
      </c>
      <c r="J86">
        <v>-159.38331199999899</v>
      </c>
      <c r="K86" s="3">
        <v>43649.411874999998</v>
      </c>
      <c r="L86" t="s">
        <v>227</v>
      </c>
      <c r="M86" t="s">
        <v>79</v>
      </c>
      <c r="N86" t="s">
        <v>80</v>
      </c>
      <c r="O86" t="s">
        <v>79</v>
      </c>
      <c r="P86">
        <v>-159.38328379999899</v>
      </c>
      <c r="Q86">
        <v>22.223141640000001</v>
      </c>
      <c r="R86">
        <v>1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 t="s">
        <v>96</v>
      </c>
      <c r="AA86" t="s">
        <v>104</v>
      </c>
      <c r="AB86" s="4" t="s">
        <v>81</v>
      </c>
      <c r="AC86" s="4" t="s">
        <v>81</v>
      </c>
      <c r="AD86" t="s">
        <v>82</v>
      </c>
      <c r="AE86" s="4" t="s">
        <v>81</v>
      </c>
      <c r="AF86" t="s">
        <v>82</v>
      </c>
      <c r="AG86" t="s">
        <v>143</v>
      </c>
      <c r="AH86" t="s">
        <v>142</v>
      </c>
      <c r="AI86" t="s">
        <v>84</v>
      </c>
      <c r="AJ86" t="s">
        <v>100</v>
      </c>
      <c r="AK86">
        <v>25</v>
      </c>
      <c r="AL86">
        <v>110</v>
      </c>
      <c r="AM86" t="s">
        <v>264</v>
      </c>
      <c r="AO86" t="s">
        <v>82</v>
      </c>
      <c r="AP86">
        <v>3</v>
      </c>
      <c r="AQ86">
        <v>28.27433388</v>
      </c>
      <c r="AR86">
        <v>3.5367765000000002E-2</v>
      </c>
      <c r="AS86" t="s">
        <v>334</v>
      </c>
      <c r="AT86" s="3">
        <v>43643.763194444444</v>
      </c>
      <c r="AU86" t="s">
        <v>88</v>
      </c>
      <c r="AV86" s="3">
        <v>43649.834027777775</v>
      </c>
      <c r="AW86" t="s">
        <v>230</v>
      </c>
      <c r="AY86">
        <v>-159.383298099999</v>
      </c>
      <c r="AZ86">
        <v>22.22314501</v>
      </c>
      <c r="BA86" t="s">
        <v>14</v>
      </c>
    </row>
    <row r="87" spans="1:53" x14ac:dyDescent="0.25">
      <c r="A87" t="s">
        <v>260</v>
      </c>
      <c r="B87">
        <v>5</v>
      </c>
      <c r="C87">
        <v>0.39460099999999998</v>
      </c>
      <c r="D87" t="s">
        <v>74</v>
      </c>
      <c r="E87" t="s">
        <v>75</v>
      </c>
      <c r="F87" t="s">
        <v>76</v>
      </c>
      <c r="G87">
        <v>321</v>
      </c>
      <c r="H87" t="s">
        <v>335</v>
      </c>
      <c r="I87">
        <v>22.223265999999899</v>
      </c>
      <c r="J87">
        <v>-159.38285099999899</v>
      </c>
      <c r="K87" s="3">
        <v>43648.624907407408</v>
      </c>
      <c r="L87" t="s">
        <v>227</v>
      </c>
      <c r="M87" t="s">
        <v>79</v>
      </c>
      <c r="N87" t="s">
        <v>80</v>
      </c>
      <c r="O87" t="s">
        <v>79</v>
      </c>
      <c r="P87">
        <v>-159.38280649999899</v>
      </c>
      <c r="Q87">
        <v>22.223205969999899</v>
      </c>
      <c r="R87">
        <v>5</v>
      </c>
      <c r="S87">
        <v>1</v>
      </c>
      <c r="T87">
        <v>0</v>
      </c>
      <c r="U87">
        <v>0</v>
      </c>
      <c r="V87">
        <v>0</v>
      </c>
      <c r="W87">
        <v>1</v>
      </c>
      <c r="X87">
        <v>0</v>
      </c>
      <c r="Y87">
        <v>0</v>
      </c>
      <c r="Z87" t="s">
        <v>104</v>
      </c>
      <c r="AA87" s="4" t="s">
        <v>81</v>
      </c>
      <c r="AB87" s="4" t="s">
        <v>81</v>
      </c>
      <c r="AC87" s="4" t="s">
        <v>81</v>
      </c>
      <c r="AD87" t="s">
        <v>82</v>
      </c>
      <c r="AE87" s="4" t="s">
        <v>81</v>
      </c>
      <c r="AF87" t="s">
        <v>82</v>
      </c>
      <c r="AG87" t="s">
        <v>143</v>
      </c>
      <c r="AH87" t="s">
        <v>82</v>
      </c>
      <c r="AI87" t="s">
        <v>84</v>
      </c>
      <c r="AJ87" t="s">
        <v>82</v>
      </c>
      <c r="AK87">
        <v>24</v>
      </c>
      <c r="AL87">
        <v>123</v>
      </c>
      <c r="AO87" t="s">
        <v>82</v>
      </c>
      <c r="AP87" t="s">
        <v>82</v>
      </c>
      <c r="AQ87">
        <v>78.539816340000002</v>
      </c>
      <c r="AR87">
        <v>6.3661976999999995E-2</v>
      </c>
      <c r="AS87" t="s">
        <v>336</v>
      </c>
      <c r="AT87" s="3">
        <v>43643.763194444444</v>
      </c>
      <c r="AU87" t="s">
        <v>88</v>
      </c>
      <c r="AV87" s="3">
        <v>43649.046527777777</v>
      </c>
      <c r="AW87" t="s">
        <v>230</v>
      </c>
      <c r="AY87">
        <v>-159.382820799999</v>
      </c>
      <c r="AZ87">
        <v>22.223209350000001</v>
      </c>
      <c r="BA87" t="s">
        <v>14</v>
      </c>
    </row>
    <row r="88" spans="1:53" x14ac:dyDescent="0.25">
      <c r="A88" t="s">
        <v>260</v>
      </c>
      <c r="B88">
        <v>5</v>
      </c>
      <c r="C88">
        <v>0.58094199999999996</v>
      </c>
      <c r="D88" t="s">
        <v>74</v>
      </c>
      <c r="E88" t="s">
        <v>75</v>
      </c>
      <c r="F88" t="s">
        <v>76</v>
      </c>
      <c r="G88">
        <v>323</v>
      </c>
      <c r="H88" t="s">
        <v>337</v>
      </c>
      <c r="I88">
        <v>22.2232419999999</v>
      </c>
      <c r="J88">
        <v>-159.383174999999</v>
      </c>
      <c r="K88" s="3">
        <v>43649.403182870374</v>
      </c>
      <c r="L88" t="s">
        <v>227</v>
      </c>
      <c r="M88" t="s">
        <v>79</v>
      </c>
      <c r="N88" t="s">
        <v>80</v>
      </c>
      <c r="O88" t="s">
        <v>79</v>
      </c>
      <c r="P88">
        <v>-159.38321250000001</v>
      </c>
      <c r="Q88">
        <v>22.223213399999899</v>
      </c>
      <c r="R88">
        <v>5</v>
      </c>
      <c r="S88">
        <v>1</v>
      </c>
      <c r="T88">
        <v>1</v>
      </c>
      <c r="U88">
        <v>0</v>
      </c>
      <c r="V88">
        <v>0</v>
      </c>
      <c r="W88">
        <v>0</v>
      </c>
      <c r="X88">
        <v>0</v>
      </c>
      <c r="Y88">
        <v>0</v>
      </c>
      <c r="Z88" t="s">
        <v>96</v>
      </c>
      <c r="AA88" t="s">
        <v>96</v>
      </c>
      <c r="AB88" s="4" t="s">
        <v>81</v>
      </c>
      <c r="AC88" s="4" t="s">
        <v>81</v>
      </c>
      <c r="AD88" t="s">
        <v>82</v>
      </c>
      <c r="AE88" s="4" t="s">
        <v>81</v>
      </c>
      <c r="AF88" t="s">
        <v>82</v>
      </c>
      <c r="AG88" t="s">
        <v>142</v>
      </c>
      <c r="AH88" t="s">
        <v>143</v>
      </c>
      <c r="AI88" t="s">
        <v>84</v>
      </c>
      <c r="AJ88" t="s">
        <v>85</v>
      </c>
      <c r="AK88">
        <v>17</v>
      </c>
      <c r="AL88">
        <v>118</v>
      </c>
      <c r="AM88" t="s">
        <v>338</v>
      </c>
      <c r="AO88" t="s">
        <v>82</v>
      </c>
      <c r="AP88">
        <v>3</v>
      </c>
      <c r="AQ88">
        <v>28.27433388</v>
      </c>
      <c r="AR88">
        <v>0.176838826</v>
      </c>
      <c r="AS88" t="s">
        <v>339</v>
      </c>
      <c r="AT88" s="3">
        <v>43643.763194444444</v>
      </c>
      <c r="AU88" t="s">
        <v>88</v>
      </c>
      <c r="AV88" s="3">
        <v>43649.824999999997</v>
      </c>
      <c r="AW88" t="s">
        <v>230</v>
      </c>
      <c r="AY88">
        <v>-159.38322679999899</v>
      </c>
      <c r="AZ88">
        <v>22.223216780000001</v>
      </c>
      <c r="BA88" t="s">
        <v>14</v>
      </c>
    </row>
    <row r="89" spans="1:53" x14ac:dyDescent="0.25">
      <c r="A89" t="s">
        <v>260</v>
      </c>
      <c r="B89">
        <v>5</v>
      </c>
      <c r="C89">
        <v>9.48518E-2</v>
      </c>
      <c r="D89" t="s">
        <v>91</v>
      </c>
      <c r="E89" t="s">
        <v>75</v>
      </c>
      <c r="F89" t="s">
        <v>76</v>
      </c>
      <c r="G89">
        <v>329</v>
      </c>
      <c r="H89" t="s">
        <v>340</v>
      </c>
      <c r="I89">
        <v>22.223396000000001</v>
      </c>
      <c r="J89">
        <v>-159.382679999999</v>
      </c>
      <c r="K89" s="3">
        <v>43648.60728009259</v>
      </c>
      <c r="L89" t="s">
        <v>227</v>
      </c>
      <c r="M89" t="s">
        <v>79</v>
      </c>
      <c r="N89" t="s">
        <v>80</v>
      </c>
      <c r="O89" t="s">
        <v>79</v>
      </c>
      <c r="P89">
        <v>-159.3825779</v>
      </c>
      <c r="Q89">
        <v>22.22333497</v>
      </c>
      <c r="R89">
        <v>2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 t="s">
        <v>84</v>
      </c>
      <c r="AA89" s="4" t="s">
        <v>81</v>
      </c>
      <c r="AB89" s="4" t="s">
        <v>81</v>
      </c>
      <c r="AC89" s="4" t="s">
        <v>81</v>
      </c>
      <c r="AD89" t="s">
        <v>82</v>
      </c>
      <c r="AE89" s="4" t="s">
        <v>81</v>
      </c>
      <c r="AF89" t="s">
        <v>82</v>
      </c>
      <c r="AG89" t="s">
        <v>83</v>
      </c>
      <c r="AH89" t="s">
        <v>82</v>
      </c>
      <c r="AI89" t="s">
        <v>104</v>
      </c>
      <c r="AJ89" t="s">
        <v>82</v>
      </c>
      <c r="AK89" t="s">
        <v>276</v>
      </c>
      <c r="AL89" t="s">
        <v>276</v>
      </c>
      <c r="AO89" t="s">
        <v>82</v>
      </c>
      <c r="AP89" t="s">
        <v>82</v>
      </c>
      <c r="AQ89">
        <v>78.539816340000002</v>
      </c>
      <c r="AR89">
        <v>2.5464791000000001E-2</v>
      </c>
      <c r="AS89" t="s">
        <v>341</v>
      </c>
      <c r="AT89" s="3">
        <v>43643.763194444444</v>
      </c>
      <c r="AU89" t="s">
        <v>88</v>
      </c>
      <c r="AV89" s="3">
        <v>43649.026388888888</v>
      </c>
      <c r="AW89" t="s">
        <v>230</v>
      </c>
      <c r="AY89">
        <v>-159.3825922</v>
      </c>
      <c r="AZ89">
        <v>22.223338340000002</v>
      </c>
      <c r="BA89" t="s">
        <v>14</v>
      </c>
    </row>
    <row r="90" spans="1:53" x14ac:dyDescent="0.25">
      <c r="A90" t="s">
        <v>256</v>
      </c>
      <c r="B90">
        <v>5</v>
      </c>
      <c r="C90">
        <v>0.149504</v>
      </c>
      <c r="D90" t="s">
        <v>91</v>
      </c>
      <c r="E90" t="s">
        <v>75</v>
      </c>
      <c r="F90" t="s">
        <v>76</v>
      </c>
      <c r="G90">
        <v>333</v>
      </c>
      <c r="H90" t="s">
        <v>342</v>
      </c>
      <c r="I90">
        <v>22.2232366</v>
      </c>
      <c r="J90">
        <v>-159.39614080000001</v>
      </c>
      <c r="K90" s="3">
        <v>43650.712893518517</v>
      </c>
      <c r="L90" t="s">
        <v>78</v>
      </c>
      <c r="M90" t="s">
        <v>79</v>
      </c>
      <c r="N90" t="s">
        <v>80</v>
      </c>
      <c r="O90" t="s">
        <v>79</v>
      </c>
      <c r="P90">
        <v>-159.396159799999</v>
      </c>
      <c r="Q90">
        <v>22.2232664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 s="4" t="s">
        <v>81</v>
      </c>
      <c r="AA90" t="s">
        <v>84</v>
      </c>
      <c r="AB90" s="4" t="s">
        <v>81</v>
      </c>
      <c r="AC90" s="4" t="s">
        <v>81</v>
      </c>
      <c r="AD90" t="s">
        <v>199</v>
      </c>
      <c r="AE90" t="s">
        <v>96</v>
      </c>
      <c r="AF90" t="s">
        <v>95</v>
      </c>
      <c r="AG90" t="s">
        <v>99</v>
      </c>
      <c r="AH90" t="s">
        <v>99</v>
      </c>
      <c r="AI90" s="4" t="s">
        <v>81</v>
      </c>
      <c r="AJ90" t="s">
        <v>82</v>
      </c>
      <c r="AK90">
        <v>32</v>
      </c>
      <c r="AL90">
        <v>187</v>
      </c>
      <c r="AM90" t="s">
        <v>343</v>
      </c>
      <c r="AO90" t="s">
        <v>82</v>
      </c>
      <c r="AP90" t="s">
        <v>82</v>
      </c>
      <c r="AQ90">
        <v>78.539816340000002</v>
      </c>
      <c r="AR90">
        <v>0</v>
      </c>
      <c r="AS90" t="s">
        <v>344</v>
      </c>
      <c r="AT90" s="3">
        <v>43643.763194444444</v>
      </c>
      <c r="AU90" t="s">
        <v>88</v>
      </c>
      <c r="AV90" s="3">
        <v>43651.129166666666</v>
      </c>
      <c r="AW90" t="s">
        <v>89</v>
      </c>
      <c r="AY90">
        <v>-159.3961741</v>
      </c>
      <c r="AZ90">
        <v>22.223269779999899</v>
      </c>
      <c r="BA90" t="s">
        <v>218</v>
      </c>
    </row>
    <row r="91" spans="1:53" x14ac:dyDescent="0.25">
      <c r="A91" t="s">
        <v>256</v>
      </c>
      <c r="B91">
        <v>5</v>
      </c>
      <c r="C91">
        <v>0.324656</v>
      </c>
      <c r="D91" t="s">
        <v>91</v>
      </c>
      <c r="E91" t="s">
        <v>75</v>
      </c>
      <c r="F91" t="s">
        <v>76</v>
      </c>
      <c r="G91">
        <v>339</v>
      </c>
      <c r="H91" t="s">
        <v>345</v>
      </c>
      <c r="I91">
        <v>22.223427789999899</v>
      </c>
      <c r="J91">
        <v>-159.3963364</v>
      </c>
      <c r="K91" s="3">
        <v>43650.707129629627</v>
      </c>
      <c r="L91" t="s">
        <v>78</v>
      </c>
      <c r="M91" t="s">
        <v>79</v>
      </c>
      <c r="N91" t="s">
        <v>80</v>
      </c>
      <c r="O91" t="s">
        <v>79</v>
      </c>
      <c r="P91">
        <v>-159.3963105</v>
      </c>
      <c r="Q91">
        <v>22.223343230000001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 s="4" t="s">
        <v>81</v>
      </c>
      <c r="AA91" t="s">
        <v>84</v>
      </c>
      <c r="AB91" s="4" t="s">
        <v>81</v>
      </c>
      <c r="AC91" s="4" t="s">
        <v>81</v>
      </c>
      <c r="AD91" t="s">
        <v>199</v>
      </c>
      <c r="AE91" t="s">
        <v>96</v>
      </c>
      <c r="AF91" t="s">
        <v>95</v>
      </c>
      <c r="AG91" t="s">
        <v>99</v>
      </c>
      <c r="AH91" t="s">
        <v>99</v>
      </c>
      <c r="AI91" s="4" t="s">
        <v>81</v>
      </c>
      <c r="AJ91" t="s">
        <v>82</v>
      </c>
      <c r="AK91" t="s">
        <v>276</v>
      </c>
      <c r="AL91" t="s">
        <v>276</v>
      </c>
      <c r="AM91" t="s">
        <v>346</v>
      </c>
      <c r="AO91" t="s">
        <v>82</v>
      </c>
      <c r="AP91" t="s">
        <v>82</v>
      </c>
      <c r="AQ91">
        <v>78.539816340000002</v>
      </c>
      <c r="AR91">
        <v>0</v>
      </c>
      <c r="AS91" t="s">
        <v>347</v>
      </c>
      <c r="AT91" s="3">
        <v>43643.763194444444</v>
      </c>
      <c r="AU91" t="s">
        <v>88</v>
      </c>
      <c r="AV91" s="3">
        <v>43651.122916666667</v>
      </c>
      <c r="AW91" t="s">
        <v>89</v>
      </c>
      <c r="AY91">
        <v>-159.3963248</v>
      </c>
      <c r="AZ91">
        <v>22.22334661</v>
      </c>
      <c r="BA91" t="s">
        <v>218</v>
      </c>
    </row>
    <row r="92" spans="1:53" x14ac:dyDescent="0.25">
      <c r="A92" t="s">
        <v>260</v>
      </c>
      <c r="B92">
        <v>5</v>
      </c>
      <c r="C92">
        <v>0.51119599999999998</v>
      </c>
      <c r="D92" t="s">
        <v>74</v>
      </c>
      <c r="E92" t="s">
        <v>75</v>
      </c>
      <c r="F92" t="s">
        <v>76</v>
      </c>
      <c r="G92">
        <v>340</v>
      </c>
      <c r="H92" t="s">
        <v>348</v>
      </c>
      <c r="I92">
        <v>22.223462000000001</v>
      </c>
      <c r="J92">
        <v>-159.382746999999</v>
      </c>
      <c r="K92" s="3">
        <v>43648.569421296299</v>
      </c>
      <c r="L92" t="s">
        <v>227</v>
      </c>
      <c r="M92" t="s">
        <v>79</v>
      </c>
      <c r="N92" t="s">
        <v>80</v>
      </c>
      <c r="O92" t="s">
        <v>79</v>
      </c>
      <c r="P92">
        <v>-159.38275160000001</v>
      </c>
      <c r="Q92">
        <v>22.22346611</v>
      </c>
      <c r="R92">
        <v>23</v>
      </c>
      <c r="S92">
        <v>4</v>
      </c>
      <c r="T92">
        <v>3</v>
      </c>
      <c r="U92">
        <v>1</v>
      </c>
      <c r="V92">
        <v>0</v>
      </c>
      <c r="W92">
        <v>0</v>
      </c>
      <c r="X92">
        <v>0</v>
      </c>
      <c r="Y92">
        <v>0</v>
      </c>
      <c r="Z92" t="s">
        <v>104</v>
      </c>
      <c r="AA92" s="4" t="s">
        <v>81</v>
      </c>
      <c r="AB92" s="4" t="s">
        <v>81</v>
      </c>
      <c r="AC92" s="4" t="s">
        <v>81</v>
      </c>
      <c r="AD92" t="s">
        <v>82</v>
      </c>
      <c r="AE92" s="4" t="s">
        <v>81</v>
      </c>
      <c r="AF92" t="s">
        <v>82</v>
      </c>
      <c r="AG92" t="s">
        <v>142</v>
      </c>
      <c r="AH92" t="s">
        <v>143</v>
      </c>
      <c r="AI92" t="s">
        <v>84</v>
      </c>
      <c r="AJ92" t="s">
        <v>82</v>
      </c>
      <c r="AK92">
        <v>15</v>
      </c>
      <c r="AL92">
        <v>113</v>
      </c>
      <c r="AO92" t="s">
        <v>82</v>
      </c>
      <c r="AP92" t="s">
        <v>82</v>
      </c>
      <c r="AQ92">
        <v>78.539816340000002</v>
      </c>
      <c r="AR92">
        <v>0.292845095</v>
      </c>
      <c r="AS92" t="s">
        <v>349</v>
      </c>
      <c r="AT92" s="3">
        <v>43643.763194444444</v>
      </c>
      <c r="AU92" t="s">
        <v>88</v>
      </c>
      <c r="AV92" s="3">
        <v>43648.993750000001</v>
      </c>
      <c r="AW92" t="s">
        <v>230</v>
      </c>
      <c r="AY92">
        <v>-159.382766</v>
      </c>
      <c r="AZ92">
        <v>22.223469479999899</v>
      </c>
      <c r="BA92" t="s">
        <v>14</v>
      </c>
    </row>
    <row r="93" spans="1:53" x14ac:dyDescent="0.25">
      <c r="A93" t="s">
        <v>260</v>
      </c>
      <c r="B93">
        <v>5</v>
      </c>
      <c r="C93">
        <v>0.48338199999999998</v>
      </c>
      <c r="D93" t="s">
        <v>74</v>
      </c>
      <c r="E93" t="s">
        <v>75</v>
      </c>
      <c r="F93" t="s">
        <v>76</v>
      </c>
      <c r="G93">
        <v>341</v>
      </c>
      <c r="H93" t="s">
        <v>350</v>
      </c>
      <c r="I93">
        <v>22.223524999999899</v>
      </c>
      <c r="J93">
        <v>-159.382634</v>
      </c>
      <c r="K93" s="3">
        <v>43648.59611111111</v>
      </c>
      <c r="L93" t="s">
        <v>227</v>
      </c>
      <c r="M93" t="s">
        <v>79</v>
      </c>
      <c r="N93" t="s">
        <v>80</v>
      </c>
      <c r="O93" t="s">
        <v>79</v>
      </c>
      <c r="P93">
        <v>-159.3826024</v>
      </c>
      <c r="Q93">
        <v>22.2234924199999</v>
      </c>
      <c r="R93">
        <v>14</v>
      </c>
      <c r="S93">
        <v>3</v>
      </c>
      <c r="T93">
        <v>1</v>
      </c>
      <c r="U93">
        <v>0</v>
      </c>
      <c r="V93">
        <v>0</v>
      </c>
      <c r="W93">
        <v>2</v>
      </c>
      <c r="X93">
        <v>0</v>
      </c>
      <c r="Y93">
        <v>0</v>
      </c>
      <c r="Z93" t="s">
        <v>104</v>
      </c>
      <c r="AA93" t="s">
        <v>104</v>
      </c>
      <c r="AB93" s="4" t="s">
        <v>81</v>
      </c>
      <c r="AC93" s="4" t="s">
        <v>81</v>
      </c>
      <c r="AD93" t="s">
        <v>82</v>
      </c>
      <c r="AE93" s="4" t="s">
        <v>81</v>
      </c>
      <c r="AF93" t="s">
        <v>82</v>
      </c>
      <c r="AG93" t="s">
        <v>99</v>
      </c>
      <c r="AH93" t="s">
        <v>142</v>
      </c>
      <c r="AI93" t="s">
        <v>84</v>
      </c>
      <c r="AJ93" t="s">
        <v>82</v>
      </c>
      <c r="AK93">
        <v>11</v>
      </c>
      <c r="AL93">
        <v>115</v>
      </c>
      <c r="AM93" t="s">
        <v>351</v>
      </c>
      <c r="AO93" t="s">
        <v>82</v>
      </c>
      <c r="AP93" t="s">
        <v>82</v>
      </c>
      <c r="AQ93">
        <v>78.539816340000002</v>
      </c>
      <c r="AR93">
        <v>0.17825353599999999</v>
      </c>
      <c r="AS93" t="s">
        <v>352</v>
      </c>
      <c r="AT93" s="3">
        <v>43643.763194444444</v>
      </c>
      <c r="AU93" t="s">
        <v>88</v>
      </c>
      <c r="AV93" s="3">
        <v>43649.019444444442</v>
      </c>
      <c r="AW93" t="s">
        <v>230</v>
      </c>
      <c r="AY93">
        <v>-159.3826167</v>
      </c>
      <c r="AZ93">
        <v>22.223495790000001</v>
      </c>
      <c r="BA93" t="s">
        <v>14</v>
      </c>
    </row>
    <row r="94" spans="1:53" x14ac:dyDescent="0.25">
      <c r="A94" t="s">
        <v>260</v>
      </c>
      <c r="B94">
        <v>5</v>
      </c>
      <c r="C94">
        <v>0.72044399999999997</v>
      </c>
      <c r="D94" t="s">
        <v>353</v>
      </c>
      <c r="E94" t="s">
        <v>354</v>
      </c>
      <c r="F94" t="s">
        <v>354</v>
      </c>
      <c r="G94">
        <v>343</v>
      </c>
      <c r="H94" t="s">
        <v>355</v>
      </c>
      <c r="I94">
        <v>22.223520000000001</v>
      </c>
      <c r="J94">
        <v>-159.38314500000001</v>
      </c>
      <c r="K94" s="3">
        <v>43649.612349537034</v>
      </c>
      <c r="L94" t="s">
        <v>111</v>
      </c>
      <c r="M94" t="s">
        <v>79</v>
      </c>
      <c r="N94" t="s">
        <v>80</v>
      </c>
      <c r="O94" t="s">
        <v>79</v>
      </c>
      <c r="P94">
        <v>-159.38303920000001</v>
      </c>
      <c r="Q94">
        <v>22.2234981</v>
      </c>
      <c r="R94">
        <v>9</v>
      </c>
      <c r="S94">
        <v>2</v>
      </c>
      <c r="T94">
        <v>1</v>
      </c>
      <c r="U94">
        <v>1</v>
      </c>
      <c r="V94">
        <v>0</v>
      </c>
      <c r="W94">
        <v>0</v>
      </c>
      <c r="X94">
        <v>0</v>
      </c>
      <c r="Y94">
        <v>0</v>
      </c>
      <c r="Z94" t="s">
        <v>104</v>
      </c>
      <c r="AA94" t="s">
        <v>96</v>
      </c>
      <c r="AB94" t="s">
        <v>104</v>
      </c>
      <c r="AC94" s="4" t="s">
        <v>81</v>
      </c>
      <c r="AD94" t="s">
        <v>82</v>
      </c>
      <c r="AE94" s="4" t="s">
        <v>81</v>
      </c>
      <c r="AF94" t="s">
        <v>82</v>
      </c>
      <c r="AG94" t="s">
        <v>143</v>
      </c>
      <c r="AH94" t="s">
        <v>82</v>
      </c>
      <c r="AI94" t="s">
        <v>96</v>
      </c>
      <c r="AJ94" t="s">
        <v>203</v>
      </c>
      <c r="AK94">
        <v>5</v>
      </c>
      <c r="AL94">
        <v>100</v>
      </c>
      <c r="AO94" t="s">
        <v>82</v>
      </c>
      <c r="AP94" t="s">
        <v>82</v>
      </c>
      <c r="AQ94">
        <v>78.539816340000002</v>
      </c>
      <c r="AR94">
        <v>0.114591559</v>
      </c>
      <c r="AS94" t="s">
        <v>356</v>
      </c>
      <c r="AT94" s="3">
        <v>43643.99722222222</v>
      </c>
      <c r="AU94" t="s">
        <v>88</v>
      </c>
      <c r="AV94" s="3">
        <v>43650.033333333333</v>
      </c>
      <c r="AW94" t="s">
        <v>114</v>
      </c>
      <c r="AY94">
        <v>-159.38305349999899</v>
      </c>
      <c r="AZ94">
        <v>22.2235014799999</v>
      </c>
      <c r="BA94" t="s">
        <v>14</v>
      </c>
    </row>
    <row r="95" spans="1:53" x14ac:dyDescent="0.25">
      <c r="A95" t="s">
        <v>260</v>
      </c>
      <c r="B95">
        <v>5</v>
      </c>
      <c r="C95">
        <v>0.65381500000000004</v>
      </c>
      <c r="D95" t="s">
        <v>74</v>
      </c>
      <c r="E95" t="s">
        <v>75</v>
      </c>
      <c r="F95" t="s">
        <v>76</v>
      </c>
      <c r="G95">
        <v>352</v>
      </c>
      <c r="H95" t="s">
        <v>357</v>
      </c>
      <c r="I95">
        <v>22.223668</v>
      </c>
      <c r="J95">
        <v>-159.38282899999899</v>
      </c>
      <c r="K95" s="3">
        <v>43648.516782407409</v>
      </c>
      <c r="L95" t="s">
        <v>227</v>
      </c>
      <c r="M95" t="s">
        <v>79</v>
      </c>
      <c r="N95" t="s">
        <v>80</v>
      </c>
      <c r="O95" t="s">
        <v>79</v>
      </c>
      <c r="P95">
        <v>-159.38284540000001</v>
      </c>
      <c r="Q95">
        <v>22.223664249999899</v>
      </c>
      <c r="R95">
        <v>21</v>
      </c>
      <c r="S95">
        <v>4</v>
      </c>
      <c r="T95">
        <v>2</v>
      </c>
      <c r="U95">
        <v>1</v>
      </c>
      <c r="V95">
        <v>0</v>
      </c>
      <c r="W95">
        <v>1</v>
      </c>
      <c r="X95">
        <v>0</v>
      </c>
      <c r="Y95">
        <v>0</v>
      </c>
      <c r="Z95" t="s">
        <v>104</v>
      </c>
      <c r="AA95" s="4" t="s">
        <v>81</v>
      </c>
      <c r="AB95" s="4" t="s">
        <v>81</v>
      </c>
      <c r="AC95" s="4" t="s">
        <v>81</v>
      </c>
      <c r="AD95" t="s">
        <v>82</v>
      </c>
      <c r="AE95" s="4" t="s">
        <v>81</v>
      </c>
      <c r="AF95" t="s">
        <v>82</v>
      </c>
      <c r="AG95" t="s">
        <v>143</v>
      </c>
      <c r="AH95" t="s">
        <v>82</v>
      </c>
      <c r="AI95" t="s">
        <v>84</v>
      </c>
      <c r="AJ95" t="s">
        <v>82</v>
      </c>
      <c r="AK95">
        <v>5</v>
      </c>
      <c r="AL95">
        <v>109</v>
      </c>
      <c r="AO95" t="s">
        <v>82</v>
      </c>
      <c r="AP95" t="s">
        <v>82</v>
      </c>
      <c r="AQ95">
        <v>78.539816340000002</v>
      </c>
      <c r="AR95">
        <v>0.26738030400000001</v>
      </c>
      <c r="AS95" t="s">
        <v>358</v>
      </c>
      <c r="AT95" s="3">
        <v>43643.763194444444</v>
      </c>
      <c r="AU95" t="s">
        <v>88</v>
      </c>
      <c r="AV95" s="3">
        <v>43648.94027777778</v>
      </c>
      <c r="AW95" t="s">
        <v>230</v>
      </c>
      <c r="AY95">
        <v>-159.38285980000001</v>
      </c>
      <c r="AZ95">
        <v>22.223667630000001</v>
      </c>
      <c r="BA95" t="s">
        <v>14</v>
      </c>
    </row>
    <row r="96" spans="1:53" x14ac:dyDescent="0.25">
      <c r="A96" t="s">
        <v>256</v>
      </c>
      <c r="B96">
        <v>5</v>
      </c>
      <c r="C96">
        <v>4.2934699999999999E-2</v>
      </c>
      <c r="D96" t="s">
        <v>91</v>
      </c>
      <c r="E96" t="s">
        <v>75</v>
      </c>
      <c r="F96" t="s">
        <v>76</v>
      </c>
      <c r="G96">
        <v>354</v>
      </c>
      <c r="H96" t="s">
        <v>359</v>
      </c>
      <c r="I96">
        <v>22.2234903999999</v>
      </c>
      <c r="J96">
        <v>-159.39592479999899</v>
      </c>
      <c r="K96" s="3">
        <v>43650.550509259258</v>
      </c>
      <c r="L96" t="s">
        <v>78</v>
      </c>
      <c r="M96" t="s">
        <v>79</v>
      </c>
      <c r="N96" t="s">
        <v>80</v>
      </c>
      <c r="O96" t="s">
        <v>79</v>
      </c>
      <c r="P96">
        <v>-159.3958069</v>
      </c>
      <c r="Q96">
        <v>22.22356791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 t="s">
        <v>96</v>
      </c>
      <c r="AA96" t="s">
        <v>96</v>
      </c>
      <c r="AB96" t="s">
        <v>104</v>
      </c>
      <c r="AC96" s="4" t="s">
        <v>81</v>
      </c>
      <c r="AD96" t="s">
        <v>82</v>
      </c>
      <c r="AE96" s="4" t="s">
        <v>81</v>
      </c>
      <c r="AF96" t="s">
        <v>82</v>
      </c>
      <c r="AG96" t="s">
        <v>143</v>
      </c>
      <c r="AH96" t="s">
        <v>99</v>
      </c>
      <c r="AI96" t="s">
        <v>96</v>
      </c>
      <c r="AJ96" t="s">
        <v>82</v>
      </c>
      <c r="AK96">
        <v>40</v>
      </c>
      <c r="AL96">
        <v>221</v>
      </c>
      <c r="AO96" t="s">
        <v>82</v>
      </c>
      <c r="AP96" t="s">
        <v>82</v>
      </c>
      <c r="AQ96">
        <v>78.539816340000002</v>
      </c>
      <c r="AR96">
        <v>0</v>
      </c>
      <c r="AS96" t="s">
        <v>360</v>
      </c>
      <c r="AT96" s="3">
        <v>43643.763194444444</v>
      </c>
      <c r="AU96" t="s">
        <v>88</v>
      </c>
      <c r="AV96" s="3">
        <v>43650.970833333333</v>
      </c>
      <c r="AW96" t="s">
        <v>89</v>
      </c>
      <c r="AY96">
        <v>-159.3958212</v>
      </c>
      <c r="AZ96">
        <v>22.223571289999899</v>
      </c>
      <c r="BA96" t="s">
        <v>11</v>
      </c>
    </row>
    <row r="97" spans="1:53" x14ac:dyDescent="0.25">
      <c r="A97" t="s">
        <v>260</v>
      </c>
      <c r="B97">
        <v>5</v>
      </c>
      <c r="C97">
        <v>0.50308600000000003</v>
      </c>
      <c r="D97" t="s">
        <v>74</v>
      </c>
      <c r="E97" t="s">
        <v>75</v>
      </c>
      <c r="F97" t="s">
        <v>76</v>
      </c>
      <c r="G97">
        <v>355</v>
      </c>
      <c r="H97" t="s">
        <v>361</v>
      </c>
      <c r="I97">
        <v>22.223728999999899</v>
      </c>
      <c r="J97">
        <v>-159.38243</v>
      </c>
      <c r="K97" s="3">
        <v>43648.455277777779</v>
      </c>
      <c r="L97" t="s">
        <v>227</v>
      </c>
      <c r="M97" t="s">
        <v>79</v>
      </c>
      <c r="N97" t="s">
        <v>80</v>
      </c>
      <c r="O97" t="s">
        <v>79</v>
      </c>
      <c r="P97">
        <v>-159.38241919999899</v>
      </c>
      <c r="Q97">
        <v>22.2237062899999</v>
      </c>
      <c r="R97">
        <v>18</v>
      </c>
      <c r="S97">
        <v>4</v>
      </c>
      <c r="T97">
        <v>1</v>
      </c>
      <c r="U97">
        <v>0</v>
      </c>
      <c r="V97">
        <v>0</v>
      </c>
      <c r="W97">
        <v>3</v>
      </c>
      <c r="X97">
        <v>0</v>
      </c>
      <c r="Y97">
        <v>0</v>
      </c>
      <c r="Z97" t="s">
        <v>104</v>
      </c>
      <c r="AA97" s="4" t="s">
        <v>81</v>
      </c>
      <c r="AB97" t="s">
        <v>104</v>
      </c>
      <c r="AC97" t="s">
        <v>104</v>
      </c>
      <c r="AD97" t="s">
        <v>82</v>
      </c>
      <c r="AE97" s="4" t="s">
        <v>81</v>
      </c>
      <c r="AF97" t="s">
        <v>82</v>
      </c>
      <c r="AG97" t="s">
        <v>143</v>
      </c>
      <c r="AH97" t="s">
        <v>142</v>
      </c>
      <c r="AI97" t="s">
        <v>96</v>
      </c>
      <c r="AJ97" t="s">
        <v>82</v>
      </c>
      <c r="AK97" t="s">
        <v>276</v>
      </c>
      <c r="AL97" t="s">
        <v>276</v>
      </c>
      <c r="AO97" t="s">
        <v>82</v>
      </c>
      <c r="AP97" t="s">
        <v>82</v>
      </c>
      <c r="AQ97">
        <v>78.539816340000002</v>
      </c>
      <c r="AR97">
        <v>0.22918311799999999</v>
      </c>
      <c r="AS97" t="s">
        <v>362</v>
      </c>
      <c r="AT97" s="3">
        <v>43643.763194444444</v>
      </c>
      <c r="AU97" t="s">
        <v>88</v>
      </c>
      <c r="AV97" s="3">
        <v>43648.877083333333</v>
      </c>
      <c r="AW97" t="s">
        <v>230</v>
      </c>
      <c r="AY97">
        <v>-159.382433499999</v>
      </c>
      <c r="AZ97">
        <v>22.223709670000002</v>
      </c>
      <c r="BA97" t="s">
        <v>14</v>
      </c>
    </row>
    <row r="98" spans="1:53" x14ac:dyDescent="0.25">
      <c r="A98" t="s">
        <v>260</v>
      </c>
      <c r="B98">
        <v>5</v>
      </c>
      <c r="C98">
        <v>0.14657700000000001</v>
      </c>
      <c r="D98" t="s">
        <v>91</v>
      </c>
      <c r="E98" t="s">
        <v>75</v>
      </c>
      <c r="F98" t="s">
        <v>76</v>
      </c>
      <c r="G98">
        <v>358</v>
      </c>
      <c r="H98" t="s">
        <v>363</v>
      </c>
      <c r="I98">
        <v>22.223765</v>
      </c>
      <c r="J98">
        <v>-159.382702999999</v>
      </c>
      <c r="K98" s="3">
        <v>43648.466006944444</v>
      </c>
      <c r="L98" t="s">
        <v>227</v>
      </c>
      <c r="M98" t="s">
        <v>79</v>
      </c>
      <c r="N98" t="s">
        <v>80</v>
      </c>
      <c r="O98" t="s">
        <v>79</v>
      </c>
      <c r="P98">
        <v>-159.3826894</v>
      </c>
      <c r="Q98">
        <v>22.223745210000001</v>
      </c>
      <c r="R98">
        <v>8</v>
      </c>
      <c r="S98">
        <v>2</v>
      </c>
      <c r="T98">
        <v>1</v>
      </c>
      <c r="U98">
        <v>1</v>
      </c>
      <c r="V98">
        <v>0</v>
      </c>
      <c r="W98">
        <v>0</v>
      </c>
      <c r="X98">
        <v>0</v>
      </c>
      <c r="Y98">
        <v>0</v>
      </c>
      <c r="Z98" t="s">
        <v>96</v>
      </c>
      <c r="AA98" s="4" t="s">
        <v>81</v>
      </c>
      <c r="AB98" s="4" t="s">
        <v>81</v>
      </c>
      <c r="AC98" s="4" t="s">
        <v>81</v>
      </c>
      <c r="AD98" t="s">
        <v>82</v>
      </c>
      <c r="AE98" s="4" t="s">
        <v>81</v>
      </c>
      <c r="AF98" t="s">
        <v>82</v>
      </c>
      <c r="AG98" t="s">
        <v>143</v>
      </c>
      <c r="AH98" t="s">
        <v>82</v>
      </c>
      <c r="AI98" t="s">
        <v>96</v>
      </c>
      <c r="AJ98" t="s">
        <v>82</v>
      </c>
      <c r="AK98">
        <v>24</v>
      </c>
      <c r="AL98">
        <v>96</v>
      </c>
      <c r="AO98" t="s">
        <v>82</v>
      </c>
      <c r="AP98" t="s">
        <v>82</v>
      </c>
      <c r="AQ98">
        <v>78.539816340000002</v>
      </c>
      <c r="AR98">
        <v>0.101859164</v>
      </c>
      <c r="AS98" t="s">
        <v>364</v>
      </c>
      <c r="AT98" s="3">
        <v>43643.763194444444</v>
      </c>
      <c r="AU98" t="s">
        <v>88</v>
      </c>
      <c r="AV98" s="3">
        <v>43648.890972222223</v>
      </c>
      <c r="AW98" t="s">
        <v>230</v>
      </c>
      <c r="AY98">
        <v>-159.38270370000001</v>
      </c>
      <c r="AZ98">
        <v>22.22374859</v>
      </c>
      <c r="BA98" t="s">
        <v>14</v>
      </c>
    </row>
    <row r="99" spans="1:53" x14ac:dyDescent="0.25">
      <c r="A99" t="s">
        <v>256</v>
      </c>
      <c r="B99">
        <v>5</v>
      </c>
      <c r="C99">
        <v>0.157584</v>
      </c>
      <c r="D99" t="s">
        <v>91</v>
      </c>
      <c r="E99" t="s">
        <v>75</v>
      </c>
      <c r="F99" t="s">
        <v>76</v>
      </c>
      <c r="G99">
        <v>359</v>
      </c>
      <c r="H99" t="s">
        <v>365</v>
      </c>
      <c r="I99">
        <v>22.223582520000001</v>
      </c>
      <c r="J99">
        <v>-159.396241</v>
      </c>
      <c r="K99" s="3">
        <v>43650.721122685187</v>
      </c>
      <c r="L99" t="s">
        <v>78</v>
      </c>
      <c r="M99" t="s">
        <v>79</v>
      </c>
      <c r="N99" t="s">
        <v>80</v>
      </c>
      <c r="O99" t="s">
        <v>79</v>
      </c>
      <c r="P99">
        <v>-159.3961439</v>
      </c>
      <c r="Q99">
        <v>22.223629240000001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 s="4" t="s">
        <v>81</v>
      </c>
      <c r="AA99" t="s">
        <v>84</v>
      </c>
      <c r="AB99" s="4" t="s">
        <v>81</v>
      </c>
      <c r="AC99" s="4" t="s">
        <v>81</v>
      </c>
      <c r="AD99" t="s">
        <v>199</v>
      </c>
      <c r="AE99" t="s">
        <v>104</v>
      </c>
      <c r="AF99" t="s">
        <v>95</v>
      </c>
      <c r="AG99" t="s">
        <v>99</v>
      </c>
      <c r="AH99" t="s">
        <v>99</v>
      </c>
      <c r="AI99" t="s">
        <v>96</v>
      </c>
      <c r="AJ99" t="s">
        <v>203</v>
      </c>
      <c r="AK99">
        <v>38</v>
      </c>
      <c r="AL99">
        <v>208</v>
      </c>
      <c r="AM99" t="s">
        <v>366</v>
      </c>
      <c r="AO99" t="s">
        <v>82</v>
      </c>
      <c r="AP99" t="s">
        <v>82</v>
      </c>
      <c r="AQ99">
        <v>78.539816340000002</v>
      </c>
      <c r="AR99">
        <v>0</v>
      </c>
      <c r="AS99" t="s">
        <v>367</v>
      </c>
      <c r="AT99" s="3">
        <v>43643.763194444444</v>
      </c>
      <c r="AU99" t="s">
        <v>88</v>
      </c>
      <c r="AV99" s="3">
        <v>43651.137499999997</v>
      </c>
      <c r="AW99" t="s">
        <v>89</v>
      </c>
      <c r="AY99">
        <v>-159.3961582</v>
      </c>
      <c r="AZ99">
        <v>22.22363262</v>
      </c>
      <c r="BA99" t="s">
        <v>218</v>
      </c>
    </row>
    <row r="100" spans="1:53" x14ac:dyDescent="0.25">
      <c r="A100" t="s">
        <v>256</v>
      </c>
      <c r="B100">
        <v>5</v>
      </c>
      <c r="C100">
        <v>7.8462299999999999E-2</v>
      </c>
      <c r="D100" t="s">
        <v>91</v>
      </c>
      <c r="E100" t="s">
        <v>75</v>
      </c>
      <c r="F100" t="s">
        <v>76</v>
      </c>
      <c r="G100">
        <v>363</v>
      </c>
      <c r="H100" t="s">
        <v>368</v>
      </c>
      <c r="I100">
        <v>22.223751</v>
      </c>
      <c r="J100">
        <v>-159.3960606</v>
      </c>
      <c r="K100" s="3">
        <v>43650.585231481484</v>
      </c>
      <c r="L100" t="s">
        <v>78</v>
      </c>
      <c r="M100" t="s">
        <v>79</v>
      </c>
      <c r="N100" t="s">
        <v>80</v>
      </c>
      <c r="O100" t="s">
        <v>79</v>
      </c>
      <c r="P100">
        <v>-159.39601110000001</v>
      </c>
      <c r="Q100">
        <v>22.223767169999899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 t="s">
        <v>96</v>
      </c>
      <c r="AA100" t="s">
        <v>96</v>
      </c>
      <c r="AB100" s="4" t="s">
        <v>81</v>
      </c>
      <c r="AC100" t="s">
        <v>104</v>
      </c>
      <c r="AD100" t="s">
        <v>82</v>
      </c>
      <c r="AE100" s="4" t="s">
        <v>81</v>
      </c>
      <c r="AF100" t="s">
        <v>82</v>
      </c>
      <c r="AG100" t="s">
        <v>142</v>
      </c>
      <c r="AH100" t="s">
        <v>143</v>
      </c>
      <c r="AI100" t="s">
        <v>96</v>
      </c>
      <c r="AJ100" t="s">
        <v>203</v>
      </c>
      <c r="AK100">
        <v>42</v>
      </c>
      <c r="AL100">
        <v>209</v>
      </c>
      <c r="AO100" t="s">
        <v>82</v>
      </c>
      <c r="AP100" t="s">
        <v>82</v>
      </c>
      <c r="AQ100">
        <v>78.539816340000002</v>
      </c>
      <c r="AR100">
        <v>0</v>
      </c>
      <c r="AS100" t="s">
        <v>369</v>
      </c>
      <c r="AT100" s="3">
        <v>43643.763194444444</v>
      </c>
      <c r="AU100" t="s">
        <v>88</v>
      </c>
      <c r="AV100" s="3">
        <v>43651.006944444445</v>
      </c>
      <c r="AW100" t="s">
        <v>89</v>
      </c>
      <c r="AY100">
        <v>-159.39602540000001</v>
      </c>
      <c r="AZ100">
        <v>22.223770550000001</v>
      </c>
      <c r="BA100" t="s">
        <v>11</v>
      </c>
    </row>
    <row r="101" spans="1:53" x14ac:dyDescent="0.25">
      <c r="A101" t="s">
        <v>256</v>
      </c>
      <c r="B101">
        <v>5</v>
      </c>
      <c r="C101">
        <v>0.17186000000000001</v>
      </c>
      <c r="D101" t="s">
        <v>91</v>
      </c>
      <c r="E101" t="s">
        <v>75</v>
      </c>
      <c r="F101" t="s">
        <v>76</v>
      </c>
      <c r="G101">
        <v>365</v>
      </c>
      <c r="H101" t="s">
        <v>370</v>
      </c>
      <c r="I101">
        <v>22.22384194</v>
      </c>
      <c r="J101">
        <v>-159.3966235</v>
      </c>
      <c r="K101" s="3">
        <v>43650.701261574075</v>
      </c>
      <c r="L101" t="s">
        <v>78</v>
      </c>
      <c r="M101" t="s">
        <v>79</v>
      </c>
      <c r="N101" t="s">
        <v>80</v>
      </c>
      <c r="O101" t="s">
        <v>79</v>
      </c>
      <c r="P101">
        <v>-159.39660520000001</v>
      </c>
      <c r="Q101">
        <v>22.2238354899999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 s="4" t="s">
        <v>81</v>
      </c>
      <c r="AA101" t="s">
        <v>84</v>
      </c>
      <c r="AB101" s="4" t="s">
        <v>81</v>
      </c>
      <c r="AC101" s="4" t="s">
        <v>81</v>
      </c>
      <c r="AD101" t="s">
        <v>99</v>
      </c>
      <c r="AE101" t="s">
        <v>96</v>
      </c>
      <c r="AF101" t="s">
        <v>95</v>
      </c>
      <c r="AG101" t="s">
        <v>99</v>
      </c>
      <c r="AH101" t="s">
        <v>82</v>
      </c>
      <c r="AI101" t="s">
        <v>84</v>
      </c>
      <c r="AJ101" t="s">
        <v>85</v>
      </c>
      <c r="AK101">
        <v>38</v>
      </c>
      <c r="AL101">
        <v>191</v>
      </c>
      <c r="AO101" t="s">
        <v>82</v>
      </c>
      <c r="AP101" t="s">
        <v>82</v>
      </c>
      <c r="AQ101">
        <v>78.539816340000002</v>
      </c>
      <c r="AR101">
        <v>0</v>
      </c>
      <c r="AS101" t="s">
        <v>371</v>
      </c>
      <c r="AT101" s="3">
        <v>43643.763194444444</v>
      </c>
      <c r="AU101" t="s">
        <v>88</v>
      </c>
      <c r="AV101" s="3">
        <v>43651.117361111108</v>
      </c>
      <c r="AW101" t="s">
        <v>89</v>
      </c>
      <c r="AY101">
        <v>-159.39661960000001</v>
      </c>
      <c r="AZ101">
        <v>22.223838870000002</v>
      </c>
      <c r="BA101" t="s">
        <v>218</v>
      </c>
    </row>
    <row r="102" spans="1:53" x14ac:dyDescent="0.25">
      <c r="A102" t="s">
        <v>256</v>
      </c>
      <c r="B102">
        <v>5</v>
      </c>
      <c r="C102">
        <v>0.159468</v>
      </c>
      <c r="D102" t="s">
        <v>91</v>
      </c>
      <c r="E102" t="s">
        <v>75</v>
      </c>
      <c r="F102" t="s">
        <v>76</v>
      </c>
      <c r="G102">
        <v>367</v>
      </c>
      <c r="H102" t="s">
        <v>372</v>
      </c>
      <c r="I102">
        <v>22.22396415</v>
      </c>
      <c r="J102">
        <v>-159.39611110000001</v>
      </c>
      <c r="K102" s="3">
        <v>43650.593055555553</v>
      </c>
      <c r="L102" t="s">
        <v>78</v>
      </c>
      <c r="M102" t="s">
        <v>79</v>
      </c>
      <c r="N102" t="s">
        <v>80</v>
      </c>
      <c r="O102" t="s">
        <v>79</v>
      </c>
      <c r="P102">
        <v>-159.39612210000001</v>
      </c>
      <c r="Q102">
        <v>22.223885580000001</v>
      </c>
      <c r="R102">
        <v>1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 t="s">
        <v>96</v>
      </c>
      <c r="AA102" t="s">
        <v>96</v>
      </c>
      <c r="AB102" s="4" t="s">
        <v>81</v>
      </c>
      <c r="AC102" s="4" t="s">
        <v>81</v>
      </c>
      <c r="AD102" t="s">
        <v>82</v>
      </c>
      <c r="AE102" s="4" t="s">
        <v>81</v>
      </c>
      <c r="AF102" t="s">
        <v>82</v>
      </c>
      <c r="AG102" t="s">
        <v>143</v>
      </c>
      <c r="AH102" t="s">
        <v>82</v>
      </c>
      <c r="AI102" t="s">
        <v>96</v>
      </c>
      <c r="AJ102" t="s">
        <v>203</v>
      </c>
      <c r="AK102">
        <v>14</v>
      </c>
      <c r="AL102">
        <v>215</v>
      </c>
      <c r="AM102" t="s">
        <v>373</v>
      </c>
      <c r="AO102" t="s">
        <v>82</v>
      </c>
      <c r="AP102" t="s">
        <v>82</v>
      </c>
      <c r="AQ102">
        <v>78.539816340000002</v>
      </c>
      <c r="AR102">
        <v>1.2732395000000001E-2</v>
      </c>
      <c r="AS102" t="s">
        <v>374</v>
      </c>
      <c r="AT102" s="3">
        <v>43643.763194444444</v>
      </c>
      <c r="AU102" t="s">
        <v>88</v>
      </c>
      <c r="AV102" s="3">
        <v>43651.01458333333</v>
      </c>
      <c r="AW102" t="s">
        <v>89</v>
      </c>
      <c r="AY102">
        <v>-159.39613639999899</v>
      </c>
      <c r="AZ102">
        <v>22.22388896</v>
      </c>
      <c r="BA102" t="s">
        <v>10</v>
      </c>
    </row>
    <row r="103" spans="1:53" x14ac:dyDescent="0.25">
      <c r="A103" t="s">
        <v>256</v>
      </c>
      <c r="B103">
        <v>5</v>
      </c>
      <c r="C103">
        <v>2.6892200000000002E-2</v>
      </c>
      <c r="D103" t="s">
        <v>91</v>
      </c>
      <c r="E103" t="s">
        <v>75</v>
      </c>
      <c r="F103" t="s">
        <v>76</v>
      </c>
      <c r="G103">
        <v>369</v>
      </c>
      <c r="H103" t="s">
        <v>375</v>
      </c>
      <c r="I103">
        <v>22.224096670000002</v>
      </c>
      <c r="J103">
        <v>-159.39668839999899</v>
      </c>
      <c r="K103" s="3">
        <v>43650.680775462963</v>
      </c>
      <c r="L103" t="s">
        <v>78</v>
      </c>
      <c r="M103" t="s">
        <v>79</v>
      </c>
      <c r="N103" t="s">
        <v>80</v>
      </c>
      <c r="O103" t="s">
        <v>79</v>
      </c>
      <c r="P103">
        <v>-159.39664550000001</v>
      </c>
      <c r="Q103">
        <v>22.22411125</v>
      </c>
      <c r="R103">
        <v>2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 t="s">
        <v>104</v>
      </c>
      <c r="AA103" t="s">
        <v>84</v>
      </c>
      <c r="AB103" s="4" t="s">
        <v>81</v>
      </c>
      <c r="AC103" t="s">
        <v>104</v>
      </c>
      <c r="AD103" t="s">
        <v>94</v>
      </c>
      <c r="AE103" t="s">
        <v>84</v>
      </c>
      <c r="AF103" t="s">
        <v>95</v>
      </c>
      <c r="AG103" t="s">
        <v>143</v>
      </c>
      <c r="AH103" t="s">
        <v>82</v>
      </c>
      <c r="AI103" s="4" t="s">
        <v>81</v>
      </c>
      <c r="AJ103" t="s">
        <v>82</v>
      </c>
      <c r="AK103">
        <v>3</v>
      </c>
      <c r="AL103">
        <v>264</v>
      </c>
      <c r="AM103" t="s">
        <v>376</v>
      </c>
      <c r="AO103" t="s">
        <v>82</v>
      </c>
      <c r="AP103" t="s">
        <v>82</v>
      </c>
      <c r="AQ103">
        <v>78.539816340000002</v>
      </c>
      <c r="AR103">
        <v>2.5464791000000001E-2</v>
      </c>
      <c r="AS103" t="s">
        <v>377</v>
      </c>
      <c r="AT103" s="3">
        <v>43643.763194444444</v>
      </c>
      <c r="AU103" t="s">
        <v>88</v>
      </c>
      <c r="AV103" s="3">
        <v>43651.102777777778</v>
      </c>
      <c r="AW103" t="s">
        <v>89</v>
      </c>
      <c r="AY103">
        <v>-159.39665980000001</v>
      </c>
      <c r="AZ103">
        <v>22.2241146299999</v>
      </c>
      <c r="BA103" t="s">
        <v>11</v>
      </c>
    </row>
    <row r="104" spans="1:53" x14ac:dyDescent="0.25">
      <c r="A104" t="s">
        <v>378</v>
      </c>
      <c r="B104">
        <v>5</v>
      </c>
      <c r="C104">
        <v>0.12360400000000001</v>
      </c>
      <c r="D104" t="s">
        <v>91</v>
      </c>
      <c r="E104" t="s">
        <v>75</v>
      </c>
      <c r="F104" t="s">
        <v>76</v>
      </c>
      <c r="G104">
        <v>372</v>
      </c>
      <c r="H104" t="s">
        <v>379</v>
      </c>
      <c r="I104">
        <v>22.227535</v>
      </c>
      <c r="J104">
        <v>-159.397976</v>
      </c>
      <c r="K104" s="3">
        <v>43651.703321759262</v>
      </c>
      <c r="L104" t="s">
        <v>227</v>
      </c>
      <c r="M104" t="s">
        <v>79</v>
      </c>
      <c r="N104" t="s">
        <v>80</v>
      </c>
      <c r="O104" t="s">
        <v>79</v>
      </c>
      <c r="P104">
        <v>-159.3979478</v>
      </c>
      <c r="Q104">
        <v>22.22754479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 t="s">
        <v>96</v>
      </c>
      <c r="AA104" t="s">
        <v>96</v>
      </c>
      <c r="AB104" s="4" t="s">
        <v>81</v>
      </c>
      <c r="AC104" s="4" t="s">
        <v>81</v>
      </c>
      <c r="AD104" t="s">
        <v>82</v>
      </c>
      <c r="AE104" s="4" t="s">
        <v>81</v>
      </c>
      <c r="AF104" t="s">
        <v>82</v>
      </c>
      <c r="AG104" t="s">
        <v>142</v>
      </c>
      <c r="AH104" t="s">
        <v>82</v>
      </c>
      <c r="AI104" s="4" t="s">
        <v>81</v>
      </c>
      <c r="AJ104" t="s">
        <v>82</v>
      </c>
      <c r="AK104">
        <v>16</v>
      </c>
      <c r="AL104">
        <v>11</v>
      </c>
      <c r="AO104" t="s">
        <v>82</v>
      </c>
      <c r="AP104" t="s">
        <v>82</v>
      </c>
      <c r="AQ104">
        <v>78.539816340000002</v>
      </c>
      <c r="AR104">
        <v>0</v>
      </c>
      <c r="AS104" t="s">
        <v>380</v>
      </c>
      <c r="AT104" s="3">
        <v>43643.763194444444</v>
      </c>
      <c r="AU104" t="s">
        <v>88</v>
      </c>
      <c r="AV104" s="3">
        <v>43652.121527777781</v>
      </c>
      <c r="AW104" t="s">
        <v>230</v>
      </c>
      <c r="AY104">
        <v>-159.397962199999</v>
      </c>
      <c r="AZ104">
        <v>22.227548169999899</v>
      </c>
      <c r="BA104" t="s">
        <v>13</v>
      </c>
    </row>
    <row r="105" spans="1:53" x14ac:dyDescent="0.25">
      <c r="A105" t="s">
        <v>378</v>
      </c>
      <c r="B105">
        <v>5</v>
      </c>
      <c r="C105">
        <v>2.7383999999999999E-2</v>
      </c>
      <c r="D105" t="s">
        <v>91</v>
      </c>
      <c r="E105" t="s">
        <v>75</v>
      </c>
      <c r="F105" t="s">
        <v>76</v>
      </c>
      <c r="G105">
        <v>383</v>
      </c>
      <c r="H105" t="s">
        <v>381</v>
      </c>
      <c r="I105">
        <v>22.2278179999999</v>
      </c>
      <c r="J105">
        <v>-159.39856</v>
      </c>
      <c r="K105" s="3">
        <v>43651.661493055559</v>
      </c>
      <c r="L105" t="s">
        <v>227</v>
      </c>
      <c r="M105" t="s">
        <v>79</v>
      </c>
      <c r="N105" t="s">
        <v>80</v>
      </c>
      <c r="O105" t="s">
        <v>79</v>
      </c>
      <c r="P105">
        <v>-159.3985002</v>
      </c>
      <c r="Q105">
        <v>22.2277958899999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 t="s">
        <v>84</v>
      </c>
      <c r="AA105" t="s">
        <v>104</v>
      </c>
      <c r="AB105" s="4" t="s">
        <v>81</v>
      </c>
      <c r="AC105" s="4" t="s">
        <v>81</v>
      </c>
      <c r="AD105" t="s">
        <v>82</v>
      </c>
      <c r="AE105" s="4" t="s">
        <v>81</v>
      </c>
      <c r="AF105" t="s">
        <v>82</v>
      </c>
      <c r="AG105" t="s">
        <v>142</v>
      </c>
      <c r="AH105" t="s">
        <v>82</v>
      </c>
      <c r="AI105" t="s">
        <v>84</v>
      </c>
      <c r="AJ105" t="s">
        <v>203</v>
      </c>
      <c r="AK105">
        <v>15</v>
      </c>
      <c r="AL105">
        <v>299</v>
      </c>
      <c r="AO105" t="s">
        <v>82</v>
      </c>
      <c r="AP105" t="s">
        <v>82</v>
      </c>
      <c r="AQ105">
        <v>78.539816340000002</v>
      </c>
      <c r="AR105">
        <v>0</v>
      </c>
      <c r="AS105" t="s">
        <v>382</v>
      </c>
      <c r="AT105" s="3">
        <v>43643.763194444444</v>
      </c>
      <c r="AU105" t="s">
        <v>88</v>
      </c>
      <c r="AV105" s="3">
        <v>43652.07916666667</v>
      </c>
      <c r="AW105" t="s">
        <v>230</v>
      </c>
      <c r="AY105">
        <v>-159.3985145</v>
      </c>
      <c r="AZ105">
        <v>22.227799269999899</v>
      </c>
      <c r="BA105" t="s">
        <v>13</v>
      </c>
    </row>
    <row r="106" spans="1:53" x14ac:dyDescent="0.25">
      <c r="A106" t="s">
        <v>378</v>
      </c>
      <c r="B106">
        <v>5</v>
      </c>
      <c r="C106">
        <v>0.178285</v>
      </c>
      <c r="D106" t="s">
        <v>91</v>
      </c>
      <c r="E106" t="s">
        <v>75</v>
      </c>
      <c r="F106" t="s">
        <v>76</v>
      </c>
      <c r="G106">
        <v>384</v>
      </c>
      <c r="H106" t="s">
        <v>383</v>
      </c>
      <c r="I106">
        <v>22.227841000000002</v>
      </c>
      <c r="J106">
        <v>-159.39817500000001</v>
      </c>
      <c r="K106" s="3">
        <v>43651.665798611109</v>
      </c>
      <c r="L106" t="s">
        <v>227</v>
      </c>
      <c r="M106" t="s">
        <v>79</v>
      </c>
      <c r="N106" t="s">
        <v>80</v>
      </c>
      <c r="O106" t="s">
        <v>79</v>
      </c>
      <c r="P106">
        <v>-159.39816300000001</v>
      </c>
      <c r="Q106">
        <v>22.22785541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 t="s">
        <v>84</v>
      </c>
      <c r="AA106" t="s">
        <v>104</v>
      </c>
      <c r="AB106" s="4" t="s">
        <v>81</v>
      </c>
      <c r="AC106" s="4" t="s">
        <v>81</v>
      </c>
      <c r="AD106" t="s">
        <v>82</v>
      </c>
      <c r="AE106" s="4" t="s">
        <v>81</v>
      </c>
      <c r="AF106" t="s">
        <v>82</v>
      </c>
      <c r="AG106" t="s">
        <v>142</v>
      </c>
      <c r="AH106" t="s">
        <v>99</v>
      </c>
      <c r="AI106" t="s">
        <v>84</v>
      </c>
      <c r="AJ106" t="s">
        <v>203</v>
      </c>
      <c r="AK106">
        <v>12</v>
      </c>
      <c r="AL106">
        <v>330</v>
      </c>
      <c r="AM106" t="s">
        <v>384</v>
      </c>
      <c r="AO106" t="s">
        <v>82</v>
      </c>
      <c r="AP106" t="s">
        <v>82</v>
      </c>
      <c r="AQ106">
        <v>78.539816340000002</v>
      </c>
      <c r="AR106">
        <v>0</v>
      </c>
      <c r="AS106" t="s">
        <v>385</v>
      </c>
      <c r="AT106" s="3">
        <v>43643.763194444444</v>
      </c>
      <c r="AU106" t="s">
        <v>88</v>
      </c>
      <c r="AV106" s="3">
        <v>43652.086805555555</v>
      </c>
      <c r="AW106" t="s">
        <v>230</v>
      </c>
      <c r="AY106">
        <v>-159.39817740000001</v>
      </c>
      <c r="AZ106">
        <v>22.2278587899999</v>
      </c>
      <c r="BA106" t="s">
        <v>13</v>
      </c>
    </row>
    <row r="107" spans="1:53" x14ac:dyDescent="0.25">
      <c r="A107" t="s">
        <v>386</v>
      </c>
      <c r="B107">
        <v>5</v>
      </c>
      <c r="C107">
        <v>0.30891000000000002</v>
      </c>
      <c r="D107" t="s">
        <v>74</v>
      </c>
      <c r="E107" t="s">
        <v>75</v>
      </c>
      <c r="F107" t="s">
        <v>76</v>
      </c>
      <c r="G107">
        <v>385</v>
      </c>
      <c r="H107" t="s">
        <v>387</v>
      </c>
      <c r="I107">
        <v>22.227830999999899</v>
      </c>
      <c r="J107">
        <v>-159.40136999999899</v>
      </c>
      <c r="K107" s="3">
        <v>43653.372337962966</v>
      </c>
      <c r="L107" t="s">
        <v>227</v>
      </c>
      <c r="M107" t="s">
        <v>79</v>
      </c>
      <c r="N107" t="s">
        <v>80</v>
      </c>
      <c r="O107" t="s">
        <v>79</v>
      </c>
      <c r="P107">
        <v>-159.40131940000001</v>
      </c>
      <c r="Q107">
        <v>22.2278444099999</v>
      </c>
      <c r="R107">
        <v>38</v>
      </c>
      <c r="S107">
        <v>7</v>
      </c>
      <c r="T107">
        <v>3</v>
      </c>
      <c r="U107">
        <v>0</v>
      </c>
      <c r="V107">
        <v>1</v>
      </c>
      <c r="W107">
        <v>3</v>
      </c>
      <c r="X107">
        <v>0</v>
      </c>
      <c r="Y107">
        <v>0</v>
      </c>
      <c r="Z107" t="s">
        <v>84</v>
      </c>
      <c r="AA107" t="s">
        <v>104</v>
      </c>
      <c r="AB107" s="4" t="s">
        <v>81</v>
      </c>
      <c r="AC107" t="s">
        <v>104</v>
      </c>
      <c r="AD107" t="s">
        <v>199</v>
      </c>
      <c r="AE107" t="s">
        <v>96</v>
      </c>
      <c r="AF107" t="s">
        <v>95</v>
      </c>
      <c r="AG107" t="s">
        <v>82</v>
      </c>
      <c r="AH107" t="s">
        <v>82</v>
      </c>
      <c r="AI107" s="4" t="s">
        <v>81</v>
      </c>
      <c r="AJ107" t="s">
        <v>82</v>
      </c>
      <c r="AK107">
        <v>57</v>
      </c>
      <c r="AL107">
        <v>29</v>
      </c>
      <c r="AO107" t="s">
        <v>82</v>
      </c>
      <c r="AP107" t="s">
        <v>82</v>
      </c>
      <c r="AQ107">
        <v>78.539816340000002</v>
      </c>
      <c r="AR107">
        <v>0.48383102700000002</v>
      </c>
      <c r="AS107" t="s">
        <v>388</v>
      </c>
      <c r="AT107" s="3">
        <v>43643.763194444444</v>
      </c>
      <c r="AU107" t="s">
        <v>88</v>
      </c>
      <c r="AV107" s="3">
        <v>43653.798611111109</v>
      </c>
      <c r="AW107" t="s">
        <v>230</v>
      </c>
      <c r="AY107">
        <v>-159.40133370000001</v>
      </c>
      <c r="AZ107">
        <v>22.227847789999899</v>
      </c>
      <c r="BA107" t="s">
        <v>8</v>
      </c>
    </row>
    <row r="108" spans="1:53" x14ac:dyDescent="0.25">
      <c r="A108" t="s">
        <v>389</v>
      </c>
      <c r="B108">
        <v>5</v>
      </c>
      <c r="C108">
        <v>0.27496199999999998</v>
      </c>
      <c r="D108" t="s">
        <v>91</v>
      </c>
      <c r="E108" t="s">
        <v>75</v>
      </c>
      <c r="F108" t="s">
        <v>76</v>
      </c>
      <c r="G108">
        <v>389</v>
      </c>
      <c r="H108" t="s">
        <v>390</v>
      </c>
      <c r="I108">
        <v>22.227948000000001</v>
      </c>
      <c r="J108">
        <v>-159.39742200000001</v>
      </c>
      <c r="K108" s="3">
        <v>43651.690868055557</v>
      </c>
      <c r="L108" t="s">
        <v>227</v>
      </c>
      <c r="M108" t="s">
        <v>79</v>
      </c>
      <c r="N108" t="s">
        <v>80</v>
      </c>
      <c r="O108" t="s">
        <v>79</v>
      </c>
      <c r="P108">
        <v>-159.3974331</v>
      </c>
      <c r="Q108">
        <v>22.227978109999899</v>
      </c>
      <c r="R108">
        <v>2</v>
      </c>
      <c r="S108">
        <v>1</v>
      </c>
      <c r="T108">
        <v>0</v>
      </c>
      <c r="U108">
        <v>0</v>
      </c>
      <c r="V108">
        <v>0</v>
      </c>
      <c r="W108">
        <v>1</v>
      </c>
      <c r="X108">
        <v>0</v>
      </c>
      <c r="Y108">
        <v>0</v>
      </c>
      <c r="Z108" t="s">
        <v>96</v>
      </c>
      <c r="AA108" t="s">
        <v>96</v>
      </c>
      <c r="AB108" s="4" t="s">
        <v>81</v>
      </c>
      <c r="AC108" s="4" t="s">
        <v>81</v>
      </c>
      <c r="AD108" t="s">
        <v>82</v>
      </c>
      <c r="AE108" s="4" t="s">
        <v>81</v>
      </c>
      <c r="AF108" t="s">
        <v>82</v>
      </c>
      <c r="AG108" t="s">
        <v>143</v>
      </c>
      <c r="AH108" t="s">
        <v>99</v>
      </c>
      <c r="AI108" t="s">
        <v>84</v>
      </c>
      <c r="AJ108" t="s">
        <v>203</v>
      </c>
      <c r="AK108">
        <v>26</v>
      </c>
      <c r="AL108">
        <v>22</v>
      </c>
      <c r="AO108" t="s">
        <v>82</v>
      </c>
      <c r="AP108" t="s">
        <v>82</v>
      </c>
      <c r="AQ108">
        <v>78.539816340000002</v>
      </c>
      <c r="AR108">
        <v>2.5464791000000001E-2</v>
      </c>
      <c r="AS108" t="s">
        <v>391</v>
      </c>
      <c r="AT108" s="3">
        <v>43643.763194444444</v>
      </c>
      <c r="AU108" t="s">
        <v>88</v>
      </c>
      <c r="AV108" s="3">
        <v>43652.113888888889</v>
      </c>
      <c r="AW108" t="s">
        <v>230</v>
      </c>
      <c r="AY108">
        <v>-159.3974474</v>
      </c>
      <c r="AZ108">
        <v>22.227981490000001</v>
      </c>
      <c r="BA108" t="s">
        <v>10</v>
      </c>
    </row>
    <row r="109" spans="1:53" x14ac:dyDescent="0.25">
      <c r="A109" t="s">
        <v>386</v>
      </c>
      <c r="B109">
        <v>5</v>
      </c>
      <c r="C109">
        <v>0.29694700000000002</v>
      </c>
      <c r="D109" t="s">
        <v>91</v>
      </c>
      <c r="E109" t="s">
        <v>75</v>
      </c>
      <c r="F109" t="s">
        <v>76</v>
      </c>
      <c r="G109">
        <v>392</v>
      </c>
      <c r="H109" t="s">
        <v>392</v>
      </c>
      <c r="I109">
        <v>22.227934999999899</v>
      </c>
      <c r="J109">
        <v>-159.401241</v>
      </c>
      <c r="K109" s="3">
        <v>43653.385196759256</v>
      </c>
      <c r="L109" t="s">
        <v>227</v>
      </c>
      <c r="M109" t="s">
        <v>79</v>
      </c>
      <c r="N109" t="s">
        <v>80</v>
      </c>
      <c r="O109" t="s">
        <v>79</v>
      </c>
      <c r="P109">
        <v>-159.4012257</v>
      </c>
      <c r="Q109">
        <v>22.227985400000001</v>
      </c>
      <c r="R109">
        <v>32</v>
      </c>
      <c r="S109">
        <v>7</v>
      </c>
      <c r="T109">
        <v>5</v>
      </c>
      <c r="U109">
        <v>0</v>
      </c>
      <c r="V109">
        <v>0</v>
      </c>
      <c r="W109">
        <v>2</v>
      </c>
      <c r="X109">
        <v>0</v>
      </c>
      <c r="Y109">
        <v>0</v>
      </c>
      <c r="Z109" t="s">
        <v>84</v>
      </c>
      <c r="AA109" t="s">
        <v>104</v>
      </c>
      <c r="AB109" s="4" t="s">
        <v>81</v>
      </c>
      <c r="AC109" t="s">
        <v>104</v>
      </c>
      <c r="AD109" t="s">
        <v>199</v>
      </c>
      <c r="AE109" t="s">
        <v>104</v>
      </c>
      <c r="AF109" t="s">
        <v>158</v>
      </c>
      <c r="AG109" t="s">
        <v>142</v>
      </c>
      <c r="AH109" t="s">
        <v>143</v>
      </c>
      <c r="AI109" t="s">
        <v>104</v>
      </c>
      <c r="AJ109" t="s">
        <v>85</v>
      </c>
      <c r="AK109">
        <v>50</v>
      </c>
      <c r="AL109">
        <v>26</v>
      </c>
      <c r="AO109" t="s">
        <v>82</v>
      </c>
      <c r="AP109" t="s">
        <v>82</v>
      </c>
      <c r="AQ109">
        <v>78.539816340000002</v>
      </c>
      <c r="AR109">
        <v>0.40743665400000001</v>
      </c>
      <c r="AS109" t="s">
        <v>393</v>
      </c>
      <c r="AT109" s="3">
        <v>43643.763194444444</v>
      </c>
      <c r="AU109" t="s">
        <v>88</v>
      </c>
      <c r="AV109" s="3">
        <v>43653.810416666667</v>
      </c>
      <c r="AW109" t="s">
        <v>230</v>
      </c>
      <c r="AY109">
        <v>-159.40124</v>
      </c>
      <c r="AZ109">
        <v>22.22798878</v>
      </c>
      <c r="BA109" t="s">
        <v>8</v>
      </c>
    </row>
    <row r="110" spans="1:53" x14ac:dyDescent="0.25">
      <c r="A110" t="s">
        <v>386</v>
      </c>
      <c r="B110">
        <v>5</v>
      </c>
      <c r="C110">
        <v>4.9523200000000003E-2</v>
      </c>
      <c r="D110" t="s">
        <v>91</v>
      </c>
      <c r="E110" t="s">
        <v>75</v>
      </c>
      <c r="F110" t="s">
        <v>76</v>
      </c>
      <c r="G110">
        <v>395</v>
      </c>
      <c r="H110" t="s">
        <v>394</v>
      </c>
      <c r="I110">
        <v>22.228012</v>
      </c>
      <c r="J110">
        <v>-159.40156500000001</v>
      </c>
      <c r="K110" s="3">
        <v>43653.363067129627</v>
      </c>
      <c r="L110" t="s">
        <v>227</v>
      </c>
      <c r="M110" t="s">
        <v>79</v>
      </c>
      <c r="N110" t="s">
        <v>80</v>
      </c>
      <c r="O110" t="s">
        <v>79</v>
      </c>
      <c r="P110">
        <v>-159.401589</v>
      </c>
      <c r="Q110">
        <v>22.228027560000001</v>
      </c>
      <c r="R110">
        <v>15</v>
      </c>
      <c r="S110">
        <v>3</v>
      </c>
      <c r="T110">
        <v>2</v>
      </c>
      <c r="U110">
        <v>0</v>
      </c>
      <c r="V110">
        <v>0</v>
      </c>
      <c r="W110">
        <v>1</v>
      </c>
      <c r="X110">
        <v>0</v>
      </c>
      <c r="Y110">
        <v>0</v>
      </c>
      <c r="Z110" t="s">
        <v>96</v>
      </c>
      <c r="AA110" t="s">
        <v>96</v>
      </c>
      <c r="AB110" s="4" t="s">
        <v>81</v>
      </c>
      <c r="AC110" s="4" t="s">
        <v>81</v>
      </c>
      <c r="AD110" t="s">
        <v>94</v>
      </c>
      <c r="AE110" t="s">
        <v>104</v>
      </c>
      <c r="AF110" t="s">
        <v>95</v>
      </c>
      <c r="AG110" t="s">
        <v>105</v>
      </c>
      <c r="AH110" t="s">
        <v>395</v>
      </c>
      <c r="AI110" t="s">
        <v>96</v>
      </c>
      <c r="AJ110" t="s">
        <v>85</v>
      </c>
      <c r="AK110">
        <v>16</v>
      </c>
      <c r="AL110">
        <v>37</v>
      </c>
      <c r="AO110" t="s">
        <v>82</v>
      </c>
      <c r="AP110" t="s">
        <v>82</v>
      </c>
      <c r="AQ110">
        <v>78.539816340000002</v>
      </c>
      <c r="AR110">
        <v>0.190985932</v>
      </c>
      <c r="AS110" t="s">
        <v>396</v>
      </c>
      <c r="AT110" s="3">
        <v>43643.763194444444</v>
      </c>
      <c r="AU110" t="s">
        <v>88</v>
      </c>
      <c r="AV110" s="3">
        <v>43653.821527777778</v>
      </c>
      <c r="AW110" t="s">
        <v>230</v>
      </c>
      <c r="AY110">
        <v>-159.4016034</v>
      </c>
      <c r="AZ110">
        <v>22.22803094</v>
      </c>
      <c r="BA110" t="s">
        <v>8</v>
      </c>
    </row>
    <row r="111" spans="1:53" x14ac:dyDescent="0.25">
      <c r="A111" t="s">
        <v>378</v>
      </c>
      <c r="B111">
        <v>5</v>
      </c>
      <c r="C111">
        <v>0.111177</v>
      </c>
      <c r="D111" t="s">
        <v>91</v>
      </c>
      <c r="E111" t="s">
        <v>75</v>
      </c>
      <c r="F111" t="s">
        <v>76</v>
      </c>
      <c r="G111">
        <v>399</v>
      </c>
      <c r="H111" t="s">
        <v>397</v>
      </c>
      <c r="I111">
        <v>22.228095</v>
      </c>
      <c r="J111">
        <v>-159.39872800000001</v>
      </c>
      <c r="L111" t="s">
        <v>227</v>
      </c>
      <c r="M111" t="s">
        <v>216</v>
      </c>
      <c r="N111" t="s">
        <v>80</v>
      </c>
      <c r="O111" t="s">
        <v>79</v>
      </c>
      <c r="P111">
        <v>-159.39871830000001</v>
      </c>
      <c r="Q111">
        <v>22.22807182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 t="s">
        <v>96</v>
      </c>
      <c r="AA111" t="s">
        <v>96</v>
      </c>
      <c r="AB111" s="4" t="s">
        <v>81</v>
      </c>
      <c r="AC111" s="4" t="s">
        <v>81</v>
      </c>
      <c r="AD111" t="s">
        <v>82</v>
      </c>
      <c r="AE111" s="4" t="s">
        <v>81</v>
      </c>
      <c r="AF111" t="s">
        <v>82</v>
      </c>
      <c r="AG111" t="s">
        <v>142</v>
      </c>
      <c r="AH111" t="s">
        <v>99</v>
      </c>
      <c r="AI111" t="s">
        <v>84</v>
      </c>
      <c r="AJ111" t="s">
        <v>203</v>
      </c>
      <c r="AK111">
        <v>21</v>
      </c>
      <c r="AL111">
        <v>8</v>
      </c>
      <c r="AO111" t="s">
        <v>82</v>
      </c>
      <c r="AP111" t="s">
        <v>82</v>
      </c>
      <c r="AQ111">
        <v>78.539816340000002</v>
      </c>
      <c r="AR111">
        <v>0</v>
      </c>
      <c r="AS111" t="s">
        <v>398</v>
      </c>
      <c r="AT111" s="3">
        <v>43643.763194444444</v>
      </c>
      <c r="AU111" t="s">
        <v>88</v>
      </c>
      <c r="AV111" s="3">
        <v>43652.072222222225</v>
      </c>
      <c r="AW111" t="s">
        <v>230</v>
      </c>
      <c r="AY111">
        <v>-159.39873259999899</v>
      </c>
      <c r="AZ111">
        <v>22.228075189999899</v>
      </c>
      <c r="BA111" t="s">
        <v>13</v>
      </c>
    </row>
    <row r="112" spans="1:53" x14ac:dyDescent="0.25">
      <c r="A112" t="s">
        <v>386</v>
      </c>
      <c r="B112">
        <v>5</v>
      </c>
      <c r="C112">
        <v>0.16784499999999999</v>
      </c>
      <c r="D112" t="s">
        <v>91</v>
      </c>
      <c r="E112" t="s">
        <v>75</v>
      </c>
      <c r="F112" t="s">
        <v>76</v>
      </c>
      <c r="G112">
        <v>401</v>
      </c>
      <c r="H112" t="s">
        <v>399</v>
      </c>
      <c r="I112">
        <v>22.228109</v>
      </c>
      <c r="J112">
        <v>-159.402106</v>
      </c>
      <c r="K112" s="3">
        <v>43653.429548611108</v>
      </c>
      <c r="L112" t="s">
        <v>227</v>
      </c>
      <c r="M112" t="s">
        <v>79</v>
      </c>
      <c r="N112" t="s">
        <v>80</v>
      </c>
      <c r="O112" t="s">
        <v>79</v>
      </c>
      <c r="P112">
        <v>-159.40207380000001</v>
      </c>
      <c r="Q112">
        <v>22.22808517</v>
      </c>
      <c r="R112">
        <v>3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 t="s">
        <v>104</v>
      </c>
      <c r="AA112" t="s">
        <v>84</v>
      </c>
      <c r="AB112" s="4" t="s">
        <v>81</v>
      </c>
      <c r="AC112" s="4" t="s">
        <v>81</v>
      </c>
      <c r="AD112" t="s">
        <v>94</v>
      </c>
      <c r="AE112" t="s">
        <v>84</v>
      </c>
      <c r="AF112" t="s">
        <v>95</v>
      </c>
      <c r="AG112" t="s">
        <v>99</v>
      </c>
      <c r="AH112" t="s">
        <v>395</v>
      </c>
      <c r="AI112" t="s">
        <v>84</v>
      </c>
      <c r="AJ112" t="s">
        <v>100</v>
      </c>
      <c r="AK112">
        <v>32</v>
      </c>
      <c r="AL112">
        <v>260</v>
      </c>
      <c r="AM112" t="s">
        <v>400</v>
      </c>
      <c r="AO112" t="s">
        <v>82</v>
      </c>
      <c r="AP112" t="s">
        <v>82</v>
      </c>
      <c r="AQ112">
        <v>78.539816340000002</v>
      </c>
      <c r="AR112">
        <v>3.8197186000000001E-2</v>
      </c>
      <c r="AS112" t="s">
        <v>401</v>
      </c>
      <c r="AT112" s="3">
        <v>43643.763194444444</v>
      </c>
      <c r="AU112" t="s">
        <v>88</v>
      </c>
      <c r="AV112" s="3">
        <v>43653.852083333331</v>
      </c>
      <c r="AW112" t="s">
        <v>230</v>
      </c>
      <c r="AY112">
        <v>-159.40208820000001</v>
      </c>
      <c r="AZ112">
        <v>22.228088549999899</v>
      </c>
      <c r="BA112" t="s">
        <v>90</v>
      </c>
    </row>
    <row r="113" spans="1:53" x14ac:dyDescent="0.25">
      <c r="A113" t="s">
        <v>378</v>
      </c>
      <c r="B113">
        <v>5</v>
      </c>
      <c r="C113">
        <v>0.164768</v>
      </c>
      <c r="D113" t="s">
        <v>91</v>
      </c>
      <c r="E113" t="s">
        <v>75</v>
      </c>
      <c r="F113" t="s">
        <v>76</v>
      </c>
      <c r="G113">
        <v>402</v>
      </c>
      <c r="H113" t="s">
        <v>402</v>
      </c>
      <c r="I113">
        <v>22.228155999999899</v>
      </c>
      <c r="J113">
        <v>-159.399283</v>
      </c>
      <c r="K113" s="3">
        <v>43651.37877314815</v>
      </c>
      <c r="L113" t="s">
        <v>227</v>
      </c>
      <c r="M113" t="s">
        <v>79</v>
      </c>
      <c r="N113" t="s">
        <v>80</v>
      </c>
      <c r="O113" t="s">
        <v>79</v>
      </c>
      <c r="P113">
        <v>-159.39933769999899</v>
      </c>
      <c r="Q113">
        <v>22.2281584999999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 t="s">
        <v>96</v>
      </c>
      <c r="AA113" t="s">
        <v>96</v>
      </c>
      <c r="AB113" s="4" t="s">
        <v>81</v>
      </c>
      <c r="AC113" s="4" t="s">
        <v>81</v>
      </c>
      <c r="AD113" t="s">
        <v>82</v>
      </c>
      <c r="AE113" s="4" t="s">
        <v>81</v>
      </c>
      <c r="AF113" t="s">
        <v>82</v>
      </c>
      <c r="AG113" t="s">
        <v>142</v>
      </c>
      <c r="AH113" t="s">
        <v>105</v>
      </c>
      <c r="AI113" t="s">
        <v>96</v>
      </c>
      <c r="AJ113" t="s">
        <v>203</v>
      </c>
      <c r="AK113">
        <v>31</v>
      </c>
      <c r="AL113">
        <v>36</v>
      </c>
      <c r="AO113" t="s">
        <v>82</v>
      </c>
      <c r="AP113" t="s">
        <v>82</v>
      </c>
      <c r="AQ113">
        <v>78.539816340000002</v>
      </c>
      <c r="AR113">
        <v>0</v>
      </c>
      <c r="AS113" t="s">
        <v>403</v>
      </c>
      <c r="AT113" s="3">
        <v>43643.763194444444</v>
      </c>
      <c r="AU113" t="s">
        <v>88</v>
      </c>
      <c r="AV113" s="3">
        <v>43651.798611111109</v>
      </c>
      <c r="AW113" t="s">
        <v>230</v>
      </c>
      <c r="AY113">
        <v>-159.399351999999</v>
      </c>
      <c r="AZ113">
        <v>22.228161879999899</v>
      </c>
      <c r="BA113" t="s">
        <v>13</v>
      </c>
    </row>
    <row r="114" spans="1:53" x14ac:dyDescent="0.25">
      <c r="A114" t="s">
        <v>386</v>
      </c>
      <c r="B114">
        <v>5</v>
      </c>
      <c r="C114">
        <v>0.58084599999999997</v>
      </c>
      <c r="D114" t="s">
        <v>74</v>
      </c>
      <c r="E114" t="s">
        <v>75</v>
      </c>
      <c r="F114" t="s">
        <v>76</v>
      </c>
      <c r="G114">
        <v>404</v>
      </c>
      <c r="H114" t="s">
        <v>404</v>
      </c>
      <c r="I114">
        <v>22.228019</v>
      </c>
      <c r="J114">
        <v>-159.401367999999</v>
      </c>
      <c r="K114" s="3">
        <v>43653.352638888886</v>
      </c>
      <c r="L114" t="s">
        <v>227</v>
      </c>
      <c r="M114" t="s">
        <v>79</v>
      </c>
      <c r="N114" t="s">
        <v>80</v>
      </c>
      <c r="O114" t="s">
        <v>79</v>
      </c>
      <c r="P114">
        <v>-159.4013123</v>
      </c>
      <c r="Q114">
        <v>22.228150880000001</v>
      </c>
      <c r="R114">
        <v>23</v>
      </c>
      <c r="S114">
        <v>4</v>
      </c>
      <c r="T114">
        <v>2</v>
      </c>
      <c r="U114">
        <v>0</v>
      </c>
      <c r="V114">
        <v>0</v>
      </c>
      <c r="W114">
        <v>2</v>
      </c>
      <c r="X114">
        <v>0</v>
      </c>
      <c r="Y114">
        <v>0</v>
      </c>
      <c r="Z114" t="s">
        <v>96</v>
      </c>
      <c r="AA114" t="s">
        <v>96</v>
      </c>
      <c r="AB114" t="s">
        <v>104</v>
      </c>
      <c r="AC114" s="4" t="s">
        <v>81</v>
      </c>
      <c r="AD114" t="s">
        <v>199</v>
      </c>
      <c r="AE114" t="s">
        <v>84</v>
      </c>
      <c r="AF114" t="s">
        <v>95</v>
      </c>
      <c r="AG114" t="s">
        <v>82</v>
      </c>
      <c r="AH114" t="s">
        <v>82</v>
      </c>
      <c r="AI114" s="4" t="s">
        <v>81</v>
      </c>
      <c r="AJ114" t="s">
        <v>82</v>
      </c>
      <c r="AK114">
        <v>35</v>
      </c>
      <c r="AL114">
        <v>25</v>
      </c>
      <c r="AO114" t="s">
        <v>82</v>
      </c>
      <c r="AP114" t="s">
        <v>82</v>
      </c>
      <c r="AQ114">
        <v>78.539816340000002</v>
      </c>
      <c r="AR114">
        <v>0.292845095</v>
      </c>
      <c r="AS114" t="s">
        <v>405</v>
      </c>
      <c r="AT114" s="3">
        <v>43643.763194444444</v>
      </c>
      <c r="AU114" t="s">
        <v>88</v>
      </c>
      <c r="AV114" s="3">
        <v>43653.775000000001</v>
      </c>
      <c r="AW114" t="s">
        <v>230</v>
      </c>
      <c r="AY114">
        <v>-159.4013267</v>
      </c>
      <c r="AZ114">
        <v>22.22815426</v>
      </c>
      <c r="BA114" t="s">
        <v>8</v>
      </c>
    </row>
    <row r="115" spans="1:53" x14ac:dyDescent="0.25">
      <c r="A115" t="s">
        <v>386</v>
      </c>
      <c r="B115">
        <v>5</v>
      </c>
      <c r="C115">
        <v>0.46094200000000002</v>
      </c>
      <c r="D115" t="s">
        <v>74</v>
      </c>
      <c r="E115" t="s">
        <v>75</v>
      </c>
      <c r="F115" t="s">
        <v>76</v>
      </c>
      <c r="G115">
        <v>406</v>
      </c>
      <c r="H115" t="s">
        <v>406</v>
      </c>
      <c r="I115">
        <v>22.228166000000002</v>
      </c>
      <c r="J115">
        <v>-159.401961</v>
      </c>
      <c r="K115" s="3">
        <v>43653.437800925924</v>
      </c>
      <c r="L115" t="s">
        <v>227</v>
      </c>
      <c r="M115" t="s">
        <v>79</v>
      </c>
      <c r="N115" t="s">
        <v>80</v>
      </c>
      <c r="O115" t="s">
        <v>79</v>
      </c>
      <c r="P115">
        <v>-159.401989399999</v>
      </c>
      <c r="Q115">
        <v>22.22815391</v>
      </c>
      <c r="R115">
        <v>6</v>
      </c>
      <c r="S115">
        <v>2</v>
      </c>
      <c r="T115">
        <v>0</v>
      </c>
      <c r="U115">
        <v>1</v>
      </c>
      <c r="V115">
        <v>0</v>
      </c>
      <c r="W115">
        <v>0</v>
      </c>
      <c r="X115">
        <v>0</v>
      </c>
      <c r="Y115">
        <v>1</v>
      </c>
      <c r="Z115" t="s">
        <v>96</v>
      </c>
      <c r="AA115" t="s">
        <v>96</v>
      </c>
      <c r="AB115" s="4" t="s">
        <v>81</v>
      </c>
      <c r="AC115" s="4" t="s">
        <v>81</v>
      </c>
      <c r="AD115" t="s">
        <v>94</v>
      </c>
      <c r="AE115" t="s">
        <v>104</v>
      </c>
      <c r="AF115" t="s">
        <v>95</v>
      </c>
      <c r="AG115" t="s">
        <v>83</v>
      </c>
      <c r="AH115" t="s">
        <v>99</v>
      </c>
      <c r="AI115" t="s">
        <v>104</v>
      </c>
      <c r="AJ115" t="s">
        <v>100</v>
      </c>
      <c r="AK115">
        <v>18</v>
      </c>
      <c r="AL115">
        <v>30</v>
      </c>
      <c r="AM115" t="s">
        <v>407</v>
      </c>
      <c r="AO115" t="s">
        <v>82</v>
      </c>
      <c r="AP115" t="s">
        <v>82</v>
      </c>
      <c r="AQ115">
        <v>78.539816340000002</v>
      </c>
      <c r="AR115">
        <v>7.6394373000000002E-2</v>
      </c>
      <c r="AS115" t="s">
        <v>408</v>
      </c>
      <c r="AT115" s="3">
        <v>43643.763194444444</v>
      </c>
      <c r="AU115" t="s">
        <v>88</v>
      </c>
      <c r="AV115" s="3">
        <v>43653.861111111109</v>
      </c>
      <c r="AW115" t="s">
        <v>230</v>
      </c>
      <c r="AY115">
        <v>-159.402003699999</v>
      </c>
      <c r="AZ115">
        <v>22.228157289999899</v>
      </c>
      <c r="BA115" t="s">
        <v>90</v>
      </c>
    </row>
    <row r="116" spans="1:53" x14ac:dyDescent="0.25">
      <c r="A116" t="s">
        <v>386</v>
      </c>
      <c r="B116">
        <v>5</v>
      </c>
      <c r="C116">
        <v>9.4892000000000004E-2</v>
      </c>
      <c r="D116" t="s">
        <v>91</v>
      </c>
      <c r="E116" t="s">
        <v>75</v>
      </c>
      <c r="F116" t="s">
        <v>76</v>
      </c>
      <c r="G116">
        <v>409</v>
      </c>
      <c r="H116" t="s">
        <v>409</v>
      </c>
      <c r="I116">
        <v>22.2280669999999</v>
      </c>
      <c r="J116">
        <v>-159.40102200000001</v>
      </c>
      <c r="K116" s="3">
        <v>43653.407812500001</v>
      </c>
      <c r="L116" t="s">
        <v>227</v>
      </c>
      <c r="M116" t="s">
        <v>79</v>
      </c>
      <c r="N116" t="s">
        <v>80</v>
      </c>
      <c r="O116" t="s">
        <v>79</v>
      </c>
      <c r="P116">
        <v>-159.400947599999</v>
      </c>
      <c r="Q116">
        <v>22.228214340000001</v>
      </c>
      <c r="R116">
        <v>9</v>
      </c>
      <c r="S116">
        <v>2</v>
      </c>
      <c r="T116">
        <v>1</v>
      </c>
      <c r="U116">
        <v>0</v>
      </c>
      <c r="V116">
        <v>0</v>
      </c>
      <c r="W116">
        <v>1</v>
      </c>
      <c r="X116">
        <v>0</v>
      </c>
      <c r="Y116">
        <v>0</v>
      </c>
      <c r="Z116" t="s">
        <v>84</v>
      </c>
      <c r="AA116" t="s">
        <v>104</v>
      </c>
      <c r="AB116" t="s">
        <v>96</v>
      </c>
      <c r="AC116" t="s">
        <v>104</v>
      </c>
      <c r="AD116" t="s">
        <v>199</v>
      </c>
      <c r="AE116" t="s">
        <v>104</v>
      </c>
      <c r="AF116" t="s">
        <v>158</v>
      </c>
      <c r="AG116" t="s">
        <v>142</v>
      </c>
      <c r="AH116" t="s">
        <v>395</v>
      </c>
      <c r="AI116" s="4" t="s">
        <v>81</v>
      </c>
      <c r="AJ116" t="s">
        <v>82</v>
      </c>
      <c r="AK116">
        <v>33</v>
      </c>
      <c r="AL116">
        <v>295</v>
      </c>
      <c r="AM116" t="s">
        <v>410</v>
      </c>
      <c r="AO116" t="s">
        <v>82</v>
      </c>
      <c r="AP116" t="s">
        <v>82</v>
      </c>
      <c r="AQ116">
        <v>78.539816340000002</v>
      </c>
      <c r="AR116">
        <v>0.114591559</v>
      </c>
      <c r="AS116" t="s">
        <v>411</v>
      </c>
      <c r="AT116" s="3">
        <v>43643.763194444444</v>
      </c>
      <c r="AU116" t="s">
        <v>88</v>
      </c>
      <c r="AV116" s="3">
        <v>43653.831944444442</v>
      </c>
      <c r="AW116" t="s">
        <v>230</v>
      </c>
      <c r="AY116">
        <v>-159.4009619</v>
      </c>
      <c r="AZ116">
        <v>22.22821772</v>
      </c>
      <c r="BA116" t="s">
        <v>8</v>
      </c>
    </row>
    <row r="117" spans="1:53" x14ac:dyDescent="0.25">
      <c r="A117" t="s">
        <v>389</v>
      </c>
      <c r="B117">
        <v>5</v>
      </c>
      <c r="C117">
        <v>0.13538</v>
      </c>
      <c r="D117" t="s">
        <v>91</v>
      </c>
      <c r="E117" t="s">
        <v>75</v>
      </c>
      <c r="F117" t="s">
        <v>76</v>
      </c>
      <c r="G117">
        <v>412</v>
      </c>
      <c r="H117" t="s">
        <v>412</v>
      </c>
      <c r="I117">
        <v>22.228238999999899</v>
      </c>
      <c r="J117">
        <v>-159.397637</v>
      </c>
      <c r="K117" s="3">
        <v>43650.413113425922</v>
      </c>
      <c r="L117" t="s">
        <v>227</v>
      </c>
      <c r="M117" t="s">
        <v>79</v>
      </c>
      <c r="N117" t="s">
        <v>80</v>
      </c>
      <c r="O117" t="s">
        <v>79</v>
      </c>
      <c r="P117">
        <v>-159.39767699999899</v>
      </c>
      <c r="Q117">
        <v>22.228262350000001</v>
      </c>
      <c r="R117">
        <v>6</v>
      </c>
      <c r="S117">
        <v>1</v>
      </c>
      <c r="T117">
        <v>0</v>
      </c>
      <c r="U117">
        <v>0</v>
      </c>
      <c r="V117">
        <v>0</v>
      </c>
      <c r="W117">
        <v>1</v>
      </c>
      <c r="X117">
        <v>0</v>
      </c>
      <c r="Y117">
        <v>0</v>
      </c>
      <c r="Z117" t="s">
        <v>96</v>
      </c>
      <c r="AA117" t="s">
        <v>104</v>
      </c>
      <c r="AB117" s="4" t="s">
        <v>81</v>
      </c>
      <c r="AC117" s="4" t="s">
        <v>81</v>
      </c>
      <c r="AD117" t="s">
        <v>82</v>
      </c>
      <c r="AE117" s="4" t="s">
        <v>81</v>
      </c>
      <c r="AF117" t="s">
        <v>82</v>
      </c>
      <c r="AG117" t="s">
        <v>142</v>
      </c>
      <c r="AH117" t="s">
        <v>99</v>
      </c>
      <c r="AI117" t="s">
        <v>84</v>
      </c>
      <c r="AJ117" t="s">
        <v>203</v>
      </c>
      <c r="AK117">
        <v>13</v>
      </c>
      <c r="AL117">
        <v>340</v>
      </c>
      <c r="AO117" t="s">
        <v>82</v>
      </c>
      <c r="AP117" t="s">
        <v>82</v>
      </c>
      <c r="AQ117">
        <v>78.539816340000002</v>
      </c>
      <c r="AR117">
        <v>7.6394373000000002E-2</v>
      </c>
      <c r="AS117" t="s">
        <v>413</v>
      </c>
      <c r="AT117" s="3">
        <v>43643.763194444444</v>
      </c>
      <c r="AU117" t="s">
        <v>88</v>
      </c>
      <c r="AV117" s="3">
        <v>43650.833333333336</v>
      </c>
      <c r="AW117" t="s">
        <v>230</v>
      </c>
      <c r="AY117">
        <v>-159.397691299999</v>
      </c>
      <c r="AZ117">
        <v>22.22826573</v>
      </c>
      <c r="BA117" t="s">
        <v>10</v>
      </c>
    </row>
    <row r="118" spans="1:53" x14ac:dyDescent="0.25">
      <c r="A118" t="s">
        <v>378</v>
      </c>
      <c r="B118">
        <v>5</v>
      </c>
      <c r="C118">
        <v>2.6166700000000001E-2</v>
      </c>
      <c r="D118" t="s">
        <v>91</v>
      </c>
      <c r="E118" t="s">
        <v>75</v>
      </c>
      <c r="F118" t="s">
        <v>76</v>
      </c>
      <c r="G118">
        <v>417</v>
      </c>
      <c r="H118" t="s">
        <v>414</v>
      </c>
      <c r="I118">
        <v>22.228414999999899</v>
      </c>
      <c r="J118">
        <v>-159.39810800000001</v>
      </c>
      <c r="K118" s="3">
        <v>43650.728877314818</v>
      </c>
      <c r="L118" t="s">
        <v>227</v>
      </c>
      <c r="M118" t="s">
        <v>79</v>
      </c>
      <c r="N118" t="s">
        <v>80</v>
      </c>
      <c r="O118" t="s">
        <v>79</v>
      </c>
      <c r="P118">
        <v>-159.39806429999899</v>
      </c>
      <c r="Q118">
        <v>22.2283674799999</v>
      </c>
      <c r="R118">
        <v>18</v>
      </c>
      <c r="S118">
        <v>4</v>
      </c>
      <c r="T118">
        <v>3</v>
      </c>
      <c r="U118">
        <v>0</v>
      </c>
      <c r="V118">
        <v>0</v>
      </c>
      <c r="W118">
        <v>1</v>
      </c>
      <c r="X118">
        <v>0</v>
      </c>
      <c r="Y118">
        <v>0</v>
      </c>
      <c r="Z118" t="s">
        <v>96</v>
      </c>
      <c r="AA118" t="s">
        <v>96</v>
      </c>
      <c r="AB118" s="4" t="s">
        <v>81</v>
      </c>
      <c r="AC118" s="4" t="s">
        <v>81</v>
      </c>
      <c r="AD118" t="s">
        <v>199</v>
      </c>
      <c r="AE118" t="s">
        <v>96</v>
      </c>
      <c r="AF118" t="s">
        <v>95</v>
      </c>
      <c r="AG118" t="s">
        <v>105</v>
      </c>
      <c r="AH118" t="s">
        <v>82</v>
      </c>
      <c r="AI118" t="s">
        <v>104</v>
      </c>
      <c r="AJ118" t="s">
        <v>100</v>
      </c>
      <c r="AK118">
        <v>27</v>
      </c>
      <c r="AL118">
        <v>348</v>
      </c>
      <c r="AO118" t="s">
        <v>82</v>
      </c>
      <c r="AP118" t="s">
        <v>82</v>
      </c>
      <c r="AQ118">
        <v>78.539816340000002</v>
      </c>
      <c r="AR118">
        <v>0.22918311799999999</v>
      </c>
      <c r="AS118" t="s">
        <v>415</v>
      </c>
      <c r="AT118" s="3">
        <v>43643.763194444444</v>
      </c>
      <c r="AU118" t="s">
        <v>88</v>
      </c>
      <c r="AV118" s="3">
        <v>43651.149305555555</v>
      </c>
      <c r="AW118" t="s">
        <v>230</v>
      </c>
      <c r="AY118">
        <v>-159.39807870000001</v>
      </c>
      <c r="AZ118">
        <v>22.228370850000001</v>
      </c>
      <c r="BA118" t="s">
        <v>9</v>
      </c>
    </row>
    <row r="119" spans="1:53" x14ac:dyDescent="0.25">
      <c r="A119" t="s">
        <v>386</v>
      </c>
      <c r="B119">
        <v>5</v>
      </c>
      <c r="C119">
        <v>0.666964</v>
      </c>
      <c r="D119" t="s">
        <v>74</v>
      </c>
      <c r="E119" t="s">
        <v>75</v>
      </c>
      <c r="F119" t="s">
        <v>76</v>
      </c>
      <c r="G119">
        <v>418</v>
      </c>
      <c r="H119" t="s">
        <v>416</v>
      </c>
      <c r="I119">
        <v>22.228432000000002</v>
      </c>
      <c r="J119">
        <v>-159.40154999999899</v>
      </c>
      <c r="K119" s="3">
        <v>43653.456111111111</v>
      </c>
      <c r="L119" t="s">
        <v>227</v>
      </c>
      <c r="M119" t="s">
        <v>79</v>
      </c>
      <c r="N119" t="s">
        <v>80</v>
      </c>
      <c r="O119" t="s">
        <v>79</v>
      </c>
      <c r="P119">
        <v>-159.40150070000001</v>
      </c>
      <c r="Q119">
        <v>22.228368400000001</v>
      </c>
      <c r="R119">
        <v>18</v>
      </c>
      <c r="S119">
        <v>3</v>
      </c>
      <c r="T119">
        <v>2</v>
      </c>
      <c r="U119">
        <v>0</v>
      </c>
      <c r="V119">
        <v>0</v>
      </c>
      <c r="W119">
        <v>1</v>
      </c>
      <c r="X119">
        <v>0</v>
      </c>
      <c r="Y119">
        <v>0</v>
      </c>
      <c r="Z119" t="s">
        <v>84</v>
      </c>
      <c r="AA119" t="s">
        <v>104</v>
      </c>
      <c r="AB119" t="s">
        <v>104</v>
      </c>
      <c r="AC119" t="s">
        <v>104</v>
      </c>
      <c r="AD119" t="s">
        <v>199</v>
      </c>
      <c r="AE119" t="s">
        <v>96</v>
      </c>
      <c r="AF119" t="s">
        <v>158</v>
      </c>
      <c r="AG119" t="s">
        <v>159</v>
      </c>
      <c r="AH119" t="s">
        <v>142</v>
      </c>
      <c r="AI119" t="s">
        <v>104</v>
      </c>
      <c r="AJ119" t="s">
        <v>100</v>
      </c>
      <c r="AK119">
        <v>40</v>
      </c>
      <c r="AL119">
        <v>18</v>
      </c>
      <c r="AO119" t="s">
        <v>82</v>
      </c>
      <c r="AP119" t="s">
        <v>82</v>
      </c>
      <c r="AQ119">
        <v>78.539816340000002</v>
      </c>
      <c r="AR119">
        <v>0.22918311799999999</v>
      </c>
      <c r="AS119" t="s">
        <v>417</v>
      </c>
      <c r="AT119" s="3">
        <v>43643.763194444444</v>
      </c>
      <c r="AU119" t="s">
        <v>88</v>
      </c>
      <c r="AV119" s="3">
        <v>43653.87777777778</v>
      </c>
      <c r="AW119" t="s">
        <v>230</v>
      </c>
      <c r="AY119">
        <v>-159.40151499999899</v>
      </c>
      <c r="AZ119">
        <v>22.228371769999899</v>
      </c>
      <c r="BA119" t="s">
        <v>8</v>
      </c>
    </row>
    <row r="120" spans="1:53" x14ac:dyDescent="0.25">
      <c r="A120" t="s">
        <v>389</v>
      </c>
      <c r="B120">
        <v>5</v>
      </c>
      <c r="C120">
        <v>0.25981199999999999</v>
      </c>
      <c r="D120" t="s">
        <v>91</v>
      </c>
      <c r="E120" t="s">
        <v>75</v>
      </c>
      <c r="F120" t="s">
        <v>76</v>
      </c>
      <c r="G120">
        <v>420</v>
      </c>
      <c r="H120" t="s">
        <v>418</v>
      </c>
      <c r="I120">
        <v>22.228452000000001</v>
      </c>
      <c r="J120">
        <v>-159.39769100000001</v>
      </c>
      <c r="K120" s="3">
        <v>43650.420590277776</v>
      </c>
      <c r="L120" t="s">
        <v>227</v>
      </c>
      <c r="M120" t="s">
        <v>79</v>
      </c>
      <c r="N120" t="s">
        <v>80</v>
      </c>
      <c r="O120" t="s">
        <v>79</v>
      </c>
      <c r="P120">
        <v>-159.397691299999</v>
      </c>
      <c r="Q120">
        <v>22.228417189999899</v>
      </c>
      <c r="R120">
        <v>3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 t="s">
        <v>104</v>
      </c>
      <c r="AA120" t="s">
        <v>104</v>
      </c>
      <c r="AB120" s="4" t="s">
        <v>81</v>
      </c>
      <c r="AC120" s="4" t="s">
        <v>81</v>
      </c>
      <c r="AD120" t="s">
        <v>82</v>
      </c>
      <c r="AE120" s="4" t="s">
        <v>81</v>
      </c>
      <c r="AF120" t="s">
        <v>82</v>
      </c>
      <c r="AG120" t="s">
        <v>99</v>
      </c>
      <c r="AH120" t="s">
        <v>142</v>
      </c>
      <c r="AI120" s="4" t="s">
        <v>81</v>
      </c>
      <c r="AJ120" t="s">
        <v>82</v>
      </c>
      <c r="AK120">
        <v>21</v>
      </c>
      <c r="AL120">
        <v>29</v>
      </c>
      <c r="AO120" t="s">
        <v>82</v>
      </c>
      <c r="AP120" t="s">
        <v>82</v>
      </c>
      <c r="AQ120">
        <v>78.539816340000002</v>
      </c>
      <c r="AR120">
        <v>3.8197186000000001E-2</v>
      </c>
      <c r="AS120" t="s">
        <v>419</v>
      </c>
      <c r="AT120" s="3">
        <v>43643.763194444444</v>
      </c>
      <c r="AU120" t="s">
        <v>88</v>
      </c>
      <c r="AV120" s="3">
        <v>43650.841666666667</v>
      </c>
      <c r="AW120" t="s">
        <v>230</v>
      </c>
      <c r="AY120">
        <v>-159.397705599999</v>
      </c>
      <c r="AZ120">
        <v>22.228420570000001</v>
      </c>
      <c r="BA120" t="s">
        <v>9</v>
      </c>
    </row>
    <row r="121" spans="1:53" x14ac:dyDescent="0.25">
      <c r="A121" t="s">
        <v>389</v>
      </c>
      <c r="B121">
        <v>5</v>
      </c>
      <c r="C121">
        <v>0.39613900000000002</v>
      </c>
      <c r="D121" t="s">
        <v>74</v>
      </c>
      <c r="E121" t="s">
        <v>75</v>
      </c>
      <c r="F121" t="s">
        <v>76</v>
      </c>
      <c r="G121">
        <v>422</v>
      </c>
      <c r="H121" t="s">
        <v>420</v>
      </c>
      <c r="I121">
        <v>22.228527</v>
      </c>
      <c r="J121">
        <v>-159.39748</v>
      </c>
      <c r="K121" s="3">
        <v>43650.432534722226</v>
      </c>
      <c r="L121" t="s">
        <v>227</v>
      </c>
      <c r="M121" t="s">
        <v>79</v>
      </c>
      <c r="N121" t="s">
        <v>80</v>
      </c>
      <c r="O121" t="s">
        <v>79</v>
      </c>
      <c r="P121">
        <v>-159.3974796</v>
      </c>
      <c r="Q121">
        <v>22.228489159999899</v>
      </c>
      <c r="R121">
        <v>3</v>
      </c>
      <c r="S121">
        <v>1</v>
      </c>
      <c r="T121">
        <v>0</v>
      </c>
      <c r="U121">
        <v>0</v>
      </c>
      <c r="V121">
        <v>0</v>
      </c>
      <c r="W121">
        <v>1</v>
      </c>
      <c r="X121">
        <v>0</v>
      </c>
      <c r="Y121">
        <v>0</v>
      </c>
      <c r="Z121" t="s">
        <v>84</v>
      </c>
      <c r="AA121" t="s">
        <v>104</v>
      </c>
      <c r="AB121" s="4" t="s">
        <v>81</v>
      </c>
      <c r="AC121" s="4" t="s">
        <v>81</v>
      </c>
      <c r="AD121" t="s">
        <v>82</v>
      </c>
      <c r="AE121" s="4" t="s">
        <v>81</v>
      </c>
      <c r="AF121" t="s">
        <v>82</v>
      </c>
      <c r="AG121" t="s">
        <v>142</v>
      </c>
      <c r="AH121" t="s">
        <v>105</v>
      </c>
      <c r="AI121" t="s">
        <v>84</v>
      </c>
      <c r="AJ121" t="s">
        <v>100</v>
      </c>
      <c r="AK121" t="s">
        <v>276</v>
      </c>
      <c r="AL121" t="s">
        <v>276</v>
      </c>
      <c r="AM121" t="s">
        <v>421</v>
      </c>
      <c r="AO121" t="s">
        <v>82</v>
      </c>
      <c r="AP121" t="s">
        <v>82</v>
      </c>
      <c r="AQ121">
        <v>78.539816340000002</v>
      </c>
      <c r="AR121">
        <v>3.8197186000000001E-2</v>
      </c>
      <c r="AS121" t="s">
        <v>422</v>
      </c>
      <c r="AT121" s="3">
        <v>43643.763194444444</v>
      </c>
      <c r="AU121" t="s">
        <v>88</v>
      </c>
      <c r="AV121" s="3">
        <v>43650.853472222225</v>
      </c>
      <c r="AW121" t="s">
        <v>230</v>
      </c>
      <c r="AY121">
        <v>-159.3974939</v>
      </c>
      <c r="AZ121">
        <v>22.228492540000001</v>
      </c>
      <c r="BA121" t="s">
        <v>9</v>
      </c>
    </row>
    <row r="122" spans="1:53" x14ac:dyDescent="0.25">
      <c r="A122" t="s">
        <v>389</v>
      </c>
      <c r="B122">
        <v>5</v>
      </c>
      <c r="C122">
        <v>0.58345400000000003</v>
      </c>
      <c r="D122" t="s">
        <v>74</v>
      </c>
      <c r="E122" t="s">
        <v>75</v>
      </c>
      <c r="F122" t="s">
        <v>76</v>
      </c>
      <c r="G122">
        <v>423</v>
      </c>
      <c r="H122" t="s">
        <v>423</v>
      </c>
      <c r="I122">
        <v>22.228501999999899</v>
      </c>
      <c r="J122">
        <v>-159.39908500000001</v>
      </c>
      <c r="K122" s="3">
        <v>43651.39916666667</v>
      </c>
      <c r="L122" t="s">
        <v>227</v>
      </c>
      <c r="M122" t="s">
        <v>79</v>
      </c>
      <c r="N122" t="s">
        <v>80</v>
      </c>
      <c r="O122" t="s">
        <v>79</v>
      </c>
      <c r="P122">
        <v>-159.399130799999</v>
      </c>
      <c r="Q122">
        <v>22.2284792899999</v>
      </c>
      <c r="R122">
        <v>27</v>
      </c>
      <c r="S122">
        <v>5</v>
      </c>
      <c r="T122">
        <v>2</v>
      </c>
      <c r="U122">
        <v>0</v>
      </c>
      <c r="V122">
        <v>0</v>
      </c>
      <c r="W122">
        <v>2</v>
      </c>
      <c r="X122">
        <v>0</v>
      </c>
      <c r="Y122">
        <v>1</v>
      </c>
      <c r="Z122" t="s">
        <v>104</v>
      </c>
      <c r="AA122" t="s">
        <v>96</v>
      </c>
      <c r="AB122" s="4" t="s">
        <v>81</v>
      </c>
      <c r="AC122" s="4" t="s">
        <v>81</v>
      </c>
      <c r="AD122" t="s">
        <v>82</v>
      </c>
      <c r="AE122" s="4" t="s">
        <v>81</v>
      </c>
      <c r="AF122" t="s">
        <v>82</v>
      </c>
      <c r="AG122" t="s">
        <v>99</v>
      </c>
      <c r="AH122" t="s">
        <v>142</v>
      </c>
      <c r="AI122" t="s">
        <v>84</v>
      </c>
      <c r="AJ122" t="s">
        <v>203</v>
      </c>
      <c r="AK122">
        <v>13</v>
      </c>
      <c r="AL122">
        <v>335</v>
      </c>
      <c r="AM122" t="s">
        <v>424</v>
      </c>
      <c r="AO122" t="s">
        <v>82</v>
      </c>
      <c r="AP122" t="s">
        <v>82</v>
      </c>
      <c r="AQ122">
        <v>78.539816340000002</v>
      </c>
      <c r="AR122">
        <v>0.34377467699999997</v>
      </c>
      <c r="AS122" t="s">
        <v>425</v>
      </c>
      <c r="AT122" s="3">
        <v>43643.763194444444</v>
      </c>
      <c r="AU122" t="s">
        <v>88</v>
      </c>
      <c r="AV122" s="3">
        <v>43651.826388888891</v>
      </c>
      <c r="AW122" t="s">
        <v>230</v>
      </c>
      <c r="AY122">
        <v>-159.3991451</v>
      </c>
      <c r="AZ122">
        <v>22.228482670000002</v>
      </c>
      <c r="BA122" t="s">
        <v>9</v>
      </c>
    </row>
    <row r="123" spans="1:53" x14ac:dyDescent="0.25">
      <c r="A123" t="s">
        <v>386</v>
      </c>
      <c r="B123">
        <v>5</v>
      </c>
      <c r="C123">
        <v>0.42747200000000002</v>
      </c>
      <c r="D123" t="s">
        <v>74</v>
      </c>
      <c r="E123" t="s">
        <v>75</v>
      </c>
      <c r="F123" t="s">
        <v>76</v>
      </c>
      <c r="G123">
        <v>424</v>
      </c>
      <c r="H123" t="s">
        <v>426</v>
      </c>
      <c r="I123">
        <v>22.2283919999999</v>
      </c>
      <c r="J123">
        <v>-159.401433</v>
      </c>
      <c r="K123" s="3">
        <v>43653.467349537037</v>
      </c>
      <c r="L123" t="s">
        <v>227</v>
      </c>
      <c r="M123" t="s">
        <v>79</v>
      </c>
      <c r="N123" t="s">
        <v>80</v>
      </c>
      <c r="O123" t="s">
        <v>79</v>
      </c>
      <c r="P123">
        <v>-159.40139389999899</v>
      </c>
      <c r="Q123">
        <v>22.2284900699999</v>
      </c>
      <c r="R123">
        <v>29</v>
      </c>
      <c r="S123">
        <v>6</v>
      </c>
      <c r="T123">
        <v>5</v>
      </c>
      <c r="U123">
        <v>0</v>
      </c>
      <c r="V123">
        <v>0</v>
      </c>
      <c r="W123">
        <v>1</v>
      </c>
      <c r="X123">
        <v>0</v>
      </c>
      <c r="Y123">
        <v>0</v>
      </c>
      <c r="Z123" t="s">
        <v>84</v>
      </c>
      <c r="AA123" t="s">
        <v>104</v>
      </c>
      <c r="AB123" t="s">
        <v>104</v>
      </c>
      <c r="AC123" t="s">
        <v>104</v>
      </c>
      <c r="AD123" t="s">
        <v>199</v>
      </c>
      <c r="AE123" t="s">
        <v>84</v>
      </c>
      <c r="AF123" t="s">
        <v>95</v>
      </c>
      <c r="AG123" t="s">
        <v>142</v>
      </c>
      <c r="AH123" t="s">
        <v>82</v>
      </c>
      <c r="AI123" t="s">
        <v>104</v>
      </c>
      <c r="AJ123" t="s">
        <v>82</v>
      </c>
      <c r="AK123">
        <v>35</v>
      </c>
      <c r="AL123">
        <v>53</v>
      </c>
      <c r="AO123" t="s">
        <v>82</v>
      </c>
      <c r="AP123" t="s">
        <v>82</v>
      </c>
      <c r="AQ123">
        <v>78.539816340000002</v>
      </c>
      <c r="AR123">
        <v>0.36923946800000002</v>
      </c>
      <c r="AS123" t="s">
        <v>427</v>
      </c>
      <c r="AT123" s="3">
        <v>43643.763194444444</v>
      </c>
      <c r="AU123" t="s">
        <v>88</v>
      </c>
      <c r="AV123" s="3">
        <v>43653.888888888891</v>
      </c>
      <c r="AW123" t="s">
        <v>230</v>
      </c>
      <c r="AY123">
        <v>-159.40140830000001</v>
      </c>
      <c r="AZ123">
        <v>22.228493449999899</v>
      </c>
      <c r="BA123" t="s">
        <v>8</v>
      </c>
    </row>
    <row r="124" spans="1:53" x14ac:dyDescent="0.25">
      <c r="A124" t="s">
        <v>386</v>
      </c>
      <c r="B124">
        <v>5</v>
      </c>
      <c r="C124">
        <v>0.271561</v>
      </c>
      <c r="D124" t="s">
        <v>91</v>
      </c>
      <c r="E124" t="s">
        <v>75</v>
      </c>
      <c r="F124" t="s">
        <v>76</v>
      </c>
      <c r="G124">
        <v>425</v>
      </c>
      <c r="H124" t="s">
        <v>428</v>
      </c>
      <c r="I124">
        <v>22.2284849999999</v>
      </c>
      <c r="J124">
        <v>-159.40162900000001</v>
      </c>
      <c r="K124" s="3">
        <v>43653.548958333333</v>
      </c>
      <c r="L124" t="s">
        <v>227</v>
      </c>
      <c r="M124" t="s">
        <v>79</v>
      </c>
      <c r="N124" t="s">
        <v>80</v>
      </c>
      <c r="O124" t="s">
        <v>79</v>
      </c>
      <c r="P124">
        <v>-159.401632199999</v>
      </c>
      <c r="Q124">
        <v>22.2285000299999</v>
      </c>
      <c r="R124">
        <v>8</v>
      </c>
      <c r="S124">
        <v>1</v>
      </c>
      <c r="T124">
        <v>1</v>
      </c>
      <c r="U124">
        <v>0</v>
      </c>
      <c r="V124">
        <v>0</v>
      </c>
      <c r="W124">
        <v>0</v>
      </c>
      <c r="X124">
        <v>0</v>
      </c>
      <c r="Y124">
        <v>0</v>
      </c>
      <c r="Z124" t="s">
        <v>84</v>
      </c>
      <c r="AA124" t="s">
        <v>104</v>
      </c>
      <c r="AB124" t="s">
        <v>104</v>
      </c>
      <c r="AC124" t="s">
        <v>104</v>
      </c>
      <c r="AD124" t="s">
        <v>94</v>
      </c>
      <c r="AE124" t="s">
        <v>104</v>
      </c>
      <c r="AF124" t="s">
        <v>95</v>
      </c>
      <c r="AG124" t="s">
        <v>159</v>
      </c>
      <c r="AH124" t="s">
        <v>142</v>
      </c>
      <c r="AI124" t="s">
        <v>104</v>
      </c>
      <c r="AJ124" t="s">
        <v>82</v>
      </c>
      <c r="AK124">
        <v>25</v>
      </c>
      <c r="AL124">
        <v>59</v>
      </c>
      <c r="AO124" t="s">
        <v>82</v>
      </c>
      <c r="AP124" t="s">
        <v>82</v>
      </c>
      <c r="AQ124">
        <v>78.539816340000002</v>
      </c>
      <c r="AR124">
        <v>0.101859164</v>
      </c>
      <c r="AS124" t="s">
        <v>429</v>
      </c>
      <c r="AT124" s="3">
        <v>43643.763194444444</v>
      </c>
      <c r="AU124" t="s">
        <v>88</v>
      </c>
      <c r="AV124" s="3">
        <v>43653.990277777775</v>
      </c>
      <c r="AW124" t="s">
        <v>230</v>
      </c>
      <c r="AY124">
        <v>-159.401646599999</v>
      </c>
      <c r="AZ124">
        <v>22.228503409999899</v>
      </c>
      <c r="BA124" t="s">
        <v>8</v>
      </c>
    </row>
    <row r="125" spans="1:53" x14ac:dyDescent="0.25">
      <c r="A125" t="s">
        <v>378</v>
      </c>
      <c r="B125">
        <v>5</v>
      </c>
      <c r="C125">
        <v>0.15223400000000001</v>
      </c>
      <c r="D125" t="s">
        <v>91</v>
      </c>
      <c r="E125" t="s">
        <v>75</v>
      </c>
      <c r="F125" t="s">
        <v>76</v>
      </c>
      <c r="G125">
        <v>427</v>
      </c>
      <c r="H125" t="s">
        <v>430</v>
      </c>
      <c r="I125">
        <v>22.2286889999999</v>
      </c>
      <c r="J125">
        <v>-159.399719</v>
      </c>
      <c r="K125" s="3">
        <v>43651.421747685185</v>
      </c>
      <c r="L125" t="s">
        <v>227</v>
      </c>
      <c r="M125" t="s">
        <v>79</v>
      </c>
      <c r="N125" t="s">
        <v>80</v>
      </c>
      <c r="O125" t="s">
        <v>79</v>
      </c>
      <c r="P125">
        <v>-159.399690499999</v>
      </c>
      <c r="Q125">
        <v>22.228604749999899</v>
      </c>
      <c r="R125">
        <v>39</v>
      </c>
      <c r="S125">
        <v>7</v>
      </c>
      <c r="T125">
        <v>1</v>
      </c>
      <c r="U125">
        <v>0</v>
      </c>
      <c r="V125">
        <v>0</v>
      </c>
      <c r="W125">
        <v>6</v>
      </c>
      <c r="X125">
        <v>0</v>
      </c>
      <c r="Y125">
        <v>0</v>
      </c>
      <c r="Z125" t="s">
        <v>96</v>
      </c>
      <c r="AA125" t="s">
        <v>96</v>
      </c>
      <c r="AB125" s="4" t="s">
        <v>81</v>
      </c>
      <c r="AC125" s="4" t="s">
        <v>81</v>
      </c>
      <c r="AD125" t="s">
        <v>199</v>
      </c>
      <c r="AE125" t="s">
        <v>96</v>
      </c>
      <c r="AF125" t="s">
        <v>95</v>
      </c>
      <c r="AG125" t="s">
        <v>142</v>
      </c>
      <c r="AH125" t="s">
        <v>82</v>
      </c>
      <c r="AI125" t="s">
        <v>104</v>
      </c>
      <c r="AJ125" t="s">
        <v>85</v>
      </c>
      <c r="AK125">
        <v>19</v>
      </c>
      <c r="AL125">
        <v>347</v>
      </c>
      <c r="AO125" t="s">
        <v>82</v>
      </c>
      <c r="AP125" t="s">
        <v>82</v>
      </c>
      <c r="AQ125">
        <v>78.539816340000002</v>
      </c>
      <c r="AR125">
        <v>0.49656342199999998</v>
      </c>
      <c r="AS125" t="s">
        <v>431</v>
      </c>
      <c r="AT125" s="3">
        <v>43643.763194444444</v>
      </c>
      <c r="AU125" t="s">
        <v>88</v>
      </c>
      <c r="AV125" s="3">
        <v>43651.84375</v>
      </c>
      <c r="AW125" t="s">
        <v>230</v>
      </c>
      <c r="AY125">
        <v>-159.399704799999</v>
      </c>
      <c r="AZ125">
        <v>22.228608130000001</v>
      </c>
      <c r="BA125" t="s">
        <v>9</v>
      </c>
    </row>
    <row r="126" spans="1:53" x14ac:dyDescent="0.25">
      <c r="A126" t="s">
        <v>389</v>
      </c>
      <c r="B126">
        <v>5</v>
      </c>
      <c r="C126">
        <v>0.51210999999999995</v>
      </c>
      <c r="D126" t="s">
        <v>74</v>
      </c>
      <c r="E126" t="s">
        <v>75</v>
      </c>
      <c r="F126" t="s">
        <v>76</v>
      </c>
      <c r="G126">
        <v>428</v>
      </c>
      <c r="H126" t="s">
        <v>432</v>
      </c>
      <c r="I126">
        <v>22.228562</v>
      </c>
      <c r="J126">
        <v>-159.39862299999899</v>
      </c>
      <c r="K126" s="3">
        <v>43650.718993055554</v>
      </c>
      <c r="L126" t="s">
        <v>227</v>
      </c>
      <c r="M126" t="s">
        <v>79</v>
      </c>
      <c r="N126" t="s">
        <v>80</v>
      </c>
      <c r="O126" t="s">
        <v>79</v>
      </c>
      <c r="P126">
        <v>-159.398591799999</v>
      </c>
      <c r="Q126">
        <v>22.22862542</v>
      </c>
      <c r="R126">
        <v>11</v>
      </c>
      <c r="S126">
        <v>3</v>
      </c>
      <c r="T126">
        <v>1</v>
      </c>
      <c r="U126">
        <v>0</v>
      </c>
      <c r="V126">
        <v>0</v>
      </c>
      <c r="W126">
        <v>1</v>
      </c>
      <c r="X126">
        <v>0</v>
      </c>
      <c r="Y126">
        <v>1</v>
      </c>
      <c r="Z126" t="s">
        <v>96</v>
      </c>
      <c r="AA126" t="s">
        <v>96</v>
      </c>
      <c r="AB126" s="4" t="s">
        <v>81</v>
      </c>
      <c r="AC126" t="s">
        <v>104</v>
      </c>
      <c r="AD126" t="s">
        <v>82</v>
      </c>
      <c r="AE126" s="4" t="s">
        <v>81</v>
      </c>
      <c r="AF126" t="s">
        <v>82</v>
      </c>
      <c r="AG126" t="s">
        <v>142</v>
      </c>
      <c r="AH126" t="s">
        <v>105</v>
      </c>
      <c r="AI126" t="s">
        <v>96</v>
      </c>
      <c r="AJ126" t="s">
        <v>203</v>
      </c>
      <c r="AK126">
        <v>13</v>
      </c>
      <c r="AL126">
        <v>342</v>
      </c>
      <c r="AO126" t="s">
        <v>82</v>
      </c>
      <c r="AP126" t="s">
        <v>82</v>
      </c>
      <c r="AQ126">
        <v>78.539816340000002</v>
      </c>
      <c r="AR126">
        <v>0.14005635</v>
      </c>
      <c r="AS126" t="s">
        <v>433</v>
      </c>
      <c r="AT126" s="3">
        <v>43643.763194444444</v>
      </c>
      <c r="AU126" t="s">
        <v>88</v>
      </c>
      <c r="AV126" s="3">
        <v>43651.13958333333</v>
      </c>
      <c r="AW126" t="s">
        <v>230</v>
      </c>
      <c r="AY126">
        <v>-159.398606099999</v>
      </c>
      <c r="AZ126">
        <v>22.2286287999999</v>
      </c>
      <c r="BA126" t="s">
        <v>9</v>
      </c>
    </row>
    <row r="127" spans="1:53" x14ac:dyDescent="0.25">
      <c r="A127" t="s">
        <v>389</v>
      </c>
      <c r="B127">
        <v>5</v>
      </c>
      <c r="C127">
        <v>5.3291999999999999E-2</v>
      </c>
      <c r="D127" t="s">
        <v>91</v>
      </c>
      <c r="E127" t="s">
        <v>75</v>
      </c>
      <c r="F127" t="s">
        <v>76</v>
      </c>
      <c r="G127">
        <v>431</v>
      </c>
      <c r="H127" t="s">
        <v>434</v>
      </c>
      <c r="I127">
        <v>22.228684999999899</v>
      </c>
      <c r="J127">
        <v>-159.39841000000001</v>
      </c>
      <c r="K127" s="3">
        <v>43650.690868055557</v>
      </c>
      <c r="L127" t="s">
        <v>227</v>
      </c>
      <c r="M127" t="s">
        <v>79</v>
      </c>
      <c r="N127" t="s">
        <v>80</v>
      </c>
      <c r="O127" t="s">
        <v>79</v>
      </c>
      <c r="P127">
        <v>-159.3983901</v>
      </c>
      <c r="Q127">
        <v>22.2286591599999</v>
      </c>
      <c r="R127">
        <v>13</v>
      </c>
      <c r="S127">
        <v>2</v>
      </c>
      <c r="T127">
        <v>0</v>
      </c>
      <c r="U127">
        <v>0</v>
      </c>
      <c r="V127">
        <v>0</v>
      </c>
      <c r="W127">
        <v>1</v>
      </c>
      <c r="X127">
        <v>1</v>
      </c>
      <c r="Y127">
        <v>0</v>
      </c>
      <c r="Z127" t="s">
        <v>84</v>
      </c>
      <c r="AA127" t="s">
        <v>104</v>
      </c>
      <c r="AB127" s="4" t="s">
        <v>81</v>
      </c>
      <c r="AC127" s="4" t="s">
        <v>81</v>
      </c>
      <c r="AD127" t="s">
        <v>99</v>
      </c>
      <c r="AE127" t="s">
        <v>84</v>
      </c>
      <c r="AF127" t="s">
        <v>95</v>
      </c>
      <c r="AG127" t="s">
        <v>105</v>
      </c>
      <c r="AH127" t="s">
        <v>82</v>
      </c>
      <c r="AI127" t="s">
        <v>104</v>
      </c>
      <c r="AJ127" t="s">
        <v>82</v>
      </c>
      <c r="AK127">
        <v>20</v>
      </c>
      <c r="AL127">
        <v>335</v>
      </c>
      <c r="AM127" t="s">
        <v>435</v>
      </c>
      <c r="AO127" t="s">
        <v>82</v>
      </c>
      <c r="AP127" t="s">
        <v>82</v>
      </c>
      <c r="AQ127">
        <v>78.539816340000002</v>
      </c>
      <c r="AR127">
        <v>0.16552114100000001</v>
      </c>
      <c r="AS127" t="s">
        <v>436</v>
      </c>
      <c r="AT127" s="3">
        <v>43643.763194444444</v>
      </c>
      <c r="AU127" t="s">
        <v>88</v>
      </c>
      <c r="AV127" s="3">
        <v>43651.113194444442</v>
      </c>
      <c r="AW127" t="s">
        <v>230</v>
      </c>
      <c r="AY127">
        <v>-159.3984044</v>
      </c>
      <c r="AZ127">
        <v>22.228662539999899</v>
      </c>
      <c r="BA127" t="s">
        <v>9</v>
      </c>
    </row>
    <row r="128" spans="1:53" x14ac:dyDescent="0.25">
      <c r="A128" t="s">
        <v>389</v>
      </c>
      <c r="B128">
        <v>5</v>
      </c>
      <c r="C128">
        <v>0.68600899999999998</v>
      </c>
      <c r="D128" t="s">
        <v>74</v>
      </c>
      <c r="E128" t="s">
        <v>75</v>
      </c>
      <c r="F128" t="s">
        <v>76</v>
      </c>
      <c r="G128">
        <v>433</v>
      </c>
      <c r="H128" t="s">
        <v>437</v>
      </c>
      <c r="I128">
        <v>22.228639000000001</v>
      </c>
      <c r="J128">
        <v>-159.398188</v>
      </c>
      <c r="K128" s="3">
        <v>43650.682453703703</v>
      </c>
      <c r="L128" t="s">
        <v>227</v>
      </c>
      <c r="M128" t="s">
        <v>79</v>
      </c>
      <c r="N128" t="s">
        <v>80</v>
      </c>
      <c r="O128" t="s">
        <v>79</v>
      </c>
      <c r="P128">
        <v>-159.398132</v>
      </c>
      <c r="Q128">
        <v>22.22868544</v>
      </c>
      <c r="R128">
        <v>11</v>
      </c>
      <c r="S128">
        <v>3</v>
      </c>
      <c r="T128">
        <v>1</v>
      </c>
      <c r="U128">
        <v>2</v>
      </c>
      <c r="V128">
        <v>0</v>
      </c>
      <c r="W128">
        <v>0</v>
      </c>
      <c r="X128">
        <v>0</v>
      </c>
      <c r="Y128">
        <v>0</v>
      </c>
      <c r="Z128" t="s">
        <v>84</v>
      </c>
      <c r="AA128" t="s">
        <v>104</v>
      </c>
      <c r="AB128" s="4" t="s">
        <v>81</v>
      </c>
      <c r="AC128" s="4" t="s">
        <v>81</v>
      </c>
      <c r="AD128" t="s">
        <v>82</v>
      </c>
      <c r="AE128" s="4" t="s">
        <v>81</v>
      </c>
      <c r="AF128" t="s">
        <v>82</v>
      </c>
      <c r="AG128" t="s">
        <v>142</v>
      </c>
      <c r="AH128" t="s">
        <v>105</v>
      </c>
      <c r="AI128" t="s">
        <v>84</v>
      </c>
      <c r="AJ128" t="s">
        <v>203</v>
      </c>
      <c r="AK128">
        <v>23</v>
      </c>
      <c r="AL128">
        <v>344</v>
      </c>
      <c r="AO128" t="s">
        <v>82</v>
      </c>
      <c r="AP128" t="s">
        <v>82</v>
      </c>
      <c r="AQ128">
        <v>78.539816340000002</v>
      </c>
      <c r="AR128">
        <v>0.14005635</v>
      </c>
      <c r="AS128" t="s">
        <v>438</v>
      </c>
      <c r="AT128" s="3">
        <v>43643.763194444444</v>
      </c>
      <c r="AU128" t="s">
        <v>88</v>
      </c>
      <c r="AV128" s="3">
        <v>43651.103472222225</v>
      </c>
      <c r="AW128" t="s">
        <v>230</v>
      </c>
      <c r="AY128">
        <v>-159.39814630000001</v>
      </c>
      <c r="AZ128">
        <v>22.228688819999899</v>
      </c>
      <c r="BA128" t="s">
        <v>9</v>
      </c>
    </row>
    <row r="129" spans="1:53" x14ac:dyDescent="0.25">
      <c r="A129" t="s">
        <v>389</v>
      </c>
      <c r="B129">
        <v>5</v>
      </c>
      <c r="C129">
        <v>0.34037099999999998</v>
      </c>
      <c r="D129" t="s">
        <v>91</v>
      </c>
      <c r="E129" t="s">
        <v>75</v>
      </c>
      <c r="F129" t="s">
        <v>76</v>
      </c>
      <c r="G129">
        <v>435</v>
      </c>
      <c r="H129" t="s">
        <v>439</v>
      </c>
      <c r="I129">
        <v>22.228749000000001</v>
      </c>
      <c r="J129">
        <v>-159.398552</v>
      </c>
      <c r="K129" s="3">
        <v>43650.710590277777</v>
      </c>
      <c r="L129" t="s">
        <v>227</v>
      </c>
      <c r="M129" t="s">
        <v>79</v>
      </c>
      <c r="N129" t="s">
        <v>80</v>
      </c>
      <c r="O129" t="s">
        <v>79</v>
      </c>
      <c r="P129">
        <v>-159.3985222</v>
      </c>
      <c r="Q129">
        <v>22.228750290000001</v>
      </c>
      <c r="R129">
        <v>14</v>
      </c>
      <c r="S129">
        <v>4</v>
      </c>
      <c r="T129">
        <v>1</v>
      </c>
      <c r="U129">
        <v>0</v>
      </c>
      <c r="V129">
        <v>0</v>
      </c>
      <c r="W129">
        <v>3</v>
      </c>
      <c r="X129">
        <v>0</v>
      </c>
      <c r="Y129">
        <v>0</v>
      </c>
      <c r="Z129" t="s">
        <v>84</v>
      </c>
      <c r="AA129" t="s">
        <v>104</v>
      </c>
      <c r="AB129" s="4" t="s">
        <v>81</v>
      </c>
      <c r="AC129" s="4" t="s">
        <v>81</v>
      </c>
      <c r="AD129" t="s">
        <v>82</v>
      </c>
      <c r="AE129" s="4" t="s">
        <v>81</v>
      </c>
      <c r="AF129" t="s">
        <v>82</v>
      </c>
      <c r="AG129" t="s">
        <v>105</v>
      </c>
      <c r="AH129" t="s">
        <v>142</v>
      </c>
      <c r="AI129" t="s">
        <v>96</v>
      </c>
      <c r="AJ129" t="s">
        <v>203</v>
      </c>
      <c r="AK129">
        <v>15</v>
      </c>
      <c r="AL129">
        <v>332</v>
      </c>
      <c r="AO129" t="s">
        <v>82</v>
      </c>
      <c r="AP129" t="s">
        <v>82</v>
      </c>
      <c r="AQ129">
        <v>78.539816340000002</v>
      </c>
      <c r="AR129">
        <v>0.17825353599999999</v>
      </c>
      <c r="AS129" t="s">
        <v>440</v>
      </c>
      <c r="AT129" s="3">
        <v>43643.763194444444</v>
      </c>
      <c r="AU129" t="s">
        <v>88</v>
      </c>
      <c r="AV129" s="3">
        <v>43651.131944444445</v>
      </c>
      <c r="AW129" t="s">
        <v>230</v>
      </c>
      <c r="AY129">
        <v>-159.39853650000001</v>
      </c>
      <c r="AZ129">
        <v>22.22875367</v>
      </c>
      <c r="BA129" t="s">
        <v>9</v>
      </c>
    </row>
    <row r="130" spans="1:53" x14ac:dyDescent="0.25">
      <c r="A130" t="s">
        <v>389</v>
      </c>
      <c r="B130">
        <v>5</v>
      </c>
      <c r="C130">
        <v>0.27317000000000002</v>
      </c>
      <c r="D130" t="s">
        <v>91</v>
      </c>
      <c r="E130" t="s">
        <v>75</v>
      </c>
      <c r="F130" t="s">
        <v>76</v>
      </c>
      <c r="G130">
        <v>436</v>
      </c>
      <c r="H130" t="s">
        <v>441</v>
      </c>
      <c r="I130">
        <v>22.228736999999899</v>
      </c>
      <c r="J130">
        <v>-159.398416999999</v>
      </c>
      <c r="K130" s="3">
        <v>43650.698923611111</v>
      </c>
      <c r="L130" t="s">
        <v>227</v>
      </c>
      <c r="M130" t="s">
        <v>79</v>
      </c>
      <c r="N130" t="s">
        <v>80</v>
      </c>
      <c r="O130" t="s">
        <v>79</v>
      </c>
      <c r="P130">
        <v>-159.398381</v>
      </c>
      <c r="Q130">
        <v>22.228764080000001</v>
      </c>
      <c r="R130">
        <v>13</v>
      </c>
      <c r="S130">
        <v>4</v>
      </c>
      <c r="T130">
        <v>3</v>
      </c>
      <c r="U130">
        <v>0</v>
      </c>
      <c r="V130">
        <v>0</v>
      </c>
      <c r="W130">
        <v>1</v>
      </c>
      <c r="X130">
        <v>0</v>
      </c>
      <c r="Y130">
        <v>0</v>
      </c>
      <c r="Z130" t="s">
        <v>96</v>
      </c>
      <c r="AA130" t="s">
        <v>96</v>
      </c>
      <c r="AB130" s="4" t="s">
        <v>81</v>
      </c>
      <c r="AC130" s="4" t="s">
        <v>81</v>
      </c>
      <c r="AD130" t="s">
        <v>99</v>
      </c>
      <c r="AE130" t="s">
        <v>96</v>
      </c>
      <c r="AF130" t="s">
        <v>95</v>
      </c>
      <c r="AG130" t="s">
        <v>142</v>
      </c>
      <c r="AH130" t="s">
        <v>105</v>
      </c>
      <c r="AI130" t="s">
        <v>96</v>
      </c>
      <c r="AJ130" t="s">
        <v>85</v>
      </c>
      <c r="AK130">
        <v>18</v>
      </c>
      <c r="AL130">
        <v>349</v>
      </c>
      <c r="AM130" t="s">
        <v>435</v>
      </c>
      <c r="AO130" t="s">
        <v>82</v>
      </c>
      <c r="AP130" t="s">
        <v>82</v>
      </c>
      <c r="AQ130">
        <v>78.539816340000002</v>
      </c>
      <c r="AR130">
        <v>0.16552114100000001</v>
      </c>
      <c r="AS130" t="s">
        <v>442</v>
      </c>
      <c r="AT130" s="3">
        <v>43643.763194444444</v>
      </c>
      <c r="AU130" t="s">
        <v>88</v>
      </c>
      <c r="AV130" s="3">
        <v>43651.123611111114</v>
      </c>
      <c r="AW130" t="s">
        <v>230</v>
      </c>
      <c r="AY130">
        <v>-159.3983953</v>
      </c>
      <c r="AZ130">
        <v>22.22876746</v>
      </c>
      <c r="BA130" t="s">
        <v>9</v>
      </c>
    </row>
    <row r="131" spans="1:53" x14ac:dyDescent="0.25">
      <c r="A131" t="s">
        <v>389</v>
      </c>
      <c r="B131">
        <v>5</v>
      </c>
      <c r="C131">
        <v>0.30348199999999997</v>
      </c>
      <c r="D131" t="s">
        <v>91</v>
      </c>
      <c r="E131" t="s">
        <v>75</v>
      </c>
      <c r="F131" t="s">
        <v>76</v>
      </c>
      <c r="G131">
        <v>437</v>
      </c>
      <c r="H131" t="s">
        <v>443</v>
      </c>
      <c r="I131">
        <v>22.228829000000001</v>
      </c>
      <c r="J131">
        <v>-159.398001999999</v>
      </c>
      <c r="K131" s="3">
        <v>43650.667395833334</v>
      </c>
      <c r="L131" t="s">
        <v>227</v>
      </c>
      <c r="M131" t="s">
        <v>79</v>
      </c>
      <c r="N131" t="s">
        <v>80</v>
      </c>
      <c r="O131" t="s">
        <v>79</v>
      </c>
      <c r="P131">
        <v>-159.39805100000001</v>
      </c>
      <c r="Q131">
        <v>22.22877896</v>
      </c>
      <c r="R131">
        <v>5</v>
      </c>
      <c r="S131">
        <v>1</v>
      </c>
      <c r="T131">
        <v>1</v>
      </c>
      <c r="U131">
        <v>0</v>
      </c>
      <c r="V131">
        <v>0</v>
      </c>
      <c r="W131">
        <v>0</v>
      </c>
      <c r="X131">
        <v>0</v>
      </c>
      <c r="Y131">
        <v>0</v>
      </c>
      <c r="Z131" t="s">
        <v>84</v>
      </c>
      <c r="AA131" t="s">
        <v>104</v>
      </c>
      <c r="AB131" t="s">
        <v>104</v>
      </c>
      <c r="AC131" s="4" t="s">
        <v>81</v>
      </c>
      <c r="AD131" t="s">
        <v>82</v>
      </c>
      <c r="AE131" s="4" t="s">
        <v>81</v>
      </c>
      <c r="AF131" t="s">
        <v>82</v>
      </c>
      <c r="AG131" t="s">
        <v>142</v>
      </c>
      <c r="AH131" t="s">
        <v>105</v>
      </c>
      <c r="AI131" t="s">
        <v>84</v>
      </c>
      <c r="AJ131" t="s">
        <v>85</v>
      </c>
      <c r="AK131">
        <v>21</v>
      </c>
      <c r="AL131">
        <v>337</v>
      </c>
      <c r="AM131" t="s">
        <v>444</v>
      </c>
      <c r="AO131" t="s">
        <v>82</v>
      </c>
      <c r="AP131">
        <v>3</v>
      </c>
      <c r="AQ131">
        <v>28.27433388</v>
      </c>
      <c r="AR131">
        <v>0.176838826</v>
      </c>
      <c r="AS131" t="s">
        <v>445</v>
      </c>
      <c r="AT131" s="3">
        <v>43643.763194444444</v>
      </c>
      <c r="AU131" t="s">
        <v>88</v>
      </c>
      <c r="AV131" s="3">
        <v>43651.088888888888</v>
      </c>
      <c r="AW131" t="s">
        <v>230</v>
      </c>
      <c r="AY131">
        <v>-159.39806540000001</v>
      </c>
      <c r="AZ131">
        <v>22.228782339999899</v>
      </c>
      <c r="BA131" t="s">
        <v>9</v>
      </c>
    </row>
    <row r="132" spans="1:53" x14ac:dyDescent="0.25">
      <c r="A132" t="s">
        <v>389</v>
      </c>
      <c r="B132">
        <v>5</v>
      </c>
      <c r="C132">
        <v>0.21963199999999999</v>
      </c>
      <c r="D132" t="s">
        <v>91</v>
      </c>
      <c r="E132" t="s">
        <v>75</v>
      </c>
      <c r="F132" t="s">
        <v>76</v>
      </c>
      <c r="G132">
        <v>438</v>
      </c>
      <c r="H132" t="s">
        <v>446</v>
      </c>
      <c r="I132">
        <v>22.228821</v>
      </c>
      <c r="J132">
        <v>-159.39902799999899</v>
      </c>
      <c r="K132" s="3">
        <v>43651.629976851851</v>
      </c>
      <c r="L132" t="s">
        <v>227</v>
      </c>
      <c r="M132" t="s">
        <v>79</v>
      </c>
      <c r="N132" t="s">
        <v>80</v>
      </c>
      <c r="O132" t="s">
        <v>79</v>
      </c>
      <c r="P132">
        <v>-159.39898869999899</v>
      </c>
      <c r="Q132">
        <v>22.22879296</v>
      </c>
      <c r="R132">
        <v>6</v>
      </c>
      <c r="S132">
        <v>1</v>
      </c>
      <c r="T132">
        <v>0</v>
      </c>
      <c r="U132">
        <v>0</v>
      </c>
      <c r="V132">
        <v>0</v>
      </c>
      <c r="W132">
        <v>1</v>
      </c>
      <c r="X132">
        <v>0</v>
      </c>
      <c r="Y132">
        <v>0</v>
      </c>
      <c r="Z132" t="s">
        <v>84</v>
      </c>
      <c r="AA132" t="s">
        <v>104</v>
      </c>
      <c r="AB132" s="4" t="s">
        <v>81</v>
      </c>
      <c r="AC132" s="4" t="s">
        <v>81</v>
      </c>
      <c r="AD132" t="s">
        <v>82</v>
      </c>
      <c r="AE132" s="4" t="s">
        <v>81</v>
      </c>
      <c r="AF132" t="s">
        <v>82</v>
      </c>
      <c r="AG132" t="s">
        <v>105</v>
      </c>
      <c r="AH132" t="s">
        <v>142</v>
      </c>
      <c r="AI132" t="s">
        <v>84</v>
      </c>
      <c r="AJ132" t="s">
        <v>203</v>
      </c>
      <c r="AK132">
        <v>0</v>
      </c>
      <c r="AL132" t="s">
        <v>82</v>
      </c>
      <c r="AO132" t="s">
        <v>82</v>
      </c>
      <c r="AP132" t="s">
        <v>82</v>
      </c>
      <c r="AQ132">
        <v>78.539816340000002</v>
      </c>
      <c r="AR132">
        <v>7.6394373000000002E-2</v>
      </c>
      <c r="AS132" t="s">
        <v>447</v>
      </c>
      <c r="AT132" s="3">
        <v>43643.763194444444</v>
      </c>
      <c r="AU132" t="s">
        <v>88</v>
      </c>
      <c r="AV132" s="3">
        <v>43652.05</v>
      </c>
      <c r="AW132" t="s">
        <v>230</v>
      </c>
      <c r="AY132">
        <v>-159.39900309999899</v>
      </c>
      <c r="AZ132">
        <v>22.228796339999899</v>
      </c>
      <c r="BA132" t="s">
        <v>9</v>
      </c>
    </row>
    <row r="133" spans="1:53" x14ac:dyDescent="0.25">
      <c r="A133" t="s">
        <v>389</v>
      </c>
      <c r="B133">
        <v>5</v>
      </c>
      <c r="C133">
        <v>0.29330499999999998</v>
      </c>
      <c r="D133" t="s">
        <v>91</v>
      </c>
      <c r="E133" t="s">
        <v>75</v>
      </c>
      <c r="F133" t="s">
        <v>76</v>
      </c>
      <c r="G133">
        <v>440</v>
      </c>
      <c r="H133" t="s">
        <v>448</v>
      </c>
      <c r="I133">
        <v>22.228967999999899</v>
      </c>
      <c r="J133">
        <v>-159.399146</v>
      </c>
      <c r="K133" s="3">
        <v>43651.609375</v>
      </c>
      <c r="L133" t="s">
        <v>227</v>
      </c>
      <c r="M133" t="s">
        <v>79</v>
      </c>
      <c r="N133" t="s">
        <v>80</v>
      </c>
      <c r="O133" t="s">
        <v>79</v>
      </c>
      <c r="P133">
        <v>-159.39912140000001</v>
      </c>
      <c r="Q133">
        <v>22.22881254</v>
      </c>
      <c r="R133">
        <v>25</v>
      </c>
      <c r="S133">
        <v>4</v>
      </c>
      <c r="T133">
        <v>2</v>
      </c>
      <c r="U133">
        <v>0</v>
      </c>
      <c r="V133">
        <v>0</v>
      </c>
      <c r="W133">
        <v>2</v>
      </c>
      <c r="X133">
        <v>0</v>
      </c>
      <c r="Y133">
        <v>0</v>
      </c>
      <c r="Z133" t="s">
        <v>84</v>
      </c>
      <c r="AA133" t="s">
        <v>104</v>
      </c>
      <c r="AB133" s="4" t="s">
        <v>81</v>
      </c>
      <c r="AC133" s="4" t="s">
        <v>81</v>
      </c>
      <c r="AD133" t="s">
        <v>199</v>
      </c>
      <c r="AE133" t="s">
        <v>96</v>
      </c>
      <c r="AF133" t="s">
        <v>95</v>
      </c>
      <c r="AG133" t="s">
        <v>105</v>
      </c>
      <c r="AH133" t="s">
        <v>99</v>
      </c>
      <c r="AI133" s="4" t="s">
        <v>81</v>
      </c>
      <c r="AJ133" t="s">
        <v>82</v>
      </c>
      <c r="AK133">
        <v>25</v>
      </c>
      <c r="AL133">
        <v>289</v>
      </c>
      <c r="AM133" t="s">
        <v>449</v>
      </c>
      <c r="AO133" t="s">
        <v>82</v>
      </c>
      <c r="AP133" t="s">
        <v>82</v>
      </c>
      <c r="AQ133">
        <v>78.539816340000002</v>
      </c>
      <c r="AR133">
        <v>0.31830988599999999</v>
      </c>
      <c r="AS133" t="s">
        <v>450</v>
      </c>
      <c r="AT133" s="3">
        <v>43643.763194444444</v>
      </c>
      <c r="AU133" t="s">
        <v>88</v>
      </c>
      <c r="AV133" s="3">
        <v>43652.033333333333</v>
      </c>
      <c r="AW133" t="s">
        <v>230</v>
      </c>
      <c r="AY133">
        <v>-159.39913569999899</v>
      </c>
      <c r="AZ133">
        <v>22.228815919999899</v>
      </c>
      <c r="BA133" t="s">
        <v>9</v>
      </c>
    </row>
    <row r="134" spans="1:53" x14ac:dyDescent="0.25">
      <c r="A134" t="s">
        <v>389</v>
      </c>
      <c r="B134">
        <v>5</v>
      </c>
      <c r="C134">
        <v>0.47601300000000002</v>
      </c>
      <c r="D134" t="s">
        <v>74</v>
      </c>
      <c r="E134" t="s">
        <v>75</v>
      </c>
      <c r="F134" t="s">
        <v>76</v>
      </c>
      <c r="G134">
        <v>441</v>
      </c>
      <c r="H134" t="s">
        <v>451</v>
      </c>
      <c r="I134">
        <v>22.228891999999899</v>
      </c>
      <c r="J134">
        <v>-159.39947799999899</v>
      </c>
      <c r="K134" s="3">
        <v>43651.535127314812</v>
      </c>
      <c r="L134" t="s">
        <v>227</v>
      </c>
      <c r="M134" t="s">
        <v>79</v>
      </c>
      <c r="N134" t="s">
        <v>80</v>
      </c>
      <c r="O134" t="s">
        <v>79</v>
      </c>
      <c r="P134">
        <v>-159.39934460000001</v>
      </c>
      <c r="Q134">
        <v>22.228851840000001</v>
      </c>
      <c r="R134">
        <v>29</v>
      </c>
      <c r="S134">
        <v>5</v>
      </c>
      <c r="T134">
        <v>2</v>
      </c>
      <c r="U134">
        <v>0</v>
      </c>
      <c r="V134">
        <v>0</v>
      </c>
      <c r="W134">
        <v>2</v>
      </c>
      <c r="X134">
        <v>1</v>
      </c>
      <c r="Y134">
        <v>0</v>
      </c>
      <c r="Z134" t="s">
        <v>84</v>
      </c>
      <c r="AA134" t="s">
        <v>104</v>
      </c>
      <c r="AB134" s="4" t="s">
        <v>81</v>
      </c>
      <c r="AC134" s="4" t="s">
        <v>81</v>
      </c>
      <c r="AD134" t="s">
        <v>82</v>
      </c>
      <c r="AE134" s="4" t="s">
        <v>81</v>
      </c>
      <c r="AF134" t="s">
        <v>82</v>
      </c>
      <c r="AG134" t="s">
        <v>105</v>
      </c>
      <c r="AH134" t="s">
        <v>142</v>
      </c>
      <c r="AI134" t="s">
        <v>84</v>
      </c>
      <c r="AJ134" t="s">
        <v>85</v>
      </c>
      <c r="AK134">
        <v>14</v>
      </c>
      <c r="AL134">
        <v>356</v>
      </c>
      <c r="AO134" t="s">
        <v>82</v>
      </c>
      <c r="AP134" t="s">
        <v>82</v>
      </c>
      <c r="AQ134">
        <v>78.539816340000002</v>
      </c>
      <c r="AR134">
        <v>0.36923946800000002</v>
      </c>
      <c r="AS134" t="s">
        <v>452</v>
      </c>
      <c r="AT134" s="3">
        <v>43643.763194444444</v>
      </c>
      <c r="AU134" t="s">
        <v>88</v>
      </c>
      <c r="AV134" s="3">
        <v>43651.963194444441</v>
      </c>
      <c r="AW134" t="s">
        <v>230</v>
      </c>
      <c r="AY134">
        <v>-159.39935890000001</v>
      </c>
      <c r="AZ134">
        <v>22.22885522</v>
      </c>
      <c r="BA134" t="s">
        <v>9</v>
      </c>
    </row>
    <row r="135" spans="1:53" x14ac:dyDescent="0.25">
      <c r="A135" t="s">
        <v>389</v>
      </c>
      <c r="B135">
        <v>5</v>
      </c>
      <c r="C135">
        <v>0.50798200000000004</v>
      </c>
      <c r="D135" t="s">
        <v>74</v>
      </c>
      <c r="E135" t="s">
        <v>75</v>
      </c>
      <c r="F135" t="s">
        <v>76</v>
      </c>
      <c r="G135">
        <v>442</v>
      </c>
      <c r="H135" t="s">
        <v>453</v>
      </c>
      <c r="I135">
        <v>22.228853000000001</v>
      </c>
      <c r="J135">
        <v>-159.39763500000001</v>
      </c>
      <c r="K135" s="3">
        <v>43650.535451388889</v>
      </c>
      <c r="L135" t="s">
        <v>227</v>
      </c>
      <c r="M135" t="s">
        <v>79</v>
      </c>
      <c r="N135" t="s">
        <v>80</v>
      </c>
      <c r="O135" t="s">
        <v>79</v>
      </c>
      <c r="P135">
        <v>-159.39766270000001</v>
      </c>
      <c r="Q135">
        <v>22.22886703</v>
      </c>
      <c r="R135">
        <v>3</v>
      </c>
      <c r="S135">
        <v>1</v>
      </c>
      <c r="T135">
        <v>0</v>
      </c>
      <c r="U135">
        <v>0</v>
      </c>
      <c r="V135">
        <v>0</v>
      </c>
      <c r="W135">
        <v>1</v>
      </c>
      <c r="X135">
        <v>0</v>
      </c>
      <c r="Y135">
        <v>0</v>
      </c>
      <c r="Z135" t="s">
        <v>84</v>
      </c>
      <c r="AA135" t="s">
        <v>104</v>
      </c>
      <c r="AB135" s="4" t="s">
        <v>81</v>
      </c>
      <c r="AC135" s="4" t="s">
        <v>81</v>
      </c>
      <c r="AD135" t="s">
        <v>82</v>
      </c>
      <c r="AE135" s="4" t="s">
        <v>81</v>
      </c>
      <c r="AF135" t="s">
        <v>82</v>
      </c>
      <c r="AG135" t="s">
        <v>142</v>
      </c>
      <c r="AH135" t="s">
        <v>99</v>
      </c>
      <c r="AI135" t="s">
        <v>84</v>
      </c>
      <c r="AJ135" t="s">
        <v>203</v>
      </c>
      <c r="AK135">
        <v>5</v>
      </c>
      <c r="AL135">
        <v>86</v>
      </c>
      <c r="AO135" t="s">
        <v>82</v>
      </c>
      <c r="AP135" t="s">
        <v>82</v>
      </c>
      <c r="AQ135">
        <v>78.539816340000002</v>
      </c>
      <c r="AR135">
        <v>3.8197186000000001E-2</v>
      </c>
      <c r="AS135" t="s">
        <v>454</v>
      </c>
      <c r="AT135" s="3">
        <v>43643.763194444444</v>
      </c>
      <c r="AU135" t="s">
        <v>88</v>
      </c>
      <c r="AV135" s="3">
        <v>43653.259027777778</v>
      </c>
      <c r="AW135" t="s">
        <v>88</v>
      </c>
      <c r="AY135">
        <v>-159.39767699999899</v>
      </c>
      <c r="AZ135">
        <v>22.228870409999899</v>
      </c>
      <c r="BA135" t="s">
        <v>9</v>
      </c>
    </row>
    <row r="136" spans="1:53" x14ac:dyDescent="0.25">
      <c r="A136" t="s">
        <v>389</v>
      </c>
      <c r="B136">
        <v>5</v>
      </c>
      <c r="C136">
        <v>0.57312600000000002</v>
      </c>
      <c r="D136" t="s">
        <v>74</v>
      </c>
      <c r="E136" t="s">
        <v>75</v>
      </c>
      <c r="F136" t="s">
        <v>76</v>
      </c>
      <c r="G136">
        <v>443</v>
      </c>
      <c r="H136" t="s">
        <v>455</v>
      </c>
      <c r="I136">
        <v>22.228929000000001</v>
      </c>
      <c r="J136">
        <v>-159.398857999999</v>
      </c>
      <c r="K136" s="3">
        <v>43651.620625000003</v>
      </c>
      <c r="L136" t="s">
        <v>227</v>
      </c>
      <c r="M136" t="s">
        <v>79</v>
      </c>
      <c r="N136" t="s">
        <v>80</v>
      </c>
      <c r="O136" t="s">
        <v>79</v>
      </c>
      <c r="P136">
        <v>-159.39888099999899</v>
      </c>
      <c r="Q136">
        <v>22.228887960000002</v>
      </c>
      <c r="R136">
        <v>6</v>
      </c>
      <c r="S136">
        <v>1</v>
      </c>
      <c r="T136">
        <v>0</v>
      </c>
      <c r="U136">
        <v>0</v>
      </c>
      <c r="V136">
        <v>0</v>
      </c>
      <c r="W136">
        <v>0</v>
      </c>
      <c r="X136">
        <v>1</v>
      </c>
      <c r="Y136">
        <v>0</v>
      </c>
      <c r="Z136" t="s">
        <v>84</v>
      </c>
      <c r="AA136" t="s">
        <v>104</v>
      </c>
      <c r="AB136" s="4" t="s">
        <v>81</v>
      </c>
      <c r="AC136" s="4" t="s">
        <v>81</v>
      </c>
      <c r="AD136" t="s">
        <v>82</v>
      </c>
      <c r="AE136" s="4" t="s">
        <v>81</v>
      </c>
      <c r="AF136" t="s">
        <v>82</v>
      </c>
      <c r="AG136" t="s">
        <v>105</v>
      </c>
      <c r="AH136" t="s">
        <v>82</v>
      </c>
      <c r="AI136" t="s">
        <v>84</v>
      </c>
      <c r="AJ136" t="s">
        <v>85</v>
      </c>
      <c r="AK136">
        <v>31</v>
      </c>
      <c r="AL136">
        <v>5</v>
      </c>
      <c r="AM136" t="s">
        <v>444</v>
      </c>
      <c r="AO136" t="s">
        <v>82</v>
      </c>
      <c r="AP136">
        <v>3</v>
      </c>
      <c r="AQ136">
        <v>28.27433388</v>
      </c>
      <c r="AR136">
        <v>0.212206591</v>
      </c>
      <c r="AS136" t="s">
        <v>456</v>
      </c>
      <c r="AT136" s="3">
        <v>43643.763194444444</v>
      </c>
      <c r="AU136" t="s">
        <v>88</v>
      </c>
      <c r="AV136" s="3">
        <v>43652.043055555558</v>
      </c>
      <c r="AW136" t="s">
        <v>230</v>
      </c>
      <c r="AY136">
        <v>-159.39889539999899</v>
      </c>
      <c r="AZ136">
        <v>22.228891340000001</v>
      </c>
      <c r="BA136" t="s">
        <v>9</v>
      </c>
    </row>
    <row r="137" spans="1:53" x14ac:dyDescent="0.25">
      <c r="A137" t="s">
        <v>389</v>
      </c>
      <c r="B137">
        <v>5</v>
      </c>
      <c r="C137">
        <v>0.160273</v>
      </c>
      <c r="D137" t="s">
        <v>91</v>
      </c>
      <c r="E137" t="s">
        <v>75</v>
      </c>
      <c r="F137" t="s">
        <v>76</v>
      </c>
      <c r="G137">
        <v>444</v>
      </c>
      <c r="H137" t="s">
        <v>457</v>
      </c>
      <c r="I137">
        <v>22.228915000000001</v>
      </c>
      <c r="J137">
        <v>-159.398147999999</v>
      </c>
      <c r="K137" s="3">
        <v>43650.651608796295</v>
      </c>
      <c r="L137" t="s">
        <v>227</v>
      </c>
      <c r="M137" t="s">
        <v>79</v>
      </c>
      <c r="N137" t="s">
        <v>80</v>
      </c>
      <c r="O137" t="s">
        <v>79</v>
      </c>
      <c r="P137">
        <v>-159.3981732</v>
      </c>
      <c r="Q137">
        <v>22.228917190000001</v>
      </c>
      <c r="R137">
        <v>17</v>
      </c>
      <c r="S137">
        <v>3</v>
      </c>
      <c r="T137">
        <v>2</v>
      </c>
      <c r="U137">
        <v>1</v>
      </c>
      <c r="V137">
        <v>0</v>
      </c>
      <c r="W137">
        <v>0</v>
      </c>
      <c r="X137">
        <v>0</v>
      </c>
      <c r="Y137">
        <v>0</v>
      </c>
      <c r="Z137" t="s">
        <v>84</v>
      </c>
      <c r="AA137" t="s">
        <v>104</v>
      </c>
      <c r="AB137" s="4" t="s">
        <v>81</v>
      </c>
      <c r="AC137" s="4" t="s">
        <v>81</v>
      </c>
      <c r="AD137" t="s">
        <v>82</v>
      </c>
      <c r="AE137" s="4" t="s">
        <v>81</v>
      </c>
      <c r="AF137" t="s">
        <v>82</v>
      </c>
      <c r="AG137" t="s">
        <v>105</v>
      </c>
      <c r="AH137" t="s">
        <v>142</v>
      </c>
      <c r="AI137" t="s">
        <v>84</v>
      </c>
      <c r="AJ137" t="s">
        <v>85</v>
      </c>
      <c r="AK137">
        <v>23</v>
      </c>
      <c r="AL137">
        <v>327</v>
      </c>
      <c r="AO137" t="s">
        <v>82</v>
      </c>
      <c r="AP137" t="s">
        <v>82</v>
      </c>
      <c r="AQ137">
        <v>78.539816340000002</v>
      </c>
      <c r="AR137">
        <v>0.21645072300000001</v>
      </c>
      <c r="AS137" t="s">
        <v>458</v>
      </c>
      <c r="AT137" s="3">
        <v>43643.763194444444</v>
      </c>
      <c r="AU137" t="s">
        <v>88</v>
      </c>
      <c r="AV137" s="3">
        <v>43651.074999999997</v>
      </c>
      <c r="AW137" t="s">
        <v>230</v>
      </c>
      <c r="AY137">
        <v>-159.39818750000001</v>
      </c>
      <c r="AZ137">
        <v>22.228920559999899</v>
      </c>
      <c r="BA137" t="s">
        <v>9</v>
      </c>
    </row>
    <row r="138" spans="1:53" x14ac:dyDescent="0.25">
      <c r="A138" t="s">
        <v>389</v>
      </c>
      <c r="B138">
        <v>5</v>
      </c>
      <c r="C138">
        <v>0.29041400000000001</v>
      </c>
      <c r="D138" t="s">
        <v>91</v>
      </c>
      <c r="E138" t="s">
        <v>75</v>
      </c>
      <c r="F138" t="s">
        <v>76</v>
      </c>
      <c r="G138">
        <v>445</v>
      </c>
      <c r="H138" t="s">
        <v>459</v>
      </c>
      <c r="I138">
        <v>22.228096000000001</v>
      </c>
      <c r="J138">
        <v>-159.39872500000001</v>
      </c>
      <c r="L138" t="s">
        <v>227</v>
      </c>
      <c r="M138" t="s">
        <v>216</v>
      </c>
      <c r="N138" t="s">
        <v>80</v>
      </c>
      <c r="O138" t="s">
        <v>79</v>
      </c>
      <c r="P138">
        <v>-159.399082999999</v>
      </c>
      <c r="Q138">
        <v>22.228917020000001</v>
      </c>
      <c r="R138">
        <v>7</v>
      </c>
      <c r="S138">
        <v>2</v>
      </c>
      <c r="T138">
        <v>1</v>
      </c>
      <c r="U138">
        <v>0</v>
      </c>
      <c r="V138">
        <v>0</v>
      </c>
      <c r="W138">
        <v>1</v>
      </c>
      <c r="X138">
        <v>0</v>
      </c>
      <c r="Y138">
        <v>0</v>
      </c>
      <c r="Z138" t="s">
        <v>84</v>
      </c>
      <c r="AA138" t="s">
        <v>104</v>
      </c>
      <c r="AB138" s="4" t="s">
        <v>81</v>
      </c>
      <c r="AC138" s="4" t="s">
        <v>81</v>
      </c>
      <c r="AD138" t="s">
        <v>82</v>
      </c>
      <c r="AE138" s="4" t="s">
        <v>81</v>
      </c>
      <c r="AF138" t="s">
        <v>82</v>
      </c>
      <c r="AG138" t="s">
        <v>105</v>
      </c>
      <c r="AH138" t="s">
        <v>82</v>
      </c>
      <c r="AI138" t="s">
        <v>84</v>
      </c>
      <c r="AJ138" t="s">
        <v>100</v>
      </c>
      <c r="AK138">
        <v>20</v>
      </c>
      <c r="AL138">
        <v>355</v>
      </c>
      <c r="AO138" t="s">
        <v>82</v>
      </c>
      <c r="AP138" t="s">
        <v>82</v>
      </c>
      <c r="AQ138">
        <v>78.539816340000002</v>
      </c>
      <c r="AR138">
        <v>8.9126767999999995E-2</v>
      </c>
      <c r="AS138" t="s">
        <v>460</v>
      </c>
      <c r="AT138" s="3">
        <v>43643.763194444444</v>
      </c>
      <c r="AU138" t="s">
        <v>88</v>
      </c>
      <c r="AV138" s="3">
        <v>43651.977777777778</v>
      </c>
      <c r="AW138" t="s">
        <v>230</v>
      </c>
      <c r="AY138">
        <v>-159.399097299999</v>
      </c>
      <c r="AZ138">
        <v>22.2289204</v>
      </c>
      <c r="BA138" t="s">
        <v>13</v>
      </c>
    </row>
    <row r="139" spans="1:53" x14ac:dyDescent="0.25">
      <c r="A139" t="s">
        <v>389</v>
      </c>
      <c r="B139">
        <v>5</v>
      </c>
      <c r="C139">
        <v>0.35686400000000001</v>
      </c>
      <c r="D139" t="s">
        <v>74</v>
      </c>
      <c r="E139" t="s">
        <v>75</v>
      </c>
      <c r="F139" t="s">
        <v>76</v>
      </c>
      <c r="G139">
        <v>446</v>
      </c>
      <c r="H139" t="s">
        <v>461</v>
      </c>
      <c r="I139">
        <v>22.228953000000001</v>
      </c>
      <c r="J139">
        <v>-159.39978500000001</v>
      </c>
      <c r="K139" s="3">
        <v>43651.433645833335</v>
      </c>
      <c r="L139" t="s">
        <v>227</v>
      </c>
      <c r="M139" t="s">
        <v>79</v>
      </c>
      <c r="N139" t="s">
        <v>80</v>
      </c>
      <c r="O139" t="s">
        <v>79</v>
      </c>
      <c r="P139">
        <v>-159.39982370000001</v>
      </c>
      <c r="Q139">
        <v>22.22891985</v>
      </c>
      <c r="R139">
        <v>37</v>
      </c>
      <c r="S139">
        <v>7</v>
      </c>
      <c r="T139">
        <v>7</v>
      </c>
      <c r="U139">
        <v>0</v>
      </c>
      <c r="V139">
        <v>0</v>
      </c>
      <c r="W139">
        <v>0</v>
      </c>
      <c r="X139">
        <v>0</v>
      </c>
      <c r="Y139">
        <v>0</v>
      </c>
      <c r="Z139" t="s">
        <v>96</v>
      </c>
      <c r="AA139" t="s">
        <v>104</v>
      </c>
      <c r="AB139" s="4" t="s">
        <v>81</v>
      </c>
      <c r="AC139" t="s">
        <v>96</v>
      </c>
      <c r="AD139" t="s">
        <v>82</v>
      </c>
      <c r="AE139" s="4" t="s">
        <v>81</v>
      </c>
      <c r="AF139" t="s">
        <v>82</v>
      </c>
      <c r="AG139" t="s">
        <v>105</v>
      </c>
      <c r="AH139" t="s">
        <v>142</v>
      </c>
      <c r="AI139" t="s">
        <v>84</v>
      </c>
      <c r="AJ139" t="s">
        <v>100</v>
      </c>
      <c r="AK139">
        <v>22</v>
      </c>
      <c r="AL139">
        <v>310</v>
      </c>
      <c r="AO139" t="s">
        <v>82</v>
      </c>
      <c r="AP139" t="s">
        <v>82</v>
      </c>
      <c r="AQ139">
        <v>78.539816340000002</v>
      </c>
      <c r="AR139">
        <v>0.47109863200000002</v>
      </c>
      <c r="AS139" t="s">
        <v>462</v>
      </c>
      <c r="AT139" s="3">
        <v>43643.763194444444</v>
      </c>
      <c r="AU139" t="s">
        <v>88</v>
      </c>
      <c r="AV139" s="3">
        <v>43651.867361111108</v>
      </c>
      <c r="AW139" t="s">
        <v>230</v>
      </c>
      <c r="AY139">
        <v>-159.39983799999899</v>
      </c>
      <c r="AZ139">
        <v>22.2289232299999</v>
      </c>
      <c r="BA139" t="s">
        <v>9</v>
      </c>
    </row>
    <row r="140" spans="1:53" x14ac:dyDescent="0.25">
      <c r="A140" t="s">
        <v>389</v>
      </c>
      <c r="B140">
        <v>5</v>
      </c>
      <c r="C140">
        <v>1.0315299999999999E-2</v>
      </c>
      <c r="D140" t="s">
        <v>91</v>
      </c>
      <c r="E140" t="s">
        <v>75</v>
      </c>
      <c r="F140" t="s">
        <v>76</v>
      </c>
      <c r="G140">
        <v>448</v>
      </c>
      <c r="H140" t="s">
        <v>463</v>
      </c>
      <c r="I140">
        <v>22.229047999999899</v>
      </c>
      <c r="J140">
        <v>-159.398392</v>
      </c>
      <c r="K140" s="3">
        <v>43650.636446759258</v>
      </c>
      <c r="L140" t="s">
        <v>227</v>
      </c>
      <c r="M140" t="s">
        <v>79</v>
      </c>
      <c r="N140" t="s">
        <v>80</v>
      </c>
      <c r="O140" t="s">
        <v>79</v>
      </c>
      <c r="P140">
        <v>-159.3983666</v>
      </c>
      <c r="Q140">
        <v>22.228960600000001</v>
      </c>
      <c r="R140">
        <v>5</v>
      </c>
      <c r="S140">
        <v>1</v>
      </c>
      <c r="T140">
        <v>1</v>
      </c>
      <c r="U140">
        <v>0</v>
      </c>
      <c r="V140">
        <v>0</v>
      </c>
      <c r="W140">
        <v>0</v>
      </c>
      <c r="X140">
        <v>0</v>
      </c>
      <c r="Y140">
        <v>0</v>
      </c>
      <c r="Z140" t="s">
        <v>84</v>
      </c>
      <c r="AA140" t="s">
        <v>104</v>
      </c>
      <c r="AB140" s="4" t="s">
        <v>81</v>
      </c>
      <c r="AC140" s="4" t="s">
        <v>81</v>
      </c>
      <c r="AD140" t="s">
        <v>82</v>
      </c>
      <c r="AE140" s="4" t="s">
        <v>81</v>
      </c>
      <c r="AF140" t="s">
        <v>82</v>
      </c>
      <c r="AG140" t="s">
        <v>142</v>
      </c>
      <c r="AH140" t="s">
        <v>105</v>
      </c>
      <c r="AI140" t="s">
        <v>84</v>
      </c>
      <c r="AJ140" t="s">
        <v>203</v>
      </c>
      <c r="AK140">
        <v>24</v>
      </c>
      <c r="AL140">
        <v>343</v>
      </c>
      <c r="AM140" t="s">
        <v>464</v>
      </c>
      <c r="AO140">
        <v>0.75</v>
      </c>
      <c r="AP140" t="s">
        <v>82</v>
      </c>
      <c r="AQ140">
        <v>58.904862250000001</v>
      </c>
      <c r="AR140">
        <v>8.4882635999999997E-2</v>
      </c>
      <c r="AS140" t="s">
        <v>465</v>
      </c>
      <c r="AT140" s="3">
        <v>43643.763194444444</v>
      </c>
      <c r="AU140" t="s">
        <v>88</v>
      </c>
      <c r="AV140" s="3">
        <v>43651.059027777781</v>
      </c>
      <c r="AW140" t="s">
        <v>230</v>
      </c>
      <c r="AY140">
        <v>-159.39838090000001</v>
      </c>
      <c r="AZ140">
        <v>22.22896398</v>
      </c>
      <c r="BA140" t="s">
        <v>9</v>
      </c>
    </row>
    <row r="141" spans="1:53" x14ac:dyDescent="0.25">
      <c r="A141" t="s">
        <v>389</v>
      </c>
      <c r="B141">
        <v>5</v>
      </c>
      <c r="C141">
        <v>4.7807600000000002E-3</v>
      </c>
      <c r="D141" t="s">
        <v>91</v>
      </c>
      <c r="E141" t="s">
        <v>75</v>
      </c>
      <c r="F141" t="s">
        <v>76</v>
      </c>
      <c r="G141">
        <v>449</v>
      </c>
      <c r="H141" t="s">
        <v>466</v>
      </c>
      <c r="I141">
        <v>22.2290379999999</v>
      </c>
      <c r="J141">
        <v>-159.398911</v>
      </c>
      <c r="K141" s="3">
        <v>43651.567094907405</v>
      </c>
      <c r="L141" t="s">
        <v>227</v>
      </c>
      <c r="M141" t="s">
        <v>79</v>
      </c>
      <c r="N141" t="s">
        <v>80</v>
      </c>
      <c r="O141" t="s">
        <v>79</v>
      </c>
      <c r="P141">
        <v>-159.39895480000001</v>
      </c>
      <c r="Q141">
        <v>22.229018700000001</v>
      </c>
      <c r="R141">
        <v>8</v>
      </c>
      <c r="S141">
        <v>2</v>
      </c>
      <c r="T141">
        <v>0</v>
      </c>
      <c r="U141">
        <v>0</v>
      </c>
      <c r="V141">
        <v>0</v>
      </c>
      <c r="W141">
        <v>2</v>
      </c>
      <c r="X141">
        <v>0</v>
      </c>
      <c r="Y141">
        <v>0</v>
      </c>
      <c r="Z141" t="s">
        <v>84</v>
      </c>
      <c r="AA141" t="s">
        <v>104</v>
      </c>
      <c r="AB141" s="4" t="s">
        <v>81</v>
      </c>
      <c r="AC141" s="4" t="s">
        <v>81</v>
      </c>
      <c r="AD141" t="s">
        <v>82</v>
      </c>
      <c r="AE141" s="4" t="s">
        <v>81</v>
      </c>
      <c r="AF141" t="s">
        <v>82</v>
      </c>
      <c r="AG141" t="s">
        <v>142</v>
      </c>
      <c r="AH141" t="s">
        <v>105</v>
      </c>
      <c r="AI141" s="4" t="s">
        <v>81</v>
      </c>
      <c r="AJ141" t="s">
        <v>82</v>
      </c>
      <c r="AK141">
        <v>26</v>
      </c>
      <c r="AL141">
        <v>5</v>
      </c>
      <c r="AM141" t="s">
        <v>264</v>
      </c>
      <c r="AO141" t="s">
        <v>82</v>
      </c>
      <c r="AP141">
        <v>3</v>
      </c>
      <c r="AQ141">
        <v>28.27433388</v>
      </c>
      <c r="AR141">
        <v>0.28294212099999999</v>
      </c>
      <c r="AS141" t="s">
        <v>467</v>
      </c>
      <c r="AT141" s="3">
        <v>43643.763194444444</v>
      </c>
      <c r="AU141" t="s">
        <v>88</v>
      </c>
      <c r="AV141" s="3">
        <v>43651.988194444442</v>
      </c>
      <c r="AW141" t="s">
        <v>230</v>
      </c>
      <c r="AY141">
        <v>-159.39896920000001</v>
      </c>
      <c r="AZ141">
        <v>22.22902208</v>
      </c>
      <c r="BA141" t="s">
        <v>9</v>
      </c>
    </row>
    <row r="142" spans="1:53" x14ac:dyDescent="0.25">
      <c r="A142" t="s">
        <v>389</v>
      </c>
      <c r="B142">
        <v>5</v>
      </c>
      <c r="C142">
        <v>0.53464</v>
      </c>
      <c r="D142" t="s">
        <v>74</v>
      </c>
      <c r="E142" t="s">
        <v>75</v>
      </c>
      <c r="F142" t="s">
        <v>76</v>
      </c>
      <c r="G142">
        <v>450</v>
      </c>
      <c r="H142" t="s">
        <v>468</v>
      </c>
      <c r="I142">
        <v>22.229040999999899</v>
      </c>
      <c r="J142">
        <v>-159.39738600000001</v>
      </c>
      <c r="K142" s="3">
        <v>43650.473182870373</v>
      </c>
      <c r="L142" t="s">
        <v>227</v>
      </c>
      <c r="M142" t="s">
        <v>79</v>
      </c>
      <c r="N142" t="s">
        <v>80</v>
      </c>
      <c r="O142" t="s">
        <v>79</v>
      </c>
      <c r="P142">
        <v>-159.397500299999</v>
      </c>
      <c r="Q142">
        <v>22.229074350000001</v>
      </c>
      <c r="R142">
        <v>8</v>
      </c>
      <c r="S142">
        <v>2</v>
      </c>
      <c r="T142">
        <v>0</v>
      </c>
      <c r="U142">
        <v>0</v>
      </c>
      <c r="V142">
        <v>0</v>
      </c>
      <c r="W142">
        <v>2</v>
      </c>
      <c r="X142">
        <v>0</v>
      </c>
      <c r="Y142">
        <v>0</v>
      </c>
      <c r="Z142" t="s">
        <v>84</v>
      </c>
      <c r="AA142" t="s">
        <v>104</v>
      </c>
      <c r="AB142" s="4" t="s">
        <v>81</v>
      </c>
      <c r="AC142" s="4" t="s">
        <v>81</v>
      </c>
      <c r="AD142" t="s">
        <v>82</v>
      </c>
      <c r="AE142" s="4" t="s">
        <v>81</v>
      </c>
      <c r="AF142" t="s">
        <v>82</v>
      </c>
      <c r="AG142" t="s">
        <v>105</v>
      </c>
      <c r="AH142" t="s">
        <v>142</v>
      </c>
      <c r="AI142" t="s">
        <v>96</v>
      </c>
      <c r="AJ142" t="s">
        <v>100</v>
      </c>
      <c r="AK142">
        <v>22</v>
      </c>
      <c r="AL142">
        <v>5</v>
      </c>
      <c r="AO142" t="s">
        <v>82</v>
      </c>
      <c r="AP142" t="s">
        <v>82</v>
      </c>
      <c r="AQ142">
        <v>78.539816340000002</v>
      </c>
      <c r="AR142">
        <v>0.101859164</v>
      </c>
      <c r="AS142" t="s">
        <v>469</v>
      </c>
      <c r="AT142" s="3">
        <v>43643.763194444444</v>
      </c>
      <c r="AU142" t="s">
        <v>88</v>
      </c>
      <c r="AV142" s="3">
        <v>43650.895138888889</v>
      </c>
      <c r="AW142" t="s">
        <v>230</v>
      </c>
      <c r="AY142">
        <v>-159.397514599999</v>
      </c>
      <c r="AZ142">
        <v>22.22907773</v>
      </c>
      <c r="BA142" t="s">
        <v>9</v>
      </c>
    </row>
    <row r="143" spans="1:53" x14ac:dyDescent="0.25">
      <c r="A143" t="s">
        <v>389</v>
      </c>
      <c r="B143">
        <v>5</v>
      </c>
      <c r="C143">
        <v>0.42721500000000001</v>
      </c>
      <c r="D143" t="s">
        <v>74</v>
      </c>
      <c r="E143" t="s">
        <v>75</v>
      </c>
      <c r="F143" t="s">
        <v>76</v>
      </c>
      <c r="G143">
        <v>451</v>
      </c>
      <c r="H143" t="s">
        <v>470</v>
      </c>
      <c r="I143">
        <v>22.229122</v>
      </c>
      <c r="J143">
        <v>-159.39814999999899</v>
      </c>
      <c r="K143" s="3">
        <v>43650.593611111108</v>
      </c>
      <c r="L143" t="s">
        <v>227</v>
      </c>
      <c r="M143" t="s">
        <v>79</v>
      </c>
      <c r="N143" t="s">
        <v>80</v>
      </c>
      <c r="O143" t="s">
        <v>79</v>
      </c>
      <c r="P143">
        <v>-159.3981502</v>
      </c>
      <c r="Q143">
        <v>22.2290716199999</v>
      </c>
      <c r="R143">
        <v>5</v>
      </c>
      <c r="S143">
        <v>1</v>
      </c>
      <c r="T143">
        <v>0</v>
      </c>
      <c r="U143">
        <v>0</v>
      </c>
      <c r="V143">
        <v>0</v>
      </c>
      <c r="W143">
        <v>1</v>
      </c>
      <c r="X143">
        <v>0</v>
      </c>
      <c r="Y143">
        <v>0</v>
      </c>
      <c r="Z143" t="s">
        <v>84</v>
      </c>
      <c r="AA143" t="s">
        <v>104</v>
      </c>
      <c r="AB143" s="4" t="s">
        <v>81</v>
      </c>
      <c r="AC143" s="4" t="s">
        <v>81</v>
      </c>
      <c r="AD143" t="s">
        <v>82</v>
      </c>
      <c r="AE143" s="4" t="s">
        <v>81</v>
      </c>
      <c r="AF143" t="s">
        <v>82</v>
      </c>
      <c r="AG143" t="s">
        <v>142</v>
      </c>
      <c r="AH143" t="s">
        <v>105</v>
      </c>
      <c r="AI143" t="s">
        <v>84</v>
      </c>
      <c r="AJ143" t="s">
        <v>85</v>
      </c>
      <c r="AK143">
        <v>23</v>
      </c>
      <c r="AL143">
        <v>312</v>
      </c>
      <c r="AM143" t="s">
        <v>471</v>
      </c>
      <c r="AO143" t="s">
        <v>82</v>
      </c>
      <c r="AP143">
        <v>3</v>
      </c>
      <c r="AQ143">
        <v>28.27433388</v>
      </c>
      <c r="AR143">
        <v>0.176838826</v>
      </c>
      <c r="AS143" t="s">
        <v>472</v>
      </c>
      <c r="AT143" s="3">
        <v>43643.763194444444</v>
      </c>
      <c r="AU143" t="s">
        <v>88</v>
      </c>
      <c r="AV143" s="3">
        <v>43651.015277777777</v>
      </c>
      <c r="AW143" t="s">
        <v>230</v>
      </c>
      <c r="AY143">
        <v>-159.39816450000001</v>
      </c>
      <c r="AZ143">
        <v>22.229075000000002</v>
      </c>
      <c r="BA143" t="s">
        <v>9</v>
      </c>
    </row>
    <row r="144" spans="1:53" x14ac:dyDescent="0.25">
      <c r="A144" t="s">
        <v>389</v>
      </c>
      <c r="B144">
        <v>5</v>
      </c>
      <c r="C144">
        <v>0.106123</v>
      </c>
      <c r="D144" t="s">
        <v>91</v>
      </c>
      <c r="E144" t="s">
        <v>75</v>
      </c>
      <c r="F144" t="s">
        <v>76</v>
      </c>
      <c r="G144">
        <v>452</v>
      </c>
      <c r="H144" t="s">
        <v>473</v>
      </c>
      <c r="I144">
        <v>22.229168000000001</v>
      </c>
      <c r="J144">
        <v>-159.39848799999899</v>
      </c>
      <c r="K144" s="3">
        <v>43650.610532407409</v>
      </c>
      <c r="L144" t="s">
        <v>227</v>
      </c>
      <c r="M144" t="s">
        <v>79</v>
      </c>
      <c r="N144" t="s">
        <v>80</v>
      </c>
      <c r="O144" t="s">
        <v>79</v>
      </c>
      <c r="P144">
        <v>-159.398535299999</v>
      </c>
      <c r="Q144">
        <v>22.229081319999899</v>
      </c>
      <c r="R144">
        <v>23</v>
      </c>
      <c r="S144">
        <v>4</v>
      </c>
      <c r="T144">
        <v>0</v>
      </c>
      <c r="U144">
        <v>0</v>
      </c>
      <c r="V144">
        <v>0</v>
      </c>
      <c r="W144">
        <v>4</v>
      </c>
      <c r="X144">
        <v>0</v>
      </c>
      <c r="Y144">
        <v>0</v>
      </c>
      <c r="Z144" t="s">
        <v>84</v>
      </c>
      <c r="AA144" t="s">
        <v>104</v>
      </c>
      <c r="AB144" s="4" t="s">
        <v>81</v>
      </c>
      <c r="AC144" s="4" t="s">
        <v>81</v>
      </c>
      <c r="AD144" t="s">
        <v>82</v>
      </c>
      <c r="AE144" s="4" t="s">
        <v>81</v>
      </c>
      <c r="AF144" t="s">
        <v>82</v>
      </c>
      <c r="AG144" t="s">
        <v>142</v>
      </c>
      <c r="AH144" t="s">
        <v>82</v>
      </c>
      <c r="AI144" t="s">
        <v>84</v>
      </c>
      <c r="AJ144" t="s">
        <v>85</v>
      </c>
      <c r="AK144">
        <v>28</v>
      </c>
      <c r="AL144">
        <v>352</v>
      </c>
      <c r="AM144" t="s">
        <v>474</v>
      </c>
      <c r="AO144" t="s">
        <v>82</v>
      </c>
      <c r="AP144" t="s">
        <v>82</v>
      </c>
      <c r="AQ144">
        <v>78.539816340000002</v>
      </c>
      <c r="AR144">
        <v>0.292845095</v>
      </c>
      <c r="AS144" t="s">
        <v>475</v>
      </c>
      <c r="AT144" s="3">
        <v>43643.763194444444</v>
      </c>
      <c r="AU144" t="s">
        <v>88</v>
      </c>
      <c r="AV144" s="3">
        <v>43651.042361111111</v>
      </c>
      <c r="AW144" t="s">
        <v>230</v>
      </c>
      <c r="AY144">
        <v>-159.3985496</v>
      </c>
      <c r="AZ144">
        <v>22.229084700000001</v>
      </c>
      <c r="BA144" t="s">
        <v>9</v>
      </c>
    </row>
    <row r="145" spans="1:53" x14ac:dyDescent="0.25">
      <c r="A145" t="s">
        <v>389</v>
      </c>
      <c r="B145">
        <v>5</v>
      </c>
      <c r="C145">
        <v>0.39908100000000002</v>
      </c>
      <c r="D145" t="s">
        <v>74</v>
      </c>
      <c r="E145" t="s">
        <v>75</v>
      </c>
      <c r="F145" t="s">
        <v>76</v>
      </c>
      <c r="G145">
        <v>453</v>
      </c>
      <c r="H145" t="s">
        <v>476</v>
      </c>
      <c r="I145">
        <v>22.229111</v>
      </c>
      <c r="J145">
        <v>-159.39777900000001</v>
      </c>
      <c r="K145" s="3">
        <v>43650.523854166669</v>
      </c>
      <c r="L145" t="s">
        <v>227</v>
      </c>
      <c r="M145" t="s">
        <v>79</v>
      </c>
      <c r="N145" t="s">
        <v>80</v>
      </c>
      <c r="O145" t="s">
        <v>79</v>
      </c>
      <c r="P145">
        <v>-159.39775650000001</v>
      </c>
      <c r="Q145">
        <v>22.229098100000002</v>
      </c>
      <c r="R145">
        <v>1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 t="s">
        <v>104</v>
      </c>
      <c r="AA145" t="s">
        <v>104</v>
      </c>
      <c r="AB145" t="s">
        <v>96</v>
      </c>
      <c r="AC145" s="4" t="s">
        <v>81</v>
      </c>
      <c r="AD145" t="s">
        <v>82</v>
      </c>
      <c r="AE145" s="4" t="s">
        <v>81</v>
      </c>
      <c r="AF145" t="s">
        <v>82</v>
      </c>
      <c r="AG145" t="s">
        <v>105</v>
      </c>
      <c r="AH145" t="s">
        <v>142</v>
      </c>
      <c r="AI145" t="s">
        <v>84</v>
      </c>
      <c r="AJ145" t="s">
        <v>85</v>
      </c>
      <c r="AK145" t="s">
        <v>276</v>
      </c>
      <c r="AL145" t="s">
        <v>276</v>
      </c>
      <c r="AM145" t="s">
        <v>292</v>
      </c>
      <c r="AO145" t="s">
        <v>82</v>
      </c>
      <c r="AP145">
        <v>3</v>
      </c>
      <c r="AQ145">
        <v>28.27433388</v>
      </c>
      <c r="AR145">
        <v>3.5367765000000002E-2</v>
      </c>
      <c r="AS145" t="s">
        <v>477</v>
      </c>
      <c r="AT145" s="3">
        <v>43643.763194444444</v>
      </c>
      <c r="AU145" t="s">
        <v>88</v>
      </c>
      <c r="AV145" s="3">
        <v>43650.956250000003</v>
      </c>
      <c r="AW145" t="s">
        <v>230</v>
      </c>
      <c r="AY145">
        <v>-159.39777079999899</v>
      </c>
      <c r="AZ145">
        <v>22.229101480000001</v>
      </c>
      <c r="BA145" t="s">
        <v>9</v>
      </c>
    </row>
    <row r="146" spans="1:53" x14ac:dyDescent="0.25">
      <c r="A146" t="s">
        <v>389</v>
      </c>
      <c r="B146">
        <v>5</v>
      </c>
      <c r="C146">
        <v>0.23994499999999999</v>
      </c>
      <c r="D146" t="s">
        <v>91</v>
      </c>
      <c r="E146" t="s">
        <v>75</v>
      </c>
      <c r="F146" t="s">
        <v>76</v>
      </c>
      <c r="G146">
        <v>454</v>
      </c>
      <c r="H146" t="s">
        <v>478</v>
      </c>
      <c r="I146">
        <v>22.229206999999899</v>
      </c>
      <c r="J146">
        <v>-159.39791700000001</v>
      </c>
      <c r="K146" s="3">
        <v>43650.516134259262</v>
      </c>
      <c r="L146" t="s">
        <v>227</v>
      </c>
      <c r="M146" t="s">
        <v>79</v>
      </c>
      <c r="N146" t="s">
        <v>80</v>
      </c>
      <c r="O146" t="s">
        <v>79</v>
      </c>
      <c r="P146">
        <v>-159.39797590000001</v>
      </c>
      <c r="Q146">
        <v>22.22909778</v>
      </c>
      <c r="R146">
        <v>3</v>
      </c>
      <c r="S146">
        <v>1</v>
      </c>
      <c r="T146">
        <v>0</v>
      </c>
      <c r="U146">
        <v>0</v>
      </c>
      <c r="V146">
        <v>0</v>
      </c>
      <c r="W146">
        <v>1</v>
      </c>
      <c r="X146">
        <v>0</v>
      </c>
      <c r="Y146">
        <v>0</v>
      </c>
      <c r="Z146" t="s">
        <v>84</v>
      </c>
      <c r="AA146" t="s">
        <v>104</v>
      </c>
      <c r="AB146" s="4" t="s">
        <v>81</v>
      </c>
      <c r="AC146" s="4" t="s">
        <v>81</v>
      </c>
      <c r="AD146" t="s">
        <v>82</v>
      </c>
      <c r="AE146" s="4" t="s">
        <v>81</v>
      </c>
      <c r="AF146" t="s">
        <v>82</v>
      </c>
      <c r="AG146" t="s">
        <v>142</v>
      </c>
      <c r="AH146" t="s">
        <v>99</v>
      </c>
      <c r="AI146" t="s">
        <v>84</v>
      </c>
      <c r="AJ146" t="s">
        <v>203</v>
      </c>
      <c r="AK146">
        <v>22</v>
      </c>
      <c r="AL146">
        <v>353</v>
      </c>
      <c r="AM146" t="s">
        <v>479</v>
      </c>
      <c r="AO146" t="s">
        <v>82</v>
      </c>
      <c r="AP146" t="s">
        <v>82</v>
      </c>
      <c r="AQ146">
        <v>78.539816340000002</v>
      </c>
      <c r="AR146">
        <v>3.8197186000000001E-2</v>
      </c>
      <c r="AS146" t="s">
        <v>480</v>
      </c>
      <c r="AT146" s="3">
        <v>43643.763194444444</v>
      </c>
      <c r="AU146" t="s">
        <v>88</v>
      </c>
      <c r="AV146" s="3">
        <v>43650.943749999999</v>
      </c>
      <c r="AW146" t="s">
        <v>230</v>
      </c>
      <c r="AY146">
        <v>-159.39799020000001</v>
      </c>
      <c r="AZ146">
        <v>22.2291011599999</v>
      </c>
      <c r="BA146" t="s">
        <v>9</v>
      </c>
    </row>
    <row r="147" spans="1:53" x14ac:dyDescent="0.25">
      <c r="A147" t="s">
        <v>389</v>
      </c>
      <c r="B147">
        <v>5</v>
      </c>
      <c r="C147">
        <v>0.64659699999999998</v>
      </c>
      <c r="D147" t="s">
        <v>74</v>
      </c>
      <c r="E147" t="s">
        <v>75</v>
      </c>
      <c r="F147" t="s">
        <v>76</v>
      </c>
      <c r="G147">
        <v>456</v>
      </c>
      <c r="H147" t="s">
        <v>481</v>
      </c>
      <c r="I147">
        <v>22.229243</v>
      </c>
      <c r="J147">
        <v>-159.398685</v>
      </c>
      <c r="K147" s="3">
        <v>43650.620937500003</v>
      </c>
      <c r="L147" t="s">
        <v>227</v>
      </c>
      <c r="M147" t="s">
        <v>79</v>
      </c>
      <c r="N147" t="s">
        <v>80</v>
      </c>
      <c r="O147" t="s">
        <v>79</v>
      </c>
      <c r="P147">
        <v>-159.3986577</v>
      </c>
      <c r="Q147">
        <v>22.2291380899999</v>
      </c>
      <c r="R147">
        <v>16</v>
      </c>
      <c r="S147">
        <v>3</v>
      </c>
      <c r="T147">
        <v>1</v>
      </c>
      <c r="U147">
        <v>0</v>
      </c>
      <c r="V147">
        <v>0</v>
      </c>
      <c r="W147">
        <v>2</v>
      </c>
      <c r="X147">
        <v>0</v>
      </c>
      <c r="Y147">
        <v>0</v>
      </c>
      <c r="Z147" t="s">
        <v>84</v>
      </c>
      <c r="AA147" t="s">
        <v>104</v>
      </c>
      <c r="AB147" s="4" t="s">
        <v>81</v>
      </c>
      <c r="AC147" s="4" t="s">
        <v>81</v>
      </c>
      <c r="AD147" t="s">
        <v>82</v>
      </c>
      <c r="AE147" s="4" t="s">
        <v>81</v>
      </c>
      <c r="AF147" t="s">
        <v>82</v>
      </c>
      <c r="AG147" t="s">
        <v>142</v>
      </c>
      <c r="AH147" t="s">
        <v>82</v>
      </c>
      <c r="AI147" t="s">
        <v>84</v>
      </c>
      <c r="AJ147" t="s">
        <v>82</v>
      </c>
      <c r="AK147" t="s">
        <v>276</v>
      </c>
      <c r="AL147" t="s">
        <v>276</v>
      </c>
      <c r="AM147" t="s">
        <v>474</v>
      </c>
      <c r="AO147" t="s">
        <v>82</v>
      </c>
      <c r="AP147" t="s">
        <v>82</v>
      </c>
      <c r="AQ147">
        <v>78.539816340000002</v>
      </c>
      <c r="AR147">
        <v>0.203718327</v>
      </c>
      <c r="AS147" t="s">
        <v>482</v>
      </c>
      <c r="AT147" s="3">
        <v>43643.763194444444</v>
      </c>
      <c r="AU147" t="s">
        <v>88</v>
      </c>
      <c r="AV147" s="3">
        <v>43651.042361111111</v>
      </c>
      <c r="AW147" t="s">
        <v>230</v>
      </c>
      <c r="AY147">
        <v>-159.398672</v>
      </c>
      <c r="AZ147">
        <v>22.229141469999899</v>
      </c>
      <c r="BA147" t="s">
        <v>9</v>
      </c>
    </row>
    <row r="148" spans="1:53" x14ac:dyDescent="0.25">
      <c r="A148" t="s">
        <v>389</v>
      </c>
      <c r="B148">
        <v>5</v>
      </c>
      <c r="C148">
        <v>0.25824399999999997</v>
      </c>
      <c r="D148" t="s">
        <v>91</v>
      </c>
      <c r="E148" t="s">
        <v>75</v>
      </c>
      <c r="F148" t="s">
        <v>76</v>
      </c>
      <c r="G148">
        <v>457</v>
      </c>
      <c r="H148" t="s">
        <v>483</v>
      </c>
      <c r="I148">
        <v>22.229199000000001</v>
      </c>
      <c r="J148">
        <v>-159.39896100000001</v>
      </c>
      <c r="K148" s="3">
        <v>43651.575902777775</v>
      </c>
      <c r="L148" t="s">
        <v>227</v>
      </c>
      <c r="M148" t="s">
        <v>79</v>
      </c>
      <c r="N148" t="s">
        <v>80</v>
      </c>
      <c r="O148" t="s">
        <v>79</v>
      </c>
      <c r="P148">
        <v>-159.398961399999</v>
      </c>
      <c r="Q148">
        <v>22.229137900000001</v>
      </c>
      <c r="R148">
        <v>11</v>
      </c>
      <c r="S148">
        <v>3</v>
      </c>
      <c r="T148">
        <v>0</v>
      </c>
      <c r="U148">
        <v>0</v>
      </c>
      <c r="V148">
        <v>0</v>
      </c>
      <c r="W148">
        <v>3</v>
      </c>
      <c r="X148">
        <v>0</v>
      </c>
      <c r="Y148">
        <v>0</v>
      </c>
      <c r="Z148" t="s">
        <v>84</v>
      </c>
      <c r="AA148" t="s">
        <v>104</v>
      </c>
      <c r="AB148" s="4" t="s">
        <v>81</v>
      </c>
      <c r="AC148" s="4" t="s">
        <v>81</v>
      </c>
      <c r="AD148" t="s">
        <v>82</v>
      </c>
      <c r="AE148" s="4" t="s">
        <v>81</v>
      </c>
      <c r="AF148" t="s">
        <v>82</v>
      </c>
      <c r="AG148" t="s">
        <v>142</v>
      </c>
      <c r="AH148" t="s">
        <v>99</v>
      </c>
      <c r="AI148" t="s">
        <v>84</v>
      </c>
      <c r="AJ148" t="s">
        <v>203</v>
      </c>
      <c r="AK148">
        <v>26</v>
      </c>
      <c r="AL148">
        <v>338</v>
      </c>
      <c r="AO148" t="s">
        <v>82</v>
      </c>
      <c r="AP148" t="s">
        <v>82</v>
      </c>
      <c r="AQ148">
        <v>78.539816340000002</v>
      </c>
      <c r="AR148">
        <v>0.14005635</v>
      </c>
      <c r="AS148" t="s">
        <v>484</v>
      </c>
      <c r="AT148" s="3">
        <v>43643.763194444444</v>
      </c>
      <c r="AU148" t="s">
        <v>88</v>
      </c>
      <c r="AV148" s="3">
        <v>43652</v>
      </c>
      <c r="AW148" t="s">
        <v>230</v>
      </c>
      <c r="AY148">
        <v>-159.39897579999899</v>
      </c>
      <c r="AZ148">
        <v>22.22914128</v>
      </c>
      <c r="BA148" t="s">
        <v>9</v>
      </c>
    </row>
    <row r="149" spans="1:53" x14ac:dyDescent="0.25">
      <c r="A149" t="s">
        <v>389</v>
      </c>
      <c r="B149">
        <v>5</v>
      </c>
      <c r="C149">
        <v>0.49588599999999999</v>
      </c>
      <c r="D149" t="s">
        <v>74</v>
      </c>
      <c r="E149" t="s">
        <v>75</v>
      </c>
      <c r="F149" t="s">
        <v>76</v>
      </c>
      <c r="G149">
        <v>459</v>
      </c>
      <c r="H149" t="s">
        <v>485</v>
      </c>
      <c r="I149">
        <v>22.229177</v>
      </c>
      <c r="J149">
        <v>-159.399723999999</v>
      </c>
      <c r="K149" s="3">
        <v>43651.456076388888</v>
      </c>
      <c r="L149" t="s">
        <v>227</v>
      </c>
      <c r="M149" t="s">
        <v>79</v>
      </c>
      <c r="N149" t="s">
        <v>80</v>
      </c>
      <c r="O149" t="s">
        <v>79</v>
      </c>
      <c r="P149">
        <v>-159.3999005</v>
      </c>
      <c r="Q149">
        <v>22.229170029999899</v>
      </c>
      <c r="R149">
        <v>18</v>
      </c>
      <c r="S149">
        <v>2</v>
      </c>
      <c r="T149">
        <v>1</v>
      </c>
      <c r="U149">
        <v>0</v>
      </c>
      <c r="V149">
        <v>0</v>
      </c>
      <c r="W149">
        <v>1</v>
      </c>
      <c r="X149">
        <v>0</v>
      </c>
      <c r="Y149">
        <v>0</v>
      </c>
      <c r="Z149" t="s">
        <v>84</v>
      </c>
      <c r="AA149" t="s">
        <v>104</v>
      </c>
      <c r="AB149" s="4" t="s">
        <v>81</v>
      </c>
      <c r="AC149" s="4" t="s">
        <v>81</v>
      </c>
      <c r="AD149" t="s">
        <v>82</v>
      </c>
      <c r="AE149" s="4" t="s">
        <v>81</v>
      </c>
      <c r="AF149" t="s">
        <v>82</v>
      </c>
      <c r="AG149" t="s">
        <v>105</v>
      </c>
      <c r="AH149" t="s">
        <v>142</v>
      </c>
      <c r="AI149" t="s">
        <v>84</v>
      </c>
      <c r="AJ149" t="s">
        <v>85</v>
      </c>
      <c r="AK149">
        <v>27</v>
      </c>
      <c r="AL149">
        <v>317</v>
      </c>
      <c r="AM149" t="s">
        <v>486</v>
      </c>
      <c r="AO149" t="s">
        <v>82</v>
      </c>
      <c r="AP149" t="s">
        <v>82</v>
      </c>
      <c r="AQ149">
        <v>78.539816340000002</v>
      </c>
      <c r="AR149">
        <v>0.22918311799999999</v>
      </c>
      <c r="AS149" t="s">
        <v>487</v>
      </c>
      <c r="AT149" s="3">
        <v>43643.763194444444</v>
      </c>
      <c r="AU149" t="s">
        <v>88</v>
      </c>
      <c r="AV149" s="3">
        <v>43651.881249999999</v>
      </c>
      <c r="AW149" t="s">
        <v>230</v>
      </c>
      <c r="AY149">
        <v>-159.3999148</v>
      </c>
      <c r="AZ149">
        <v>22.229173410000001</v>
      </c>
      <c r="BA149" t="s">
        <v>9</v>
      </c>
    </row>
    <row r="150" spans="1:53" x14ac:dyDescent="0.25">
      <c r="A150" t="s">
        <v>389</v>
      </c>
      <c r="B150">
        <v>5</v>
      </c>
      <c r="C150">
        <v>0.411493</v>
      </c>
      <c r="D150" t="s">
        <v>74</v>
      </c>
      <c r="E150" t="s">
        <v>75</v>
      </c>
      <c r="F150" t="s">
        <v>76</v>
      </c>
      <c r="G150">
        <v>460</v>
      </c>
      <c r="H150" t="s">
        <v>488</v>
      </c>
      <c r="I150">
        <v>22.229084</v>
      </c>
      <c r="J150">
        <v>-159.399464999999</v>
      </c>
      <c r="K150" s="3">
        <v>43651.477233796293</v>
      </c>
      <c r="L150" t="s">
        <v>227</v>
      </c>
      <c r="M150" t="s">
        <v>79</v>
      </c>
      <c r="N150" t="s">
        <v>80</v>
      </c>
      <c r="O150" t="s">
        <v>79</v>
      </c>
      <c r="P150">
        <v>-159.399453499999</v>
      </c>
      <c r="Q150">
        <v>22.229215010000001</v>
      </c>
      <c r="R150">
        <v>25</v>
      </c>
      <c r="S150">
        <v>4</v>
      </c>
      <c r="T150">
        <v>2</v>
      </c>
      <c r="U150">
        <v>0</v>
      </c>
      <c r="V150">
        <v>0</v>
      </c>
      <c r="W150">
        <v>1</v>
      </c>
      <c r="X150">
        <v>0</v>
      </c>
      <c r="Y150">
        <v>1</v>
      </c>
      <c r="Z150" t="s">
        <v>84</v>
      </c>
      <c r="AA150" t="s">
        <v>104</v>
      </c>
      <c r="AB150" s="4" t="s">
        <v>81</v>
      </c>
      <c r="AC150" s="4" t="s">
        <v>81</v>
      </c>
      <c r="AD150" t="s">
        <v>82</v>
      </c>
      <c r="AE150" s="4" t="s">
        <v>81</v>
      </c>
      <c r="AF150" t="s">
        <v>82</v>
      </c>
      <c r="AG150" t="s">
        <v>105</v>
      </c>
      <c r="AH150" t="s">
        <v>142</v>
      </c>
      <c r="AI150" t="s">
        <v>96</v>
      </c>
      <c r="AJ150" t="s">
        <v>85</v>
      </c>
      <c r="AK150">
        <v>19</v>
      </c>
      <c r="AL150">
        <v>346</v>
      </c>
      <c r="AO150" t="s">
        <v>82</v>
      </c>
      <c r="AP150" t="s">
        <v>82</v>
      </c>
      <c r="AQ150">
        <v>78.539816340000002</v>
      </c>
      <c r="AR150">
        <v>0.31830988599999999</v>
      </c>
      <c r="AS150" t="s">
        <v>489</v>
      </c>
      <c r="AT150" s="3">
        <v>43643.763194444444</v>
      </c>
      <c r="AU150" t="s">
        <v>88</v>
      </c>
      <c r="AV150" s="3">
        <v>43651.899305555555</v>
      </c>
      <c r="AW150" t="s">
        <v>230</v>
      </c>
      <c r="AY150">
        <v>-159.3994678</v>
      </c>
      <c r="AZ150">
        <v>22.229218379999899</v>
      </c>
      <c r="BA150" t="s">
        <v>9</v>
      </c>
    </row>
    <row r="151" spans="1:53" x14ac:dyDescent="0.25">
      <c r="A151" t="s">
        <v>389</v>
      </c>
      <c r="B151">
        <v>5</v>
      </c>
      <c r="C151">
        <v>0.33985599999999999</v>
      </c>
      <c r="D151" t="s">
        <v>91</v>
      </c>
      <c r="E151" t="s">
        <v>75</v>
      </c>
      <c r="F151" t="s">
        <v>76</v>
      </c>
      <c r="G151">
        <v>461</v>
      </c>
      <c r="H151" t="s">
        <v>490</v>
      </c>
      <c r="I151">
        <v>22.229316000000001</v>
      </c>
      <c r="J151">
        <v>-159.398122</v>
      </c>
      <c r="K151" s="3">
        <v>43650.570833333331</v>
      </c>
      <c r="L151" t="s">
        <v>227</v>
      </c>
      <c r="M151" t="s">
        <v>79</v>
      </c>
      <c r="N151" t="s">
        <v>80</v>
      </c>
      <c r="O151" t="s">
        <v>79</v>
      </c>
      <c r="P151">
        <v>-159.398144599999</v>
      </c>
      <c r="Q151">
        <v>22.229239490000001</v>
      </c>
      <c r="R151">
        <v>3</v>
      </c>
      <c r="S151">
        <v>1</v>
      </c>
      <c r="T151">
        <v>0</v>
      </c>
      <c r="U151">
        <v>0</v>
      </c>
      <c r="V151">
        <v>0</v>
      </c>
      <c r="W151">
        <v>1</v>
      </c>
      <c r="X151">
        <v>0</v>
      </c>
      <c r="Y151">
        <v>0</v>
      </c>
      <c r="Z151" t="s">
        <v>84</v>
      </c>
      <c r="AA151" t="s">
        <v>104</v>
      </c>
      <c r="AB151" s="4" t="s">
        <v>81</v>
      </c>
      <c r="AC151" s="4" t="s">
        <v>81</v>
      </c>
      <c r="AD151" t="s">
        <v>82</v>
      </c>
      <c r="AE151" s="4" t="s">
        <v>81</v>
      </c>
      <c r="AF151" t="s">
        <v>82</v>
      </c>
      <c r="AG151" t="s">
        <v>142</v>
      </c>
      <c r="AH151" t="s">
        <v>99</v>
      </c>
      <c r="AI151" s="4" t="s">
        <v>81</v>
      </c>
      <c r="AJ151" t="s">
        <v>82</v>
      </c>
      <c r="AK151">
        <v>25</v>
      </c>
      <c r="AL151">
        <v>15</v>
      </c>
      <c r="AM151" t="s">
        <v>264</v>
      </c>
      <c r="AO151" t="s">
        <v>82</v>
      </c>
      <c r="AP151">
        <v>3</v>
      </c>
      <c r="AQ151">
        <v>28.27433388</v>
      </c>
      <c r="AR151">
        <v>0.106103295</v>
      </c>
      <c r="AS151" t="s">
        <v>491</v>
      </c>
      <c r="AT151" s="3">
        <v>43643.763194444444</v>
      </c>
      <c r="AU151" t="s">
        <v>88</v>
      </c>
      <c r="AV151" s="3">
        <v>43650.993055555555</v>
      </c>
      <c r="AW151" t="s">
        <v>230</v>
      </c>
      <c r="AY151">
        <v>-159.398158999999</v>
      </c>
      <c r="AZ151">
        <v>22.22924287</v>
      </c>
      <c r="BA151" t="s">
        <v>9</v>
      </c>
    </row>
    <row r="152" spans="1:53" x14ac:dyDescent="0.25">
      <c r="A152" t="s">
        <v>389</v>
      </c>
      <c r="B152">
        <v>5</v>
      </c>
      <c r="C152">
        <v>0.50586699999999996</v>
      </c>
      <c r="D152" t="s">
        <v>74</v>
      </c>
      <c r="E152" t="s">
        <v>75</v>
      </c>
      <c r="F152" t="s">
        <v>76</v>
      </c>
      <c r="G152">
        <v>462</v>
      </c>
      <c r="H152" t="s">
        <v>492</v>
      </c>
      <c r="I152">
        <v>22.2292419999999</v>
      </c>
      <c r="J152">
        <v>-159.398258</v>
      </c>
      <c r="K152" s="3">
        <v>43650.582071759258</v>
      </c>
      <c r="L152" t="s">
        <v>227</v>
      </c>
      <c r="M152" t="s">
        <v>79</v>
      </c>
      <c r="N152" t="s">
        <v>80</v>
      </c>
      <c r="O152" t="s">
        <v>79</v>
      </c>
      <c r="P152">
        <v>-159.39827260000001</v>
      </c>
      <c r="Q152">
        <v>22.2292456899999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 t="s">
        <v>104</v>
      </c>
      <c r="AA152" t="s">
        <v>104</v>
      </c>
      <c r="AB152" t="s">
        <v>96</v>
      </c>
      <c r="AC152" s="4" t="s">
        <v>81</v>
      </c>
      <c r="AD152" t="s">
        <v>82</v>
      </c>
      <c r="AE152" s="4" t="s">
        <v>81</v>
      </c>
      <c r="AF152" t="s">
        <v>82</v>
      </c>
      <c r="AG152" t="s">
        <v>105</v>
      </c>
      <c r="AH152" t="s">
        <v>142</v>
      </c>
      <c r="AI152" t="s">
        <v>84</v>
      </c>
      <c r="AJ152" t="s">
        <v>85</v>
      </c>
      <c r="AK152">
        <v>21</v>
      </c>
      <c r="AL152">
        <v>355</v>
      </c>
      <c r="AO152" t="s">
        <v>82</v>
      </c>
      <c r="AP152" t="s">
        <v>82</v>
      </c>
      <c r="AQ152">
        <v>78.539816340000002</v>
      </c>
      <c r="AR152">
        <v>0</v>
      </c>
      <c r="AS152" t="s">
        <v>493</v>
      </c>
      <c r="AT152" s="3">
        <v>43643.763194444444</v>
      </c>
      <c r="AU152" t="s">
        <v>88</v>
      </c>
      <c r="AV152" s="3">
        <v>43651.003472222219</v>
      </c>
      <c r="AW152" t="s">
        <v>230</v>
      </c>
      <c r="AY152">
        <v>-159.39828689999899</v>
      </c>
      <c r="AZ152">
        <v>22.229249070000002</v>
      </c>
      <c r="BA152" t="s">
        <v>9</v>
      </c>
    </row>
    <row r="153" spans="1:53" x14ac:dyDescent="0.25">
      <c r="A153" t="s">
        <v>389</v>
      </c>
      <c r="B153">
        <v>5</v>
      </c>
      <c r="C153">
        <v>0.68274199999999996</v>
      </c>
      <c r="D153" t="s">
        <v>74</v>
      </c>
      <c r="E153" t="s">
        <v>75</v>
      </c>
      <c r="F153" t="s">
        <v>76</v>
      </c>
      <c r="G153">
        <v>463</v>
      </c>
      <c r="H153" t="s">
        <v>494</v>
      </c>
      <c r="I153">
        <v>22.229240000000001</v>
      </c>
      <c r="J153">
        <v>-159.399182999999</v>
      </c>
      <c r="K153" s="3">
        <v>43651.493067129632</v>
      </c>
      <c r="L153" t="s">
        <v>227</v>
      </c>
      <c r="M153" t="s">
        <v>79</v>
      </c>
      <c r="N153" t="s">
        <v>80</v>
      </c>
      <c r="O153" t="s">
        <v>79</v>
      </c>
      <c r="P153">
        <v>-159.399196399999</v>
      </c>
      <c r="Q153">
        <v>22.229272810000001</v>
      </c>
      <c r="R153">
        <v>3</v>
      </c>
      <c r="S153">
        <v>1</v>
      </c>
      <c r="T153">
        <v>1</v>
      </c>
      <c r="U153">
        <v>0</v>
      </c>
      <c r="V153">
        <v>0</v>
      </c>
      <c r="W153">
        <v>0</v>
      </c>
      <c r="X153">
        <v>0</v>
      </c>
      <c r="Y153">
        <v>0</v>
      </c>
      <c r="Z153" t="s">
        <v>84</v>
      </c>
      <c r="AA153" t="s">
        <v>104</v>
      </c>
      <c r="AB153" s="4" t="s">
        <v>81</v>
      </c>
      <c r="AC153" s="4" t="s">
        <v>81</v>
      </c>
      <c r="AD153" t="s">
        <v>82</v>
      </c>
      <c r="AE153" s="4" t="s">
        <v>81</v>
      </c>
      <c r="AF153" t="s">
        <v>82</v>
      </c>
      <c r="AG153" t="s">
        <v>142</v>
      </c>
      <c r="AH153" t="s">
        <v>99</v>
      </c>
      <c r="AI153" t="s">
        <v>84</v>
      </c>
      <c r="AJ153" t="s">
        <v>203</v>
      </c>
      <c r="AK153">
        <v>52</v>
      </c>
      <c r="AL153">
        <v>337</v>
      </c>
      <c r="AM153" t="s">
        <v>495</v>
      </c>
      <c r="AO153" t="s">
        <v>82</v>
      </c>
      <c r="AP153">
        <v>3</v>
      </c>
      <c r="AQ153">
        <v>28.27433388</v>
      </c>
      <c r="AR153">
        <v>0.106103295</v>
      </c>
      <c r="AS153" t="s">
        <v>496</v>
      </c>
      <c r="AT153" s="3">
        <v>43643.763194444444</v>
      </c>
      <c r="AU153" t="s">
        <v>88</v>
      </c>
      <c r="AV153" s="3">
        <v>43651.923611111109</v>
      </c>
      <c r="AW153" t="s">
        <v>230</v>
      </c>
      <c r="AY153">
        <v>-159.399210799999</v>
      </c>
      <c r="AZ153">
        <v>22.2292761799999</v>
      </c>
      <c r="BA153" t="s">
        <v>9</v>
      </c>
    </row>
    <row r="154" spans="1:53" x14ac:dyDescent="0.25">
      <c r="A154" t="s">
        <v>389</v>
      </c>
      <c r="B154">
        <v>5</v>
      </c>
      <c r="C154">
        <v>0.640455</v>
      </c>
      <c r="D154" t="s">
        <v>74</v>
      </c>
      <c r="E154" t="s">
        <v>75</v>
      </c>
      <c r="F154" t="s">
        <v>76</v>
      </c>
      <c r="G154">
        <v>465</v>
      </c>
      <c r="H154" t="s">
        <v>497</v>
      </c>
      <c r="I154">
        <v>22.229353</v>
      </c>
      <c r="J154">
        <v>-159.39759799999899</v>
      </c>
      <c r="K154" s="3">
        <v>43650.481817129628</v>
      </c>
      <c r="L154" t="s">
        <v>227</v>
      </c>
      <c r="M154" t="s">
        <v>79</v>
      </c>
      <c r="N154" t="s">
        <v>80</v>
      </c>
      <c r="O154" t="s">
        <v>79</v>
      </c>
      <c r="P154">
        <v>-159.3977032</v>
      </c>
      <c r="Q154">
        <v>22.22932763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 t="s">
        <v>104</v>
      </c>
      <c r="AA154" t="s">
        <v>104</v>
      </c>
      <c r="AB154" s="4" t="s">
        <v>81</v>
      </c>
      <c r="AC154" t="s">
        <v>104</v>
      </c>
      <c r="AD154" t="s">
        <v>82</v>
      </c>
      <c r="AE154" s="4" t="s">
        <v>81</v>
      </c>
      <c r="AF154" t="s">
        <v>82</v>
      </c>
      <c r="AG154" t="s">
        <v>105</v>
      </c>
      <c r="AH154" t="s">
        <v>142</v>
      </c>
      <c r="AI154" t="s">
        <v>84</v>
      </c>
      <c r="AJ154" t="s">
        <v>100</v>
      </c>
      <c r="AK154">
        <v>16</v>
      </c>
      <c r="AL154">
        <v>349</v>
      </c>
      <c r="AO154" t="s">
        <v>82</v>
      </c>
      <c r="AP154" t="s">
        <v>82</v>
      </c>
      <c r="AQ154">
        <v>78.539816340000002</v>
      </c>
      <c r="AR154">
        <v>0</v>
      </c>
      <c r="AS154" t="s">
        <v>498</v>
      </c>
      <c r="AT154" s="3">
        <v>43643.763194444444</v>
      </c>
      <c r="AU154" t="s">
        <v>88</v>
      </c>
      <c r="AV154" s="3">
        <v>43650.902777777781</v>
      </c>
      <c r="AW154" t="s">
        <v>230</v>
      </c>
      <c r="AY154">
        <v>-159.397717599999</v>
      </c>
      <c r="AZ154">
        <v>22.2293310099999</v>
      </c>
      <c r="BA154" t="s">
        <v>9</v>
      </c>
    </row>
    <row r="155" spans="1:53" x14ac:dyDescent="0.25">
      <c r="A155" t="s">
        <v>389</v>
      </c>
      <c r="B155">
        <v>5</v>
      </c>
      <c r="C155">
        <v>0.38342500000000002</v>
      </c>
      <c r="D155" t="s">
        <v>74</v>
      </c>
      <c r="E155" t="s">
        <v>75</v>
      </c>
      <c r="F155" t="s">
        <v>76</v>
      </c>
      <c r="G155">
        <v>467</v>
      </c>
      <c r="H155" t="s">
        <v>499</v>
      </c>
      <c r="I155">
        <v>22.229396000000001</v>
      </c>
      <c r="J155">
        <v>-159.399225</v>
      </c>
      <c r="K155" s="3">
        <v>43651.501319444447</v>
      </c>
      <c r="L155" t="s">
        <v>227</v>
      </c>
      <c r="M155" t="s">
        <v>79</v>
      </c>
      <c r="N155" t="s">
        <v>80</v>
      </c>
      <c r="O155" t="s">
        <v>79</v>
      </c>
      <c r="P155">
        <v>-159.3993145</v>
      </c>
      <c r="Q155">
        <v>22.229391750000001</v>
      </c>
      <c r="R155">
        <v>15</v>
      </c>
      <c r="S155">
        <v>3</v>
      </c>
      <c r="T155">
        <v>0</v>
      </c>
      <c r="U155">
        <v>0</v>
      </c>
      <c r="V155">
        <v>0</v>
      </c>
      <c r="W155">
        <v>3</v>
      </c>
      <c r="X155">
        <v>0</v>
      </c>
      <c r="Y155">
        <v>0</v>
      </c>
      <c r="Z155" t="s">
        <v>96</v>
      </c>
      <c r="AA155" t="s">
        <v>104</v>
      </c>
      <c r="AB155" t="s">
        <v>104</v>
      </c>
      <c r="AC155" s="4" t="s">
        <v>81</v>
      </c>
      <c r="AD155" t="s">
        <v>199</v>
      </c>
      <c r="AE155" t="s">
        <v>96</v>
      </c>
      <c r="AF155" t="s">
        <v>95</v>
      </c>
      <c r="AG155" t="s">
        <v>142</v>
      </c>
      <c r="AH155" t="s">
        <v>99</v>
      </c>
      <c r="AI155" t="s">
        <v>104</v>
      </c>
      <c r="AJ155" t="s">
        <v>203</v>
      </c>
      <c r="AK155">
        <v>29</v>
      </c>
      <c r="AL155">
        <v>347</v>
      </c>
      <c r="AO155" t="s">
        <v>82</v>
      </c>
      <c r="AP155" t="s">
        <v>82</v>
      </c>
      <c r="AQ155">
        <v>78.539816340000002</v>
      </c>
      <c r="AR155">
        <v>0.190985932</v>
      </c>
      <c r="AS155" t="s">
        <v>500</v>
      </c>
      <c r="AT155" s="3">
        <v>43643.763194444444</v>
      </c>
      <c r="AU155" t="s">
        <v>88</v>
      </c>
      <c r="AV155" s="3">
        <v>43651.923611111109</v>
      </c>
      <c r="AW155" t="s">
        <v>230</v>
      </c>
      <c r="AY155">
        <v>-159.39932880000001</v>
      </c>
      <c r="AZ155">
        <v>22.22939512</v>
      </c>
      <c r="BA155" t="s">
        <v>9</v>
      </c>
    </row>
    <row r="156" spans="1:53" x14ac:dyDescent="0.25">
      <c r="A156" t="s">
        <v>389</v>
      </c>
      <c r="B156">
        <v>5</v>
      </c>
      <c r="C156">
        <v>0.45641799999999999</v>
      </c>
      <c r="D156" t="s">
        <v>74</v>
      </c>
      <c r="E156" t="s">
        <v>75</v>
      </c>
      <c r="F156" t="s">
        <v>76</v>
      </c>
      <c r="G156">
        <v>470</v>
      </c>
      <c r="H156" t="s">
        <v>501</v>
      </c>
      <c r="I156">
        <v>22.229543</v>
      </c>
      <c r="J156">
        <v>-159.397865999999</v>
      </c>
      <c r="K156" s="3">
        <v>43650.49658564815</v>
      </c>
      <c r="L156" t="s">
        <v>227</v>
      </c>
      <c r="M156" t="s">
        <v>79</v>
      </c>
      <c r="N156" t="s">
        <v>80</v>
      </c>
      <c r="O156" t="s">
        <v>79</v>
      </c>
      <c r="P156">
        <v>-159.3978698</v>
      </c>
      <c r="Q156">
        <v>22.22954073</v>
      </c>
      <c r="R156">
        <v>1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 t="s">
        <v>84</v>
      </c>
      <c r="AA156" t="s">
        <v>104</v>
      </c>
      <c r="AB156" s="4" t="s">
        <v>81</v>
      </c>
      <c r="AC156" s="4" t="s">
        <v>81</v>
      </c>
      <c r="AD156" t="s">
        <v>82</v>
      </c>
      <c r="AE156" s="4" t="s">
        <v>81</v>
      </c>
      <c r="AF156" t="s">
        <v>82</v>
      </c>
      <c r="AG156" t="s">
        <v>142</v>
      </c>
      <c r="AH156" t="s">
        <v>82</v>
      </c>
      <c r="AI156" t="s">
        <v>84</v>
      </c>
      <c r="AJ156" t="s">
        <v>85</v>
      </c>
      <c r="AK156">
        <v>21</v>
      </c>
      <c r="AL156">
        <v>348</v>
      </c>
      <c r="AO156" t="s">
        <v>82</v>
      </c>
      <c r="AP156" t="s">
        <v>82</v>
      </c>
      <c r="AQ156">
        <v>78.539816340000002</v>
      </c>
      <c r="AR156">
        <v>1.2732395000000001E-2</v>
      </c>
      <c r="AS156" t="s">
        <v>502</v>
      </c>
      <c r="AT156" s="3">
        <v>43643.763194444444</v>
      </c>
      <c r="AU156" t="s">
        <v>88</v>
      </c>
      <c r="AV156" s="3">
        <v>43650.918055555558</v>
      </c>
      <c r="AW156" t="s">
        <v>230</v>
      </c>
      <c r="AY156">
        <v>-159.3978841</v>
      </c>
      <c r="AZ156">
        <v>22.229544099999899</v>
      </c>
      <c r="BA156" t="s">
        <v>9</v>
      </c>
    </row>
    <row r="157" spans="1:53" x14ac:dyDescent="0.25">
      <c r="A157" t="s">
        <v>389</v>
      </c>
      <c r="B157">
        <v>5</v>
      </c>
      <c r="C157">
        <v>0.10212499999999999</v>
      </c>
      <c r="D157" t="s">
        <v>91</v>
      </c>
      <c r="E157" t="s">
        <v>75</v>
      </c>
      <c r="F157" t="s">
        <v>76</v>
      </c>
      <c r="G157">
        <v>471</v>
      </c>
      <c r="H157" t="s">
        <v>503</v>
      </c>
      <c r="I157">
        <v>22.229571</v>
      </c>
      <c r="J157">
        <v>-159.39770300000001</v>
      </c>
      <c r="K157" s="3">
        <v>43650.488657407404</v>
      </c>
      <c r="L157" t="s">
        <v>227</v>
      </c>
      <c r="M157" t="s">
        <v>79</v>
      </c>
      <c r="N157" t="s">
        <v>80</v>
      </c>
      <c r="O157" t="s">
        <v>79</v>
      </c>
      <c r="P157">
        <v>-159.3977663</v>
      </c>
      <c r="Q157">
        <v>22.22956933</v>
      </c>
      <c r="R157">
        <v>5</v>
      </c>
      <c r="S157">
        <v>1</v>
      </c>
      <c r="T157">
        <v>1</v>
      </c>
      <c r="U157">
        <v>0</v>
      </c>
      <c r="V157">
        <v>0</v>
      </c>
      <c r="W157">
        <v>0</v>
      </c>
      <c r="X157">
        <v>0</v>
      </c>
      <c r="Y157">
        <v>0</v>
      </c>
      <c r="Z157" t="s">
        <v>84</v>
      </c>
      <c r="AA157" t="s">
        <v>104</v>
      </c>
      <c r="AB157" s="4" t="s">
        <v>81</v>
      </c>
      <c r="AC157" s="4" t="s">
        <v>81</v>
      </c>
      <c r="AD157" t="s">
        <v>82</v>
      </c>
      <c r="AE157" s="4" t="s">
        <v>81</v>
      </c>
      <c r="AF157" t="s">
        <v>82</v>
      </c>
      <c r="AG157" t="s">
        <v>99</v>
      </c>
      <c r="AH157" t="s">
        <v>83</v>
      </c>
      <c r="AI157" t="s">
        <v>96</v>
      </c>
      <c r="AJ157" t="s">
        <v>100</v>
      </c>
      <c r="AK157">
        <v>13</v>
      </c>
      <c r="AL157">
        <v>348</v>
      </c>
      <c r="AM157" t="s">
        <v>504</v>
      </c>
      <c r="AO157" t="s">
        <v>82</v>
      </c>
      <c r="AP157" t="s">
        <v>82</v>
      </c>
      <c r="AQ157">
        <v>78.539816340000002</v>
      </c>
      <c r="AR157">
        <v>6.3661976999999995E-2</v>
      </c>
      <c r="AS157" t="s">
        <v>505</v>
      </c>
      <c r="AT157" s="3">
        <v>43643.763194444444</v>
      </c>
      <c r="AU157" t="s">
        <v>88</v>
      </c>
      <c r="AV157" s="3">
        <v>43650.910416666666</v>
      </c>
      <c r="AW157" t="s">
        <v>230</v>
      </c>
      <c r="AY157">
        <v>-159.3977806</v>
      </c>
      <c r="AZ157">
        <v>22.229572699999899</v>
      </c>
      <c r="BA157" t="s">
        <v>9</v>
      </c>
    </row>
    <row r="158" spans="1:53" x14ac:dyDescent="0.25">
      <c r="A158" t="s">
        <v>389</v>
      </c>
      <c r="B158">
        <v>5</v>
      </c>
      <c r="C158">
        <v>0.27211400000000002</v>
      </c>
      <c r="D158" t="s">
        <v>91</v>
      </c>
      <c r="E158" t="s">
        <v>75</v>
      </c>
      <c r="F158" t="s">
        <v>76</v>
      </c>
      <c r="G158">
        <v>472</v>
      </c>
      <c r="H158" t="s">
        <v>506</v>
      </c>
      <c r="I158">
        <v>22.229671</v>
      </c>
      <c r="J158">
        <v>-159.39783700000001</v>
      </c>
      <c r="K158" s="3">
        <v>43650.504849537036</v>
      </c>
      <c r="L158" t="s">
        <v>227</v>
      </c>
      <c r="M158" t="s">
        <v>79</v>
      </c>
      <c r="N158" t="s">
        <v>80</v>
      </c>
      <c r="O158" t="s">
        <v>79</v>
      </c>
      <c r="P158">
        <v>-159.39785649999899</v>
      </c>
      <c r="Q158">
        <v>22.229671199999899</v>
      </c>
      <c r="R158">
        <v>2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 t="s">
        <v>96</v>
      </c>
      <c r="AA158" t="s">
        <v>104</v>
      </c>
      <c r="AB158" s="4" t="s">
        <v>81</v>
      </c>
      <c r="AC158" s="4" t="s">
        <v>81</v>
      </c>
      <c r="AD158" t="s">
        <v>82</v>
      </c>
      <c r="AE158" s="4" t="s">
        <v>81</v>
      </c>
      <c r="AF158" t="s">
        <v>82</v>
      </c>
      <c r="AG158" t="s">
        <v>99</v>
      </c>
      <c r="AH158" t="s">
        <v>83</v>
      </c>
      <c r="AI158" t="s">
        <v>84</v>
      </c>
      <c r="AJ158" t="s">
        <v>100</v>
      </c>
      <c r="AK158">
        <v>14</v>
      </c>
      <c r="AL158">
        <v>319</v>
      </c>
      <c r="AM158" t="s">
        <v>507</v>
      </c>
      <c r="AO158" t="s">
        <v>82</v>
      </c>
      <c r="AP158" t="s">
        <v>82</v>
      </c>
      <c r="AQ158">
        <v>78.539816340000002</v>
      </c>
      <c r="AR158">
        <v>2.5464791000000001E-2</v>
      </c>
      <c r="AS158" t="s">
        <v>508</v>
      </c>
      <c r="AT158" s="3">
        <v>43643.763194444444</v>
      </c>
      <c r="AU158" t="s">
        <v>88</v>
      </c>
      <c r="AV158" s="3">
        <v>43651.729861111111</v>
      </c>
      <c r="AW158" t="s">
        <v>230</v>
      </c>
      <c r="AY158">
        <v>-159.397870799999</v>
      </c>
      <c r="AZ158">
        <v>22.229674580000001</v>
      </c>
      <c r="BA158" t="s">
        <v>9</v>
      </c>
    </row>
    <row r="159" spans="1:53" x14ac:dyDescent="0.25">
      <c r="A159" t="s">
        <v>509</v>
      </c>
      <c r="B159">
        <v>5</v>
      </c>
      <c r="C159">
        <v>0.616618</v>
      </c>
      <c r="F159" t="s">
        <v>354</v>
      </c>
      <c r="G159">
        <v>473</v>
      </c>
      <c r="H159" t="s">
        <v>510</v>
      </c>
      <c r="I159">
        <v>22.2286201299999</v>
      </c>
      <c r="J159">
        <v>-159.3988756</v>
      </c>
      <c r="K159" s="3">
        <v>43651.705671296295</v>
      </c>
      <c r="L159" t="s">
        <v>78</v>
      </c>
      <c r="M159" t="s">
        <v>79</v>
      </c>
      <c r="N159" t="s">
        <v>511</v>
      </c>
      <c r="O159" t="s">
        <v>79</v>
      </c>
      <c r="P159">
        <v>-159.3988731</v>
      </c>
      <c r="Q159">
        <v>22.22857217</v>
      </c>
      <c r="R159">
        <v>10</v>
      </c>
      <c r="S159">
        <v>2</v>
      </c>
      <c r="T159">
        <v>1</v>
      </c>
      <c r="U159">
        <v>0</v>
      </c>
      <c r="V159">
        <v>1</v>
      </c>
      <c r="W159">
        <v>0</v>
      </c>
      <c r="X159">
        <v>0</v>
      </c>
      <c r="Y159">
        <v>0</v>
      </c>
      <c r="Z159" t="s">
        <v>84</v>
      </c>
      <c r="AA159" t="s">
        <v>104</v>
      </c>
      <c r="AB159" s="4" t="s">
        <v>81</v>
      </c>
      <c r="AC159" s="4" t="s">
        <v>81</v>
      </c>
      <c r="AD159" t="s">
        <v>199</v>
      </c>
      <c r="AE159" t="s">
        <v>104</v>
      </c>
      <c r="AF159" t="s">
        <v>95</v>
      </c>
      <c r="AG159" t="s">
        <v>105</v>
      </c>
      <c r="AH159" t="s">
        <v>142</v>
      </c>
      <c r="AI159" t="s">
        <v>104</v>
      </c>
      <c r="AJ159" t="s">
        <v>85</v>
      </c>
      <c r="AK159">
        <v>22</v>
      </c>
      <c r="AL159">
        <v>22</v>
      </c>
      <c r="AM159" t="s">
        <v>512</v>
      </c>
      <c r="AO159" t="s">
        <v>82</v>
      </c>
      <c r="AP159">
        <v>3</v>
      </c>
      <c r="AQ159">
        <v>28.27433388</v>
      </c>
      <c r="AR159">
        <v>0.35367765099999998</v>
      </c>
      <c r="AS159" t="s">
        <v>513</v>
      </c>
      <c r="AT159" s="3">
        <v>43643.99722222222</v>
      </c>
      <c r="AU159" t="s">
        <v>88</v>
      </c>
      <c r="AV159" s="3">
        <v>43652.125694444447</v>
      </c>
      <c r="AW159" t="s">
        <v>89</v>
      </c>
      <c r="AY159">
        <v>-159.39888740000001</v>
      </c>
      <c r="AZ159">
        <v>22.228575540000001</v>
      </c>
      <c r="BA159" t="s">
        <v>9</v>
      </c>
    </row>
    <row r="160" spans="1:53" x14ac:dyDescent="0.25">
      <c r="A160" t="s">
        <v>509</v>
      </c>
      <c r="B160">
        <v>5</v>
      </c>
      <c r="C160">
        <v>0.174125</v>
      </c>
      <c r="F160" t="s">
        <v>354</v>
      </c>
      <c r="G160">
        <v>474</v>
      </c>
      <c r="H160" t="s">
        <v>514</v>
      </c>
      <c r="I160">
        <v>22.227846</v>
      </c>
      <c r="J160">
        <v>-159.40065999999899</v>
      </c>
      <c r="K160" s="3">
        <v>43651.636388888888</v>
      </c>
      <c r="L160" t="s">
        <v>111</v>
      </c>
      <c r="M160" t="s">
        <v>79</v>
      </c>
      <c r="N160" t="s">
        <v>511</v>
      </c>
      <c r="O160" t="s">
        <v>79</v>
      </c>
      <c r="P160">
        <v>-159.40057680000001</v>
      </c>
      <c r="Q160">
        <v>22.227867410000002</v>
      </c>
      <c r="R160">
        <v>20</v>
      </c>
      <c r="S160">
        <v>4</v>
      </c>
      <c r="T160">
        <v>3</v>
      </c>
      <c r="U160">
        <v>0</v>
      </c>
      <c r="V160">
        <v>1</v>
      </c>
      <c r="W160">
        <v>0</v>
      </c>
      <c r="X160">
        <v>0</v>
      </c>
      <c r="Y160">
        <v>0</v>
      </c>
      <c r="Z160" t="s">
        <v>104</v>
      </c>
      <c r="AA160" t="s">
        <v>84</v>
      </c>
      <c r="AB160" s="4" t="s">
        <v>81</v>
      </c>
      <c r="AC160" t="s">
        <v>104</v>
      </c>
      <c r="AD160" t="s">
        <v>199</v>
      </c>
      <c r="AE160" t="s">
        <v>84</v>
      </c>
      <c r="AF160" t="s">
        <v>95</v>
      </c>
      <c r="AG160" t="s">
        <v>82</v>
      </c>
      <c r="AH160" t="s">
        <v>82</v>
      </c>
      <c r="AI160" s="4" t="s">
        <v>81</v>
      </c>
      <c r="AJ160" t="s">
        <v>82</v>
      </c>
      <c r="AK160">
        <v>22</v>
      </c>
      <c r="AL160">
        <v>292</v>
      </c>
      <c r="AM160" t="s">
        <v>515</v>
      </c>
      <c r="AO160" t="s">
        <v>82</v>
      </c>
      <c r="AP160" t="s">
        <v>82</v>
      </c>
      <c r="AQ160">
        <v>78.539816340000002</v>
      </c>
      <c r="AR160">
        <v>0.25464790900000001</v>
      </c>
      <c r="AS160" t="s">
        <v>516</v>
      </c>
      <c r="AT160" s="3">
        <v>43643.99722222222</v>
      </c>
      <c r="AU160" t="s">
        <v>88</v>
      </c>
      <c r="AV160" s="3">
        <v>43652.061805555553</v>
      </c>
      <c r="AW160" t="s">
        <v>114</v>
      </c>
      <c r="AX160" t="s">
        <v>216</v>
      </c>
      <c r="AY160">
        <v>-159.40059120000001</v>
      </c>
      <c r="AZ160">
        <v>22.227870790000001</v>
      </c>
      <c r="BA160" t="s">
        <v>8</v>
      </c>
    </row>
    <row r="161" spans="1:53" x14ac:dyDescent="0.25">
      <c r="A161" t="s">
        <v>509</v>
      </c>
      <c r="B161">
        <v>5</v>
      </c>
      <c r="C161">
        <v>0.25164799999999998</v>
      </c>
      <c r="F161" t="s">
        <v>354</v>
      </c>
      <c r="G161">
        <v>475</v>
      </c>
      <c r="H161" t="s">
        <v>517</v>
      </c>
      <c r="I161">
        <v>22.228621</v>
      </c>
      <c r="J161">
        <v>-159.400050999999</v>
      </c>
      <c r="K161" s="3">
        <v>43652.595289351855</v>
      </c>
      <c r="L161" t="s">
        <v>227</v>
      </c>
      <c r="M161" t="s">
        <v>79</v>
      </c>
      <c r="N161" t="s">
        <v>511</v>
      </c>
      <c r="O161" t="s">
        <v>79</v>
      </c>
      <c r="P161">
        <v>-159.4000096</v>
      </c>
      <c r="Q161">
        <v>22.228505420000001</v>
      </c>
      <c r="R161">
        <v>49</v>
      </c>
      <c r="S161">
        <v>10</v>
      </c>
      <c r="T161">
        <v>7</v>
      </c>
      <c r="U161">
        <v>0</v>
      </c>
      <c r="V161">
        <v>0</v>
      </c>
      <c r="W161">
        <v>1</v>
      </c>
      <c r="X161">
        <v>2</v>
      </c>
      <c r="Y161">
        <v>0</v>
      </c>
      <c r="Z161" t="s">
        <v>84</v>
      </c>
      <c r="AA161" t="s">
        <v>104</v>
      </c>
      <c r="AB161" t="s">
        <v>104</v>
      </c>
      <c r="AC161" t="s">
        <v>104</v>
      </c>
      <c r="AD161" t="s">
        <v>199</v>
      </c>
      <c r="AE161" t="s">
        <v>84</v>
      </c>
      <c r="AF161" t="s">
        <v>95</v>
      </c>
      <c r="AG161" t="s">
        <v>82</v>
      </c>
      <c r="AH161" t="s">
        <v>82</v>
      </c>
      <c r="AI161" s="4" t="s">
        <v>81</v>
      </c>
      <c r="AJ161" t="s">
        <v>82</v>
      </c>
      <c r="AK161">
        <v>33</v>
      </c>
      <c r="AL161">
        <v>293</v>
      </c>
      <c r="AO161" t="s">
        <v>82</v>
      </c>
      <c r="AP161" t="s">
        <v>82</v>
      </c>
      <c r="AQ161">
        <v>78.539816340000002</v>
      </c>
      <c r="AR161">
        <v>0.62388737699999997</v>
      </c>
      <c r="AS161" t="s">
        <v>518</v>
      </c>
      <c r="AT161" s="3">
        <v>43643.99722222222</v>
      </c>
      <c r="AU161" t="s">
        <v>88</v>
      </c>
      <c r="AV161" s="3">
        <v>43653.020833333336</v>
      </c>
      <c r="AW161" t="s">
        <v>230</v>
      </c>
      <c r="AY161">
        <v>-159.400024</v>
      </c>
      <c r="AZ161">
        <v>22.2285088</v>
      </c>
      <c r="BA161" t="s">
        <v>8</v>
      </c>
    </row>
    <row r="162" spans="1:53" x14ac:dyDescent="0.25">
      <c r="A162" t="s">
        <v>509</v>
      </c>
      <c r="B162">
        <v>5</v>
      </c>
      <c r="C162">
        <v>0.96103400000000005</v>
      </c>
      <c r="F162" t="s">
        <v>354</v>
      </c>
      <c r="G162">
        <v>476</v>
      </c>
      <c r="H162" t="s">
        <v>519</v>
      </c>
      <c r="I162">
        <v>22.228608000000001</v>
      </c>
      <c r="J162">
        <v>-159.39893900000001</v>
      </c>
      <c r="K162" s="3">
        <v>43652.515497685185</v>
      </c>
      <c r="L162" t="s">
        <v>227</v>
      </c>
      <c r="M162" t="s">
        <v>79</v>
      </c>
      <c r="N162" t="s">
        <v>511</v>
      </c>
      <c r="O162" t="s">
        <v>79</v>
      </c>
      <c r="P162">
        <v>-159.3989641</v>
      </c>
      <c r="Q162">
        <v>22.22857668</v>
      </c>
      <c r="R162">
        <v>17</v>
      </c>
      <c r="S162">
        <v>3</v>
      </c>
      <c r="T162">
        <v>2</v>
      </c>
      <c r="U162">
        <v>0</v>
      </c>
      <c r="V162">
        <v>0</v>
      </c>
      <c r="W162">
        <v>1</v>
      </c>
      <c r="X162">
        <v>0</v>
      </c>
      <c r="Y162">
        <v>0</v>
      </c>
      <c r="Z162" t="s">
        <v>84</v>
      </c>
      <c r="AA162" t="s">
        <v>104</v>
      </c>
      <c r="AB162" s="4" t="s">
        <v>81</v>
      </c>
      <c r="AC162" s="4" t="s">
        <v>81</v>
      </c>
      <c r="AD162" t="s">
        <v>82</v>
      </c>
      <c r="AE162" s="4" t="s">
        <v>81</v>
      </c>
      <c r="AF162" t="s">
        <v>82</v>
      </c>
      <c r="AG162" t="s">
        <v>99</v>
      </c>
      <c r="AH162" t="s">
        <v>82</v>
      </c>
      <c r="AI162" t="s">
        <v>96</v>
      </c>
      <c r="AJ162" t="s">
        <v>85</v>
      </c>
      <c r="AK162">
        <v>27</v>
      </c>
      <c r="AL162">
        <v>352</v>
      </c>
      <c r="AM162" t="s">
        <v>520</v>
      </c>
      <c r="AO162" t="s">
        <v>82</v>
      </c>
      <c r="AP162" t="s">
        <v>82</v>
      </c>
      <c r="AQ162">
        <v>78.539816340000002</v>
      </c>
      <c r="AR162">
        <v>0.21645072300000001</v>
      </c>
      <c r="AS162" t="s">
        <v>521</v>
      </c>
      <c r="AT162" s="3">
        <v>43643.99722222222</v>
      </c>
      <c r="AU162" t="s">
        <v>88</v>
      </c>
      <c r="AV162" s="3">
        <v>43652.938194444447</v>
      </c>
      <c r="AW162" t="s">
        <v>230</v>
      </c>
      <c r="AY162">
        <v>-159.3989784</v>
      </c>
      <c r="AZ162">
        <v>22.228580059999899</v>
      </c>
      <c r="BA162" t="s">
        <v>9</v>
      </c>
    </row>
    <row r="163" spans="1:53" x14ac:dyDescent="0.25">
      <c r="A163" t="s">
        <v>509</v>
      </c>
      <c r="B163">
        <v>5</v>
      </c>
      <c r="C163">
        <v>0.28201900000000002</v>
      </c>
      <c r="F163" t="s">
        <v>354</v>
      </c>
      <c r="G163">
        <v>477</v>
      </c>
      <c r="H163" t="s">
        <v>522</v>
      </c>
      <c r="I163">
        <v>22.228496</v>
      </c>
      <c r="J163">
        <v>-159.40008900000001</v>
      </c>
      <c r="K163" s="3">
        <v>43652.584062499998</v>
      </c>
      <c r="L163" t="s">
        <v>227</v>
      </c>
      <c r="M163" t="s">
        <v>79</v>
      </c>
      <c r="N163" t="s">
        <v>511</v>
      </c>
      <c r="O163" t="s">
        <v>79</v>
      </c>
      <c r="P163">
        <v>-159.40007800000001</v>
      </c>
      <c r="Q163">
        <v>22.228471379999899</v>
      </c>
      <c r="R163">
        <v>29</v>
      </c>
      <c r="S163">
        <v>5</v>
      </c>
      <c r="T163">
        <v>2</v>
      </c>
      <c r="U163">
        <v>0</v>
      </c>
      <c r="V163">
        <v>0</v>
      </c>
      <c r="W163">
        <v>2</v>
      </c>
      <c r="X163">
        <v>1</v>
      </c>
      <c r="Y163">
        <v>0</v>
      </c>
      <c r="Z163" t="s">
        <v>84</v>
      </c>
      <c r="AA163" t="s">
        <v>104</v>
      </c>
      <c r="AB163" s="4" t="s">
        <v>81</v>
      </c>
      <c r="AC163" t="s">
        <v>104</v>
      </c>
      <c r="AD163" t="s">
        <v>199</v>
      </c>
      <c r="AE163" t="s">
        <v>96</v>
      </c>
      <c r="AF163" t="s">
        <v>95</v>
      </c>
      <c r="AG163" t="s">
        <v>82</v>
      </c>
      <c r="AH163" t="s">
        <v>82</v>
      </c>
      <c r="AI163" s="4" t="s">
        <v>81</v>
      </c>
      <c r="AJ163" t="s">
        <v>82</v>
      </c>
      <c r="AK163">
        <v>31</v>
      </c>
      <c r="AL163">
        <v>301</v>
      </c>
      <c r="AO163" t="s">
        <v>82</v>
      </c>
      <c r="AP163" t="s">
        <v>82</v>
      </c>
      <c r="AQ163">
        <v>78.539816340000002</v>
      </c>
      <c r="AR163">
        <v>0.36923946800000002</v>
      </c>
      <c r="AS163" t="s">
        <v>523</v>
      </c>
      <c r="AT163" s="3">
        <v>43643.99722222222</v>
      </c>
      <c r="AU163" t="s">
        <v>88</v>
      </c>
      <c r="AV163" s="3">
        <v>43653.009027777778</v>
      </c>
      <c r="AW163" t="s">
        <v>230</v>
      </c>
      <c r="AY163">
        <v>-159.40009230000001</v>
      </c>
      <c r="AZ163">
        <v>22.228474760000001</v>
      </c>
      <c r="BA163" t="s">
        <v>8</v>
      </c>
    </row>
    <row r="164" spans="1:53" x14ac:dyDescent="0.25">
      <c r="A164" t="s">
        <v>509</v>
      </c>
      <c r="B164">
        <v>5</v>
      </c>
      <c r="C164">
        <v>0.43501400000000001</v>
      </c>
      <c r="F164" t="s">
        <v>354</v>
      </c>
      <c r="G164">
        <v>478</v>
      </c>
      <c r="H164" t="s">
        <v>524</v>
      </c>
      <c r="I164">
        <v>22.228403960000001</v>
      </c>
      <c r="J164">
        <v>-159.3988985</v>
      </c>
      <c r="K164" s="3">
        <v>43651.608043981483</v>
      </c>
      <c r="L164" t="s">
        <v>78</v>
      </c>
      <c r="M164" t="s">
        <v>79</v>
      </c>
      <c r="N164" t="s">
        <v>511</v>
      </c>
      <c r="O164" t="s">
        <v>79</v>
      </c>
      <c r="P164">
        <v>-159.39887479999899</v>
      </c>
      <c r="Q164">
        <v>22.2282055599999</v>
      </c>
      <c r="R164">
        <v>3</v>
      </c>
      <c r="S164">
        <v>1</v>
      </c>
      <c r="T164">
        <v>0</v>
      </c>
      <c r="U164">
        <v>0</v>
      </c>
      <c r="V164">
        <v>0</v>
      </c>
      <c r="W164">
        <v>1</v>
      </c>
      <c r="X164">
        <v>0</v>
      </c>
      <c r="Y164">
        <v>0</v>
      </c>
      <c r="Z164" t="s">
        <v>84</v>
      </c>
      <c r="AA164" t="s">
        <v>96</v>
      </c>
      <c r="AB164" s="4" t="s">
        <v>81</v>
      </c>
      <c r="AC164" t="s">
        <v>96</v>
      </c>
      <c r="AD164" t="s">
        <v>82</v>
      </c>
      <c r="AE164" s="4" t="s">
        <v>81</v>
      </c>
      <c r="AF164" t="s">
        <v>82</v>
      </c>
      <c r="AG164" t="s">
        <v>142</v>
      </c>
      <c r="AH164" t="s">
        <v>105</v>
      </c>
      <c r="AI164" t="s">
        <v>96</v>
      </c>
      <c r="AJ164" t="s">
        <v>82</v>
      </c>
      <c r="AK164">
        <v>24</v>
      </c>
      <c r="AL164">
        <v>270</v>
      </c>
      <c r="AM164" t="s">
        <v>525</v>
      </c>
      <c r="AO164" t="s">
        <v>82</v>
      </c>
      <c r="AP164" t="s">
        <v>82</v>
      </c>
      <c r="AQ164">
        <v>78.539816340000002</v>
      </c>
      <c r="AR164">
        <v>3.8197186000000001E-2</v>
      </c>
      <c r="AS164" t="s">
        <v>526</v>
      </c>
      <c r="AT164" s="3">
        <v>43643.99722222222</v>
      </c>
      <c r="AU164" t="s">
        <v>88</v>
      </c>
      <c r="AV164" s="3">
        <v>43652.033333333333</v>
      </c>
      <c r="AW164" t="s">
        <v>89</v>
      </c>
      <c r="AY164">
        <v>-159.398889099999</v>
      </c>
      <c r="AZ164">
        <v>22.228208939999899</v>
      </c>
      <c r="BA164" t="s">
        <v>9</v>
      </c>
    </row>
    <row r="165" spans="1:53" x14ac:dyDescent="0.25">
      <c r="A165" t="s">
        <v>509</v>
      </c>
      <c r="B165">
        <v>5</v>
      </c>
      <c r="C165">
        <v>0.37893399999999999</v>
      </c>
      <c r="F165" t="s">
        <v>354</v>
      </c>
      <c r="G165">
        <v>479</v>
      </c>
      <c r="H165" t="s">
        <v>527</v>
      </c>
      <c r="I165">
        <v>22.228401000000002</v>
      </c>
      <c r="J165">
        <v>-159.400116999999</v>
      </c>
      <c r="K165" s="3">
        <v>43652.572199074071</v>
      </c>
      <c r="L165" t="s">
        <v>227</v>
      </c>
      <c r="M165" t="s">
        <v>79</v>
      </c>
      <c r="N165" t="s">
        <v>511</v>
      </c>
      <c r="O165" t="s">
        <v>79</v>
      </c>
      <c r="P165">
        <v>-159.400111799999</v>
      </c>
      <c r="Q165">
        <v>22.2284192199999</v>
      </c>
      <c r="R165">
        <v>46</v>
      </c>
      <c r="S165">
        <v>10</v>
      </c>
      <c r="T165">
        <v>7</v>
      </c>
      <c r="U165">
        <v>0</v>
      </c>
      <c r="V165">
        <v>0</v>
      </c>
      <c r="W165">
        <v>2</v>
      </c>
      <c r="X165">
        <v>1</v>
      </c>
      <c r="Y165">
        <v>0</v>
      </c>
      <c r="Z165" t="s">
        <v>84</v>
      </c>
      <c r="AA165" t="s">
        <v>104</v>
      </c>
      <c r="AB165" s="4" t="s">
        <v>81</v>
      </c>
      <c r="AC165" s="4" t="s">
        <v>81</v>
      </c>
      <c r="AD165" t="s">
        <v>199</v>
      </c>
      <c r="AE165" t="s">
        <v>96</v>
      </c>
      <c r="AF165" t="s">
        <v>95</v>
      </c>
      <c r="AG165" t="s">
        <v>82</v>
      </c>
      <c r="AH165" t="s">
        <v>82</v>
      </c>
      <c r="AI165" s="4" t="s">
        <v>81</v>
      </c>
      <c r="AJ165" t="s">
        <v>82</v>
      </c>
      <c r="AK165">
        <v>25</v>
      </c>
      <c r="AL165">
        <v>314</v>
      </c>
      <c r="AO165" t="s">
        <v>82</v>
      </c>
      <c r="AP165" t="s">
        <v>82</v>
      </c>
      <c r="AQ165">
        <v>78.539816340000002</v>
      </c>
      <c r="AR165">
        <v>0.58569019099999997</v>
      </c>
      <c r="AS165" t="s">
        <v>528</v>
      </c>
      <c r="AT165" s="3">
        <v>43643.99722222222</v>
      </c>
      <c r="AU165" t="s">
        <v>88</v>
      </c>
      <c r="AV165" s="3">
        <v>43652.994444444441</v>
      </c>
      <c r="AW165" t="s">
        <v>230</v>
      </c>
      <c r="AY165">
        <v>-159.400126099999</v>
      </c>
      <c r="AZ165">
        <v>22.228422599999899</v>
      </c>
      <c r="BA165" t="s">
        <v>8</v>
      </c>
    </row>
    <row r="166" spans="1:53" x14ac:dyDescent="0.25">
      <c r="A166" t="s">
        <v>509</v>
      </c>
      <c r="B166">
        <v>5</v>
      </c>
      <c r="C166">
        <v>0.952519</v>
      </c>
      <c r="F166" t="s">
        <v>354</v>
      </c>
      <c r="G166">
        <v>480</v>
      </c>
      <c r="H166" t="s">
        <v>529</v>
      </c>
      <c r="I166">
        <v>22.228766</v>
      </c>
      <c r="J166">
        <v>-159.40000800000001</v>
      </c>
      <c r="K166" s="3">
        <v>43652.605914351851</v>
      </c>
      <c r="L166" t="s">
        <v>227</v>
      </c>
      <c r="M166" t="s">
        <v>79</v>
      </c>
      <c r="N166" t="s">
        <v>511</v>
      </c>
      <c r="O166" t="s">
        <v>79</v>
      </c>
      <c r="P166">
        <v>-159.39997360000001</v>
      </c>
      <c r="Q166">
        <v>22.2285746999999</v>
      </c>
      <c r="R166">
        <v>21</v>
      </c>
      <c r="S166">
        <v>4</v>
      </c>
      <c r="T166">
        <v>2</v>
      </c>
      <c r="U166">
        <v>0</v>
      </c>
      <c r="V166">
        <v>0</v>
      </c>
      <c r="W166">
        <v>1</v>
      </c>
      <c r="X166">
        <v>0</v>
      </c>
      <c r="Y166">
        <v>1</v>
      </c>
      <c r="Z166" t="s">
        <v>84</v>
      </c>
      <c r="AA166" t="s">
        <v>104</v>
      </c>
      <c r="AB166" t="s">
        <v>104</v>
      </c>
      <c r="AC166" s="4" t="s">
        <v>81</v>
      </c>
      <c r="AD166" t="s">
        <v>199</v>
      </c>
      <c r="AE166" t="s">
        <v>96</v>
      </c>
      <c r="AF166" t="s">
        <v>95</v>
      </c>
      <c r="AG166" t="s">
        <v>82</v>
      </c>
      <c r="AH166" t="s">
        <v>82</v>
      </c>
      <c r="AI166" s="4" t="s">
        <v>81</v>
      </c>
      <c r="AJ166" t="s">
        <v>82</v>
      </c>
      <c r="AK166">
        <v>45</v>
      </c>
      <c r="AL166">
        <v>290</v>
      </c>
      <c r="AM166" t="s">
        <v>530</v>
      </c>
      <c r="AO166" t="s">
        <v>82</v>
      </c>
      <c r="AP166" t="s">
        <v>82</v>
      </c>
      <c r="AQ166">
        <v>78.539816340000002</v>
      </c>
      <c r="AR166">
        <v>0.26738030400000001</v>
      </c>
      <c r="AS166" s="5" t="s">
        <v>531</v>
      </c>
      <c r="AT166" s="3">
        <v>43643.99722222222</v>
      </c>
      <c r="AU166" t="s">
        <v>88</v>
      </c>
      <c r="AV166" s="3">
        <v>43653.027083333334</v>
      </c>
      <c r="AW166" t="s">
        <v>230</v>
      </c>
      <c r="AY166">
        <v>-159.39998790000001</v>
      </c>
      <c r="AZ166">
        <v>22.228578079999899</v>
      </c>
      <c r="BA166" t="s">
        <v>8</v>
      </c>
    </row>
    <row r="167" spans="1:53" x14ac:dyDescent="0.25">
      <c r="A167" t="s">
        <v>509</v>
      </c>
      <c r="B167">
        <v>5</v>
      </c>
      <c r="C167">
        <v>0.53799399999999997</v>
      </c>
      <c r="F167" t="s">
        <v>354</v>
      </c>
      <c r="G167">
        <v>481</v>
      </c>
      <c r="H167" t="s">
        <v>532</v>
      </c>
      <c r="I167">
        <v>22.2283639999999</v>
      </c>
      <c r="J167">
        <v>-159.399069999999</v>
      </c>
      <c r="L167" t="s">
        <v>78</v>
      </c>
      <c r="M167" t="s">
        <v>216</v>
      </c>
      <c r="N167" t="s">
        <v>511</v>
      </c>
      <c r="O167" t="s">
        <v>79</v>
      </c>
      <c r="P167">
        <v>-159.3991221</v>
      </c>
      <c r="Q167">
        <v>22.22830922</v>
      </c>
      <c r="R167">
        <v>8</v>
      </c>
      <c r="S167">
        <v>1</v>
      </c>
      <c r="T167">
        <v>0</v>
      </c>
      <c r="U167">
        <v>0</v>
      </c>
      <c r="V167">
        <v>0</v>
      </c>
      <c r="W167">
        <v>1</v>
      </c>
      <c r="X167">
        <v>0</v>
      </c>
      <c r="Y167">
        <v>0</v>
      </c>
      <c r="Z167" t="s">
        <v>104</v>
      </c>
      <c r="AA167" t="s">
        <v>104</v>
      </c>
      <c r="AB167" s="4" t="s">
        <v>81</v>
      </c>
      <c r="AC167" s="4" t="s">
        <v>81</v>
      </c>
      <c r="AD167" t="s">
        <v>82</v>
      </c>
      <c r="AE167" s="4" t="s">
        <v>81</v>
      </c>
      <c r="AF167" t="s">
        <v>82</v>
      </c>
      <c r="AG167" t="s">
        <v>99</v>
      </c>
      <c r="AH167" t="s">
        <v>82</v>
      </c>
      <c r="AI167" s="4" t="s">
        <v>81</v>
      </c>
      <c r="AJ167" t="s">
        <v>82</v>
      </c>
      <c r="AK167">
        <v>45</v>
      </c>
      <c r="AL167">
        <v>257</v>
      </c>
      <c r="AO167" t="s">
        <v>82</v>
      </c>
      <c r="AP167">
        <v>3</v>
      </c>
      <c r="AQ167">
        <v>28.27433388</v>
      </c>
      <c r="AR167">
        <v>0.28294212099999999</v>
      </c>
      <c r="AS167" t="s">
        <v>533</v>
      </c>
      <c r="AT167" s="3">
        <v>43643.99722222222</v>
      </c>
      <c r="AU167" t="s">
        <v>88</v>
      </c>
      <c r="AV167" s="3">
        <v>43652.140972222223</v>
      </c>
      <c r="AW167" t="s">
        <v>89</v>
      </c>
      <c r="AY167">
        <v>-159.3991364</v>
      </c>
      <c r="AZ167">
        <v>22.228312599999899</v>
      </c>
      <c r="BA167" t="s">
        <v>9</v>
      </c>
    </row>
    <row r="168" spans="1:53" x14ac:dyDescent="0.25">
      <c r="A168" t="s">
        <v>509</v>
      </c>
      <c r="B168">
        <v>5</v>
      </c>
      <c r="C168">
        <v>0.95444600000000002</v>
      </c>
      <c r="F168" t="s">
        <v>354</v>
      </c>
      <c r="G168">
        <v>482</v>
      </c>
      <c r="H168" t="s">
        <v>534</v>
      </c>
      <c r="I168">
        <v>22.228313</v>
      </c>
      <c r="J168">
        <v>-159.400183</v>
      </c>
      <c r="K168" s="3">
        <v>43652.563159722224</v>
      </c>
      <c r="L168" t="s">
        <v>227</v>
      </c>
      <c r="M168" t="s">
        <v>79</v>
      </c>
      <c r="N168" t="s">
        <v>511</v>
      </c>
      <c r="O168" t="s">
        <v>79</v>
      </c>
      <c r="P168">
        <v>-159.40022780000001</v>
      </c>
      <c r="Q168">
        <v>22.2282607799999</v>
      </c>
      <c r="R168">
        <v>16</v>
      </c>
      <c r="S168">
        <v>4</v>
      </c>
      <c r="T168">
        <v>2</v>
      </c>
      <c r="U168">
        <v>0</v>
      </c>
      <c r="V168">
        <v>0</v>
      </c>
      <c r="W168">
        <v>1</v>
      </c>
      <c r="X168">
        <v>1</v>
      </c>
      <c r="Y168">
        <v>0</v>
      </c>
      <c r="Z168" t="s">
        <v>84</v>
      </c>
      <c r="AA168" t="s">
        <v>104</v>
      </c>
      <c r="AB168" t="s">
        <v>104</v>
      </c>
      <c r="AC168" t="s">
        <v>104</v>
      </c>
      <c r="AD168" t="s">
        <v>199</v>
      </c>
      <c r="AE168" t="s">
        <v>104</v>
      </c>
      <c r="AF168" t="s">
        <v>95</v>
      </c>
      <c r="AG168" t="s">
        <v>99</v>
      </c>
      <c r="AH168" t="s">
        <v>105</v>
      </c>
      <c r="AI168" t="s">
        <v>104</v>
      </c>
      <c r="AJ168" t="s">
        <v>100</v>
      </c>
      <c r="AK168">
        <v>32</v>
      </c>
      <c r="AL168">
        <v>300</v>
      </c>
      <c r="AM168" t="s">
        <v>535</v>
      </c>
      <c r="AO168" t="s">
        <v>82</v>
      </c>
      <c r="AP168" t="s">
        <v>82</v>
      </c>
      <c r="AQ168">
        <v>78.539816340000002</v>
      </c>
      <c r="AR168">
        <v>0.203718327</v>
      </c>
      <c r="AS168" t="s">
        <v>536</v>
      </c>
      <c r="AT168" s="3">
        <v>43643.99722222222</v>
      </c>
      <c r="AU168" t="s">
        <v>88</v>
      </c>
      <c r="AV168" s="3">
        <v>43652.994444444441</v>
      </c>
      <c r="AW168" t="s">
        <v>230</v>
      </c>
      <c r="AY168">
        <v>-159.40024220000001</v>
      </c>
      <c r="AZ168">
        <v>22.228264159999899</v>
      </c>
      <c r="BA168" t="s">
        <v>8</v>
      </c>
    </row>
    <row r="169" spans="1:53" x14ac:dyDescent="0.25">
      <c r="A169" t="s">
        <v>509</v>
      </c>
      <c r="B169">
        <v>5</v>
      </c>
      <c r="C169">
        <v>0.58762899999999996</v>
      </c>
      <c r="F169" t="s">
        <v>354</v>
      </c>
      <c r="G169">
        <v>483</v>
      </c>
      <c r="H169" t="s">
        <v>537</v>
      </c>
      <c r="I169">
        <v>22.2285679999999</v>
      </c>
      <c r="J169">
        <v>-159.399396</v>
      </c>
      <c r="K169" s="3">
        <v>43652.531956018516</v>
      </c>
      <c r="L169" t="s">
        <v>227</v>
      </c>
      <c r="M169" t="s">
        <v>79</v>
      </c>
      <c r="N169" t="s">
        <v>511</v>
      </c>
      <c r="O169" t="s">
        <v>79</v>
      </c>
      <c r="P169">
        <v>-159.39940250000001</v>
      </c>
      <c r="Q169">
        <v>22.2284965499999</v>
      </c>
      <c r="R169">
        <v>10</v>
      </c>
      <c r="S169">
        <v>2</v>
      </c>
      <c r="T169">
        <v>0</v>
      </c>
      <c r="U169">
        <v>0</v>
      </c>
      <c r="V169">
        <v>0</v>
      </c>
      <c r="W169">
        <v>2</v>
      </c>
      <c r="X169">
        <v>0</v>
      </c>
      <c r="Y169">
        <v>0</v>
      </c>
      <c r="Z169" t="s">
        <v>96</v>
      </c>
      <c r="AA169" t="s">
        <v>96</v>
      </c>
      <c r="AB169" s="4" t="s">
        <v>81</v>
      </c>
      <c r="AC169" t="s">
        <v>104</v>
      </c>
      <c r="AD169" t="s">
        <v>82</v>
      </c>
      <c r="AE169" s="4" t="s">
        <v>81</v>
      </c>
      <c r="AF169" t="s">
        <v>82</v>
      </c>
      <c r="AG169" t="s">
        <v>142</v>
      </c>
      <c r="AH169" t="s">
        <v>105</v>
      </c>
      <c r="AI169" t="s">
        <v>96</v>
      </c>
      <c r="AJ169" t="s">
        <v>203</v>
      </c>
      <c r="AK169">
        <v>26</v>
      </c>
      <c r="AL169">
        <v>36</v>
      </c>
      <c r="AO169" t="s">
        <v>82</v>
      </c>
      <c r="AP169" t="s">
        <v>82</v>
      </c>
      <c r="AQ169">
        <v>78.539816340000002</v>
      </c>
      <c r="AR169">
        <v>0.12732395399999999</v>
      </c>
      <c r="AS169" t="s">
        <v>538</v>
      </c>
      <c r="AT169" s="3">
        <v>43643.99722222222</v>
      </c>
      <c r="AU169" t="s">
        <v>88</v>
      </c>
      <c r="AV169" s="3">
        <v>43652.95416666667</v>
      </c>
      <c r="AW169" t="s">
        <v>230</v>
      </c>
      <c r="AY169">
        <v>-159.39941680000001</v>
      </c>
      <c r="AZ169">
        <v>22.228499930000002</v>
      </c>
      <c r="BA169" t="s">
        <v>9</v>
      </c>
    </row>
    <row r="170" spans="1:53" x14ac:dyDescent="0.25">
      <c r="A170" t="s">
        <v>509</v>
      </c>
      <c r="B170">
        <v>5</v>
      </c>
      <c r="C170">
        <v>6.9470599999999993E-2</v>
      </c>
      <c r="F170" t="s">
        <v>354</v>
      </c>
      <c r="G170">
        <v>484</v>
      </c>
      <c r="H170" t="s">
        <v>539</v>
      </c>
      <c r="I170">
        <v>22.228323069999899</v>
      </c>
      <c r="J170">
        <v>-159.3985204</v>
      </c>
      <c r="K170" s="3">
        <v>43651.674664351849</v>
      </c>
      <c r="L170" t="s">
        <v>78</v>
      </c>
      <c r="M170" t="s">
        <v>79</v>
      </c>
      <c r="N170" t="s">
        <v>511</v>
      </c>
      <c r="O170" t="s">
        <v>79</v>
      </c>
      <c r="P170">
        <v>-159.3984332</v>
      </c>
      <c r="Q170">
        <v>22.228292069999899</v>
      </c>
      <c r="R170">
        <v>1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 t="s">
        <v>96</v>
      </c>
      <c r="AA170" t="s">
        <v>96</v>
      </c>
      <c r="AB170" s="4" t="s">
        <v>81</v>
      </c>
      <c r="AC170" s="4" t="s">
        <v>81</v>
      </c>
      <c r="AD170" t="s">
        <v>99</v>
      </c>
      <c r="AE170" t="s">
        <v>104</v>
      </c>
      <c r="AF170" t="s">
        <v>82</v>
      </c>
      <c r="AG170" t="s">
        <v>142</v>
      </c>
      <c r="AH170" t="s">
        <v>99</v>
      </c>
      <c r="AI170" t="s">
        <v>96</v>
      </c>
      <c r="AJ170" t="s">
        <v>85</v>
      </c>
      <c r="AK170">
        <v>45</v>
      </c>
      <c r="AL170">
        <v>328</v>
      </c>
      <c r="AM170" t="s">
        <v>540</v>
      </c>
      <c r="AO170" t="s">
        <v>82</v>
      </c>
      <c r="AP170" t="s">
        <v>82</v>
      </c>
      <c r="AQ170">
        <v>78.539816340000002</v>
      </c>
      <c r="AR170">
        <v>1.2732395000000001E-2</v>
      </c>
      <c r="AS170" t="s">
        <v>541</v>
      </c>
      <c r="AT170" s="3">
        <v>43643.99722222222</v>
      </c>
      <c r="AU170" t="s">
        <v>88</v>
      </c>
      <c r="AV170" s="3">
        <v>43652.102083333331</v>
      </c>
      <c r="AW170" t="s">
        <v>89</v>
      </c>
      <c r="AY170">
        <v>-159.3984475</v>
      </c>
      <c r="AZ170">
        <v>22.228295450000001</v>
      </c>
      <c r="BA170" t="s">
        <v>9</v>
      </c>
    </row>
    <row r="171" spans="1:53" x14ac:dyDescent="0.25">
      <c r="A171" t="s">
        <v>509</v>
      </c>
      <c r="B171">
        <v>5</v>
      </c>
      <c r="C171">
        <v>0.61607999999999996</v>
      </c>
      <c r="F171" t="s">
        <v>354</v>
      </c>
      <c r="G171">
        <v>485</v>
      </c>
      <c r="H171" t="s">
        <v>542</v>
      </c>
      <c r="I171">
        <v>22.228525000000001</v>
      </c>
      <c r="J171">
        <v>-159.398992999999</v>
      </c>
      <c r="K171" s="3">
        <v>43652.508877314816</v>
      </c>
      <c r="L171" t="s">
        <v>227</v>
      </c>
      <c r="M171" t="s">
        <v>79</v>
      </c>
      <c r="N171" t="s">
        <v>511</v>
      </c>
      <c r="O171" t="s">
        <v>79</v>
      </c>
      <c r="P171">
        <v>-159.399021</v>
      </c>
      <c r="Q171">
        <v>22.22846917</v>
      </c>
      <c r="R171">
        <v>26</v>
      </c>
      <c r="S171">
        <v>5</v>
      </c>
      <c r="T171">
        <v>1</v>
      </c>
      <c r="U171">
        <v>0</v>
      </c>
      <c r="V171">
        <v>0</v>
      </c>
      <c r="W171">
        <v>4</v>
      </c>
      <c r="X171">
        <v>0</v>
      </c>
      <c r="Y171">
        <v>0</v>
      </c>
      <c r="Z171" t="s">
        <v>96</v>
      </c>
      <c r="AA171" t="s">
        <v>96</v>
      </c>
      <c r="AB171" s="4" t="s">
        <v>81</v>
      </c>
      <c r="AC171" t="s">
        <v>104</v>
      </c>
      <c r="AD171" t="s">
        <v>199</v>
      </c>
      <c r="AE171" t="s">
        <v>84</v>
      </c>
      <c r="AF171" t="s">
        <v>95</v>
      </c>
      <c r="AG171" t="s">
        <v>82</v>
      </c>
      <c r="AH171" t="s">
        <v>82</v>
      </c>
      <c r="AI171" s="4" t="s">
        <v>81</v>
      </c>
      <c r="AJ171" t="s">
        <v>82</v>
      </c>
      <c r="AK171">
        <v>20</v>
      </c>
      <c r="AL171">
        <v>292</v>
      </c>
      <c r="AM171" t="s">
        <v>543</v>
      </c>
      <c r="AO171" t="s">
        <v>82</v>
      </c>
      <c r="AP171" t="s">
        <v>82</v>
      </c>
      <c r="AQ171">
        <v>78.539816340000002</v>
      </c>
      <c r="AR171">
        <v>0.33104228200000002</v>
      </c>
      <c r="AS171" t="s">
        <v>544</v>
      </c>
      <c r="AT171" s="3">
        <v>43643.99722222222</v>
      </c>
      <c r="AU171" t="s">
        <v>88</v>
      </c>
      <c r="AV171" s="3">
        <v>43652.930555555555</v>
      </c>
      <c r="AW171" t="s">
        <v>230</v>
      </c>
      <c r="AY171">
        <v>-159.39903530000001</v>
      </c>
      <c r="AZ171">
        <v>22.2284725499999</v>
      </c>
      <c r="BA171" t="s">
        <v>9</v>
      </c>
    </row>
    <row r="172" spans="1:53" x14ac:dyDescent="0.25">
      <c r="A172" t="s">
        <v>509</v>
      </c>
      <c r="B172">
        <v>5</v>
      </c>
      <c r="C172">
        <v>0.71392500000000003</v>
      </c>
      <c r="F172" t="s">
        <v>354</v>
      </c>
      <c r="G172">
        <v>486</v>
      </c>
      <c r="H172" t="s">
        <v>545</v>
      </c>
      <c r="I172">
        <v>22.2284434399999</v>
      </c>
      <c r="J172">
        <v>-159.398921</v>
      </c>
      <c r="K172" s="3">
        <v>43651.623124999998</v>
      </c>
      <c r="L172" t="s">
        <v>78</v>
      </c>
      <c r="M172" t="s">
        <v>79</v>
      </c>
      <c r="N172" t="s">
        <v>511</v>
      </c>
      <c r="O172" t="s">
        <v>79</v>
      </c>
      <c r="P172">
        <v>-159.39884190000001</v>
      </c>
      <c r="Q172">
        <v>22.2283150099999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 t="s">
        <v>96</v>
      </c>
      <c r="AA172" t="s">
        <v>104</v>
      </c>
      <c r="AB172" s="4" t="s">
        <v>81</v>
      </c>
      <c r="AC172" t="s">
        <v>104</v>
      </c>
      <c r="AD172" t="s">
        <v>82</v>
      </c>
      <c r="AE172" s="4" t="s">
        <v>81</v>
      </c>
      <c r="AF172" t="s">
        <v>82</v>
      </c>
      <c r="AG172" t="s">
        <v>142</v>
      </c>
      <c r="AH172" t="s">
        <v>99</v>
      </c>
      <c r="AI172" t="s">
        <v>96</v>
      </c>
      <c r="AJ172" t="s">
        <v>203</v>
      </c>
      <c r="AK172">
        <v>31</v>
      </c>
      <c r="AL172">
        <v>348</v>
      </c>
      <c r="AM172" t="s">
        <v>546</v>
      </c>
      <c r="AO172" t="s">
        <v>82</v>
      </c>
      <c r="AP172" t="s">
        <v>82</v>
      </c>
      <c r="AQ172">
        <v>78.539816340000002</v>
      </c>
      <c r="AR172">
        <v>0</v>
      </c>
      <c r="AS172" t="s">
        <v>547</v>
      </c>
      <c r="AT172" s="3">
        <v>43643.99722222222</v>
      </c>
      <c r="AU172" t="s">
        <v>88</v>
      </c>
      <c r="AV172" s="3">
        <v>43652.90902777778</v>
      </c>
      <c r="AW172" t="s">
        <v>230</v>
      </c>
      <c r="AY172">
        <v>-159.39885630000001</v>
      </c>
      <c r="AZ172">
        <v>22.228318389999899</v>
      </c>
      <c r="BA172" t="s">
        <v>9</v>
      </c>
    </row>
    <row r="173" spans="1:53" x14ac:dyDescent="0.25">
      <c r="A173" t="s">
        <v>509</v>
      </c>
      <c r="B173">
        <v>5</v>
      </c>
      <c r="C173">
        <v>0.48136800000000002</v>
      </c>
      <c r="F173" t="s">
        <v>354</v>
      </c>
      <c r="G173">
        <v>487</v>
      </c>
      <c r="H173" t="s">
        <v>548</v>
      </c>
      <c r="I173">
        <v>22.228618999999899</v>
      </c>
      <c r="J173">
        <v>-159.399082999999</v>
      </c>
      <c r="K173" s="3">
        <v>43652.52275462963</v>
      </c>
      <c r="L173" t="s">
        <v>227</v>
      </c>
      <c r="M173" t="s">
        <v>79</v>
      </c>
      <c r="N173" t="s">
        <v>511</v>
      </c>
      <c r="O173" t="s">
        <v>79</v>
      </c>
      <c r="P173">
        <v>-159.39904770000001</v>
      </c>
      <c r="Q173">
        <v>22.22854826</v>
      </c>
      <c r="R173">
        <v>22</v>
      </c>
      <c r="S173">
        <v>4</v>
      </c>
      <c r="T173">
        <v>3</v>
      </c>
      <c r="U173">
        <v>0</v>
      </c>
      <c r="V173">
        <v>0</v>
      </c>
      <c r="W173">
        <v>1</v>
      </c>
      <c r="X173">
        <v>0</v>
      </c>
      <c r="Y173">
        <v>0</v>
      </c>
      <c r="Z173" t="s">
        <v>96</v>
      </c>
      <c r="AA173" t="s">
        <v>96</v>
      </c>
      <c r="AB173" s="4" t="s">
        <v>81</v>
      </c>
      <c r="AC173" t="s">
        <v>104</v>
      </c>
      <c r="AD173" t="s">
        <v>199</v>
      </c>
      <c r="AE173" t="s">
        <v>84</v>
      </c>
      <c r="AF173" t="s">
        <v>95</v>
      </c>
      <c r="AG173" t="s">
        <v>105</v>
      </c>
      <c r="AH173" t="s">
        <v>82</v>
      </c>
      <c r="AI173" t="s">
        <v>104</v>
      </c>
      <c r="AJ173" t="s">
        <v>100</v>
      </c>
      <c r="AK173">
        <v>16</v>
      </c>
      <c r="AL173">
        <v>292</v>
      </c>
      <c r="AO173" t="s">
        <v>82</v>
      </c>
      <c r="AP173" t="s">
        <v>82</v>
      </c>
      <c r="AQ173">
        <v>78.539816340000002</v>
      </c>
      <c r="AR173">
        <v>0.28011269999999999</v>
      </c>
      <c r="AS173" t="s">
        <v>549</v>
      </c>
      <c r="AT173" s="3">
        <v>43643.99722222222</v>
      </c>
      <c r="AU173" t="s">
        <v>88</v>
      </c>
      <c r="AV173" s="3">
        <v>43652.944444444445</v>
      </c>
      <c r="AW173" t="s">
        <v>230</v>
      </c>
      <c r="AY173">
        <v>-159.39906199999899</v>
      </c>
      <c r="AZ173">
        <v>22.2285516399999</v>
      </c>
      <c r="BA173" t="s">
        <v>9</v>
      </c>
    </row>
    <row r="174" spans="1:53" x14ac:dyDescent="0.25">
      <c r="A174" t="s">
        <v>509</v>
      </c>
      <c r="B174">
        <v>5</v>
      </c>
      <c r="C174">
        <v>0.37368400000000002</v>
      </c>
      <c r="F174" t="s">
        <v>354</v>
      </c>
      <c r="G174">
        <v>488</v>
      </c>
      <c r="H174" t="s">
        <v>550</v>
      </c>
      <c r="I174">
        <v>22.22775</v>
      </c>
      <c r="J174">
        <v>-159.400386</v>
      </c>
      <c r="K174" s="3">
        <v>43651.612881944442</v>
      </c>
      <c r="L174" t="s">
        <v>111</v>
      </c>
      <c r="M174" t="s">
        <v>79</v>
      </c>
      <c r="N174" t="s">
        <v>511</v>
      </c>
      <c r="O174" t="s">
        <v>79</v>
      </c>
      <c r="P174">
        <v>-159.400296999999</v>
      </c>
      <c r="Q174">
        <v>22.227688140000001</v>
      </c>
      <c r="R174">
        <v>5</v>
      </c>
      <c r="S174">
        <v>1</v>
      </c>
      <c r="T174">
        <v>1</v>
      </c>
      <c r="U174">
        <v>0</v>
      </c>
      <c r="V174">
        <v>0</v>
      </c>
      <c r="W174">
        <v>0</v>
      </c>
      <c r="X174">
        <v>0</v>
      </c>
      <c r="Y174">
        <v>0</v>
      </c>
      <c r="Z174" t="s">
        <v>96</v>
      </c>
      <c r="AA174" t="s">
        <v>104</v>
      </c>
      <c r="AB174" s="4" t="s">
        <v>81</v>
      </c>
      <c r="AC174" s="4" t="s">
        <v>81</v>
      </c>
      <c r="AD174" t="s">
        <v>82</v>
      </c>
      <c r="AE174" s="4" t="s">
        <v>81</v>
      </c>
      <c r="AF174" t="s">
        <v>82</v>
      </c>
      <c r="AG174" t="s">
        <v>142</v>
      </c>
      <c r="AH174" t="s">
        <v>99</v>
      </c>
      <c r="AI174" t="s">
        <v>96</v>
      </c>
      <c r="AJ174" t="s">
        <v>203</v>
      </c>
      <c r="AK174">
        <v>15</v>
      </c>
      <c r="AL174">
        <v>293</v>
      </c>
      <c r="AM174" t="s">
        <v>551</v>
      </c>
      <c r="AO174" t="s">
        <v>82</v>
      </c>
      <c r="AP174" t="s">
        <v>82</v>
      </c>
      <c r="AQ174">
        <v>78.539816340000002</v>
      </c>
      <c r="AR174">
        <v>6.3661976999999995E-2</v>
      </c>
      <c r="AS174" t="s">
        <v>552</v>
      </c>
      <c r="AT174" s="3">
        <v>43643.99722222222</v>
      </c>
      <c r="AU174" t="s">
        <v>88</v>
      </c>
      <c r="AV174" s="3">
        <v>43652.037499999999</v>
      </c>
      <c r="AW174" t="s">
        <v>114</v>
      </c>
      <c r="AX174" t="s">
        <v>216</v>
      </c>
      <c r="AY174">
        <v>-159.4003113</v>
      </c>
      <c r="AZ174">
        <v>22.22769151</v>
      </c>
      <c r="BA174" t="s">
        <v>8</v>
      </c>
    </row>
    <row r="175" spans="1:53" x14ac:dyDescent="0.25">
      <c r="A175" t="s">
        <v>509</v>
      </c>
      <c r="B175">
        <v>5</v>
      </c>
      <c r="C175">
        <v>0.15534899999999999</v>
      </c>
      <c r="F175" t="s">
        <v>354</v>
      </c>
      <c r="G175">
        <v>489</v>
      </c>
      <c r="H175" t="s">
        <v>553</v>
      </c>
      <c r="I175">
        <v>22.228871000000002</v>
      </c>
      <c r="J175">
        <v>-159.39986099999899</v>
      </c>
      <c r="K175" s="3">
        <v>43652.650312500002</v>
      </c>
      <c r="L175" t="s">
        <v>227</v>
      </c>
      <c r="M175" t="s">
        <v>79</v>
      </c>
      <c r="N175" t="s">
        <v>511</v>
      </c>
      <c r="O175" t="s">
        <v>79</v>
      </c>
      <c r="P175">
        <v>-159.3997986</v>
      </c>
      <c r="Q175">
        <v>22.228853099999899</v>
      </c>
      <c r="R175">
        <v>25</v>
      </c>
      <c r="S175">
        <v>5</v>
      </c>
      <c r="T175">
        <v>3</v>
      </c>
      <c r="U175">
        <v>0</v>
      </c>
      <c r="V175">
        <v>1</v>
      </c>
      <c r="W175">
        <v>1</v>
      </c>
      <c r="X175">
        <v>0</v>
      </c>
      <c r="Y175">
        <v>0</v>
      </c>
      <c r="Z175" t="s">
        <v>84</v>
      </c>
      <c r="AA175" t="s">
        <v>104</v>
      </c>
      <c r="AB175" s="4" t="s">
        <v>81</v>
      </c>
      <c r="AC175" t="s">
        <v>104</v>
      </c>
      <c r="AD175" t="s">
        <v>199</v>
      </c>
      <c r="AE175" t="s">
        <v>96</v>
      </c>
      <c r="AF175" t="s">
        <v>95</v>
      </c>
      <c r="AG175" t="s">
        <v>105</v>
      </c>
      <c r="AH175" t="s">
        <v>82</v>
      </c>
      <c r="AI175" t="s">
        <v>104</v>
      </c>
      <c r="AJ175" t="s">
        <v>82</v>
      </c>
      <c r="AK175">
        <v>33</v>
      </c>
      <c r="AL175">
        <v>297</v>
      </c>
      <c r="AO175" t="s">
        <v>82</v>
      </c>
      <c r="AP175" t="s">
        <v>82</v>
      </c>
      <c r="AQ175">
        <v>78.539816340000002</v>
      </c>
      <c r="AR175">
        <v>0.31830988599999999</v>
      </c>
      <c r="AS175" t="s">
        <v>554</v>
      </c>
      <c r="AT175" s="3">
        <v>43643.99722222222</v>
      </c>
      <c r="AU175" t="s">
        <v>88</v>
      </c>
      <c r="AV175" s="3">
        <v>43653.072222222225</v>
      </c>
      <c r="AW175" t="s">
        <v>230</v>
      </c>
      <c r="AY175">
        <v>-159.3998129</v>
      </c>
      <c r="AZ175">
        <v>22.228856480000001</v>
      </c>
      <c r="BA175" t="s">
        <v>9</v>
      </c>
    </row>
    <row r="176" spans="1:53" x14ac:dyDescent="0.25">
      <c r="A176" t="s">
        <v>509</v>
      </c>
      <c r="B176">
        <v>5</v>
      </c>
      <c r="C176">
        <v>0.70022399999999996</v>
      </c>
      <c r="F176" t="s">
        <v>354</v>
      </c>
      <c r="G176">
        <v>490</v>
      </c>
      <c r="H176" t="s">
        <v>555</v>
      </c>
      <c r="I176">
        <v>22.228520799999899</v>
      </c>
      <c r="J176">
        <v>-159.3985485</v>
      </c>
      <c r="K176" s="3">
        <v>43651.636689814812</v>
      </c>
      <c r="L176" t="s">
        <v>78</v>
      </c>
      <c r="M176" t="s">
        <v>79</v>
      </c>
      <c r="N176" t="s">
        <v>511</v>
      </c>
      <c r="O176" t="s">
        <v>79</v>
      </c>
      <c r="P176">
        <v>-159.39854130000001</v>
      </c>
      <c r="Q176">
        <v>22.228458610000001</v>
      </c>
      <c r="R176">
        <v>30</v>
      </c>
      <c r="S176">
        <v>6</v>
      </c>
      <c r="T176">
        <v>5</v>
      </c>
      <c r="U176">
        <v>0</v>
      </c>
      <c r="V176">
        <v>0</v>
      </c>
      <c r="W176">
        <v>0</v>
      </c>
      <c r="X176">
        <v>1</v>
      </c>
      <c r="Y176">
        <v>0</v>
      </c>
      <c r="Z176" t="s">
        <v>84</v>
      </c>
      <c r="AA176" t="s">
        <v>96</v>
      </c>
      <c r="AB176" s="4" t="s">
        <v>81</v>
      </c>
      <c r="AC176" t="s">
        <v>104</v>
      </c>
      <c r="AD176" t="s">
        <v>199</v>
      </c>
      <c r="AE176" t="s">
        <v>104</v>
      </c>
      <c r="AF176" t="s">
        <v>95</v>
      </c>
      <c r="AG176" t="s">
        <v>105</v>
      </c>
      <c r="AH176" t="s">
        <v>82</v>
      </c>
      <c r="AI176" t="s">
        <v>104</v>
      </c>
      <c r="AJ176" t="s">
        <v>82</v>
      </c>
      <c r="AK176" t="s">
        <v>276</v>
      </c>
      <c r="AL176" t="s">
        <v>276</v>
      </c>
      <c r="AO176" t="s">
        <v>82</v>
      </c>
      <c r="AP176" t="s">
        <v>82</v>
      </c>
      <c r="AQ176">
        <v>78.539816340000002</v>
      </c>
      <c r="AR176">
        <v>0.38197186300000002</v>
      </c>
      <c r="AS176" t="s">
        <v>556</v>
      </c>
      <c r="AT176" s="3">
        <v>43643.99722222222</v>
      </c>
      <c r="AU176" t="s">
        <v>88</v>
      </c>
      <c r="AV176" s="3">
        <v>43652.063194444447</v>
      </c>
      <c r="AW176" t="s">
        <v>89</v>
      </c>
      <c r="AY176">
        <v>-159.39855560000001</v>
      </c>
      <c r="AZ176">
        <v>22.228461979999899</v>
      </c>
      <c r="BA176" t="s">
        <v>9</v>
      </c>
    </row>
    <row r="177" spans="1:53" x14ac:dyDescent="0.25">
      <c r="A177" t="s">
        <v>509</v>
      </c>
      <c r="B177">
        <v>5</v>
      </c>
      <c r="C177">
        <v>0.89753099999999997</v>
      </c>
      <c r="F177" t="s">
        <v>354</v>
      </c>
      <c r="G177">
        <v>491</v>
      </c>
      <c r="H177" t="s">
        <v>557</v>
      </c>
      <c r="I177">
        <v>22.227917000000001</v>
      </c>
      <c r="J177">
        <v>-159.400351</v>
      </c>
      <c r="K177" s="3">
        <v>43651.648541666669</v>
      </c>
      <c r="L177" t="s">
        <v>111</v>
      </c>
      <c r="M177" t="s">
        <v>79</v>
      </c>
      <c r="N177" t="s">
        <v>511</v>
      </c>
      <c r="O177" t="s">
        <v>79</v>
      </c>
      <c r="P177">
        <v>-159.400192699999</v>
      </c>
      <c r="Q177">
        <v>22.227859769999899</v>
      </c>
      <c r="R177">
        <v>8</v>
      </c>
      <c r="S177">
        <v>3</v>
      </c>
      <c r="T177">
        <v>1</v>
      </c>
      <c r="U177">
        <v>0</v>
      </c>
      <c r="V177">
        <v>0</v>
      </c>
      <c r="W177">
        <v>2</v>
      </c>
      <c r="X177">
        <v>0</v>
      </c>
      <c r="Y177">
        <v>0</v>
      </c>
      <c r="Z177" t="s">
        <v>104</v>
      </c>
      <c r="AA177" t="s">
        <v>96</v>
      </c>
      <c r="AB177" s="4" t="s">
        <v>81</v>
      </c>
      <c r="AC177" s="4" t="s">
        <v>81</v>
      </c>
      <c r="AD177" t="s">
        <v>199</v>
      </c>
      <c r="AE177" t="s">
        <v>84</v>
      </c>
      <c r="AF177" t="s">
        <v>95</v>
      </c>
      <c r="AG177" t="s">
        <v>143</v>
      </c>
      <c r="AH177" t="s">
        <v>99</v>
      </c>
      <c r="AI177" t="s">
        <v>104</v>
      </c>
      <c r="AJ177" t="s">
        <v>100</v>
      </c>
      <c r="AK177">
        <v>25</v>
      </c>
      <c r="AL177">
        <v>284</v>
      </c>
      <c r="AM177" t="s">
        <v>558</v>
      </c>
      <c r="AO177" t="s">
        <v>82</v>
      </c>
      <c r="AP177" t="s">
        <v>82</v>
      </c>
      <c r="AQ177">
        <v>78.539816340000002</v>
      </c>
      <c r="AR177">
        <v>0.101859164</v>
      </c>
      <c r="AS177" t="s">
        <v>559</v>
      </c>
      <c r="AT177" s="3">
        <v>43643.99722222222</v>
      </c>
      <c r="AU177" t="s">
        <v>88</v>
      </c>
      <c r="AV177" s="3">
        <v>43652.070833333331</v>
      </c>
      <c r="AW177" t="s">
        <v>114</v>
      </c>
      <c r="AX177" t="s">
        <v>216</v>
      </c>
      <c r="AY177">
        <v>-159.400206999999</v>
      </c>
      <c r="AZ177">
        <v>22.227863150000001</v>
      </c>
      <c r="BA177" t="s">
        <v>8</v>
      </c>
    </row>
    <row r="178" spans="1:53" x14ac:dyDescent="0.25">
      <c r="A178" t="s">
        <v>509</v>
      </c>
      <c r="B178">
        <v>5</v>
      </c>
      <c r="C178">
        <v>0.71792699999999998</v>
      </c>
      <c r="F178" t="s">
        <v>354</v>
      </c>
      <c r="G178">
        <v>492</v>
      </c>
      <c r="H178" t="s">
        <v>560</v>
      </c>
      <c r="I178">
        <v>22.228487999999899</v>
      </c>
      <c r="J178">
        <v>-159.398912</v>
      </c>
      <c r="K178" s="3">
        <v>43652.498784722222</v>
      </c>
      <c r="L178" t="s">
        <v>227</v>
      </c>
      <c r="M178" t="s">
        <v>79</v>
      </c>
      <c r="N178" t="s">
        <v>511</v>
      </c>
      <c r="O178" t="s">
        <v>79</v>
      </c>
      <c r="P178">
        <v>-159.39894419999899</v>
      </c>
      <c r="Q178">
        <v>22.228482240000002</v>
      </c>
      <c r="R178">
        <v>20</v>
      </c>
      <c r="S178">
        <v>4</v>
      </c>
      <c r="T178">
        <v>0</v>
      </c>
      <c r="U178">
        <v>0</v>
      </c>
      <c r="V178">
        <v>0</v>
      </c>
      <c r="W178">
        <v>4</v>
      </c>
      <c r="X178">
        <v>0</v>
      </c>
      <c r="Y178">
        <v>0</v>
      </c>
      <c r="Z178" t="s">
        <v>96</v>
      </c>
      <c r="AA178" t="s">
        <v>96</v>
      </c>
      <c r="AB178" s="4" t="s">
        <v>81</v>
      </c>
      <c r="AC178" t="s">
        <v>84</v>
      </c>
      <c r="AD178" t="s">
        <v>199</v>
      </c>
      <c r="AE178" t="s">
        <v>84</v>
      </c>
      <c r="AF178" t="s">
        <v>95</v>
      </c>
      <c r="AG178" t="s">
        <v>82</v>
      </c>
      <c r="AH178" t="s">
        <v>82</v>
      </c>
      <c r="AI178" s="4" t="s">
        <v>81</v>
      </c>
      <c r="AJ178" t="s">
        <v>82</v>
      </c>
      <c r="AK178">
        <v>25</v>
      </c>
      <c r="AL178">
        <v>360</v>
      </c>
      <c r="AM178" t="s">
        <v>543</v>
      </c>
      <c r="AO178" t="s">
        <v>82</v>
      </c>
      <c r="AP178" t="s">
        <v>82</v>
      </c>
      <c r="AQ178">
        <v>78.539816340000002</v>
      </c>
      <c r="AR178">
        <v>0.25464790900000001</v>
      </c>
      <c r="AS178" t="s">
        <v>561</v>
      </c>
      <c r="AT178" s="3">
        <v>43643.99722222222</v>
      </c>
      <c r="AU178" t="s">
        <v>88</v>
      </c>
      <c r="AV178" s="3">
        <v>43652.923611111109</v>
      </c>
      <c r="AW178" t="s">
        <v>230</v>
      </c>
      <c r="AY178">
        <v>-159.398958499999</v>
      </c>
      <c r="AZ178">
        <v>22.228485620000001</v>
      </c>
      <c r="BA178" t="s">
        <v>9</v>
      </c>
    </row>
    <row r="179" spans="1:53" x14ac:dyDescent="0.25">
      <c r="A179" t="s">
        <v>509</v>
      </c>
      <c r="B179">
        <v>5</v>
      </c>
      <c r="C179">
        <v>7.7639399999999997E-2</v>
      </c>
      <c r="F179" t="s">
        <v>354</v>
      </c>
      <c r="G179">
        <v>493</v>
      </c>
      <c r="H179" t="s">
        <v>562</v>
      </c>
      <c r="I179">
        <v>22.22832743</v>
      </c>
      <c r="J179">
        <v>-159.39860580000001</v>
      </c>
      <c r="K179" s="3">
        <v>43651.691192129627</v>
      </c>
      <c r="L179" t="s">
        <v>78</v>
      </c>
      <c r="M179" t="s">
        <v>79</v>
      </c>
      <c r="N179" t="s">
        <v>511</v>
      </c>
      <c r="O179" t="s">
        <v>79</v>
      </c>
      <c r="P179">
        <v>-159.3985581</v>
      </c>
      <c r="Q179">
        <v>22.22831249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 t="s">
        <v>84</v>
      </c>
      <c r="AA179" t="s">
        <v>104</v>
      </c>
      <c r="AB179" t="s">
        <v>104</v>
      </c>
      <c r="AC179" s="4" t="s">
        <v>81</v>
      </c>
      <c r="AD179" t="s">
        <v>82</v>
      </c>
      <c r="AE179" s="4" t="s">
        <v>81</v>
      </c>
      <c r="AF179" t="s">
        <v>82</v>
      </c>
      <c r="AG179" t="s">
        <v>142</v>
      </c>
      <c r="AH179" t="s">
        <v>99</v>
      </c>
      <c r="AI179" t="s">
        <v>96</v>
      </c>
      <c r="AJ179" t="s">
        <v>203</v>
      </c>
      <c r="AK179">
        <v>36</v>
      </c>
      <c r="AL179">
        <v>354</v>
      </c>
      <c r="AM179" t="s">
        <v>563</v>
      </c>
      <c r="AO179" t="s">
        <v>82</v>
      </c>
      <c r="AP179" t="s">
        <v>82</v>
      </c>
      <c r="AQ179">
        <v>78.539816340000002</v>
      </c>
      <c r="AR179">
        <v>0</v>
      </c>
      <c r="AS179" t="s">
        <v>564</v>
      </c>
      <c r="AT179" s="3">
        <v>43643.99722222222</v>
      </c>
      <c r="AU179" t="s">
        <v>88</v>
      </c>
      <c r="AV179" s="3">
        <v>43652.114583333336</v>
      </c>
      <c r="AW179" t="s">
        <v>89</v>
      </c>
      <c r="AY179">
        <v>-159.3985725</v>
      </c>
      <c r="AZ179">
        <v>22.2283158699999</v>
      </c>
      <c r="BA179" t="s">
        <v>9</v>
      </c>
    </row>
    <row r="180" spans="1:53" x14ac:dyDescent="0.25">
      <c r="A180" t="s">
        <v>509</v>
      </c>
      <c r="B180">
        <v>5</v>
      </c>
      <c r="C180">
        <v>0.13211400000000001</v>
      </c>
      <c r="F180" t="s">
        <v>354</v>
      </c>
      <c r="G180">
        <v>494</v>
      </c>
      <c r="H180" t="s">
        <v>565</v>
      </c>
      <c r="I180">
        <v>22.2285606999999</v>
      </c>
      <c r="J180">
        <v>-159.39841100000001</v>
      </c>
      <c r="K180" s="3">
        <v>43651.655451388891</v>
      </c>
      <c r="L180" t="s">
        <v>78</v>
      </c>
      <c r="M180" t="s">
        <v>79</v>
      </c>
      <c r="N180" t="s">
        <v>511</v>
      </c>
      <c r="O180" t="s">
        <v>79</v>
      </c>
      <c r="P180">
        <v>-159.39836879999899</v>
      </c>
      <c r="Q180">
        <v>22.2285828599999</v>
      </c>
      <c r="R180">
        <v>15</v>
      </c>
      <c r="S180">
        <v>3</v>
      </c>
      <c r="T180">
        <v>2</v>
      </c>
      <c r="U180">
        <v>0</v>
      </c>
      <c r="V180">
        <v>1</v>
      </c>
      <c r="W180">
        <v>0</v>
      </c>
      <c r="X180">
        <v>0</v>
      </c>
      <c r="Y180">
        <v>0</v>
      </c>
      <c r="Z180" t="s">
        <v>84</v>
      </c>
      <c r="AA180" t="s">
        <v>96</v>
      </c>
      <c r="AB180" s="4" t="s">
        <v>81</v>
      </c>
      <c r="AC180" t="s">
        <v>104</v>
      </c>
      <c r="AD180" t="s">
        <v>199</v>
      </c>
      <c r="AE180" t="s">
        <v>104</v>
      </c>
      <c r="AF180" t="s">
        <v>95</v>
      </c>
      <c r="AG180" t="s">
        <v>105</v>
      </c>
      <c r="AH180" t="s">
        <v>82</v>
      </c>
      <c r="AI180" t="s">
        <v>104</v>
      </c>
      <c r="AJ180" t="s">
        <v>100</v>
      </c>
      <c r="AK180">
        <v>23</v>
      </c>
      <c r="AL180">
        <v>345</v>
      </c>
      <c r="AM180" t="s">
        <v>566</v>
      </c>
      <c r="AO180" t="s">
        <v>82</v>
      </c>
      <c r="AP180">
        <v>3</v>
      </c>
      <c r="AQ180">
        <v>28.27433388</v>
      </c>
      <c r="AR180">
        <v>0.53051647700000004</v>
      </c>
      <c r="AS180" t="s">
        <v>567</v>
      </c>
      <c r="AT180" s="3">
        <v>43643.99722222222</v>
      </c>
      <c r="AU180" t="s">
        <v>88</v>
      </c>
      <c r="AV180" s="3">
        <v>43652.077777777777</v>
      </c>
      <c r="AW180" t="s">
        <v>89</v>
      </c>
      <c r="AY180">
        <v>-159.39838309999899</v>
      </c>
      <c r="AZ180">
        <v>22.228586239999899</v>
      </c>
      <c r="BA180" t="s">
        <v>9</v>
      </c>
    </row>
    <row r="181" spans="1:53" x14ac:dyDescent="0.25">
      <c r="A181" t="s">
        <v>509</v>
      </c>
      <c r="B181">
        <v>5</v>
      </c>
      <c r="C181">
        <v>0.42885099999999998</v>
      </c>
      <c r="F181" t="s">
        <v>354</v>
      </c>
      <c r="G181">
        <v>495</v>
      </c>
      <c r="H181" t="s">
        <v>568</v>
      </c>
      <c r="I181">
        <v>22.228797</v>
      </c>
      <c r="J181">
        <v>-159.39981599999899</v>
      </c>
      <c r="K181" s="3">
        <v>43652.637256944443</v>
      </c>
      <c r="L181" t="s">
        <v>227</v>
      </c>
      <c r="M181" t="s">
        <v>79</v>
      </c>
      <c r="N181" t="s">
        <v>511</v>
      </c>
      <c r="O181" t="s">
        <v>79</v>
      </c>
      <c r="P181">
        <v>-159.39979890000001</v>
      </c>
      <c r="Q181">
        <v>22.228751840000001</v>
      </c>
      <c r="R181">
        <v>29</v>
      </c>
      <c r="S181">
        <v>6</v>
      </c>
      <c r="T181">
        <v>5</v>
      </c>
      <c r="U181">
        <v>0</v>
      </c>
      <c r="V181">
        <v>1</v>
      </c>
      <c r="W181">
        <v>0</v>
      </c>
      <c r="X181">
        <v>0</v>
      </c>
      <c r="Y181">
        <v>0</v>
      </c>
      <c r="Z181" t="s">
        <v>96</v>
      </c>
      <c r="AA181" t="s">
        <v>96</v>
      </c>
      <c r="AB181" s="4" t="s">
        <v>81</v>
      </c>
      <c r="AC181" t="s">
        <v>104</v>
      </c>
      <c r="AD181" t="s">
        <v>199</v>
      </c>
      <c r="AE181" t="s">
        <v>96</v>
      </c>
      <c r="AF181" t="s">
        <v>95</v>
      </c>
      <c r="AG181" t="s">
        <v>105</v>
      </c>
      <c r="AH181" t="s">
        <v>82</v>
      </c>
      <c r="AI181" t="s">
        <v>104</v>
      </c>
      <c r="AJ181" t="s">
        <v>100</v>
      </c>
      <c r="AK181">
        <v>29</v>
      </c>
      <c r="AL181">
        <v>315</v>
      </c>
      <c r="AO181" t="s">
        <v>82</v>
      </c>
      <c r="AP181" t="s">
        <v>82</v>
      </c>
      <c r="AQ181">
        <v>78.539816340000002</v>
      </c>
      <c r="AR181">
        <v>0.36923946800000002</v>
      </c>
      <c r="AS181" t="s">
        <v>569</v>
      </c>
      <c r="AT181" s="3">
        <v>43643.99722222222</v>
      </c>
      <c r="AU181" t="s">
        <v>88</v>
      </c>
      <c r="AV181" s="3">
        <v>43653.061111111114</v>
      </c>
      <c r="AW181" t="s">
        <v>230</v>
      </c>
      <c r="AY181">
        <v>-159.39981330000001</v>
      </c>
      <c r="AZ181">
        <v>22.22875522</v>
      </c>
      <c r="BA181" t="s">
        <v>9</v>
      </c>
    </row>
    <row r="182" spans="1:53" x14ac:dyDescent="0.25">
      <c r="A182" t="s">
        <v>509</v>
      </c>
      <c r="B182">
        <v>5</v>
      </c>
      <c r="C182">
        <v>0.81711699999999998</v>
      </c>
      <c r="F182" t="s">
        <v>354</v>
      </c>
      <c r="G182">
        <v>496</v>
      </c>
      <c r="H182" t="s">
        <v>570</v>
      </c>
      <c r="I182">
        <v>22.228607</v>
      </c>
      <c r="J182">
        <v>-159.399944</v>
      </c>
      <c r="K182" s="3">
        <v>43652.61278935185</v>
      </c>
      <c r="L182" t="s">
        <v>227</v>
      </c>
      <c r="M182" t="s">
        <v>79</v>
      </c>
      <c r="N182" t="s">
        <v>511</v>
      </c>
      <c r="O182" t="s">
        <v>79</v>
      </c>
      <c r="P182">
        <v>-159.399933</v>
      </c>
      <c r="Q182">
        <v>22.228471939999899</v>
      </c>
      <c r="R182">
        <v>39</v>
      </c>
      <c r="S182">
        <v>8</v>
      </c>
      <c r="T182">
        <v>7</v>
      </c>
      <c r="U182">
        <v>0</v>
      </c>
      <c r="V182">
        <v>1</v>
      </c>
      <c r="W182">
        <v>0</v>
      </c>
      <c r="X182">
        <v>0</v>
      </c>
      <c r="Y182">
        <v>0</v>
      </c>
      <c r="Z182" t="s">
        <v>84</v>
      </c>
      <c r="AA182" t="s">
        <v>104</v>
      </c>
      <c r="AB182" t="s">
        <v>104</v>
      </c>
      <c r="AC182" s="4" t="s">
        <v>81</v>
      </c>
      <c r="AD182" t="s">
        <v>199</v>
      </c>
      <c r="AE182" t="s">
        <v>96</v>
      </c>
      <c r="AF182" t="s">
        <v>95</v>
      </c>
      <c r="AG182" t="s">
        <v>82</v>
      </c>
      <c r="AH182" t="s">
        <v>82</v>
      </c>
      <c r="AI182" s="4" t="s">
        <v>81</v>
      </c>
      <c r="AJ182" t="s">
        <v>82</v>
      </c>
      <c r="AK182">
        <v>32</v>
      </c>
      <c r="AL182">
        <v>313</v>
      </c>
      <c r="AO182" t="s">
        <v>82</v>
      </c>
      <c r="AP182" t="s">
        <v>82</v>
      </c>
      <c r="AQ182">
        <v>78.539816340000002</v>
      </c>
      <c r="AR182">
        <v>0.49656342199999998</v>
      </c>
      <c r="AS182" t="s">
        <v>571</v>
      </c>
      <c r="AT182" s="3">
        <v>43643.99722222222</v>
      </c>
      <c r="AU182" t="s">
        <v>88</v>
      </c>
      <c r="AV182" s="3">
        <v>43653.035416666666</v>
      </c>
      <c r="AW182" t="s">
        <v>230</v>
      </c>
      <c r="AY182">
        <v>-159.3999474</v>
      </c>
      <c r="AZ182">
        <v>22.228475320000001</v>
      </c>
      <c r="BA182" t="s">
        <v>8</v>
      </c>
    </row>
    <row r="183" spans="1:53" x14ac:dyDescent="0.25">
      <c r="A183" t="s">
        <v>509</v>
      </c>
      <c r="B183">
        <v>5</v>
      </c>
      <c r="C183">
        <v>0.95235199999999998</v>
      </c>
      <c r="F183" t="s">
        <v>354</v>
      </c>
      <c r="G183">
        <v>497</v>
      </c>
      <c r="H183" t="s">
        <v>572</v>
      </c>
      <c r="I183">
        <v>22.22777</v>
      </c>
      <c r="J183">
        <v>-159.40052</v>
      </c>
      <c r="K183" s="3">
        <v>43651.623090277775</v>
      </c>
      <c r="L183" t="s">
        <v>111</v>
      </c>
      <c r="M183" t="s">
        <v>79</v>
      </c>
      <c r="N183" t="s">
        <v>511</v>
      </c>
      <c r="O183" t="s">
        <v>79</v>
      </c>
      <c r="P183">
        <v>-159.40039859999899</v>
      </c>
      <c r="Q183">
        <v>22.2277204899999</v>
      </c>
      <c r="R183">
        <v>6</v>
      </c>
      <c r="S183">
        <v>1</v>
      </c>
      <c r="T183">
        <v>0</v>
      </c>
      <c r="U183">
        <v>1</v>
      </c>
      <c r="V183">
        <v>0</v>
      </c>
      <c r="W183">
        <v>0</v>
      </c>
      <c r="X183">
        <v>0</v>
      </c>
      <c r="Y183">
        <v>0</v>
      </c>
      <c r="Z183" t="s">
        <v>96</v>
      </c>
      <c r="AA183" t="s">
        <v>96</v>
      </c>
      <c r="AB183" s="4" t="s">
        <v>81</v>
      </c>
      <c r="AC183" s="4" t="s">
        <v>81</v>
      </c>
      <c r="AD183" t="s">
        <v>82</v>
      </c>
      <c r="AE183" s="4" t="s">
        <v>81</v>
      </c>
      <c r="AF183" t="s">
        <v>82</v>
      </c>
      <c r="AG183" t="s">
        <v>142</v>
      </c>
      <c r="AH183" t="s">
        <v>99</v>
      </c>
      <c r="AI183" t="s">
        <v>96</v>
      </c>
      <c r="AJ183" t="s">
        <v>203</v>
      </c>
      <c r="AK183">
        <v>22</v>
      </c>
      <c r="AL183">
        <v>309</v>
      </c>
      <c r="AM183" t="s">
        <v>573</v>
      </c>
      <c r="AO183" t="s">
        <v>82</v>
      </c>
      <c r="AP183" t="s">
        <v>82</v>
      </c>
      <c r="AQ183">
        <v>78.539816340000002</v>
      </c>
      <c r="AR183">
        <v>7.6394373000000002E-2</v>
      </c>
      <c r="AS183" t="s">
        <v>574</v>
      </c>
      <c r="AT183" s="3">
        <v>43643.99722222222</v>
      </c>
      <c r="AU183" t="s">
        <v>88</v>
      </c>
      <c r="AV183" s="3">
        <v>43652.04791666667</v>
      </c>
      <c r="AW183" t="s">
        <v>114</v>
      </c>
      <c r="AX183" t="s">
        <v>216</v>
      </c>
      <c r="AY183">
        <v>-159.400412899999</v>
      </c>
      <c r="AZ183">
        <v>22.227723869999899</v>
      </c>
      <c r="BA183" t="s">
        <v>8</v>
      </c>
    </row>
    <row r="184" spans="1:53" x14ac:dyDescent="0.25">
      <c r="A184" t="s">
        <v>509</v>
      </c>
      <c r="B184">
        <v>5</v>
      </c>
      <c r="C184">
        <v>0.87609700000000001</v>
      </c>
      <c r="F184" t="s">
        <v>354</v>
      </c>
      <c r="G184">
        <v>498</v>
      </c>
      <c r="H184" t="s">
        <v>575</v>
      </c>
      <c r="I184">
        <v>22.228797</v>
      </c>
      <c r="J184">
        <v>-159.39958300000001</v>
      </c>
      <c r="K184" s="3">
        <v>43652.540046296293</v>
      </c>
      <c r="L184" t="s">
        <v>227</v>
      </c>
      <c r="M184" t="s">
        <v>79</v>
      </c>
      <c r="N184" t="s">
        <v>511</v>
      </c>
      <c r="O184" t="s">
        <v>79</v>
      </c>
      <c r="P184">
        <v>-159.39958290000001</v>
      </c>
      <c r="Q184">
        <v>22.228718279999899</v>
      </c>
      <c r="R184">
        <v>37</v>
      </c>
      <c r="S184">
        <v>7</v>
      </c>
      <c r="T184">
        <v>4</v>
      </c>
      <c r="U184">
        <v>0</v>
      </c>
      <c r="V184">
        <v>0</v>
      </c>
      <c r="W184">
        <v>3</v>
      </c>
      <c r="X184">
        <v>0</v>
      </c>
      <c r="Y184">
        <v>0</v>
      </c>
      <c r="Z184" t="s">
        <v>96</v>
      </c>
      <c r="AA184" t="s">
        <v>96</v>
      </c>
      <c r="AB184" s="4" t="s">
        <v>81</v>
      </c>
      <c r="AC184" s="4" t="s">
        <v>81</v>
      </c>
      <c r="AD184" t="s">
        <v>199</v>
      </c>
      <c r="AE184" t="s">
        <v>96</v>
      </c>
      <c r="AF184" t="s">
        <v>95</v>
      </c>
      <c r="AG184" t="s">
        <v>82</v>
      </c>
      <c r="AH184" t="s">
        <v>82</v>
      </c>
      <c r="AI184" s="4" t="s">
        <v>81</v>
      </c>
      <c r="AJ184" t="s">
        <v>82</v>
      </c>
      <c r="AK184">
        <v>23</v>
      </c>
      <c r="AL184">
        <v>342</v>
      </c>
      <c r="AO184" t="s">
        <v>82</v>
      </c>
      <c r="AP184" t="s">
        <v>82</v>
      </c>
      <c r="AQ184">
        <v>78.539816340000002</v>
      </c>
      <c r="AR184">
        <v>0.47109863200000002</v>
      </c>
      <c r="AS184" t="s">
        <v>576</v>
      </c>
      <c r="AT184" s="3">
        <v>43643.99722222222</v>
      </c>
      <c r="AU184" t="s">
        <v>88</v>
      </c>
      <c r="AV184" s="3">
        <v>43652.962500000001</v>
      </c>
      <c r="AW184" t="s">
        <v>230</v>
      </c>
      <c r="AY184">
        <v>-159.39959719999899</v>
      </c>
      <c r="AZ184">
        <v>22.228721660000001</v>
      </c>
      <c r="BA184" t="s">
        <v>9</v>
      </c>
    </row>
    <row r="185" spans="1:53" x14ac:dyDescent="0.25">
      <c r="A185" t="s">
        <v>577</v>
      </c>
      <c r="B185">
        <v>5</v>
      </c>
      <c r="C185">
        <v>0.110092</v>
      </c>
      <c r="F185" t="s">
        <v>354</v>
      </c>
      <c r="G185">
        <v>499</v>
      </c>
      <c r="H185" t="s">
        <v>578</v>
      </c>
      <c r="I185">
        <v>22.2304764699999</v>
      </c>
      <c r="J185">
        <v>-159.402263199999</v>
      </c>
      <c r="K185" s="3">
        <v>43652.689375000002</v>
      </c>
      <c r="L185" t="s">
        <v>78</v>
      </c>
      <c r="M185" t="s">
        <v>79</v>
      </c>
      <c r="N185" t="s">
        <v>511</v>
      </c>
      <c r="O185" t="s">
        <v>79</v>
      </c>
      <c r="P185">
        <v>-159.402231099999</v>
      </c>
      <c r="Q185">
        <v>22.23044449</v>
      </c>
      <c r="R185">
        <v>27</v>
      </c>
      <c r="S185">
        <v>5</v>
      </c>
      <c r="T185">
        <v>4</v>
      </c>
      <c r="U185">
        <v>0</v>
      </c>
      <c r="V185">
        <v>0</v>
      </c>
      <c r="W185">
        <v>1</v>
      </c>
      <c r="X185">
        <v>0</v>
      </c>
      <c r="Y185">
        <v>0</v>
      </c>
      <c r="Z185" t="s">
        <v>84</v>
      </c>
      <c r="AA185" t="s">
        <v>96</v>
      </c>
      <c r="AB185" t="s">
        <v>104</v>
      </c>
      <c r="AC185" s="4" t="s">
        <v>81</v>
      </c>
      <c r="AD185" t="s">
        <v>199</v>
      </c>
      <c r="AE185" t="s">
        <v>104</v>
      </c>
      <c r="AF185" t="s">
        <v>95</v>
      </c>
      <c r="AG185" t="s">
        <v>82</v>
      </c>
      <c r="AH185" t="s">
        <v>82</v>
      </c>
      <c r="AI185" s="4" t="s">
        <v>81</v>
      </c>
      <c r="AJ185" t="s">
        <v>82</v>
      </c>
      <c r="AK185">
        <v>25</v>
      </c>
      <c r="AL185">
        <v>311</v>
      </c>
      <c r="AO185" t="s">
        <v>82</v>
      </c>
      <c r="AP185">
        <v>3</v>
      </c>
      <c r="AQ185">
        <v>28.27433388</v>
      </c>
      <c r="AR185">
        <v>0.95492965900000004</v>
      </c>
      <c r="AS185" t="s">
        <v>579</v>
      </c>
      <c r="AT185" s="3">
        <v>43643.99722222222</v>
      </c>
      <c r="AU185" t="s">
        <v>88</v>
      </c>
      <c r="AV185" s="3">
        <v>43653.118055555555</v>
      </c>
      <c r="AW185" t="s">
        <v>89</v>
      </c>
      <c r="AY185">
        <v>-159.4022454</v>
      </c>
      <c r="AZ185">
        <v>22.230447860000002</v>
      </c>
      <c r="BA185" t="s">
        <v>90</v>
      </c>
    </row>
    <row r="186" spans="1:53" x14ac:dyDescent="0.25">
      <c r="A186" t="s">
        <v>577</v>
      </c>
      <c r="B186">
        <v>5</v>
      </c>
      <c r="C186">
        <v>0.858765</v>
      </c>
      <c r="F186" t="s">
        <v>354</v>
      </c>
      <c r="G186">
        <v>500</v>
      </c>
      <c r="H186" t="s">
        <v>580</v>
      </c>
      <c r="I186">
        <v>22.22940199</v>
      </c>
      <c r="J186">
        <v>-159.4040803</v>
      </c>
      <c r="K186" s="3">
        <v>43653.561157407406</v>
      </c>
      <c r="L186" t="s">
        <v>78</v>
      </c>
      <c r="M186" t="s">
        <v>79</v>
      </c>
      <c r="N186" t="s">
        <v>511</v>
      </c>
      <c r="O186" t="s">
        <v>79</v>
      </c>
      <c r="P186">
        <v>-159.4040732</v>
      </c>
      <c r="Q186">
        <v>22.2294143499999</v>
      </c>
      <c r="R186">
        <v>5</v>
      </c>
      <c r="S186">
        <v>1</v>
      </c>
      <c r="T186">
        <v>0</v>
      </c>
      <c r="U186">
        <v>0</v>
      </c>
      <c r="V186">
        <v>0</v>
      </c>
      <c r="W186">
        <v>1</v>
      </c>
      <c r="X186">
        <v>0</v>
      </c>
      <c r="Y186">
        <v>0</v>
      </c>
      <c r="Z186" t="s">
        <v>96</v>
      </c>
      <c r="AA186" t="s">
        <v>96</v>
      </c>
      <c r="AB186" t="s">
        <v>104</v>
      </c>
      <c r="AC186" s="4" t="s">
        <v>81</v>
      </c>
      <c r="AD186" t="s">
        <v>99</v>
      </c>
      <c r="AE186" t="s">
        <v>96</v>
      </c>
      <c r="AF186" t="s">
        <v>158</v>
      </c>
      <c r="AG186" t="s">
        <v>82</v>
      </c>
      <c r="AH186" t="s">
        <v>82</v>
      </c>
      <c r="AI186" s="4" t="s">
        <v>81</v>
      </c>
      <c r="AJ186" t="s">
        <v>82</v>
      </c>
      <c r="AK186">
        <v>53</v>
      </c>
      <c r="AL186">
        <v>177</v>
      </c>
      <c r="AM186" t="s">
        <v>581</v>
      </c>
      <c r="AO186" t="s">
        <v>82</v>
      </c>
      <c r="AP186" t="s">
        <v>82</v>
      </c>
      <c r="AQ186">
        <v>78.539816340000002</v>
      </c>
      <c r="AR186">
        <v>6.3661976999999995E-2</v>
      </c>
      <c r="AS186" t="s">
        <v>582</v>
      </c>
      <c r="AT186" s="3">
        <v>43643.99722222222</v>
      </c>
      <c r="AU186" t="s">
        <v>88</v>
      </c>
      <c r="AV186" s="3">
        <v>43653.986805555556</v>
      </c>
      <c r="AW186" t="s">
        <v>89</v>
      </c>
      <c r="AX186" t="s">
        <v>79</v>
      </c>
      <c r="AY186">
        <v>-159.4040875</v>
      </c>
      <c r="AZ186">
        <v>22.229417730000002</v>
      </c>
      <c r="BA186" t="s">
        <v>90</v>
      </c>
    </row>
    <row r="187" spans="1:53" x14ac:dyDescent="0.25">
      <c r="A187" t="s">
        <v>577</v>
      </c>
      <c r="B187">
        <v>5</v>
      </c>
      <c r="C187">
        <v>0.27694999999999997</v>
      </c>
      <c r="F187" t="s">
        <v>354</v>
      </c>
      <c r="G187">
        <v>501</v>
      </c>
      <c r="H187" t="s">
        <v>583</v>
      </c>
      <c r="I187">
        <v>22.229016000000001</v>
      </c>
      <c r="J187">
        <v>-159.403022999999</v>
      </c>
      <c r="L187" t="s">
        <v>227</v>
      </c>
      <c r="M187" t="s">
        <v>216</v>
      </c>
      <c r="N187" t="s">
        <v>511</v>
      </c>
      <c r="O187" t="s">
        <v>79</v>
      </c>
      <c r="P187">
        <v>-159.40300780000001</v>
      </c>
      <c r="Q187">
        <v>22.228944169999899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 t="s">
        <v>104</v>
      </c>
      <c r="AA187" t="s">
        <v>84</v>
      </c>
      <c r="AB187" s="4" t="s">
        <v>81</v>
      </c>
      <c r="AC187" s="4" t="s">
        <v>81</v>
      </c>
      <c r="AD187" t="s">
        <v>99</v>
      </c>
      <c r="AE187" t="s">
        <v>84</v>
      </c>
      <c r="AF187" t="s">
        <v>95</v>
      </c>
      <c r="AG187" t="s">
        <v>83</v>
      </c>
      <c r="AH187" t="s">
        <v>82</v>
      </c>
      <c r="AI187" t="s">
        <v>104</v>
      </c>
      <c r="AJ187" t="s">
        <v>82</v>
      </c>
      <c r="AK187">
        <v>11</v>
      </c>
      <c r="AL187">
        <v>26</v>
      </c>
      <c r="AM187" t="s">
        <v>584</v>
      </c>
      <c r="AO187" t="s">
        <v>82</v>
      </c>
      <c r="AP187">
        <v>3</v>
      </c>
      <c r="AQ187">
        <v>28.27433388</v>
      </c>
      <c r="AR187">
        <v>0</v>
      </c>
      <c r="AS187" t="s">
        <v>585</v>
      </c>
      <c r="AT187" s="3">
        <v>43643.99722222222</v>
      </c>
      <c r="AU187" t="s">
        <v>88</v>
      </c>
      <c r="AV187" s="3">
        <v>43654.004861111112</v>
      </c>
      <c r="AW187" t="s">
        <v>230</v>
      </c>
      <c r="AY187">
        <v>-159.40302220000001</v>
      </c>
      <c r="AZ187">
        <v>22.22894754</v>
      </c>
      <c r="BA187" t="s">
        <v>90</v>
      </c>
    </row>
    <row r="188" spans="1:53" x14ac:dyDescent="0.25">
      <c r="A188" t="s">
        <v>577</v>
      </c>
      <c r="B188">
        <v>5</v>
      </c>
      <c r="C188">
        <v>0.67462999999999995</v>
      </c>
      <c r="F188" t="s">
        <v>354</v>
      </c>
      <c r="G188">
        <v>502</v>
      </c>
      <c r="H188" t="s">
        <v>586</v>
      </c>
      <c r="I188">
        <v>22.228841580000001</v>
      </c>
      <c r="J188">
        <v>-159.40349950000001</v>
      </c>
      <c r="K188" s="3">
        <v>43648.707268518519</v>
      </c>
      <c r="L188" t="s">
        <v>78</v>
      </c>
      <c r="M188" t="s">
        <v>79</v>
      </c>
      <c r="N188" t="s">
        <v>511</v>
      </c>
      <c r="O188" t="s">
        <v>79</v>
      </c>
      <c r="P188">
        <v>-159.4034862</v>
      </c>
      <c r="Q188">
        <v>22.228888940000001</v>
      </c>
      <c r="R188">
        <v>38</v>
      </c>
      <c r="S188">
        <v>8</v>
      </c>
      <c r="T188">
        <v>4</v>
      </c>
      <c r="U188">
        <v>0</v>
      </c>
      <c r="V188">
        <v>0</v>
      </c>
      <c r="W188">
        <v>4</v>
      </c>
      <c r="X188">
        <v>0</v>
      </c>
      <c r="Y188">
        <v>0</v>
      </c>
      <c r="Z188" t="s">
        <v>104</v>
      </c>
      <c r="AA188" t="s">
        <v>84</v>
      </c>
      <c r="AB188" s="4" t="s">
        <v>81</v>
      </c>
      <c r="AC188" s="4" t="s">
        <v>81</v>
      </c>
      <c r="AD188" t="s">
        <v>199</v>
      </c>
      <c r="AE188" t="s">
        <v>96</v>
      </c>
      <c r="AF188" t="s">
        <v>95</v>
      </c>
      <c r="AG188" t="s">
        <v>82</v>
      </c>
      <c r="AH188" t="s">
        <v>82</v>
      </c>
      <c r="AI188" s="4" t="s">
        <v>81</v>
      </c>
      <c r="AJ188" t="s">
        <v>82</v>
      </c>
      <c r="AK188">
        <v>29</v>
      </c>
      <c r="AL188">
        <v>33</v>
      </c>
      <c r="AO188" t="s">
        <v>82</v>
      </c>
      <c r="AP188" t="s">
        <v>82</v>
      </c>
      <c r="AQ188">
        <v>78.539816340000002</v>
      </c>
      <c r="AR188">
        <v>0.48383102700000002</v>
      </c>
      <c r="AS188" t="s">
        <v>587</v>
      </c>
      <c r="AT188" s="3">
        <v>43643.99722222222</v>
      </c>
      <c r="AU188" t="s">
        <v>88</v>
      </c>
      <c r="AV188" s="3">
        <v>43649.714583333334</v>
      </c>
      <c r="AY188">
        <v>-159.4035006</v>
      </c>
      <c r="AZ188">
        <v>22.22889232</v>
      </c>
      <c r="BA188" t="s">
        <v>90</v>
      </c>
    </row>
    <row r="189" spans="1:53" x14ac:dyDescent="0.25">
      <c r="A189" t="s">
        <v>577</v>
      </c>
      <c r="B189">
        <v>5</v>
      </c>
      <c r="C189">
        <v>0.44925399999999999</v>
      </c>
      <c r="F189" t="s">
        <v>354</v>
      </c>
      <c r="G189">
        <v>503</v>
      </c>
      <c r="H189" t="s">
        <v>588</v>
      </c>
      <c r="I189">
        <v>22.229246929999899</v>
      </c>
      <c r="J189">
        <v>-159.4038491</v>
      </c>
      <c r="K189" s="3">
        <v>43648.692916666667</v>
      </c>
      <c r="L189" t="s">
        <v>78</v>
      </c>
      <c r="M189" t="s">
        <v>79</v>
      </c>
      <c r="N189" t="s">
        <v>511</v>
      </c>
      <c r="O189" t="s">
        <v>79</v>
      </c>
      <c r="P189">
        <v>-159.40386559999899</v>
      </c>
      <c r="Q189">
        <v>22.229301620000001</v>
      </c>
      <c r="R189">
        <v>52</v>
      </c>
      <c r="S189">
        <v>10</v>
      </c>
      <c r="T189">
        <v>8</v>
      </c>
      <c r="U189">
        <v>0</v>
      </c>
      <c r="V189">
        <v>0</v>
      </c>
      <c r="W189">
        <v>2</v>
      </c>
      <c r="X189">
        <v>0</v>
      </c>
      <c r="Y189">
        <v>0</v>
      </c>
      <c r="Z189" t="s">
        <v>84</v>
      </c>
      <c r="AA189" t="s">
        <v>96</v>
      </c>
      <c r="AB189" s="4" t="s">
        <v>81</v>
      </c>
      <c r="AC189" s="4" t="s">
        <v>81</v>
      </c>
      <c r="AD189" t="s">
        <v>199</v>
      </c>
      <c r="AE189" t="s">
        <v>104</v>
      </c>
      <c r="AF189" t="s">
        <v>95</v>
      </c>
      <c r="AG189" t="s">
        <v>82</v>
      </c>
      <c r="AH189" t="s">
        <v>82</v>
      </c>
      <c r="AI189" s="4" t="s">
        <v>81</v>
      </c>
      <c r="AJ189" t="s">
        <v>82</v>
      </c>
      <c r="AK189">
        <v>23</v>
      </c>
      <c r="AL189">
        <v>309</v>
      </c>
      <c r="AM189" t="s">
        <v>589</v>
      </c>
      <c r="AO189" t="s">
        <v>82</v>
      </c>
      <c r="AP189" t="s">
        <v>82</v>
      </c>
      <c r="AQ189">
        <v>78.539816340000002</v>
      </c>
      <c r="AR189">
        <v>0.66208456299999996</v>
      </c>
      <c r="AS189" t="s">
        <v>590</v>
      </c>
      <c r="AT189" s="3">
        <v>43643.99722222222</v>
      </c>
      <c r="AU189" t="s">
        <v>88</v>
      </c>
      <c r="AV189" s="3">
        <v>43649.714583333334</v>
      </c>
      <c r="AY189">
        <v>-159.403879899999</v>
      </c>
      <c r="AZ189">
        <v>22.229305</v>
      </c>
      <c r="BA189" t="s">
        <v>90</v>
      </c>
    </row>
    <row r="190" spans="1:53" x14ac:dyDescent="0.25">
      <c r="A190" t="s">
        <v>577</v>
      </c>
      <c r="B190">
        <v>5</v>
      </c>
      <c r="C190">
        <v>0.90160099999999999</v>
      </c>
      <c r="F190" t="s">
        <v>354</v>
      </c>
      <c r="G190">
        <v>505</v>
      </c>
      <c r="H190" t="s">
        <v>591</v>
      </c>
      <c r="I190">
        <v>22.228417</v>
      </c>
      <c r="J190">
        <v>-159.40275600000001</v>
      </c>
      <c r="K190" s="3">
        <v>43653.355729166666</v>
      </c>
      <c r="L190" t="s">
        <v>93</v>
      </c>
      <c r="M190" t="s">
        <v>79</v>
      </c>
      <c r="N190" t="s">
        <v>511</v>
      </c>
      <c r="O190" t="s">
        <v>79</v>
      </c>
      <c r="P190">
        <v>-159.4027494</v>
      </c>
      <c r="Q190">
        <v>22.228415460000001</v>
      </c>
      <c r="R190">
        <v>1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 t="s">
        <v>96</v>
      </c>
      <c r="AA190" t="s">
        <v>104</v>
      </c>
      <c r="AB190" s="4" t="s">
        <v>81</v>
      </c>
      <c r="AC190" s="4" t="s">
        <v>81</v>
      </c>
      <c r="AD190" t="s">
        <v>94</v>
      </c>
      <c r="AE190" t="s">
        <v>104</v>
      </c>
      <c r="AF190" t="s">
        <v>95</v>
      </c>
      <c r="AG190" t="s">
        <v>99</v>
      </c>
      <c r="AH190" t="s">
        <v>82</v>
      </c>
      <c r="AI190" t="s">
        <v>96</v>
      </c>
      <c r="AJ190" t="s">
        <v>82</v>
      </c>
      <c r="AK190">
        <v>18</v>
      </c>
      <c r="AL190">
        <v>60</v>
      </c>
      <c r="AM190" t="s">
        <v>592</v>
      </c>
      <c r="AO190" t="s">
        <v>82</v>
      </c>
      <c r="AP190" t="s">
        <v>82</v>
      </c>
      <c r="AQ190">
        <v>78.539816340000002</v>
      </c>
      <c r="AR190">
        <v>1.2732395000000001E-2</v>
      </c>
      <c r="AS190" t="s">
        <v>593</v>
      </c>
      <c r="AT190" s="3">
        <v>43643.99722222222</v>
      </c>
      <c r="AU190" t="s">
        <v>88</v>
      </c>
      <c r="AV190" s="3">
        <v>43653.777083333334</v>
      </c>
      <c r="AW190" t="s">
        <v>88</v>
      </c>
      <c r="AY190">
        <v>-159.40276370000001</v>
      </c>
      <c r="AZ190">
        <v>22.22841884</v>
      </c>
      <c r="BA190" t="s">
        <v>90</v>
      </c>
    </row>
    <row r="191" spans="1:53" x14ac:dyDescent="0.25">
      <c r="A191" t="s">
        <v>577</v>
      </c>
      <c r="B191">
        <v>5</v>
      </c>
      <c r="C191">
        <v>0.77242900000000003</v>
      </c>
      <c r="F191" t="s">
        <v>354</v>
      </c>
      <c r="G191">
        <v>506</v>
      </c>
      <c r="H191" t="s">
        <v>594</v>
      </c>
      <c r="I191">
        <v>22.228228999999899</v>
      </c>
      <c r="J191">
        <v>-159.402537</v>
      </c>
      <c r="K191" s="3">
        <v>43653.346458333333</v>
      </c>
      <c r="L191" t="s">
        <v>93</v>
      </c>
      <c r="M191" t="s">
        <v>79</v>
      </c>
      <c r="N191" t="s">
        <v>511</v>
      </c>
      <c r="O191" t="s">
        <v>79</v>
      </c>
      <c r="P191">
        <v>-159.40249900000001</v>
      </c>
      <c r="Q191">
        <v>22.228335829999899</v>
      </c>
      <c r="R191">
        <v>8</v>
      </c>
      <c r="S191">
        <v>2</v>
      </c>
      <c r="T191">
        <v>1</v>
      </c>
      <c r="U191">
        <v>0</v>
      </c>
      <c r="V191">
        <v>1</v>
      </c>
      <c r="W191">
        <v>0</v>
      </c>
      <c r="X191">
        <v>0</v>
      </c>
      <c r="Y191">
        <v>0</v>
      </c>
      <c r="Z191" t="s">
        <v>104</v>
      </c>
      <c r="AA191" t="s">
        <v>84</v>
      </c>
      <c r="AB191" t="s">
        <v>104</v>
      </c>
      <c r="AC191" s="4" t="s">
        <v>81</v>
      </c>
      <c r="AD191" t="s">
        <v>94</v>
      </c>
      <c r="AE191" t="s">
        <v>84</v>
      </c>
      <c r="AF191" t="s">
        <v>95</v>
      </c>
      <c r="AG191" t="s">
        <v>83</v>
      </c>
      <c r="AH191" t="s">
        <v>82</v>
      </c>
      <c r="AI191" t="s">
        <v>104</v>
      </c>
      <c r="AJ191" t="s">
        <v>85</v>
      </c>
      <c r="AK191">
        <v>19</v>
      </c>
      <c r="AL191">
        <v>36</v>
      </c>
      <c r="AO191" t="s">
        <v>82</v>
      </c>
      <c r="AP191" t="s">
        <v>82</v>
      </c>
      <c r="AQ191">
        <v>78.539816340000002</v>
      </c>
      <c r="AR191">
        <v>0.101859164</v>
      </c>
      <c r="AS191" t="s">
        <v>595</v>
      </c>
      <c r="AT191" s="3">
        <v>43643.99722222222</v>
      </c>
      <c r="AU191" t="s">
        <v>88</v>
      </c>
      <c r="AV191" s="3">
        <v>43653.770138888889</v>
      </c>
      <c r="AW191" t="s">
        <v>88</v>
      </c>
      <c r="AY191">
        <v>-159.40251330000001</v>
      </c>
      <c r="AZ191">
        <v>22.228339210000001</v>
      </c>
      <c r="BA191" t="s">
        <v>90</v>
      </c>
    </row>
    <row r="192" spans="1:53" x14ac:dyDescent="0.25">
      <c r="A192" t="s">
        <v>577</v>
      </c>
      <c r="B192">
        <v>5</v>
      </c>
      <c r="C192">
        <v>0.93548900000000001</v>
      </c>
      <c r="F192" t="s">
        <v>354</v>
      </c>
      <c r="G192">
        <v>507</v>
      </c>
      <c r="H192" t="s">
        <v>596</v>
      </c>
      <c r="I192">
        <v>22.230443359999899</v>
      </c>
      <c r="J192">
        <v>-159.402137299999</v>
      </c>
      <c r="K192" s="3">
        <v>43652.70752314815</v>
      </c>
      <c r="L192" t="s">
        <v>78</v>
      </c>
      <c r="M192" t="s">
        <v>79</v>
      </c>
      <c r="N192" t="s">
        <v>511</v>
      </c>
      <c r="O192" t="s">
        <v>79</v>
      </c>
      <c r="P192">
        <v>-159.4021185</v>
      </c>
      <c r="Q192">
        <v>22.230480780000001</v>
      </c>
      <c r="R192">
        <v>21</v>
      </c>
      <c r="S192">
        <v>4</v>
      </c>
      <c r="T192">
        <v>2</v>
      </c>
      <c r="U192">
        <v>0</v>
      </c>
      <c r="V192">
        <v>2</v>
      </c>
      <c r="W192">
        <v>0</v>
      </c>
      <c r="X192">
        <v>0</v>
      </c>
      <c r="Y192">
        <v>0</v>
      </c>
      <c r="Z192" t="s">
        <v>84</v>
      </c>
      <c r="AA192" t="s">
        <v>104</v>
      </c>
      <c r="AB192" s="4" t="s">
        <v>81</v>
      </c>
      <c r="AC192" s="4" t="s">
        <v>81</v>
      </c>
      <c r="AD192" t="s">
        <v>199</v>
      </c>
      <c r="AE192" t="s">
        <v>96</v>
      </c>
      <c r="AF192" t="s">
        <v>95</v>
      </c>
      <c r="AG192" t="s">
        <v>82</v>
      </c>
      <c r="AH192" t="s">
        <v>82</v>
      </c>
      <c r="AI192" s="4" t="s">
        <v>81</v>
      </c>
      <c r="AJ192" t="s">
        <v>82</v>
      </c>
      <c r="AK192">
        <v>33</v>
      </c>
      <c r="AL192">
        <v>298</v>
      </c>
      <c r="AO192" t="s">
        <v>82</v>
      </c>
      <c r="AP192">
        <v>3</v>
      </c>
      <c r="AQ192">
        <v>28.27433388</v>
      </c>
      <c r="AR192">
        <v>0.74272306799999999</v>
      </c>
      <c r="AS192" t="s">
        <v>597</v>
      </c>
      <c r="AT192" s="3">
        <v>43643.99722222222</v>
      </c>
      <c r="AU192" t="s">
        <v>88</v>
      </c>
      <c r="AV192" s="3">
        <v>43653.259722222225</v>
      </c>
      <c r="AW192" t="s">
        <v>88</v>
      </c>
      <c r="AY192">
        <v>-159.4021328</v>
      </c>
      <c r="AZ192">
        <v>22.230484149999899</v>
      </c>
      <c r="BA192" t="s">
        <v>90</v>
      </c>
    </row>
    <row r="193" spans="1:53" x14ac:dyDescent="0.25">
      <c r="A193" t="s">
        <v>577</v>
      </c>
      <c r="B193">
        <v>5</v>
      </c>
      <c r="C193">
        <v>0.16871</v>
      </c>
      <c r="F193" t="s">
        <v>354</v>
      </c>
      <c r="G193">
        <v>508</v>
      </c>
      <c r="H193" t="s">
        <v>598</v>
      </c>
      <c r="I193">
        <v>22.228373000000001</v>
      </c>
      <c r="J193">
        <v>-159.40254300000001</v>
      </c>
      <c r="K193" s="3">
        <v>43653.364537037036</v>
      </c>
      <c r="L193" t="s">
        <v>93</v>
      </c>
      <c r="M193" t="s">
        <v>79</v>
      </c>
      <c r="N193" t="s">
        <v>511</v>
      </c>
      <c r="O193" t="s">
        <v>79</v>
      </c>
      <c r="P193">
        <v>-159.40257270000001</v>
      </c>
      <c r="Q193">
        <v>22.228429299999899</v>
      </c>
      <c r="R193">
        <v>1</v>
      </c>
      <c r="S193">
        <v>1</v>
      </c>
      <c r="T193">
        <v>1</v>
      </c>
      <c r="U193">
        <v>0</v>
      </c>
      <c r="V193">
        <v>0</v>
      </c>
      <c r="W193">
        <v>0</v>
      </c>
      <c r="X193">
        <v>0</v>
      </c>
      <c r="Y193">
        <v>0</v>
      </c>
      <c r="Z193" s="4" t="s">
        <v>81</v>
      </c>
      <c r="AA193" t="s">
        <v>84</v>
      </c>
      <c r="AB193" s="4" t="s">
        <v>81</v>
      </c>
      <c r="AC193" s="4" t="s">
        <v>81</v>
      </c>
      <c r="AD193" t="s">
        <v>94</v>
      </c>
      <c r="AE193" t="s">
        <v>96</v>
      </c>
      <c r="AF193" t="s">
        <v>95</v>
      </c>
      <c r="AG193" t="s">
        <v>83</v>
      </c>
      <c r="AH193" t="s">
        <v>82</v>
      </c>
      <c r="AI193" t="s">
        <v>96</v>
      </c>
      <c r="AJ193" t="s">
        <v>85</v>
      </c>
      <c r="AK193">
        <v>9</v>
      </c>
      <c r="AL193">
        <v>35</v>
      </c>
      <c r="AM193" t="s">
        <v>599</v>
      </c>
      <c r="AO193">
        <v>0.85</v>
      </c>
      <c r="AP193" t="s">
        <v>82</v>
      </c>
      <c r="AQ193">
        <v>66.758843889999895</v>
      </c>
      <c r="AR193">
        <v>1.4979289E-2</v>
      </c>
      <c r="AS193" t="s">
        <v>600</v>
      </c>
      <c r="AT193" s="3">
        <v>43643.99722222222</v>
      </c>
      <c r="AU193" t="s">
        <v>88</v>
      </c>
      <c r="AV193" s="3">
        <v>43653.786805555559</v>
      </c>
      <c r="AW193" t="s">
        <v>88</v>
      </c>
      <c r="AY193">
        <v>-159.40258700000001</v>
      </c>
      <c r="AZ193">
        <v>22.228432680000001</v>
      </c>
      <c r="BA193" t="s">
        <v>90</v>
      </c>
    </row>
    <row r="194" spans="1:53" x14ac:dyDescent="0.25">
      <c r="A194" t="s">
        <v>577</v>
      </c>
      <c r="B194">
        <v>5</v>
      </c>
      <c r="C194">
        <v>0.37454199999999999</v>
      </c>
      <c r="F194" t="s">
        <v>354</v>
      </c>
      <c r="G194">
        <v>509</v>
      </c>
      <c r="H194" t="s">
        <v>601</v>
      </c>
      <c r="I194">
        <v>22.227906000000001</v>
      </c>
      <c r="J194">
        <v>-159.402255</v>
      </c>
      <c r="K194" s="3">
        <v>43653.385925925926</v>
      </c>
      <c r="L194" t="s">
        <v>93</v>
      </c>
      <c r="M194" t="s">
        <v>79</v>
      </c>
      <c r="N194" t="s">
        <v>511</v>
      </c>
      <c r="O194" t="s">
        <v>79</v>
      </c>
      <c r="P194">
        <v>-159.4022386</v>
      </c>
      <c r="Q194">
        <v>22.2279325599999</v>
      </c>
      <c r="R194">
        <v>8</v>
      </c>
      <c r="S194">
        <v>2</v>
      </c>
      <c r="T194">
        <v>2</v>
      </c>
      <c r="U194">
        <v>0</v>
      </c>
      <c r="V194">
        <v>0</v>
      </c>
      <c r="W194">
        <v>0</v>
      </c>
      <c r="X194">
        <v>0</v>
      </c>
      <c r="Y194">
        <v>0</v>
      </c>
      <c r="Z194" t="s">
        <v>96</v>
      </c>
      <c r="AA194" t="s">
        <v>96</v>
      </c>
      <c r="AB194" s="4" t="s">
        <v>81</v>
      </c>
      <c r="AC194" s="4" t="s">
        <v>81</v>
      </c>
      <c r="AD194" t="s">
        <v>199</v>
      </c>
      <c r="AE194" t="s">
        <v>104</v>
      </c>
      <c r="AF194" t="s">
        <v>95</v>
      </c>
      <c r="AG194" t="s">
        <v>83</v>
      </c>
      <c r="AH194" t="s">
        <v>82</v>
      </c>
      <c r="AI194" t="s">
        <v>96</v>
      </c>
      <c r="AJ194" t="s">
        <v>85</v>
      </c>
      <c r="AK194">
        <v>37</v>
      </c>
      <c r="AL194">
        <v>66</v>
      </c>
      <c r="AO194" t="s">
        <v>82</v>
      </c>
      <c r="AP194" t="s">
        <v>82</v>
      </c>
      <c r="AQ194">
        <v>78.539816340000002</v>
      </c>
      <c r="AR194">
        <v>0.101859164</v>
      </c>
      <c r="AS194" t="s">
        <v>602</v>
      </c>
      <c r="AT194" s="3">
        <v>43643.99722222222</v>
      </c>
      <c r="AU194" t="s">
        <v>88</v>
      </c>
      <c r="AV194" s="3">
        <v>43653.805555555555</v>
      </c>
      <c r="AW194" t="s">
        <v>88</v>
      </c>
      <c r="AY194">
        <v>-159.40225290000001</v>
      </c>
      <c r="AZ194">
        <v>22.227935939999899</v>
      </c>
      <c r="BA194" t="s">
        <v>90</v>
      </c>
    </row>
    <row r="195" spans="1:53" x14ac:dyDescent="0.25">
      <c r="A195" t="s">
        <v>577</v>
      </c>
      <c r="B195">
        <v>5</v>
      </c>
      <c r="C195">
        <v>5.8959699999999997E-2</v>
      </c>
      <c r="F195" t="s">
        <v>354</v>
      </c>
      <c r="G195">
        <v>510</v>
      </c>
      <c r="H195" t="s">
        <v>603</v>
      </c>
      <c r="I195">
        <v>22.2291829999999</v>
      </c>
      <c r="J195">
        <v>-159.40293399999899</v>
      </c>
      <c r="K195" s="3">
        <v>43653.585046296299</v>
      </c>
      <c r="L195" t="s">
        <v>227</v>
      </c>
      <c r="M195" t="s">
        <v>79</v>
      </c>
      <c r="N195" t="s">
        <v>511</v>
      </c>
      <c r="O195" t="s">
        <v>79</v>
      </c>
      <c r="P195">
        <v>-159.40297659999899</v>
      </c>
      <c r="Q195">
        <v>22.2290663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 t="s">
        <v>104</v>
      </c>
      <c r="AA195" t="s">
        <v>84</v>
      </c>
      <c r="AB195" s="4" t="s">
        <v>81</v>
      </c>
      <c r="AC195" s="4" t="s">
        <v>81</v>
      </c>
      <c r="AD195" t="s">
        <v>99</v>
      </c>
      <c r="AE195" t="s">
        <v>84</v>
      </c>
      <c r="AF195" t="s">
        <v>82</v>
      </c>
      <c r="AG195" t="s">
        <v>83</v>
      </c>
      <c r="AH195" t="s">
        <v>82</v>
      </c>
      <c r="AI195" t="s">
        <v>84</v>
      </c>
      <c r="AJ195" t="s">
        <v>82</v>
      </c>
      <c r="AK195">
        <v>0</v>
      </c>
      <c r="AL195" t="s">
        <v>82</v>
      </c>
      <c r="AM195" t="s">
        <v>604</v>
      </c>
      <c r="AO195" t="s">
        <v>82</v>
      </c>
      <c r="AP195">
        <v>3</v>
      </c>
      <c r="AQ195">
        <v>28.27433388</v>
      </c>
      <c r="AR195">
        <v>0</v>
      </c>
      <c r="AS195" t="s">
        <v>605</v>
      </c>
      <c r="AT195" s="3">
        <v>43643.99722222222</v>
      </c>
      <c r="AU195" t="s">
        <v>88</v>
      </c>
      <c r="AV195" s="3">
        <v>43654.002083333333</v>
      </c>
      <c r="AW195" t="s">
        <v>230</v>
      </c>
      <c r="AY195">
        <v>-159.40299099999899</v>
      </c>
      <c r="AZ195">
        <v>22.229069679999899</v>
      </c>
      <c r="BA195" t="s">
        <v>90</v>
      </c>
    </row>
    <row r="196" spans="1:53" x14ac:dyDescent="0.25">
      <c r="A196" t="s">
        <v>577</v>
      </c>
      <c r="B196">
        <v>5</v>
      </c>
      <c r="C196">
        <v>0.75341899999999995</v>
      </c>
      <c r="F196" t="s">
        <v>354</v>
      </c>
      <c r="G196">
        <v>511</v>
      </c>
      <c r="H196" t="s">
        <v>606</v>
      </c>
      <c r="I196">
        <v>22.2295149999999</v>
      </c>
      <c r="J196">
        <v>-159.402884</v>
      </c>
      <c r="K196" s="3">
        <v>43653.620185185187</v>
      </c>
      <c r="L196" t="s">
        <v>227</v>
      </c>
      <c r="M196" t="s">
        <v>79</v>
      </c>
      <c r="N196" t="s">
        <v>511</v>
      </c>
      <c r="O196" t="s">
        <v>79</v>
      </c>
      <c r="P196">
        <v>-159.4027916</v>
      </c>
      <c r="Q196">
        <v>22.22939281</v>
      </c>
      <c r="R196">
        <v>1</v>
      </c>
      <c r="S196">
        <v>1</v>
      </c>
      <c r="T196">
        <v>1</v>
      </c>
      <c r="U196">
        <v>0</v>
      </c>
      <c r="V196">
        <v>0</v>
      </c>
      <c r="W196">
        <v>0</v>
      </c>
      <c r="X196">
        <v>0</v>
      </c>
      <c r="Y196">
        <v>0</v>
      </c>
      <c r="Z196" t="s">
        <v>96</v>
      </c>
      <c r="AA196" t="s">
        <v>96</v>
      </c>
      <c r="AB196" s="4" t="s">
        <v>81</v>
      </c>
      <c r="AC196" s="4" t="s">
        <v>81</v>
      </c>
      <c r="AD196" t="s">
        <v>82</v>
      </c>
      <c r="AE196" s="4" t="s">
        <v>81</v>
      </c>
      <c r="AF196" t="s">
        <v>82</v>
      </c>
      <c r="AG196" t="s">
        <v>83</v>
      </c>
      <c r="AH196" t="s">
        <v>82</v>
      </c>
      <c r="AI196" t="s">
        <v>84</v>
      </c>
      <c r="AJ196" t="s">
        <v>100</v>
      </c>
      <c r="AK196">
        <v>0</v>
      </c>
      <c r="AL196" t="s">
        <v>82</v>
      </c>
      <c r="AM196" t="s">
        <v>607</v>
      </c>
      <c r="AO196" t="s">
        <v>82</v>
      </c>
      <c r="AP196">
        <v>2</v>
      </c>
      <c r="AQ196">
        <v>12.56637061</v>
      </c>
      <c r="AR196">
        <v>7.9577471999999996E-2</v>
      </c>
      <c r="AS196" s="5" t="s">
        <v>608</v>
      </c>
      <c r="AT196" s="3">
        <v>43643.99722222222</v>
      </c>
      <c r="AU196" t="s">
        <v>88</v>
      </c>
      <c r="AV196" s="3">
        <v>43654.039583333331</v>
      </c>
      <c r="AW196" t="s">
        <v>230</v>
      </c>
      <c r="AY196">
        <v>-159.4028059</v>
      </c>
      <c r="AZ196">
        <v>22.229396179999899</v>
      </c>
      <c r="BA196" t="s">
        <v>90</v>
      </c>
    </row>
    <row r="197" spans="1:53" x14ac:dyDescent="0.25">
      <c r="A197" t="s">
        <v>577</v>
      </c>
      <c r="B197">
        <v>5</v>
      </c>
      <c r="C197">
        <v>0.791628</v>
      </c>
      <c r="F197" t="s">
        <v>354</v>
      </c>
      <c r="G197">
        <v>512</v>
      </c>
      <c r="H197" t="s">
        <v>609</v>
      </c>
      <c r="I197">
        <v>22.23044612</v>
      </c>
      <c r="J197">
        <v>-159.40304760000001</v>
      </c>
      <c r="K197" s="3">
        <v>43653.432256944441</v>
      </c>
      <c r="L197" t="s">
        <v>78</v>
      </c>
      <c r="M197" t="s">
        <v>79</v>
      </c>
      <c r="N197" t="s">
        <v>511</v>
      </c>
      <c r="O197" t="s">
        <v>79</v>
      </c>
      <c r="P197">
        <v>-159.40301740000001</v>
      </c>
      <c r="Q197">
        <v>22.23043874</v>
      </c>
      <c r="R197">
        <v>7</v>
      </c>
      <c r="S197">
        <v>1</v>
      </c>
      <c r="T197">
        <v>0</v>
      </c>
      <c r="U197">
        <v>0</v>
      </c>
      <c r="V197">
        <v>0</v>
      </c>
      <c r="W197">
        <v>1</v>
      </c>
      <c r="X197">
        <v>0</v>
      </c>
      <c r="Y197">
        <v>0</v>
      </c>
      <c r="Z197" t="s">
        <v>104</v>
      </c>
      <c r="AA197" t="s">
        <v>96</v>
      </c>
      <c r="AB197" t="s">
        <v>104</v>
      </c>
      <c r="AC197" s="4" t="s">
        <v>81</v>
      </c>
      <c r="AD197" t="s">
        <v>199</v>
      </c>
      <c r="AE197" t="s">
        <v>104</v>
      </c>
      <c r="AF197" t="s">
        <v>158</v>
      </c>
      <c r="AG197" t="s">
        <v>167</v>
      </c>
      <c r="AH197" t="s">
        <v>105</v>
      </c>
      <c r="AI197" t="s">
        <v>96</v>
      </c>
      <c r="AJ197" t="s">
        <v>85</v>
      </c>
      <c r="AK197">
        <v>5</v>
      </c>
      <c r="AL197">
        <v>335</v>
      </c>
      <c r="AM197" t="s">
        <v>610</v>
      </c>
      <c r="AO197" t="s">
        <v>82</v>
      </c>
      <c r="AP197">
        <v>3</v>
      </c>
      <c r="AQ197">
        <v>28.27433388</v>
      </c>
      <c r="AR197">
        <v>0.247574356</v>
      </c>
      <c r="AS197" t="s">
        <v>611</v>
      </c>
      <c r="AT197" s="3">
        <v>43643.99722222222</v>
      </c>
      <c r="AU197" t="s">
        <v>88</v>
      </c>
      <c r="AV197" s="3">
        <v>43653.86041666667</v>
      </c>
      <c r="AW197" t="s">
        <v>89</v>
      </c>
      <c r="AY197">
        <v>-159.40303170000001</v>
      </c>
      <c r="AZ197">
        <v>22.2304421199999</v>
      </c>
      <c r="BA197" t="s">
        <v>90</v>
      </c>
    </row>
    <row r="198" spans="1:53" x14ac:dyDescent="0.25">
      <c r="A198" t="s">
        <v>577</v>
      </c>
      <c r="B198">
        <v>5</v>
      </c>
      <c r="C198">
        <v>0.465638</v>
      </c>
      <c r="F198" t="s">
        <v>354</v>
      </c>
      <c r="G198">
        <v>513</v>
      </c>
      <c r="H198" t="s">
        <v>612</v>
      </c>
      <c r="I198">
        <v>22.229587899999899</v>
      </c>
      <c r="J198">
        <v>-159.40392360000001</v>
      </c>
      <c r="K198" s="3">
        <v>43653.586851851855</v>
      </c>
      <c r="L198" t="s">
        <v>78</v>
      </c>
      <c r="M198" t="s">
        <v>79</v>
      </c>
      <c r="N198" t="s">
        <v>511</v>
      </c>
      <c r="O198" t="s">
        <v>79</v>
      </c>
      <c r="P198">
        <v>-159.4040042</v>
      </c>
      <c r="Q198">
        <v>22.229630969999899</v>
      </c>
      <c r="R198">
        <v>6</v>
      </c>
      <c r="S198">
        <v>1</v>
      </c>
      <c r="T198">
        <v>1</v>
      </c>
      <c r="U198">
        <v>0</v>
      </c>
      <c r="V198">
        <v>0</v>
      </c>
      <c r="W198">
        <v>0</v>
      </c>
      <c r="X198">
        <v>0</v>
      </c>
      <c r="Y198">
        <v>0</v>
      </c>
      <c r="Z198" t="s">
        <v>104</v>
      </c>
      <c r="AA198" t="s">
        <v>96</v>
      </c>
      <c r="AB198" t="s">
        <v>96</v>
      </c>
      <c r="AC198" s="4" t="s">
        <v>81</v>
      </c>
      <c r="AD198" t="s">
        <v>199</v>
      </c>
      <c r="AE198" t="s">
        <v>96</v>
      </c>
      <c r="AF198" t="s">
        <v>95</v>
      </c>
      <c r="AG198" t="s">
        <v>99</v>
      </c>
      <c r="AH198" t="s">
        <v>82</v>
      </c>
      <c r="AI198" t="s">
        <v>104</v>
      </c>
      <c r="AJ198" t="s">
        <v>82</v>
      </c>
      <c r="AK198">
        <v>52</v>
      </c>
      <c r="AL198">
        <v>263</v>
      </c>
      <c r="AM198" t="s">
        <v>613</v>
      </c>
      <c r="AO198" t="s">
        <v>82</v>
      </c>
      <c r="AP198" t="s">
        <v>82</v>
      </c>
      <c r="AQ198">
        <v>78.539816340000002</v>
      </c>
      <c r="AR198">
        <v>7.6394373000000002E-2</v>
      </c>
      <c r="AS198" t="s">
        <v>614</v>
      </c>
      <c r="AT198" s="3">
        <v>43643.99722222222</v>
      </c>
      <c r="AU198" t="s">
        <v>88</v>
      </c>
      <c r="AV198" s="3">
        <v>43654.009027777778</v>
      </c>
      <c r="AW198" t="s">
        <v>89</v>
      </c>
      <c r="AY198">
        <v>-159.4040186</v>
      </c>
      <c r="AZ198">
        <v>22.229634350000001</v>
      </c>
      <c r="BA198" t="s">
        <v>90</v>
      </c>
    </row>
    <row r="199" spans="1:53" x14ac:dyDescent="0.25">
      <c r="A199" t="s">
        <v>577</v>
      </c>
      <c r="B199">
        <v>5</v>
      </c>
      <c r="C199">
        <v>0.757463</v>
      </c>
      <c r="F199" t="s">
        <v>354</v>
      </c>
      <c r="G199">
        <v>514</v>
      </c>
      <c r="H199" t="s">
        <v>615</v>
      </c>
      <c r="I199">
        <v>22.22949126</v>
      </c>
      <c r="J199">
        <v>-159.40394800000001</v>
      </c>
      <c r="K199" s="3">
        <v>43653.550706018519</v>
      </c>
      <c r="L199" t="s">
        <v>78</v>
      </c>
      <c r="M199" t="s">
        <v>79</v>
      </c>
      <c r="N199" t="s">
        <v>511</v>
      </c>
      <c r="O199" t="s">
        <v>79</v>
      </c>
      <c r="P199">
        <v>-159.403928299999</v>
      </c>
      <c r="Q199">
        <v>22.229481230000001</v>
      </c>
      <c r="R199">
        <v>5</v>
      </c>
      <c r="S199">
        <v>1</v>
      </c>
      <c r="T199">
        <v>1</v>
      </c>
      <c r="U199">
        <v>0</v>
      </c>
      <c r="V199">
        <v>0</v>
      </c>
      <c r="W199">
        <v>0</v>
      </c>
      <c r="X199">
        <v>0</v>
      </c>
      <c r="Y199">
        <v>0</v>
      </c>
      <c r="Z199" t="s">
        <v>96</v>
      </c>
      <c r="AA199" t="s">
        <v>96</v>
      </c>
      <c r="AB199" s="4" t="s">
        <v>81</v>
      </c>
      <c r="AC199" s="4" t="s">
        <v>81</v>
      </c>
      <c r="AD199" t="s">
        <v>99</v>
      </c>
      <c r="AE199" t="s">
        <v>104</v>
      </c>
      <c r="AF199" t="s">
        <v>95</v>
      </c>
      <c r="AG199" t="s">
        <v>99</v>
      </c>
      <c r="AH199" t="s">
        <v>82</v>
      </c>
      <c r="AI199" s="4" t="s">
        <v>81</v>
      </c>
      <c r="AJ199" t="s">
        <v>82</v>
      </c>
      <c r="AK199">
        <v>19</v>
      </c>
      <c r="AL199">
        <v>228</v>
      </c>
      <c r="AM199" t="s">
        <v>616</v>
      </c>
      <c r="AO199" t="s">
        <v>82</v>
      </c>
      <c r="AP199" t="s">
        <v>82</v>
      </c>
      <c r="AQ199">
        <v>78.539816340000002</v>
      </c>
      <c r="AR199">
        <v>6.3661976999999995E-2</v>
      </c>
      <c r="AS199" t="s">
        <v>617</v>
      </c>
      <c r="AT199" s="3">
        <v>43643.99722222222</v>
      </c>
      <c r="AU199" t="s">
        <v>88</v>
      </c>
      <c r="AV199" s="3">
        <v>43653.972222222219</v>
      </c>
      <c r="AW199" t="s">
        <v>89</v>
      </c>
      <c r="AY199">
        <v>-159.40394269999899</v>
      </c>
      <c r="AZ199">
        <v>22.22948461</v>
      </c>
      <c r="BA199" t="s">
        <v>90</v>
      </c>
    </row>
    <row r="200" spans="1:53" x14ac:dyDescent="0.25">
      <c r="A200" t="s">
        <v>577</v>
      </c>
      <c r="B200">
        <v>5</v>
      </c>
      <c r="C200">
        <v>0.32586100000000001</v>
      </c>
      <c r="F200" t="s">
        <v>354</v>
      </c>
      <c r="G200">
        <v>515</v>
      </c>
      <c r="H200" t="s">
        <v>618</v>
      </c>
      <c r="I200">
        <v>22.229690000000002</v>
      </c>
      <c r="J200">
        <v>-159.403821999999</v>
      </c>
      <c r="K200" s="3">
        <v>43652.407638888886</v>
      </c>
      <c r="L200" t="s">
        <v>93</v>
      </c>
      <c r="M200" t="s">
        <v>79</v>
      </c>
      <c r="N200" t="s">
        <v>511</v>
      </c>
      <c r="O200" t="s">
        <v>79</v>
      </c>
      <c r="P200">
        <v>-159.40382550000001</v>
      </c>
      <c r="Q200">
        <v>22.229704720000001</v>
      </c>
      <c r="R200">
        <v>18</v>
      </c>
      <c r="S200">
        <v>3</v>
      </c>
      <c r="T200">
        <v>2</v>
      </c>
      <c r="U200">
        <v>0</v>
      </c>
      <c r="V200">
        <v>1</v>
      </c>
      <c r="W200">
        <v>0</v>
      </c>
      <c r="X200">
        <v>0</v>
      </c>
      <c r="Y200">
        <v>0</v>
      </c>
      <c r="Z200" t="s">
        <v>96</v>
      </c>
      <c r="AA200" t="s">
        <v>96</v>
      </c>
      <c r="AB200" s="4" t="s">
        <v>81</v>
      </c>
      <c r="AC200" s="4" t="s">
        <v>81</v>
      </c>
      <c r="AD200" t="s">
        <v>199</v>
      </c>
      <c r="AE200" t="s">
        <v>96</v>
      </c>
      <c r="AF200" t="s">
        <v>95</v>
      </c>
      <c r="AG200" t="s">
        <v>105</v>
      </c>
      <c r="AH200" t="s">
        <v>82</v>
      </c>
      <c r="AI200" t="s">
        <v>96</v>
      </c>
      <c r="AJ200" t="s">
        <v>85</v>
      </c>
      <c r="AK200">
        <v>25</v>
      </c>
      <c r="AL200">
        <v>331</v>
      </c>
      <c r="AO200" t="s">
        <v>82</v>
      </c>
      <c r="AP200" t="s">
        <v>82</v>
      </c>
      <c r="AQ200">
        <v>78.539816340000002</v>
      </c>
      <c r="AR200">
        <v>0.22918311799999999</v>
      </c>
      <c r="AS200" t="s">
        <v>619</v>
      </c>
      <c r="AT200" s="3">
        <v>43643.99722222222</v>
      </c>
      <c r="AU200" t="s">
        <v>88</v>
      </c>
      <c r="AV200" s="3">
        <v>43652.830555555556</v>
      </c>
      <c r="AW200" t="s">
        <v>88</v>
      </c>
      <c r="AX200" t="s">
        <v>79</v>
      </c>
      <c r="AY200">
        <v>-159.40383979999899</v>
      </c>
      <c r="AZ200">
        <v>22.2297081</v>
      </c>
      <c r="BA200" t="s">
        <v>90</v>
      </c>
    </row>
    <row r="201" spans="1:53" x14ac:dyDescent="0.25">
      <c r="A201" t="s">
        <v>577</v>
      </c>
      <c r="B201">
        <v>5</v>
      </c>
      <c r="C201">
        <v>0.66687300000000005</v>
      </c>
      <c r="F201" t="s">
        <v>354</v>
      </c>
      <c r="G201">
        <v>517</v>
      </c>
      <c r="H201" t="s">
        <v>620</v>
      </c>
      <c r="I201">
        <v>22.230111269999899</v>
      </c>
      <c r="J201">
        <v>-159.402752499999</v>
      </c>
      <c r="K201" s="3">
        <v>43653.625335648147</v>
      </c>
      <c r="L201" t="s">
        <v>78</v>
      </c>
      <c r="M201" t="s">
        <v>79</v>
      </c>
      <c r="N201" t="s">
        <v>511</v>
      </c>
      <c r="O201" t="s">
        <v>79</v>
      </c>
      <c r="P201">
        <v>-159.40278530000001</v>
      </c>
      <c r="Q201">
        <v>22.230011560000001</v>
      </c>
      <c r="R201">
        <v>9</v>
      </c>
      <c r="S201">
        <v>2</v>
      </c>
      <c r="T201">
        <v>1</v>
      </c>
      <c r="U201">
        <v>0</v>
      </c>
      <c r="V201">
        <v>0</v>
      </c>
      <c r="W201">
        <v>0</v>
      </c>
      <c r="X201">
        <v>0</v>
      </c>
      <c r="Y201">
        <v>1</v>
      </c>
      <c r="Z201" t="s">
        <v>96</v>
      </c>
      <c r="AA201" t="s">
        <v>104</v>
      </c>
      <c r="AB201" t="s">
        <v>104</v>
      </c>
      <c r="AC201" s="4" t="s">
        <v>81</v>
      </c>
      <c r="AD201" t="s">
        <v>99</v>
      </c>
      <c r="AE201" t="s">
        <v>96</v>
      </c>
      <c r="AF201" t="s">
        <v>158</v>
      </c>
      <c r="AG201" t="s">
        <v>99</v>
      </c>
      <c r="AH201" t="s">
        <v>82</v>
      </c>
      <c r="AI201" t="s">
        <v>104</v>
      </c>
      <c r="AJ201" t="s">
        <v>100</v>
      </c>
      <c r="AK201">
        <v>40</v>
      </c>
      <c r="AL201">
        <v>265</v>
      </c>
      <c r="AM201" t="s">
        <v>621</v>
      </c>
      <c r="AO201" t="s">
        <v>82</v>
      </c>
      <c r="AP201" t="s">
        <v>82</v>
      </c>
      <c r="AQ201">
        <v>78.539816340000002</v>
      </c>
      <c r="AR201">
        <v>0.114591559</v>
      </c>
      <c r="AS201" s="5" t="s">
        <v>622</v>
      </c>
      <c r="AT201" s="3">
        <v>43643.99722222222</v>
      </c>
      <c r="AU201" t="s">
        <v>88</v>
      </c>
      <c r="AV201" s="3">
        <v>43654.049305555556</v>
      </c>
      <c r="AW201" t="s">
        <v>89</v>
      </c>
      <c r="AY201">
        <v>-159.40279960000001</v>
      </c>
      <c r="AZ201">
        <v>22.23001494</v>
      </c>
      <c r="BA201" t="s">
        <v>90</v>
      </c>
    </row>
    <row r="202" spans="1:53" x14ac:dyDescent="0.25">
      <c r="A202" t="s">
        <v>577</v>
      </c>
      <c r="B202">
        <v>5</v>
      </c>
      <c r="C202">
        <v>0.11451500000000001</v>
      </c>
      <c r="F202" t="s">
        <v>354</v>
      </c>
      <c r="G202">
        <v>519</v>
      </c>
      <c r="H202" t="s">
        <v>623</v>
      </c>
      <c r="I202">
        <v>22.229672999999899</v>
      </c>
      <c r="J202">
        <v>-159.403617</v>
      </c>
      <c r="K202" s="3">
        <v>43652.393229166664</v>
      </c>
      <c r="L202" t="s">
        <v>93</v>
      </c>
      <c r="M202" t="s">
        <v>79</v>
      </c>
      <c r="N202" t="s">
        <v>511</v>
      </c>
      <c r="O202" t="s">
        <v>79</v>
      </c>
      <c r="P202">
        <v>-159.40358839999899</v>
      </c>
      <c r="Q202">
        <v>22.229714260000002</v>
      </c>
      <c r="R202">
        <v>25</v>
      </c>
      <c r="S202">
        <v>5</v>
      </c>
      <c r="T202">
        <v>5</v>
      </c>
      <c r="U202">
        <v>0</v>
      </c>
      <c r="V202">
        <v>0</v>
      </c>
      <c r="W202">
        <v>0</v>
      </c>
      <c r="X202">
        <v>0</v>
      </c>
      <c r="Y202">
        <v>0</v>
      </c>
      <c r="Z202" t="s">
        <v>96</v>
      </c>
      <c r="AA202" t="s">
        <v>96</v>
      </c>
      <c r="AB202" s="4" t="s">
        <v>81</v>
      </c>
      <c r="AC202" s="4" t="s">
        <v>81</v>
      </c>
      <c r="AD202" t="s">
        <v>82</v>
      </c>
      <c r="AE202" s="4" t="s">
        <v>81</v>
      </c>
      <c r="AF202" t="s">
        <v>82</v>
      </c>
      <c r="AG202" t="s">
        <v>105</v>
      </c>
      <c r="AH202" t="s">
        <v>167</v>
      </c>
      <c r="AI202" t="s">
        <v>96</v>
      </c>
      <c r="AJ202" t="s">
        <v>85</v>
      </c>
      <c r="AK202">
        <v>12</v>
      </c>
      <c r="AL202">
        <v>324</v>
      </c>
      <c r="AM202" t="s">
        <v>624</v>
      </c>
      <c r="AO202" t="s">
        <v>82</v>
      </c>
      <c r="AP202" t="s">
        <v>82</v>
      </c>
      <c r="AQ202">
        <v>78.539816340000002</v>
      </c>
      <c r="AR202">
        <v>0.31830988599999999</v>
      </c>
      <c r="AS202" t="s">
        <v>625</v>
      </c>
      <c r="AT202" s="3">
        <v>43643.99722222222</v>
      </c>
      <c r="AU202" t="s">
        <v>88</v>
      </c>
      <c r="AV202" s="3">
        <v>43652.820138888892</v>
      </c>
      <c r="AW202" t="s">
        <v>88</v>
      </c>
      <c r="AY202">
        <v>-159.403602699999</v>
      </c>
      <c r="AZ202">
        <v>22.229717640000001</v>
      </c>
      <c r="BA202" t="s">
        <v>90</v>
      </c>
    </row>
    <row r="203" spans="1:53" x14ac:dyDescent="0.25">
      <c r="A203" t="s">
        <v>577</v>
      </c>
      <c r="B203">
        <v>5</v>
      </c>
      <c r="C203">
        <v>0.104726</v>
      </c>
      <c r="F203" t="s">
        <v>354</v>
      </c>
      <c r="G203">
        <v>520</v>
      </c>
      <c r="H203" t="s">
        <v>626</v>
      </c>
      <c r="I203">
        <v>22.229431000000002</v>
      </c>
      <c r="J203">
        <v>-159.403325999999</v>
      </c>
      <c r="K203" s="3">
        <v>43652.439837962964</v>
      </c>
      <c r="L203" t="s">
        <v>93</v>
      </c>
      <c r="M203" t="s">
        <v>79</v>
      </c>
      <c r="N203" t="s">
        <v>511</v>
      </c>
      <c r="O203" t="s">
        <v>79</v>
      </c>
      <c r="P203">
        <v>-159.40330259999899</v>
      </c>
      <c r="Q203">
        <v>22.22942913</v>
      </c>
      <c r="R203">
        <v>6</v>
      </c>
      <c r="S203">
        <v>1</v>
      </c>
      <c r="T203">
        <v>1</v>
      </c>
      <c r="U203">
        <v>0</v>
      </c>
      <c r="V203">
        <v>0</v>
      </c>
      <c r="W203">
        <v>0</v>
      </c>
      <c r="X203">
        <v>0</v>
      </c>
      <c r="Y203">
        <v>0</v>
      </c>
      <c r="Z203" s="4" t="s">
        <v>81</v>
      </c>
      <c r="AA203" t="s">
        <v>84</v>
      </c>
      <c r="AB203" s="4" t="s">
        <v>81</v>
      </c>
      <c r="AC203" s="4" t="s">
        <v>81</v>
      </c>
      <c r="AD203" t="s">
        <v>94</v>
      </c>
      <c r="AE203" t="s">
        <v>84</v>
      </c>
      <c r="AF203" t="s">
        <v>95</v>
      </c>
      <c r="AG203" t="s">
        <v>82</v>
      </c>
      <c r="AH203" t="s">
        <v>82</v>
      </c>
      <c r="AI203" s="4" t="s">
        <v>81</v>
      </c>
      <c r="AJ203" t="s">
        <v>82</v>
      </c>
      <c r="AK203">
        <v>30</v>
      </c>
      <c r="AL203">
        <v>74</v>
      </c>
      <c r="AM203" t="s">
        <v>627</v>
      </c>
      <c r="AO203" t="s">
        <v>82</v>
      </c>
      <c r="AP203" t="s">
        <v>82</v>
      </c>
      <c r="AQ203">
        <v>78.539816340000002</v>
      </c>
      <c r="AR203">
        <v>7.6394373000000002E-2</v>
      </c>
      <c r="AS203" t="s">
        <v>628</v>
      </c>
      <c r="AT203" s="3">
        <v>43643.99722222222</v>
      </c>
      <c r="AU203" t="s">
        <v>88</v>
      </c>
      <c r="AV203" s="3">
        <v>43652.862500000003</v>
      </c>
      <c r="AW203" t="s">
        <v>88</v>
      </c>
      <c r="AY203">
        <v>-159.403316899999</v>
      </c>
      <c r="AZ203">
        <v>22.229432500000001</v>
      </c>
      <c r="BA203" t="s">
        <v>90</v>
      </c>
    </row>
    <row r="204" spans="1:53" x14ac:dyDescent="0.25">
      <c r="A204" t="s">
        <v>577</v>
      </c>
      <c r="B204">
        <v>5</v>
      </c>
      <c r="C204">
        <v>0.49908799999999998</v>
      </c>
      <c r="F204" t="s">
        <v>354</v>
      </c>
      <c r="G204">
        <v>521</v>
      </c>
      <c r="H204" t="s">
        <v>629</v>
      </c>
      <c r="I204">
        <v>22.228860439999899</v>
      </c>
      <c r="J204">
        <v>-159.4034321</v>
      </c>
      <c r="K204" s="3">
        <v>43648.732870370368</v>
      </c>
      <c r="L204" t="s">
        <v>78</v>
      </c>
      <c r="M204" t="s">
        <v>79</v>
      </c>
      <c r="N204" t="s">
        <v>511</v>
      </c>
      <c r="O204" t="s">
        <v>79</v>
      </c>
      <c r="P204">
        <v>-159.40340219999899</v>
      </c>
      <c r="Q204">
        <v>22.228868120000001</v>
      </c>
      <c r="R204">
        <v>26</v>
      </c>
      <c r="S204">
        <v>5</v>
      </c>
      <c r="T204">
        <v>4</v>
      </c>
      <c r="U204">
        <v>0</v>
      </c>
      <c r="V204">
        <v>0</v>
      </c>
      <c r="W204">
        <v>1</v>
      </c>
      <c r="X204">
        <v>0</v>
      </c>
      <c r="Y204">
        <v>0</v>
      </c>
      <c r="Z204" t="s">
        <v>84</v>
      </c>
      <c r="AA204" t="s">
        <v>96</v>
      </c>
      <c r="AB204" s="4" t="s">
        <v>81</v>
      </c>
      <c r="AC204" s="4" t="s">
        <v>81</v>
      </c>
      <c r="AD204" t="s">
        <v>94</v>
      </c>
      <c r="AE204" t="s">
        <v>84</v>
      </c>
      <c r="AF204" t="s">
        <v>95</v>
      </c>
      <c r="AG204" t="s">
        <v>99</v>
      </c>
      <c r="AH204" t="s">
        <v>82</v>
      </c>
      <c r="AI204" s="4" t="s">
        <v>81</v>
      </c>
      <c r="AJ204" t="s">
        <v>82</v>
      </c>
      <c r="AK204">
        <v>0</v>
      </c>
      <c r="AL204" t="s">
        <v>82</v>
      </c>
      <c r="AM204" t="s">
        <v>630</v>
      </c>
      <c r="AO204" t="s">
        <v>82</v>
      </c>
      <c r="AP204" t="s">
        <v>82</v>
      </c>
      <c r="AQ204">
        <v>78.539816340000002</v>
      </c>
      <c r="AR204">
        <v>0.33104228200000002</v>
      </c>
      <c r="AS204" t="s">
        <v>631</v>
      </c>
      <c r="AT204" s="3">
        <v>43643.99722222222</v>
      </c>
      <c r="AU204" t="s">
        <v>88</v>
      </c>
      <c r="AV204" s="3">
        <v>43649.714583333334</v>
      </c>
      <c r="AY204">
        <v>-159.403416499999</v>
      </c>
      <c r="AZ204">
        <v>22.2288715</v>
      </c>
      <c r="BA204" t="s">
        <v>90</v>
      </c>
    </row>
    <row r="205" spans="1:53" x14ac:dyDescent="0.25">
      <c r="A205" t="s">
        <v>577</v>
      </c>
      <c r="B205">
        <v>5</v>
      </c>
      <c r="C205">
        <v>0.52041099999999996</v>
      </c>
      <c r="F205" t="s">
        <v>354</v>
      </c>
      <c r="G205">
        <v>522</v>
      </c>
      <c r="H205" t="s">
        <v>632</v>
      </c>
      <c r="I205">
        <v>22.2294079999999</v>
      </c>
      <c r="J205">
        <v>-159.403449999999</v>
      </c>
      <c r="K205" s="3">
        <v>43652.448912037034</v>
      </c>
      <c r="L205" t="s">
        <v>93</v>
      </c>
      <c r="M205" t="s">
        <v>79</v>
      </c>
      <c r="N205" t="s">
        <v>511</v>
      </c>
      <c r="O205" t="s">
        <v>79</v>
      </c>
      <c r="P205">
        <v>-159.4034408</v>
      </c>
      <c r="Q205">
        <v>22.229418970000001</v>
      </c>
      <c r="R205">
        <v>15</v>
      </c>
      <c r="S205">
        <v>3</v>
      </c>
      <c r="T205">
        <v>3</v>
      </c>
      <c r="U205">
        <v>0</v>
      </c>
      <c r="V205">
        <v>0</v>
      </c>
      <c r="W205">
        <v>0</v>
      </c>
      <c r="X205">
        <v>0</v>
      </c>
      <c r="Y205">
        <v>0</v>
      </c>
      <c r="Z205" t="s">
        <v>104</v>
      </c>
      <c r="AA205" t="s">
        <v>84</v>
      </c>
      <c r="AB205" s="4" t="s">
        <v>81</v>
      </c>
      <c r="AC205" s="4" t="s">
        <v>81</v>
      </c>
      <c r="AD205" t="s">
        <v>94</v>
      </c>
      <c r="AE205" t="s">
        <v>96</v>
      </c>
      <c r="AF205" t="s">
        <v>158</v>
      </c>
      <c r="AG205" t="s">
        <v>83</v>
      </c>
      <c r="AH205" t="s">
        <v>105</v>
      </c>
      <c r="AI205" t="s">
        <v>96</v>
      </c>
      <c r="AJ205" t="s">
        <v>85</v>
      </c>
      <c r="AK205">
        <v>21</v>
      </c>
      <c r="AL205">
        <v>93</v>
      </c>
      <c r="AM205" t="s">
        <v>633</v>
      </c>
      <c r="AO205" t="s">
        <v>82</v>
      </c>
      <c r="AP205" t="s">
        <v>82</v>
      </c>
      <c r="AQ205">
        <v>78.539816340000002</v>
      </c>
      <c r="AR205">
        <v>0.190985932</v>
      </c>
      <c r="AS205" t="s">
        <v>634</v>
      </c>
      <c r="AT205" s="3">
        <v>43643.99722222222</v>
      </c>
      <c r="AU205" t="s">
        <v>88</v>
      </c>
      <c r="AV205" s="3">
        <v>43652.87222222222</v>
      </c>
      <c r="AW205" t="s">
        <v>88</v>
      </c>
      <c r="AX205" t="s">
        <v>79</v>
      </c>
      <c r="AY205">
        <v>-159.4034551</v>
      </c>
      <c r="AZ205">
        <v>22.22942235</v>
      </c>
      <c r="BA205" t="s">
        <v>90</v>
      </c>
    </row>
    <row r="206" spans="1:53" x14ac:dyDescent="0.25">
      <c r="A206" t="s">
        <v>577</v>
      </c>
      <c r="B206">
        <v>5</v>
      </c>
      <c r="C206">
        <v>0.30627199999999999</v>
      </c>
      <c r="F206" t="s">
        <v>354</v>
      </c>
      <c r="G206">
        <v>523</v>
      </c>
      <c r="H206" t="s">
        <v>635</v>
      </c>
      <c r="I206">
        <v>22.230322659999899</v>
      </c>
      <c r="J206">
        <v>-159.4021721</v>
      </c>
      <c r="K206" s="3">
        <v>43652.737523148149</v>
      </c>
      <c r="L206" t="s">
        <v>78</v>
      </c>
      <c r="M206" t="s">
        <v>79</v>
      </c>
      <c r="N206" t="s">
        <v>511</v>
      </c>
      <c r="O206" t="s">
        <v>79</v>
      </c>
      <c r="P206">
        <v>-159.4021726</v>
      </c>
      <c r="Q206">
        <v>22.23023748</v>
      </c>
      <c r="R206">
        <v>21</v>
      </c>
      <c r="S206">
        <v>4</v>
      </c>
      <c r="T206">
        <v>2</v>
      </c>
      <c r="U206">
        <v>1</v>
      </c>
      <c r="V206">
        <v>0</v>
      </c>
      <c r="W206">
        <v>1</v>
      </c>
      <c r="X206">
        <v>0</v>
      </c>
      <c r="Y206">
        <v>0</v>
      </c>
      <c r="Z206" t="s">
        <v>84</v>
      </c>
      <c r="AA206" t="s">
        <v>104</v>
      </c>
      <c r="AB206" s="4" t="s">
        <v>81</v>
      </c>
      <c r="AC206" s="4" t="s">
        <v>81</v>
      </c>
      <c r="AD206" t="s">
        <v>94</v>
      </c>
      <c r="AE206" t="s">
        <v>96</v>
      </c>
      <c r="AF206" t="s">
        <v>158</v>
      </c>
      <c r="AG206" t="s">
        <v>105</v>
      </c>
      <c r="AH206" t="s">
        <v>167</v>
      </c>
      <c r="AI206" t="s">
        <v>104</v>
      </c>
      <c r="AJ206" t="s">
        <v>85</v>
      </c>
      <c r="AK206">
        <v>22</v>
      </c>
      <c r="AL206">
        <v>166</v>
      </c>
      <c r="AO206" t="s">
        <v>82</v>
      </c>
      <c r="AP206" t="s">
        <v>82</v>
      </c>
      <c r="AQ206">
        <v>78.539816340000002</v>
      </c>
      <c r="AR206">
        <v>0.26738030400000001</v>
      </c>
      <c r="AS206" t="s">
        <v>636</v>
      </c>
      <c r="AT206" s="3">
        <v>43643.99722222222</v>
      </c>
      <c r="AU206" t="s">
        <v>88</v>
      </c>
      <c r="AV206" s="3">
        <v>43653.163888888892</v>
      </c>
      <c r="AW206" t="s">
        <v>89</v>
      </c>
      <c r="AY206">
        <v>-159.402187</v>
      </c>
      <c r="AZ206">
        <v>22.230240859999899</v>
      </c>
      <c r="BA206" t="s">
        <v>90</v>
      </c>
    </row>
    <row r="207" spans="1:53" x14ac:dyDescent="0.25">
      <c r="A207" t="s">
        <v>577</v>
      </c>
      <c r="B207">
        <v>5</v>
      </c>
      <c r="C207">
        <v>0.55585499999999999</v>
      </c>
      <c r="F207" t="s">
        <v>354</v>
      </c>
      <c r="G207">
        <v>524</v>
      </c>
      <c r="H207" t="s">
        <v>637</v>
      </c>
      <c r="I207">
        <v>22.228636890000001</v>
      </c>
      <c r="J207">
        <v>-159.40329850000001</v>
      </c>
      <c r="K207" s="3">
        <v>43648.654733796298</v>
      </c>
      <c r="L207" t="s">
        <v>78</v>
      </c>
      <c r="M207" t="s">
        <v>79</v>
      </c>
      <c r="N207" t="s">
        <v>511</v>
      </c>
      <c r="O207" t="s">
        <v>79</v>
      </c>
      <c r="P207">
        <v>-159.40327360000001</v>
      </c>
      <c r="Q207">
        <v>22.228590530000002</v>
      </c>
      <c r="R207">
        <v>17</v>
      </c>
      <c r="S207">
        <v>4</v>
      </c>
      <c r="T207">
        <v>2</v>
      </c>
      <c r="U207">
        <v>0</v>
      </c>
      <c r="V207">
        <v>0</v>
      </c>
      <c r="W207">
        <v>2</v>
      </c>
      <c r="X207">
        <v>0</v>
      </c>
      <c r="Y207">
        <v>0</v>
      </c>
      <c r="Z207" t="s">
        <v>104</v>
      </c>
      <c r="AA207" t="s">
        <v>84</v>
      </c>
      <c r="AB207" s="4" t="s">
        <v>81</v>
      </c>
      <c r="AC207" s="4" t="s">
        <v>81</v>
      </c>
      <c r="AD207" t="s">
        <v>199</v>
      </c>
      <c r="AE207" t="s">
        <v>84</v>
      </c>
      <c r="AF207" t="s">
        <v>95</v>
      </c>
      <c r="AG207" t="s">
        <v>82</v>
      </c>
      <c r="AH207" t="s">
        <v>82</v>
      </c>
      <c r="AI207" s="4" t="s">
        <v>81</v>
      </c>
      <c r="AJ207" t="s">
        <v>82</v>
      </c>
      <c r="AK207">
        <v>35</v>
      </c>
      <c r="AL207">
        <v>15</v>
      </c>
      <c r="AM207" t="s">
        <v>638</v>
      </c>
      <c r="AO207" t="s">
        <v>82</v>
      </c>
      <c r="AP207" t="s">
        <v>82</v>
      </c>
      <c r="AQ207">
        <v>78.539816340000002</v>
      </c>
      <c r="AR207">
        <v>0.21645072300000001</v>
      </c>
      <c r="AS207" t="s">
        <v>639</v>
      </c>
      <c r="AT207" s="3">
        <v>43643.99722222222</v>
      </c>
      <c r="AU207" t="s">
        <v>88</v>
      </c>
      <c r="AV207" s="3">
        <v>43649.714583333334</v>
      </c>
      <c r="AY207">
        <v>-159.403288</v>
      </c>
      <c r="AZ207">
        <v>22.228593910000001</v>
      </c>
      <c r="BA207" t="s">
        <v>90</v>
      </c>
    </row>
    <row r="208" spans="1:53" x14ac:dyDescent="0.25">
      <c r="A208" t="s">
        <v>577</v>
      </c>
      <c r="B208">
        <v>5</v>
      </c>
      <c r="C208">
        <v>0.93584400000000001</v>
      </c>
      <c r="F208" t="s">
        <v>354</v>
      </c>
      <c r="G208">
        <v>525</v>
      </c>
      <c r="H208" t="s">
        <v>640</v>
      </c>
      <c r="I208">
        <v>22.229793000000001</v>
      </c>
      <c r="J208">
        <v>-159.40280100000001</v>
      </c>
      <c r="L208" t="s">
        <v>78</v>
      </c>
      <c r="M208" t="s">
        <v>216</v>
      </c>
      <c r="N208" t="s">
        <v>511</v>
      </c>
      <c r="O208" t="s">
        <v>79</v>
      </c>
      <c r="P208">
        <v>-159.40273300000001</v>
      </c>
      <c r="Q208">
        <v>22.229779659999899</v>
      </c>
      <c r="R208">
        <v>13</v>
      </c>
      <c r="S208">
        <v>3</v>
      </c>
      <c r="T208">
        <v>1</v>
      </c>
      <c r="U208">
        <v>0</v>
      </c>
      <c r="V208">
        <v>0</v>
      </c>
      <c r="W208">
        <v>2</v>
      </c>
      <c r="X208">
        <v>0</v>
      </c>
      <c r="Y208">
        <v>0</v>
      </c>
      <c r="Z208" t="s">
        <v>84</v>
      </c>
      <c r="AA208" t="s">
        <v>96</v>
      </c>
      <c r="AB208" s="4" t="s">
        <v>81</v>
      </c>
      <c r="AC208" s="4" t="s">
        <v>81</v>
      </c>
      <c r="AD208" t="s">
        <v>199</v>
      </c>
      <c r="AE208" t="s">
        <v>104</v>
      </c>
      <c r="AF208" t="s">
        <v>95</v>
      </c>
      <c r="AG208" t="s">
        <v>99</v>
      </c>
      <c r="AH208" t="s">
        <v>82</v>
      </c>
      <c r="AI208" s="4" t="s">
        <v>81</v>
      </c>
      <c r="AJ208" t="s">
        <v>82</v>
      </c>
      <c r="AK208" t="s">
        <v>276</v>
      </c>
      <c r="AL208" t="s">
        <v>276</v>
      </c>
      <c r="AM208" t="s">
        <v>641</v>
      </c>
      <c r="AO208" t="s">
        <v>82</v>
      </c>
      <c r="AP208">
        <v>3</v>
      </c>
      <c r="AQ208">
        <v>28.27433388</v>
      </c>
      <c r="AR208">
        <v>0.459780947</v>
      </c>
      <c r="AS208" t="s">
        <v>642</v>
      </c>
      <c r="AT208" s="3">
        <v>43643.99722222222</v>
      </c>
      <c r="AU208" t="s">
        <v>88</v>
      </c>
      <c r="AV208" s="3">
        <v>43654.059027777781</v>
      </c>
      <c r="AW208" t="s">
        <v>89</v>
      </c>
      <c r="AY208">
        <v>-159.40274729999899</v>
      </c>
      <c r="AZ208">
        <v>22.229783040000001</v>
      </c>
      <c r="BA208" t="s">
        <v>90</v>
      </c>
    </row>
    <row r="209" spans="1:53" x14ac:dyDescent="0.25">
      <c r="A209" t="s">
        <v>577</v>
      </c>
      <c r="B209">
        <v>5</v>
      </c>
      <c r="C209">
        <v>0.38314799999999999</v>
      </c>
      <c r="F209" t="s">
        <v>354</v>
      </c>
      <c r="G209">
        <v>526</v>
      </c>
      <c r="H209" t="s">
        <v>643</v>
      </c>
      <c r="I209">
        <v>22.227844999999899</v>
      </c>
      <c r="J209">
        <v>-159.402231</v>
      </c>
      <c r="K209" s="3">
        <v>43653.398599537039</v>
      </c>
      <c r="L209" t="s">
        <v>93</v>
      </c>
      <c r="M209" t="s">
        <v>79</v>
      </c>
      <c r="N209" t="s">
        <v>511</v>
      </c>
      <c r="O209" t="s">
        <v>79</v>
      </c>
      <c r="P209">
        <v>-159.4022655</v>
      </c>
      <c r="Q209">
        <v>22.227849670000001</v>
      </c>
      <c r="R209">
        <v>4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 t="s">
        <v>104</v>
      </c>
      <c r="AA209" t="s">
        <v>84</v>
      </c>
      <c r="AB209" s="4" t="s">
        <v>81</v>
      </c>
      <c r="AC209" s="4" t="s">
        <v>81</v>
      </c>
      <c r="AD209" t="s">
        <v>94</v>
      </c>
      <c r="AE209" t="s">
        <v>84</v>
      </c>
      <c r="AF209" t="s">
        <v>95</v>
      </c>
      <c r="AG209" t="s">
        <v>82</v>
      </c>
      <c r="AH209" t="s">
        <v>82</v>
      </c>
      <c r="AI209" s="4" t="s">
        <v>81</v>
      </c>
      <c r="AJ209" t="s">
        <v>82</v>
      </c>
      <c r="AK209">
        <v>43</v>
      </c>
      <c r="AL209">
        <v>66</v>
      </c>
      <c r="AO209" t="s">
        <v>82</v>
      </c>
      <c r="AP209" t="s">
        <v>82</v>
      </c>
      <c r="AQ209">
        <v>78.539816340000002</v>
      </c>
      <c r="AR209">
        <v>5.0929582000000001E-2</v>
      </c>
      <c r="AS209" t="s">
        <v>644</v>
      </c>
      <c r="AT209" s="3">
        <v>43643.99722222222</v>
      </c>
      <c r="AU209" t="s">
        <v>88</v>
      </c>
      <c r="AV209" s="3">
        <v>43653.826388888891</v>
      </c>
      <c r="AW209" t="s">
        <v>88</v>
      </c>
      <c r="AX209" t="s">
        <v>79</v>
      </c>
      <c r="AY209">
        <v>-159.4022798</v>
      </c>
      <c r="AZ209">
        <v>22.22785305</v>
      </c>
      <c r="BA209" t="s">
        <v>90</v>
      </c>
    </row>
    <row r="210" spans="1:53" x14ac:dyDescent="0.25">
      <c r="A210" t="s">
        <v>577</v>
      </c>
      <c r="B210">
        <v>5</v>
      </c>
      <c r="C210">
        <v>0.29239199999999999</v>
      </c>
      <c r="F210" t="s">
        <v>354</v>
      </c>
      <c r="G210">
        <v>527</v>
      </c>
      <c r="H210" t="s">
        <v>645</v>
      </c>
      <c r="I210">
        <v>22.230471770000001</v>
      </c>
      <c r="J210">
        <v>-159.40204019999899</v>
      </c>
      <c r="K210" s="3">
        <v>43652.721979166665</v>
      </c>
      <c r="L210" t="s">
        <v>78</v>
      </c>
      <c r="M210" t="s">
        <v>79</v>
      </c>
      <c r="N210" t="s">
        <v>511</v>
      </c>
      <c r="O210" t="s">
        <v>79</v>
      </c>
      <c r="P210">
        <v>-159.40199469999899</v>
      </c>
      <c r="Q210">
        <v>22.23048563</v>
      </c>
      <c r="R210">
        <v>8</v>
      </c>
      <c r="S210">
        <v>2</v>
      </c>
      <c r="T210">
        <v>2</v>
      </c>
      <c r="U210">
        <v>0</v>
      </c>
      <c r="V210">
        <v>0</v>
      </c>
      <c r="W210">
        <v>0</v>
      </c>
      <c r="X210">
        <v>0</v>
      </c>
      <c r="Y210">
        <v>0</v>
      </c>
      <c r="Z210" t="s">
        <v>84</v>
      </c>
      <c r="AA210" t="s">
        <v>96</v>
      </c>
      <c r="AB210" s="4" t="s">
        <v>81</v>
      </c>
      <c r="AC210" s="4" t="s">
        <v>81</v>
      </c>
      <c r="AD210" t="s">
        <v>199</v>
      </c>
      <c r="AE210" t="s">
        <v>96</v>
      </c>
      <c r="AF210" t="s">
        <v>95</v>
      </c>
      <c r="AG210" t="s">
        <v>99</v>
      </c>
      <c r="AH210" t="s">
        <v>82</v>
      </c>
      <c r="AI210" t="s">
        <v>104</v>
      </c>
      <c r="AJ210" t="s">
        <v>100</v>
      </c>
      <c r="AK210">
        <v>32</v>
      </c>
      <c r="AL210">
        <v>316</v>
      </c>
      <c r="AM210" t="s">
        <v>646</v>
      </c>
      <c r="AO210" t="s">
        <v>82</v>
      </c>
      <c r="AP210">
        <v>3</v>
      </c>
      <c r="AQ210">
        <v>28.27433388</v>
      </c>
      <c r="AR210">
        <v>0.28294212099999999</v>
      </c>
      <c r="AS210" t="s">
        <v>647</v>
      </c>
      <c r="AT210" s="3">
        <v>43643.99722222222</v>
      </c>
      <c r="AU210" t="s">
        <v>88</v>
      </c>
      <c r="AV210" s="3">
        <v>43653.147916666669</v>
      </c>
      <c r="AW210" t="s">
        <v>89</v>
      </c>
      <c r="AY210">
        <v>-159.402008999999</v>
      </c>
      <c r="AZ210">
        <v>22.2304890099999</v>
      </c>
      <c r="BA210" t="s">
        <v>90</v>
      </c>
    </row>
    <row r="211" spans="1:53" x14ac:dyDescent="0.25">
      <c r="A211" t="s">
        <v>577</v>
      </c>
      <c r="B211">
        <v>5</v>
      </c>
      <c r="C211">
        <v>0.28362199999999999</v>
      </c>
      <c r="F211" t="s">
        <v>354</v>
      </c>
      <c r="G211">
        <v>528</v>
      </c>
      <c r="H211" t="s">
        <v>648</v>
      </c>
      <c r="I211">
        <v>22.229620000000001</v>
      </c>
      <c r="J211">
        <v>-159.40351000000001</v>
      </c>
      <c r="K211" s="3">
        <v>43652.386053240742</v>
      </c>
      <c r="L211" t="s">
        <v>93</v>
      </c>
      <c r="M211" t="s">
        <v>79</v>
      </c>
      <c r="N211" t="s">
        <v>511</v>
      </c>
      <c r="O211" t="s">
        <v>79</v>
      </c>
      <c r="P211">
        <v>-159.403488799999</v>
      </c>
      <c r="Q211">
        <v>22.22963983</v>
      </c>
      <c r="R211">
        <v>2</v>
      </c>
      <c r="S211">
        <v>1</v>
      </c>
      <c r="T211">
        <v>1</v>
      </c>
      <c r="U211">
        <v>0</v>
      </c>
      <c r="V211">
        <v>0</v>
      </c>
      <c r="W211">
        <v>0</v>
      </c>
      <c r="X211">
        <v>0</v>
      </c>
      <c r="Y211">
        <v>0</v>
      </c>
      <c r="Z211" t="s">
        <v>104</v>
      </c>
      <c r="AA211" t="s">
        <v>104</v>
      </c>
      <c r="AB211" s="4" t="s">
        <v>81</v>
      </c>
      <c r="AC211" s="4" t="s">
        <v>81</v>
      </c>
      <c r="AD211" t="s">
        <v>82</v>
      </c>
      <c r="AE211" s="4" t="s">
        <v>81</v>
      </c>
      <c r="AF211" t="s">
        <v>82</v>
      </c>
      <c r="AG211" t="s">
        <v>99</v>
      </c>
      <c r="AH211" t="s">
        <v>99</v>
      </c>
      <c r="AI211" t="s">
        <v>96</v>
      </c>
      <c r="AJ211" t="s">
        <v>100</v>
      </c>
      <c r="AK211">
        <v>6</v>
      </c>
      <c r="AL211">
        <v>9</v>
      </c>
      <c r="AM211" t="s">
        <v>649</v>
      </c>
      <c r="AO211" t="s">
        <v>82</v>
      </c>
      <c r="AP211" t="s">
        <v>82</v>
      </c>
      <c r="AQ211">
        <v>78.539816340000002</v>
      </c>
      <c r="AR211">
        <v>2.5464791000000001E-2</v>
      </c>
      <c r="AS211" t="s">
        <v>650</v>
      </c>
      <c r="AT211" s="3">
        <v>43643.99722222222</v>
      </c>
      <c r="AU211" t="s">
        <v>88</v>
      </c>
      <c r="AV211" s="3">
        <v>43652.807638888888</v>
      </c>
      <c r="AW211" t="s">
        <v>88</v>
      </c>
      <c r="AY211">
        <v>-159.403503099999</v>
      </c>
      <c r="AZ211">
        <v>22.2296432099999</v>
      </c>
      <c r="BA211" t="s">
        <v>90</v>
      </c>
    </row>
    <row r="212" spans="1:53" x14ac:dyDescent="0.25">
      <c r="A212" t="s">
        <v>577</v>
      </c>
      <c r="B212">
        <v>5</v>
      </c>
      <c r="C212">
        <v>0.150621</v>
      </c>
      <c r="F212" t="s">
        <v>354</v>
      </c>
      <c r="G212">
        <v>529</v>
      </c>
      <c r="H212" t="s">
        <v>651</v>
      </c>
      <c r="I212">
        <v>22.228604000000001</v>
      </c>
      <c r="J212">
        <v>-159.40274600000001</v>
      </c>
      <c r="K212" s="3">
        <v>43653.377569444441</v>
      </c>
      <c r="L212" t="s">
        <v>93</v>
      </c>
      <c r="M212" t="s">
        <v>79</v>
      </c>
      <c r="N212" t="s">
        <v>511</v>
      </c>
      <c r="O212" t="s">
        <v>79</v>
      </c>
      <c r="P212">
        <v>-159.40278090000001</v>
      </c>
      <c r="Q212">
        <v>22.2286157899999</v>
      </c>
      <c r="R212">
        <v>3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 t="s">
        <v>104</v>
      </c>
      <c r="AA212" t="s">
        <v>84</v>
      </c>
      <c r="AB212" t="s">
        <v>104</v>
      </c>
      <c r="AC212" s="4" t="s">
        <v>81</v>
      </c>
      <c r="AD212" t="s">
        <v>94</v>
      </c>
      <c r="AE212" t="s">
        <v>84</v>
      </c>
      <c r="AF212" t="s">
        <v>95</v>
      </c>
      <c r="AG212" t="s">
        <v>83</v>
      </c>
      <c r="AH212" t="s">
        <v>82</v>
      </c>
      <c r="AI212" t="s">
        <v>96</v>
      </c>
      <c r="AJ212" t="s">
        <v>85</v>
      </c>
      <c r="AK212">
        <v>35</v>
      </c>
      <c r="AL212">
        <v>345</v>
      </c>
      <c r="AM212" t="s">
        <v>652</v>
      </c>
      <c r="AO212" t="s">
        <v>82</v>
      </c>
      <c r="AP212" t="s">
        <v>82</v>
      </c>
      <c r="AQ212">
        <v>78.539816340000002</v>
      </c>
      <c r="AR212">
        <v>3.8197186000000001E-2</v>
      </c>
      <c r="AS212" t="s">
        <v>653</v>
      </c>
      <c r="AT212" s="3">
        <v>43643.99722222222</v>
      </c>
      <c r="AU212" t="s">
        <v>88</v>
      </c>
      <c r="AV212" s="3">
        <v>43653.796527777777</v>
      </c>
      <c r="AW212" t="s">
        <v>88</v>
      </c>
      <c r="AY212">
        <v>-159.40279520000001</v>
      </c>
      <c r="AZ212">
        <v>22.228619170000002</v>
      </c>
      <c r="BA212" t="s">
        <v>90</v>
      </c>
    </row>
    <row r="213" spans="1:53" x14ac:dyDescent="0.25">
      <c r="A213" t="s">
        <v>577</v>
      </c>
      <c r="B213">
        <v>5</v>
      </c>
      <c r="C213">
        <v>2.6210799999999999E-2</v>
      </c>
      <c r="F213" t="s">
        <v>354</v>
      </c>
      <c r="G213">
        <v>530</v>
      </c>
      <c r="H213" t="s">
        <v>654</v>
      </c>
      <c r="I213">
        <v>22.22887309</v>
      </c>
      <c r="J213">
        <v>-159.403730499999</v>
      </c>
      <c r="K213" s="3">
        <v>43648.677037037036</v>
      </c>
      <c r="L213" t="s">
        <v>78</v>
      </c>
      <c r="M213" t="s">
        <v>79</v>
      </c>
      <c r="N213" t="s">
        <v>511</v>
      </c>
      <c r="O213" t="s">
        <v>79</v>
      </c>
      <c r="P213">
        <v>-159.40378860000001</v>
      </c>
      <c r="Q213">
        <v>22.228914150000001</v>
      </c>
      <c r="R213">
        <v>14</v>
      </c>
      <c r="S213">
        <v>3</v>
      </c>
      <c r="T213">
        <v>3</v>
      </c>
      <c r="U213">
        <v>0</v>
      </c>
      <c r="V213">
        <v>0</v>
      </c>
      <c r="W213">
        <v>0</v>
      </c>
      <c r="X213">
        <v>0</v>
      </c>
      <c r="Y213">
        <v>0</v>
      </c>
      <c r="Z213" t="s">
        <v>104</v>
      </c>
      <c r="AA213" t="s">
        <v>84</v>
      </c>
      <c r="AB213" s="4" t="s">
        <v>81</v>
      </c>
      <c r="AC213" s="4" t="s">
        <v>81</v>
      </c>
      <c r="AD213" t="s">
        <v>199</v>
      </c>
      <c r="AE213" t="s">
        <v>104</v>
      </c>
      <c r="AF213" t="s">
        <v>95</v>
      </c>
      <c r="AG213" t="s">
        <v>82</v>
      </c>
      <c r="AH213" t="s">
        <v>82</v>
      </c>
      <c r="AI213" s="4" t="s">
        <v>81</v>
      </c>
      <c r="AJ213" t="s">
        <v>82</v>
      </c>
      <c r="AK213">
        <v>3</v>
      </c>
      <c r="AL213">
        <v>30</v>
      </c>
      <c r="AM213" t="s">
        <v>655</v>
      </c>
      <c r="AO213" t="s">
        <v>82</v>
      </c>
      <c r="AP213" t="s">
        <v>82</v>
      </c>
      <c r="AQ213">
        <v>78.539816340000002</v>
      </c>
      <c r="AR213">
        <v>0.17825353599999999</v>
      </c>
      <c r="AS213" t="s">
        <v>656</v>
      </c>
      <c r="AT213" s="3">
        <v>43643.99722222222</v>
      </c>
      <c r="AU213" t="s">
        <v>88</v>
      </c>
      <c r="AV213" s="3">
        <v>43649.714583333334</v>
      </c>
      <c r="AX213" t="s">
        <v>216</v>
      </c>
      <c r="AY213">
        <v>-159.40380300000001</v>
      </c>
      <c r="AZ213">
        <v>22.22891752</v>
      </c>
      <c r="BA213" t="s">
        <v>90</v>
      </c>
    </row>
    <row r="214" spans="1:53" x14ac:dyDescent="0.25">
      <c r="A214" t="s">
        <v>577</v>
      </c>
      <c r="B214">
        <v>5</v>
      </c>
      <c r="C214">
        <v>0.20382400000000001</v>
      </c>
      <c r="F214" t="s">
        <v>354</v>
      </c>
      <c r="G214">
        <v>532</v>
      </c>
      <c r="H214" t="s">
        <v>657</v>
      </c>
      <c r="I214">
        <v>22.2279909999999</v>
      </c>
      <c r="J214">
        <v>-159.402479</v>
      </c>
      <c r="K214" s="3">
        <v>43653.3908912037</v>
      </c>
      <c r="L214" t="s">
        <v>93</v>
      </c>
      <c r="M214" t="s">
        <v>79</v>
      </c>
      <c r="N214" t="s">
        <v>511</v>
      </c>
      <c r="O214" t="s">
        <v>79</v>
      </c>
      <c r="P214">
        <v>-159.40239990000001</v>
      </c>
      <c r="Q214">
        <v>22.227989059999899</v>
      </c>
      <c r="R214">
        <v>14</v>
      </c>
      <c r="S214">
        <v>3</v>
      </c>
      <c r="T214">
        <v>3</v>
      </c>
      <c r="U214">
        <v>0</v>
      </c>
      <c r="V214">
        <v>0</v>
      </c>
      <c r="W214">
        <v>0</v>
      </c>
      <c r="X214">
        <v>0</v>
      </c>
      <c r="Y214">
        <v>0</v>
      </c>
      <c r="Z214" t="s">
        <v>104</v>
      </c>
      <c r="AA214" t="s">
        <v>84</v>
      </c>
      <c r="AB214" s="4" t="s">
        <v>81</v>
      </c>
      <c r="AC214" s="4" t="s">
        <v>81</v>
      </c>
      <c r="AD214" t="s">
        <v>199</v>
      </c>
      <c r="AE214" t="s">
        <v>96</v>
      </c>
      <c r="AF214" t="s">
        <v>95</v>
      </c>
      <c r="AG214" t="s">
        <v>167</v>
      </c>
      <c r="AH214" t="s">
        <v>99</v>
      </c>
      <c r="AI214" t="s">
        <v>104</v>
      </c>
      <c r="AJ214" t="s">
        <v>85</v>
      </c>
      <c r="AK214">
        <v>14</v>
      </c>
      <c r="AL214">
        <v>13</v>
      </c>
      <c r="AM214" t="s">
        <v>658</v>
      </c>
      <c r="AO214" t="s">
        <v>82</v>
      </c>
      <c r="AP214" t="s">
        <v>82</v>
      </c>
      <c r="AQ214">
        <v>78.539816340000002</v>
      </c>
      <c r="AR214">
        <v>0.17825353599999999</v>
      </c>
      <c r="AS214" t="s">
        <v>659</v>
      </c>
      <c r="AT214" s="3">
        <v>43643.99722222222</v>
      </c>
      <c r="AU214" t="s">
        <v>88</v>
      </c>
      <c r="AV214" s="3">
        <v>43653.8125</v>
      </c>
      <c r="AW214" t="s">
        <v>88</v>
      </c>
      <c r="AY214">
        <v>-159.40241420000001</v>
      </c>
      <c r="AZ214">
        <v>22.227992440000001</v>
      </c>
      <c r="BA214" t="s">
        <v>90</v>
      </c>
    </row>
    <row r="215" spans="1:53" x14ac:dyDescent="0.25">
      <c r="A215" t="s">
        <v>577</v>
      </c>
      <c r="B215">
        <v>5</v>
      </c>
      <c r="C215">
        <v>0.44068400000000002</v>
      </c>
      <c r="F215" t="s">
        <v>354</v>
      </c>
      <c r="G215">
        <v>534</v>
      </c>
      <c r="H215" t="s">
        <v>660</v>
      </c>
      <c r="I215">
        <v>22.2298189999999</v>
      </c>
      <c r="J215">
        <v>-159.403143</v>
      </c>
      <c r="K215" s="3">
        <v>43652.422314814816</v>
      </c>
      <c r="L215" t="s">
        <v>93</v>
      </c>
      <c r="M215" t="s">
        <v>79</v>
      </c>
      <c r="N215" t="s">
        <v>511</v>
      </c>
      <c r="O215" t="s">
        <v>79</v>
      </c>
      <c r="P215">
        <v>-159.40313710000001</v>
      </c>
      <c r="Q215">
        <v>22.22981583</v>
      </c>
      <c r="R215">
        <v>2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 s="4" t="s">
        <v>81</v>
      </c>
      <c r="AA215" t="s">
        <v>96</v>
      </c>
      <c r="AB215" s="4" t="s">
        <v>81</v>
      </c>
      <c r="AC215" t="s">
        <v>104</v>
      </c>
      <c r="AD215" t="s">
        <v>82</v>
      </c>
      <c r="AE215" s="4" t="s">
        <v>81</v>
      </c>
      <c r="AF215" t="s">
        <v>82</v>
      </c>
      <c r="AG215" t="s">
        <v>105</v>
      </c>
      <c r="AH215" t="s">
        <v>99</v>
      </c>
      <c r="AI215" t="s">
        <v>84</v>
      </c>
      <c r="AJ215" t="s">
        <v>100</v>
      </c>
      <c r="AK215">
        <v>14</v>
      </c>
      <c r="AL215">
        <v>42</v>
      </c>
      <c r="AM215" t="s">
        <v>661</v>
      </c>
      <c r="AO215" t="s">
        <v>82</v>
      </c>
      <c r="AP215" t="s">
        <v>82</v>
      </c>
      <c r="AQ215">
        <v>78.539816340000002</v>
      </c>
      <c r="AR215">
        <v>2.5464791000000001E-2</v>
      </c>
      <c r="AS215" t="s">
        <v>662</v>
      </c>
      <c r="AT215" s="3">
        <v>43643.99722222222</v>
      </c>
      <c r="AU215" t="s">
        <v>88</v>
      </c>
      <c r="AV215" s="3">
        <v>43652.842361111114</v>
      </c>
      <c r="AW215" t="s">
        <v>88</v>
      </c>
      <c r="AY215">
        <v>-159.40315140000001</v>
      </c>
      <c r="AZ215">
        <v>22.229819209999899</v>
      </c>
      <c r="BA215" t="s">
        <v>90</v>
      </c>
    </row>
    <row r="216" spans="1:53" x14ac:dyDescent="0.25">
      <c r="A216" t="s">
        <v>577</v>
      </c>
      <c r="B216">
        <v>5</v>
      </c>
      <c r="C216">
        <v>0.58833299999999999</v>
      </c>
      <c r="F216" t="s">
        <v>354</v>
      </c>
      <c r="G216">
        <v>536</v>
      </c>
      <c r="H216" t="s">
        <v>663</v>
      </c>
      <c r="I216">
        <v>22.230473790000001</v>
      </c>
      <c r="J216">
        <v>-159.40282160000001</v>
      </c>
      <c r="K216" s="3">
        <v>43653.412233796298</v>
      </c>
      <c r="L216" t="s">
        <v>78</v>
      </c>
      <c r="M216" t="s">
        <v>79</v>
      </c>
      <c r="N216" t="s">
        <v>511</v>
      </c>
      <c r="O216" t="s">
        <v>79</v>
      </c>
      <c r="P216">
        <v>-159.40286140000001</v>
      </c>
      <c r="Q216">
        <v>22.230423550000001</v>
      </c>
      <c r="R216">
        <v>16</v>
      </c>
      <c r="S216">
        <v>3</v>
      </c>
      <c r="T216">
        <v>3</v>
      </c>
      <c r="U216">
        <v>0</v>
      </c>
      <c r="V216">
        <v>0</v>
      </c>
      <c r="W216">
        <v>0</v>
      </c>
      <c r="X216">
        <v>0</v>
      </c>
      <c r="Y216">
        <v>0</v>
      </c>
      <c r="Z216" t="s">
        <v>104</v>
      </c>
      <c r="AA216" t="s">
        <v>104</v>
      </c>
      <c r="AB216" t="s">
        <v>96</v>
      </c>
      <c r="AC216" s="4" t="s">
        <v>81</v>
      </c>
      <c r="AD216" t="s">
        <v>82</v>
      </c>
      <c r="AE216" s="4" t="s">
        <v>81</v>
      </c>
      <c r="AF216" t="s">
        <v>82</v>
      </c>
      <c r="AG216" t="s">
        <v>143</v>
      </c>
      <c r="AH216" t="s">
        <v>99</v>
      </c>
      <c r="AI216" t="s">
        <v>96</v>
      </c>
      <c r="AJ216" t="s">
        <v>203</v>
      </c>
      <c r="AK216">
        <v>2</v>
      </c>
      <c r="AL216">
        <v>342</v>
      </c>
      <c r="AM216" t="s">
        <v>664</v>
      </c>
      <c r="AO216" t="s">
        <v>82</v>
      </c>
      <c r="AP216" t="s">
        <v>82</v>
      </c>
      <c r="AQ216">
        <v>78.539816340000002</v>
      </c>
      <c r="AR216">
        <v>0.203718327</v>
      </c>
      <c r="AS216" t="s">
        <v>665</v>
      </c>
      <c r="AT216" s="3">
        <v>43643.99722222222</v>
      </c>
      <c r="AU216" t="s">
        <v>88</v>
      </c>
      <c r="AV216" s="3">
        <v>43653.844444444447</v>
      </c>
      <c r="AW216" t="s">
        <v>89</v>
      </c>
      <c r="AY216">
        <v>-159.40287570000001</v>
      </c>
      <c r="AZ216">
        <v>22.23042693</v>
      </c>
      <c r="BA216" t="s">
        <v>90</v>
      </c>
    </row>
    <row r="217" spans="1:53" x14ac:dyDescent="0.25">
      <c r="A217" t="s">
        <v>577</v>
      </c>
      <c r="B217">
        <v>5</v>
      </c>
      <c r="C217">
        <v>0.44400200000000001</v>
      </c>
      <c r="F217" t="s">
        <v>354</v>
      </c>
      <c r="G217">
        <v>537</v>
      </c>
      <c r="H217" t="s">
        <v>666</v>
      </c>
      <c r="I217">
        <v>22.2301546899999</v>
      </c>
      <c r="J217">
        <v>-159.40280060000001</v>
      </c>
      <c r="K217" s="3">
        <v>43653.621342592596</v>
      </c>
      <c r="L217" t="s">
        <v>78</v>
      </c>
      <c r="M217" t="s">
        <v>79</v>
      </c>
      <c r="N217" t="s">
        <v>511</v>
      </c>
      <c r="O217" t="s">
        <v>79</v>
      </c>
      <c r="P217">
        <v>-159.4027456</v>
      </c>
      <c r="Q217">
        <v>22.230141530000001</v>
      </c>
      <c r="R217">
        <v>15</v>
      </c>
      <c r="S217">
        <v>3</v>
      </c>
      <c r="T217">
        <v>1</v>
      </c>
      <c r="U217">
        <v>0</v>
      </c>
      <c r="V217">
        <v>0</v>
      </c>
      <c r="W217">
        <v>0</v>
      </c>
      <c r="X217">
        <v>1</v>
      </c>
      <c r="Y217">
        <v>1</v>
      </c>
      <c r="Z217" t="s">
        <v>84</v>
      </c>
      <c r="AA217" t="s">
        <v>104</v>
      </c>
      <c r="AB217" t="s">
        <v>104</v>
      </c>
      <c r="AC217" s="4" t="s">
        <v>81</v>
      </c>
      <c r="AD217" t="s">
        <v>99</v>
      </c>
      <c r="AE217" t="s">
        <v>96</v>
      </c>
      <c r="AF217" t="s">
        <v>158</v>
      </c>
      <c r="AG217" t="s">
        <v>105</v>
      </c>
      <c r="AH217" t="s">
        <v>82</v>
      </c>
      <c r="AI217" t="s">
        <v>104</v>
      </c>
      <c r="AJ217" t="s">
        <v>82</v>
      </c>
      <c r="AK217">
        <v>30</v>
      </c>
      <c r="AL217">
        <v>268</v>
      </c>
      <c r="AM217" t="s">
        <v>667</v>
      </c>
      <c r="AO217" t="s">
        <v>82</v>
      </c>
      <c r="AP217" t="s">
        <v>82</v>
      </c>
      <c r="AQ217">
        <v>78.539816340000002</v>
      </c>
      <c r="AR217">
        <v>0.190985932</v>
      </c>
      <c r="AS217" t="s">
        <v>668</v>
      </c>
      <c r="AT217" s="3">
        <v>43643.99722222222</v>
      </c>
      <c r="AU217" t="s">
        <v>88</v>
      </c>
      <c r="AV217" s="3">
        <v>43654.038888888892</v>
      </c>
      <c r="AW217" t="s">
        <v>89</v>
      </c>
      <c r="AY217">
        <v>-159.40275990000001</v>
      </c>
      <c r="AZ217">
        <v>22.23014491</v>
      </c>
      <c r="BA217" t="s">
        <v>90</v>
      </c>
    </row>
    <row r="218" spans="1:53" x14ac:dyDescent="0.25">
      <c r="A218" t="s">
        <v>577</v>
      </c>
      <c r="B218">
        <v>5</v>
      </c>
      <c r="C218">
        <v>0.68697399999999997</v>
      </c>
      <c r="F218" t="s">
        <v>354</v>
      </c>
      <c r="G218">
        <v>538</v>
      </c>
      <c r="H218" t="s">
        <v>669</v>
      </c>
      <c r="I218">
        <v>22.228179999999899</v>
      </c>
      <c r="J218">
        <v>-159.402422</v>
      </c>
      <c r="K218" s="3">
        <v>43653.417002314818</v>
      </c>
      <c r="L218" t="s">
        <v>93</v>
      </c>
      <c r="M218" t="s">
        <v>79</v>
      </c>
      <c r="N218" t="s">
        <v>511</v>
      </c>
      <c r="O218" t="s">
        <v>79</v>
      </c>
      <c r="P218">
        <v>-159.40236060000001</v>
      </c>
      <c r="Q218">
        <v>22.2281782499999</v>
      </c>
      <c r="R218">
        <v>2</v>
      </c>
      <c r="S218">
        <v>1</v>
      </c>
      <c r="T218">
        <v>1</v>
      </c>
      <c r="U218">
        <v>0</v>
      </c>
      <c r="V218">
        <v>0</v>
      </c>
      <c r="W218">
        <v>0</v>
      </c>
      <c r="X218">
        <v>0</v>
      </c>
      <c r="Y218">
        <v>0</v>
      </c>
      <c r="Z218" s="4" t="s">
        <v>81</v>
      </c>
      <c r="AA218" t="s">
        <v>84</v>
      </c>
      <c r="AB218" s="4" t="s">
        <v>81</v>
      </c>
      <c r="AC218" s="4" t="s">
        <v>81</v>
      </c>
      <c r="AD218" t="s">
        <v>94</v>
      </c>
      <c r="AE218" t="s">
        <v>84</v>
      </c>
      <c r="AF218" t="s">
        <v>95</v>
      </c>
      <c r="AG218" t="s">
        <v>83</v>
      </c>
      <c r="AH218" t="s">
        <v>82</v>
      </c>
      <c r="AI218" t="s">
        <v>104</v>
      </c>
      <c r="AJ218" t="s">
        <v>85</v>
      </c>
      <c r="AK218">
        <v>15</v>
      </c>
      <c r="AL218">
        <v>2</v>
      </c>
      <c r="AO218" t="s">
        <v>82</v>
      </c>
      <c r="AP218" t="s">
        <v>82</v>
      </c>
      <c r="AQ218">
        <v>78.539816340000002</v>
      </c>
      <c r="AR218">
        <v>2.5464791000000001E-2</v>
      </c>
      <c r="AS218" t="s">
        <v>670</v>
      </c>
      <c r="AT218" s="3">
        <v>43643.99722222222</v>
      </c>
      <c r="AU218" t="s">
        <v>88</v>
      </c>
      <c r="AV218" s="3">
        <v>43653.837500000001</v>
      </c>
      <c r="AW218" t="s">
        <v>88</v>
      </c>
      <c r="AY218">
        <v>-159.40237490000001</v>
      </c>
      <c r="AZ218">
        <v>22.228181630000002</v>
      </c>
      <c r="BA218" t="s">
        <v>90</v>
      </c>
    </row>
    <row r="219" spans="1:53" x14ac:dyDescent="0.25">
      <c r="A219" t="s">
        <v>577</v>
      </c>
      <c r="B219">
        <v>5</v>
      </c>
      <c r="C219">
        <v>0.90503999999999996</v>
      </c>
      <c r="F219" t="s">
        <v>354</v>
      </c>
      <c r="G219">
        <v>541</v>
      </c>
      <c r="H219" t="s">
        <v>671</v>
      </c>
      <c r="I219">
        <v>22.229096470000002</v>
      </c>
      <c r="J219">
        <v>-159.40370970000001</v>
      </c>
      <c r="K219" s="3">
        <v>43648.684745370374</v>
      </c>
      <c r="L219" t="s">
        <v>78</v>
      </c>
      <c r="M219" t="s">
        <v>79</v>
      </c>
      <c r="N219" t="s">
        <v>511</v>
      </c>
      <c r="O219" t="s">
        <v>79</v>
      </c>
      <c r="P219">
        <v>-159.40386770000001</v>
      </c>
      <c r="Q219">
        <v>22.229014710000001</v>
      </c>
      <c r="R219">
        <v>5</v>
      </c>
      <c r="S219">
        <v>1</v>
      </c>
      <c r="T219">
        <v>0</v>
      </c>
      <c r="U219">
        <v>0</v>
      </c>
      <c r="V219">
        <v>0</v>
      </c>
      <c r="W219">
        <v>0</v>
      </c>
      <c r="X219">
        <v>1</v>
      </c>
      <c r="Y219">
        <v>0</v>
      </c>
      <c r="Z219" t="s">
        <v>104</v>
      </c>
      <c r="AA219" t="s">
        <v>96</v>
      </c>
      <c r="AB219" s="4" t="s">
        <v>81</v>
      </c>
      <c r="AC219" s="4" t="s">
        <v>81</v>
      </c>
      <c r="AD219" t="s">
        <v>199</v>
      </c>
      <c r="AE219" t="s">
        <v>96</v>
      </c>
      <c r="AF219" t="s">
        <v>95</v>
      </c>
      <c r="AG219" t="s">
        <v>82</v>
      </c>
      <c r="AH219" t="s">
        <v>82</v>
      </c>
      <c r="AI219" s="4" t="s">
        <v>81</v>
      </c>
      <c r="AJ219" t="s">
        <v>82</v>
      </c>
      <c r="AK219">
        <v>15</v>
      </c>
      <c r="AL219">
        <v>6</v>
      </c>
      <c r="AM219" t="s">
        <v>672</v>
      </c>
      <c r="AO219" t="s">
        <v>82</v>
      </c>
      <c r="AP219" t="s">
        <v>82</v>
      </c>
      <c r="AQ219">
        <v>78.539816340000002</v>
      </c>
      <c r="AR219">
        <v>6.3661976999999995E-2</v>
      </c>
      <c r="AS219" t="s">
        <v>673</v>
      </c>
      <c r="AT219" s="3">
        <v>43643.99722222222</v>
      </c>
      <c r="AU219" t="s">
        <v>88</v>
      </c>
      <c r="AV219" s="3">
        <v>43649.714583333334</v>
      </c>
      <c r="AX219" t="s">
        <v>79</v>
      </c>
      <c r="AY219">
        <v>-159.40388200000001</v>
      </c>
      <c r="AZ219">
        <v>22.22901809</v>
      </c>
      <c r="BA219" t="s">
        <v>90</v>
      </c>
    </row>
    <row r="220" spans="1:53" x14ac:dyDescent="0.25">
      <c r="A220" t="s">
        <v>577</v>
      </c>
      <c r="B220">
        <v>5</v>
      </c>
      <c r="C220">
        <v>0.41841899999999999</v>
      </c>
      <c r="F220" t="s">
        <v>354</v>
      </c>
      <c r="G220">
        <v>542</v>
      </c>
      <c r="H220" t="s">
        <v>674</v>
      </c>
      <c r="I220">
        <v>22.229334000000001</v>
      </c>
      <c r="J220">
        <v>-159.40339</v>
      </c>
      <c r="K220" s="3">
        <v>43652.468136574076</v>
      </c>
      <c r="L220" t="s">
        <v>93</v>
      </c>
      <c r="M220" t="s">
        <v>79</v>
      </c>
      <c r="N220" t="s">
        <v>511</v>
      </c>
      <c r="O220" t="s">
        <v>79</v>
      </c>
      <c r="P220">
        <v>-159.4033767</v>
      </c>
      <c r="Q220">
        <v>22.229396569999899</v>
      </c>
      <c r="R220">
        <v>4</v>
      </c>
      <c r="S220">
        <v>1</v>
      </c>
      <c r="T220">
        <v>1</v>
      </c>
      <c r="U220">
        <v>0</v>
      </c>
      <c r="V220">
        <v>0</v>
      </c>
      <c r="W220">
        <v>0</v>
      </c>
      <c r="X220">
        <v>0</v>
      </c>
      <c r="Y220">
        <v>0</v>
      </c>
      <c r="Z220" s="4" t="s">
        <v>81</v>
      </c>
      <c r="AA220" t="s">
        <v>84</v>
      </c>
      <c r="AB220" s="4" t="s">
        <v>81</v>
      </c>
      <c r="AC220" s="4" t="s">
        <v>81</v>
      </c>
      <c r="AD220" t="s">
        <v>94</v>
      </c>
      <c r="AE220" t="s">
        <v>84</v>
      </c>
      <c r="AF220" t="s">
        <v>95</v>
      </c>
      <c r="AG220" t="s">
        <v>83</v>
      </c>
      <c r="AH220" t="s">
        <v>82</v>
      </c>
      <c r="AI220" t="s">
        <v>104</v>
      </c>
      <c r="AJ220" t="s">
        <v>203</v>
      </c>
      <c r="AK220">
        <v>30</v>
      </c>
      <c r="AL220">
        <v>100</v>
      </c>
      <c r="AO220" t="s">
        <v>82</v>
      </c>
      <c r="AP220" t="s">
        <v>82</v>
      </c>
      <c r="AQ220">
        <v>78.539816340000002</v>
      </c>
      <c r="AR220">
        <v>5.0929582000000001E-2</v>
      </c>
      <c r="AS220" t="s">
        <v>675</v>
      </c>
      <c r="AT220" s="3">
        <v>43643.99722222222</v>
      </c>
      <c r="AU220" t="s">
        <v>88</v>
      </c>
      <c r="AV220" s="3">
        <v>43652.890277777777</v>
      </c>
      <c r="AW220" t="s">
        <v>88</v>
      </c>
      <c r="AY220">
        <v>-159.403391</v>
      </c>
      <c r="AZ220">
        <v>22.229399950000001</v>
      </c>
      <c r="BA220" t="s">
        <v>90</v>
      </c>
    </row>
    <row r="221" spans="1:53" x14ac:dyDescent="0.25">
      <c r="A221" t="s">
        <v>577</v>
      </c>
      <c r="B221">
        <v>5</v>
      </c>
      <c r="C221">
        <v>0.93031699999999995</v>
      </c>
      <c r="F221" t="s">
        <v>354</v>
      </c>
      <c r="G221">
        <v>544</v>
      </c>
      <c r="H221" t="s">
        <v>676</v>
      </c>
      <c r="I221">
        <v>22.229437999999899</v>
      </c>
      <c r="J221">
        <v>-159.40302700000001</v>
      </c>
      <c r="K221" s="3">
        <v>43653.587731481479</v>
      </c>
      <c r="L221" t="s">
        <v>227</v>
      </c>
      <c r="M221" t="s">
        <v>79</v>
      </c>
      <c r="N221" t="s">
        <v>511</v>
      </c>
      <c r="O221" t="s">
        <v>79</v>
      </c>
      <c r="P221">
        <v>-159.40303220000001</v>
      </c>
      <c r="Q221">
        <v>22.229420640000001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 t="s">
        <v>104</v>
      </c>
      <c r="AA221" t="s">
        <v>84</v>
      </c>
      <c r="AB221" t="s">
        <v>104</v>
      </c>
      <c r="AC221" s="4" t="s">
        <v>81</v>
      </c>
      <c r="AD221" t="s">
        <v>94</v>
      </c>
      <c r="AE221" t="s">
        <v>84</v>
      </c>
      <c r="AF221" t="s">
        <v>82</v>
      </c>
      <c r="AG221" t="s">
        <v>82</v>
      </c>
      <c r="AH221" t="s">
        <v>82</v>
      </c>
      <c r="AI221" s="4" t="s">
        <v>81</v>
      </c>
      <c r="AJ221" t="s">
        <v>82</v>
      </c>
      <c r="AK221">
        <v>20</v>
      </c>
      <c r="AL221">
        <v>50</v>
      </c>
      <c r="AO221" t="s">
        <v>82</v>
      </c>
      <c r="AP221" t="s">
        <v>82</v>
      </c>
      <c r="AQ221">
        <v>78.539816340000002</v>
      </c>
      <c r="AR221">
        <v>0</v>
      </c>
      <c r="AS221" t="s">
        <v>677</v>
      </c>
      <c r="AT221" s="3">
        <v>43643.99722222222</v>
      </c>
      <c r="AU221" t="s">
        <v>88</v>
      </c>
      <c r="AV221" s="3">
        <v>43654.006944444445</v>
      </c>
      <c r="AW221" t="s">
        <v>230</v>
      </c>
      <c r="AY221">
        <v>-159.40304649999899</v>
      </c>
      <c r="AZ221">
        <v>22.22942402</v>
      </c>
      <c r="BA221" t="s">
        <v>90</v>
      </c>
    </row>
    <row r="222" spans="1:53" x14ac:dyDescent="0.25">
      <c r="A222" t="s">
        <v>577</v>
      </c>
      <c r="B222">
        <v>5</v>
      </c>
      <c r="C222">
        <v>0.92582200000000003</v>
      </c>
      <c r="F222" t="s">
        <v>354</v>
      </c>
      <c r="G222">
        <v>545</v>
      </c>
      <c r="H222" t="s">
        <v>678</v>
      </c>
      <c r="I222">
        <v>22.22955069</v>
      </c>
      <c r="J222">
        <v>-159.4039113</v>
      </c>
      <c r="K222" s="3">
        <v>43653.575636574074</v>
      </c>
      <c r="L222" t="s">
        <v>78</v>
      </c>
      <c r="M222" t="s">
        <v>79</v>
      </c>
      <c r="N222" t="s">
        <v>511</v>
      </c>
      <c r="O222" t="s">
        <v>79</v>
      </c>
      <c r="P222">
        <v>-159.40399980000001</v>
      </c>
      <c r="Q222">
        <v>22.22956731</v>
      </c>
      <c r="R222">
        <v>6</v>
      </c>
      <c r="S222">
        <v>1</v>
      </c>
      <c r="T222">
        <v>0</v>
      </c>
      <c r="U222">
        <v>0</v>
      </c>
      <c r="V222">
        <v>1</v>
      </c>
      <c r="W222">
        <v>0</v>
      </c>
      <c r="X222">
        <v>0</v>
      </c>
      <c r="Y222">
        <v>0</v>
      </c>
      <c r="Z222" t="s">
        <v>84</v>
      </c>
      <c r="AA222" t="s">
        <v>104</v>
      </c>
      <c r="AB222" s="4" t="s">
        <v>81</v>
      </c>
      <c r="AC222" s="4" t="s">
        <v>81</v>
      </c>
      <c r="AD222" t="s">
        <v>99</v>
      </c>
      <c r="AE222" t="s">
        <v>96</v>
      </c>
      <c r="AF222" t="s">
        <v>158</v>
      </c>
      <c r="AG222" t="s">
        <v>105</v>
      </c>
      <c r="AH222" t="s">
        <v>82</v>
      </c>
      <c r="AI222" t="s">
        <v>96</v>
      </c>
      <c r="AJ222" t="s">
        <v>82</v>
      </c>
      <c r="AK222">
        <v>22</v>
      </c>
      <c r="AL222">
        <v>210</v>
      </c>
      <c r="AM222" t="s">
        <v>679</v>
      </c>
      <c r="AO222" t="s">
        <v>82</v>
      </c>
      <c r="AP222" t="s">
        <v>82</v>
      </c>
      <c r="AQ222">
        <v>78.539816340000002</v>
      </c>
      <c r="AR222">
        <v>7.6394373000000002E-2</v>
      </c>
      <c r="AS222" t="s">
        <v>680</v>
      </c>
      <c r="AT222" s="3">
        <v>43643.99722222222</v>
      </c>
      <c r="AU222" t="s">
        <v>88</v>
      </c>
      <c r="AV222" s="3">
        <v>43653.99722222222</v>
      </c>
      <c r="AW222" t="s">
        <v>89</v>
      </c>
      <c r="AY222">
        <v>-159.40401410000001</v>
      </c>
      <c r="AZ222">
        <v>22.2295706899999</v>
      </c>
      <c r="BA222" t="s">
        <v>90</v>
      </c>
    </row>
    <row r="223" spans="1:53" x14ac:dyDescent="0.25">
      <c r="A223" t="s">
        <v>577</v>
      </c>
      <c r="B223">
        <v>5</v>
      </c>
      <c r="C223">
        <v>0.94688399999999995</v>
      </c>
      <c r="F223" t="s">
        <v>354</v>
      </c>
      <c r="G223">
        <v>546</v>
      </c>
      <c r="H223" t="s">
        <v>681</v>
      </c>
      <c r="I223">
        <v>22.229569000000001</v>
      </c>
      <c r="J223">
        <v>-159.403291999999</v>
      </c>
      <c r="K223" s="3">
        <v>43652.4296875</v>
      </c>
      <c r="L223" t="s">
        <v>93</v>
      </c>
      <c r="M223" t="s">
        <v>79</v>
      </c>
      <c r="N223" t="s">
        <v>511</v>
      </c>
      <c r="O223" t="s">
        <v>79</v>
      </c>
      <c r="P223">
        <v>-159.4032689</v>
      </c>
      <c r="Q223">
        <v>22.229576680000001</v>
      </c>
      <c r="R223">
        <v>5</v>
      </c>
      <c r="S223">
        <v>1</v>
      </c>
      <c r="T223">
        <v>1</v>
      </c>
      <c r="U223">
        <v>0</v>
      </c>
      <c r="V223">
        <v>0</v>
      </c>
      <c r="W223">
        <v>0</v>
      </c>
      <c r="X223">
        <v>0</v>
      </c>
      <c r="Y223">
        <v>0</v>
      </c>
      <c r="Z223" s="4" t="s">
        <v>81</v>
      </c>
      <c r="AA223" t="s">
        <v>84</v>
      </c>
      <c r="AB223" s="4" t="s">
        <v>81</v>
      </c>
      <c r="AC223" s="4" t="s">
        <v>81</v>
      </c>
      <c r="AD223" t="s">
        <v>94</v>
      </c>
      <c r="AE223" t="s">
        <v>84</v>
      </c>
      <c r="AF223" t="s">
        <v>95</v>
      </c>
      <c r="AG223" t="s">
        <v>83</v>
      </c>
      <c r="AH223" t="s">
        <v>105</v>
      </c>
      <c r="AI223" t="s">
        <v>104</v>
      </c>
      <c r="AJ223" t="s">
        <v>85</v>
      </c>
      <c r="AK223">
        <v>8</v>
      </c>
      <c r="AL223">
        <v>60</v>
      </c>
      <c r="AM223" t="s">
        <v>682</v>
      </c>
      <c r="AO223" t="s">
        <v>82</v>
      </c>
      <c r="AP223" t="s">
        <v>82</v>
      </c>
      <c r="AQ223">
        <v>78.539816340000002</v>
      </c>
      <c r="AR223">
        <v>6.3661976999999995E-2</v>
      </c>
      <c r="AS223" t="s">
        <v>683</v>
      </c>
      <c r="AT223" s="3">
        <v>43643.99722222222</v>
      </c>
      <c r="AU223" t="s">
        <v>88</v>
      </c>
      <c r="AV223" s="3">
        <v>43652.852777777778</v>
      </c>
      <c r="AW223" t="s">
        <v>88</v>
      </c>
      <c r="AY223">
        <v>-159.4032832</v>
      </c>
      <c r="AZ223">
        <v>22.22958006</v>
      </c>
      <c r="BA223" t="s">
        <v>90</v>
      </c>
    </row>
    <row r="224" spans="1:53" x14ac:dyDescent="0.25">
      <c r="A224" t="s">
        <v>577</v>
      </c>
      <c r="B224">
        <v>5</v>
      </c>
      <c r="C224">
        <v>0.27485799999999999</v>
      </c>
      <c r="F224" t="s">
        <v>354</v>
      </c>
      <c r="G224">
        <v>547</v>
      </c>
      <c r="H224" t="s">
        <v>684</v>
      </c>
      <c r="I224">
        <v>22.229492</v>
      </c>
      <c r="J224">
        <v>-159.403246</v>
      </c>
      <c r="K224" s="3">
        <v>43653.602719907409</v>
      </c>
      <c r="L224" t="s">
        <v>227</v>
      </c>
      <c r="M224" t="s">
        <v>79</v>
      </c>
      <c r="N224" t="s">
        <v>511</v>
      </c>
      <c r="O224" t="s">
        <v>79</v>
      </c>
      <c r="P224">
        <v>-159.40313760000001</v>
      </c>
      <c r="Q224">
        <v>22.229422370000002</v>
      </c>
      <c r="R224">
        <v>5</v>
      </c>
      <c r="S224">
        <v>1</v>
      </c>
      <c r="T224">
        <v>1</v>
      </c>
      <c r="U224">
        <v>0</v>
      </c>
      <c r="V224">
        <v>0</v>
      </c>
      <c r="W224">
        <v>0</v>
      </c>
      <c r="X224">
        <v>0</v>
      </c>
      <c r="Y224">
        <v>0</v>
      </c>
      <c r="Z224" t="s">
        <v>104</v>
      </c>
      <c r="AA224" t="s">
        <v>84</v>
      </c>
      <c r="AB224" s="4" t="s">
        <v>81</v>
      </c>
      <c r="AC224" s="4" t="s">
        <v>81</v>
      </c>
      <c r="AD224" t="s">
        <v>94</v>
      </c>
      <c r="AE224" t="s">
        <v>84</v>
      </c>
      <c r="AF224" t="s">
        <v>82</v>
      </c>
      <c r="AG224" t="s">
        <v>83</v>
      </c>
      <c r="AH224" t="s">
        <v>82</v>
      </c>
      <c r="AI224" t="s">
        <v>96</v>
      </c>
      <c r="AJ224" t="s">
        <v>82</v>
      </c>
      <c r="AK224">
        <v>13</v>
      </c>
      <c r="AL224">
        <v>142</v>
      </c>
      <c r="AO224" t="s">
        <v>82</v>
      </c>
      <c r="AP224" t="s">
        <v>82</v>
      </c>
      <c r="AQ224">
        <v>78.539816340000002</v>
      </c>
      <c r="AR224">
        <v>6.3661976999999995E-2</v>
      </c>
      <c r="AS224" t="s">
        <v>685</v>
      </c>
      <c r="AT224" s="3">
        <v>43643.99722222222</v>
      </c>
      <c r="AU224" t="s">
        <v>88</v>
      </c>
      <c r="AV224" s="3">
        <v>43654.024305555555</v>
      </c>
      <c r="AW224" t="s">
        <v>230</v>
      </c>
      <c r="AY224">
        <v>-159.40315190000001</v>
      </c>
      <c r="AZ224">
        <v>22.229425750000001</v>
      </c>
      <c r="BA224" t="s">
        <v>90</v>
      </c>
    </row>
    <row r="225" spans="1:53" x14ac:dyDescent="0.25">
      <c r="A225" t="s">
        <v>577</v>
      </c>
      <c r="B225">
        <v>5</v>
      </c>
      <c r="C225">
        <v>0.16564999999999999</v>
      </c>
      <c r="F225" t="s">
        <v>354</v>
      </c>
      <c r="G225">
        <v>548</v>
      </c>
      <c r="H225" t="s">
        <v>686</v>
      </c>
      <c r="I225">
        <v>22.227791</v>
      </c>
      <c r="J225">
        <v>-159.40219300000001</v>
      </c>
      <c r="K225" s="3">
        <v>43653.560601851852</v>
      </c>
      <c r="L225" t="s">
        <v>227</v>
      </c>
      <c r="M225" t="s">
        <v>79</v>
      </c>
      <c r="N225" t="s">
        <v>511</v>
      </c>
      <c r="O225" t="s">
        <v>79</v>
      </c>
      <c r="P225">
        <v>-159.4021722</v>
      </c>
      <c r="Q225">
        <v>22.227783930000001</v>
      </c>
      <c r="R225">
        <v>1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 t="s">
        <v>104</v>
      </c>
      <c r="AA225" t="s">
        <v>84</v>
      </c>
      <c r="AB225" s="4" t="s">
        <v>81</v>
      </c>
      <c r="AC225" s="4" t="s">
        <v>81</v>
      </c>
      <c r="AD225" t="s">
        <v>94</v>
      </c>
      <c r="AE225" t="s">
        <v>84</v>
      </c>
      <c r="AF225" t="s">
        <v>95</v>
      </c>
      <c r="AG225" t="s">
        <v>82</v>
      </c>
      <c r="AH225" t="s">
        <v>82</v>
      </c>
      <c r="AI225" s="4" t="s">
        <v>81</v>
      </c>
      <c r="AJ225" t="s">
        <v>82</v>
      </c>
      <c r="AK225">
        <v>29</v>
      </c>
      <c r="AL225">
        <v>340</v>
      </c>
      <c r="AO225" t="s">
        <v>82</v>
      </c>
      <c r="AP225" t="s">
        <v>82</v>
      </c>
      <c r="AQ225">
        <v>78.539816340000002</v>
      </c>
      <c r="AR225">
        <v>1.2732395000000001E-2</v>
      </c>
      <c r="AS225" t="s">
        <v>687</v>
      </c>
      <c r="AT225" s="3">
        <v>43643.99722222222</v>
      </c>
      <c r="AU225" t="s">
        <v>88</v>
      </c>
      <c r="AV225" s="3">
        <v>43653.989583333336</v>
      </c>
      <c r="AW225" t="s">
        <v>230</v>
      </c>
      <c r="AY225">
        <v>-159.4021865</v>
      </c>
      <c r="AZ225">
        <v>22.22778731</v>
      </c>
      <c r="BA225" t="s">
        <v>90</v>
      </c>
    </row>
    <row r="226" spans="1:53" x14ac:dyDescent="0.25">
      <c r="A226" t="s">
        <v>577</v>
      </c>
      <c r="B226">
        <v>5</v>
      </c>
      <c r="C226">
        <v>0.55226299999999995</v>
      </c>
      <c r="F226" t="s">
        <v>354</v>
      </c>
      <c r="G226">
        <v>549</v>
      </c>
      <c r="H226" t="s">
        <v>688</v>
      </c>
      <c r="I226">
        <v>22.22812124</v>
      </c>
      <c r="J226">
        <v>-159.402609799999</v>
      </c>
      <c r="K226" s="3">
        <v>43648.587789351855</v>
      </c>
      <c r="L226" t="s">
        <v>78</v>
      </c>
      <c r="M226" t="s">
        <v>79</v>
      </c>
      <c r="N226" t="s">
        <v>511</v>
      </c>
      <c r="O226" t="s">
        <v>79</v>
      </c>
      <c r="P226">
        <v>-159.40257539999899</v>
      </c>
      <c r="Q226">
        <v>22.2281028099999</v>
      </c>
      <c r="R226">
        <v>20</v>
      </c>
      <c r="S226">
        <v>4</v>
      </c>
      <c r="T226">
        <v>3</v>
      </c>
      <c r="U226">
        <v>0</v>
      </c>
      <c r="V226">
        <v>0</v>
      </c>
      <c r="W226">
        <v>1</v>
      </c>
      <c r="X226">
        <v>0</v>
      </c>
      <c r="Y226">
        <v>0</v>
      </c>
      <c r="Z226" t="s">
        <v>104</v>
      </c>
      <c r="AA226" t="s">
        <v>84</v>
      </c>
      <c r="AB226" s="4" t="s">
        <v>81</v>
      </c>
      <c r="AC226" s="4" t="s">
        <v>81</v>
      </c>
      <c r="AD226" t="s">
        <v>199</v>
      </c>
      <c r="AE226" t="s">
        <v>104</v>
      </c>
      <c r="AF226" t="s">
        <v>95</v>
      </c>
      <c r="AG226" t="s">
        <v>82</v>
      </c>
      <c r="AH226" t="s">
        <v>82</v>
      </c>
      <c r="AI226" s="4" t="s">
        <v>81</v>
      </c>
      <c r="AJ226" t="s">
        <v>82</v>
      </c>
      <c r="AK226">
        <v>12</v>
      </c>
      <c r="AL226">
        <v>9</v>
      </c>
      <c r="AO226" t="s">
        <v>82</v>
      </c>
      <c r="AP226" t="s">
        <v>82</v>
      </c>
      <c r="AQ226">
        <v>78.539816340000002</v>
      </c>
      <c r="AR226">
        <v>0.25464790900000001</v>
      </c>
      <c r="AS226" t="s">
        <v>689</v>
      </c>
      <c r="AT226" s="3">
        <v>43643.99722222222</v>
      </c>
      <c r="AU226" t="s">
        <v>88</v>
      </c>
      <c r="AV226" s="3">
        <v>43649.714583333334</v>
      </c>
      <c r="AY226">
        <v>-159.402589699999</v>
      </c>
      <c r="AZ226">
        <v>22.228106180000001</v>
      </c>
      <c r="BA226" t="s">
        <v>90</v>
      </c>
    </row>
    <row r="227" spans="1:53" x14ac:dyDescent="0.25">
      <c r="A227" t="s">
        <v>577</v>
      </c>
      <c r="B227">
        <v>5</v>
      </c>
      <c r="C227">
        <v>0.71039300000000005</v>
      </c>
      <c r="F227" t="s">
        <v>354</v>
      </c>
      <c r="G227">
        <v>551</v>
      </c>
      <c r="H227" t="s">
        <v>690</v>
      </c>
      <c r="I227">
        <v>22.2283627999999</v>
      </c>
      <c r="J227">
        <v>-159.402783</v>
      </c>
      <c r="K227" s="3">
        <v>43648.61959490741</v>
      </c>
      <c r="L227" t="s">
        <v>78</v>
      </c>
      <c r="M227" t="s">
        <v>79</v>
      </c>
      <c r="N227" t="s">
        <v>511</v>
      </c>
      <c r="O227" t="s">
        <v>79</v>
      </c>
      <c r="P227">
        <v>-159.40276449999899</v>
      </c>
      <c r="Q227">
        <v>22.228361970000002</v>
      </c>
      <c r="R227">
        <v>4</v>
      </c>
      <c r="S227">
        <v>1</v>
      </c>
      <c r="T227">
        <v>0</v>
      </c>
      <c r="U227">
        <v>0</v>
      </c>
      <c r="V227">
        <v>0</v>
      </c>
      <c r="W227">
        <v>1</v>
      </c>
      <c r="X227">
        <v>0</v>
      </c>
      <c r="Y227">
        <v>0</v>
      </c>
      <c r="Z227" t="s">
        <v>104</v>
      </c>
      <c r="AA227" t="s">
        <v>104</v>
      </c>
      <c r="AB227" s="4" t="s">
        <v>81</v>
      </c>
      <c r="AC227" s="4" t="s">
        <v>81</v>
      </c>
      <c r="AD227" t="s">
        <v>199</v>
      </c>
      <c r="AE227" t="s">
        <v>104</v>
      </c>
      <c r="AF227" t="s">
        <v>95</v>
      </c>
      <c r="AG227" t="s">
        <v>99</v>
      </c>
      <c r="AH227" t="s">
        <v>167</v>
      </c>
      <c r="AI227" t="s">
        <v>84</v>
      </c>
      <c r="AJ227" t="s">
        <v>100</v>
      </c>
      <c r="AK227">
        <v>25</v>
      </c>
      <c r="AL227">
        <v>11</v>
      </c>
      <c r="AM227" t="s">
        <v>691</v>
      </c>
      <c r="AO227" t="s">
        <v>82</v>
      </c>
      <c r="AP227" t="s">
        <v>82</v>
      </c>
      <c r="AQ227">
        <v>78.539816340000002</v>
      </c>
      <c r="AR227">
        <v>5.0929582000000001E-2</v>
      </c>
      <c r="AS227" t="s">
        <v>692</v>
      </c>
      <c r="AT227" s="3">
        <v>43643.99722222222</v>
      </c>
      <c r="AU227" t="s">
        <v>88</v>
      </c>
      <c r="AV227" s="3">
        <v>43649.714583333334</v>
      </c>
      <c r="AX227" t="s">
        <v>216</v>
      </c>
      <c r="AY227">
        <v>-159.402778799999</v>
      </c>
      <c r="AZ227">
        <v>22.228365350000001</v>
      </c>
      <c r="BA227" t="s">
        <v>90</v>
      </c>
    </row>
    <row r="228" spans="1:53" x14ac:dyDescent="0.25">
      <c r="A228" t="s">
        <v>577</v>
      </c>
      <c r="B228">
        <v>5</v>
      </c>
      <c r="C228">
        <v>0.426039</v>
      </c>
      <c r="F228" t="s">
        <v>354</v>
      </c>
      <c r="G228">
        <v>552</v>
      </c>
      <c r="H228" t="s">
        <v>693</v>
      </c>
      <c r="I228">
        <v>22.228385320000001</v>
      </c>
      <c r="J228">
        <v>-159.402931499999</v>
      </c>
      <c r="L228" t="s">
        <v>78</v>
      </c>
      <c r="M228" t="s">
        <v>216</v>
      </c>
      <c r="N228" t="s">
        <v>511</v>
      </c>
      <c r="O228" t="s">
        <v>79</v>
      </c>
      <c r="P228">
        <v>-159.402931499999</v>
      </c>
      <c r="Q228">
        <v>22.228385320000001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 t="s">
        <v>104</v>
      </c>
      <c r="AA228" t="s">
        <v>84</v>
      </c>
      <c r="AB228" s="4" t="s">
        <v>81</v>
      </c>
      <c r="AC228" s="4" t="s">
        <v>81</v>
      </c>
      <c r="AD228" t="s">
        <v>82</v>
      </c>
      <c r="AE228" s="4" t="s">
        <v>81</v>
      </c>
      <c r="AF228" t="s">
        <v>82</v>
      </c>
      <c r="AG228" t="s">
        <v>99</v>
      </c>
      <c r="AH228" t="s">
        <v>82</v>
      </c>
      <c r="AI228" t="s">
        <v>96</v>
      </c>
      <c r="AJ228" t="s">
        <v>82</v>
      </c>
      <c r="AK228">
        <v>5</v>
      </c>
      <c r="AL228">
        <v>357</v>
      </c>
      <c r="AM228" t="s">
        <v>694</v>
      </c>
      <c r="AO228" t="s">
        <v>82</v>
      </c>
      <c r="AP228" t="s">
        <v>82</v>
      </c>
      <c r="AQ228">
        <v>78.539816340000002</v>
      </c>
      <c r="AR228">
        <v>0</v>
      </c>
      <c r="AS228" t="s">
        <v>695</v>
      </c>
      <c r="AT228" s="3">
        <v>43643.99722222222</v>
      </c>
      <c r="AU228" t="s">
        <v>88</v>
      </c>
      <c r="AV228" s="3">
        <v>43649.714583333334</v>
      </c>
      <c r="AX228" t="s">
        <v>216</v>
      </c>
      <c r="AY228">
        <v>-159.4029458</v>
      </c>
      <c r="AZ228">
        <v>22.2283887</v>
      </c>
      <c r="BA228" t="s">
        <v>90</v>
      </c>
    </row>
    <row r="229" spans="1:53" x14ac:dyDescent="0.25">
      <c r="A229" t="s">
        <v>577</v>
      </c>
      <c r="B229">
        <v>5</v>
      </c>
      <c r="C229">
        <v>0.30395899999999998</v>
      </c>
      <c r="F229" t="s">
        <v>354</v>
      </c>
      <c r="G229">
        <v>553</v>
      </c>
      <c r="H229" t="s">
        <v>696</v>
      </c>
      <c r="I229">
        <v>22.229475999999899</v>
      </c>
      <c r="J229">
        <v>-159.40276600000001</v>
      </c>
      <c r="K229" s="3">
        <v>43653.625636574077</v>
      </c>
      <c r="L229" t="s">
        <v>227</v>
      </c>
      <c r="M229" t="s">
        <v>79</v>
      </c>
      <c r="N229" t="s">
        <v>511</v>
      </c>
      <c r="O229" t="s">
        <v>79</v>
      </c>
      <c r="P229">
        <v>-159.40281049999899</v>
      </c>
      <c r="Q229">
        <v>22.22945498</v>
      </c>
      <c r="R229">
        <v>4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 t="s">
        <v>104</v>
      </c>
      <c r="AA229" t="s">
        <v>96</v>
      </c>
      <c r="AB229" s="4" t="s">
        <v>81</v>
      </c>
      <c r="AC229" s="4" t="s">
        <v>81</v>
      </c>
      <c r="AD229" t="s">
        <v>82</v>
      </c>
      <c r="AE229" s="4" t="s">
        <v>81</v>
      </c>
      <c r="AF229" t="s">
        <v>82</v>
      </c>
      <c r="AG229" t="s">
        <v>83</v>
      </c>
      <c r="AH229" t="s">
        <v>82</v>
      </c>
      <c r="AI229" t="s">
        <v>84</v>
      </c>
      <c r="AJ229" t="s">
        <v>85</v>
      </c>
      <c r="AK229">
        <v>28</v>
      </c>
      <c r="AL229">
        <v>264</v>
      </c>
      <c r="AM229" t="s">
        <v>697</v>
      </c>
      <c r="AO229" t="s">
        <v>82</v>
      </c>
      <c r="AP229">
        <v>3</v>
      </c>
      <c r="AQ229">
        <v>28.27433388</v>
      </c>
      <c r="AR229">
        <v>0.14147106100000001</v>
      </c>
      <c r="AS229" t="s">
        <v>698</v>
      </c>
      <c r="AT229" s="3">
        <v>43643.99722222222</v>
      </c>
      <c r="AU229" t="s">
        <v>88</v>
      </c>
      <c r="AV229" s="3">
        <v>43654.047222222223</v>
      </c>
      <c r="AW229" t="s">
        <v>230</v>
      </c>
      <c r="AY229">
        <v>-159.40282490000001</v>
      </c>
      <c r="AZ229">
        <v>22.229458359999899</v>
      </c>
      <c r="BA229" t="s">
        <v>90</v>
      </c>
    </row>
    <row r="230" spans="1:53" x14ac:dyDescent="0.25">
      <c r="A230" t="s">
        <v>577</v>
      </c>
      <c r="B230">
        <v>5</v>
      </c>
      <c r="C230">
        <v>0.31379200000000002</v>
      </c>
      <c r="F230" t="s">
        <v>354</v>
      </c>
      <c r="G230">
        <v>554</v>
      </c>
      <c r="H230" t="s">
        <v>699</v>
      </c>
      <c r="I230">
        <v>22.228640410000001</v>
      </c>
      <c r="J230">
        <v>-159.4033422</v>
      </c>
      <c r="K230" s="3">
        <v>43648.644270833334</v>
      </c>
      <c r="L230" t="s">
        <v>78</v>
      </c>
      <c r="M230" t="s">
        <v>79</v>
      </c>
      <c r="N230" t="s">
        <v>511</v>
      </c>
      <c r="O230" t="s">
        <v>79</v>
      </c>
      <c r="P230">
        <v>-159.403369</v>
      </c>
      <c r="Q230">
        <v>22.228543120000001</v>
      </c>
      <c r="R230">
        <v>12</v>
      </c>
      <c r="S230">
        <v>2</v>
      </c>
      <c r="T230">
        <v>2</v>
      </c>
      <c r="U230">
        <v>0</v>
      </c>
      <c r="V230">
        <v>0</v>
      </c>
      <c r="W230">
        <v>0</v>
      </c>
      <c r="X230">
        <v>0</v>
      </c>
      <c r="Y230">
        <v>0</v>
      </c>
      <c r="Z230" t="s">
        <v>104</v>
      </c>
      <c r="AA230" t="s">
        <v>84</v>
      </c>
      <c r="AB230" s="4" t="s">
        <v>81</v>
      </c>
      <c r="AC230" s="4" t="s">
        <v>81</v>
      </c>
      <c r="AD230" t="s">
        <v>199</v>
      </c>
      <c r="AE230" t="s">
        <v>96</v>
      </c>
      <c r="AF230" t="s">
        <v>95</v>
      </c>
      <c r="AG230" t="s">
        <v>82</v>
      </c>
      <c r="AH230" t="s">
        <v>82</v>
      </c>
      <c r="AI230" s="4" t="s">
        <v>81</v>
      </c>
      <c r="AJ230" t="s">
        <v>82</v>
      </c>
      <c r="AK230">
        <v>3</v>
      </c>
      <c r="AL230">
        <v>36</v>
      </c>
      <c r="AM230" t="s">
        <v>700</v>
      </c>
      <c r="AO230" t="s">
        <v>82</v>
      </c>
      <c r="AP230" t="s">
        <v>82</v>
      </c>
      <c r="AQ230">
        <v>78.539816340000002</v>
      </c>
      <c r="AR230">
        <v>0.152788745</v>
      </c>
      <c r="AS230" t="s">
        <v>701</v>
      </c>
      <c r="AT230" s="3">
        <v>43643.99722222222</v>
      </c>
      <c r="AU230" t="s">
        <v>88</v>
      </c>
      <c r="AV230" s="3">
        <v>43649.714583333334</v>
      </c>
      <c r="AX230" t="s">
        <v>216</v>
      </c>
      <c r="AY230">
        <v>-159.4033833</v>
      </c>
      <c r="AZ230">
        <v>22.2285465</v>
      </c>
      <c r="BA230" t="s">
        <v>90</v>
      </c>
    </row>
    <row r="231" spans="1:53" x14ac:dyDescent="0.25">
      <c r="A231" t="s">
        <v>577</v>
      </c>
      <c r="B231">
        <v>5</v>
      </c>
      <c r="C231">
        <v>0.72186899999999998</v>
      </c>
      <c r="F231" t="s">
        <v>354</v>
      </c>
      <c r="G231">
        <v>555</v>
      </c>
      <c r="H231" t="s">
        <v>702</v>
      </c>
      <c r="I231">
        <v>22.230342520000001</v>
      </c>
      <c r="J231">
        <v>-159.40308880000001</v>
      </c>
      <c r="K231" s="3">
        <v>43653.449131944442</v>
      </c>
      <c r="L231" t="s">
        <v>78</v>
      </c>
      <c r="M231" t="s">
        <v>79</v>
      </c>
      <c r="N231" t="s">
        <v>511</v>
      </c>
      <c r="O231" t="s">
        <v>79</v>
      </c>
      <c r="P231">
        <v>-159.403109099999</v>
      </c>
      <c r="Q231">
        <v>22.23035831</v>
      </c>
      <c r="R231">
        <v>5</v>
      </c>
      <c r="S231">
        <v>1</v>
      </c>
      <c r="T231">
        <v>1</v>
      </c>
      <c r="U231">
        <v>0</v>
      </c>
      <c r="V231">
        <v>0</v>
      </c>
      <c r="W231">
        <v>0</v>
      </c>
      <c r="X231">
        <v>0</v>
      </c>
      <c r="Y231">
        <v>0</v>
      </c>
      <c r="Z231" t="s">
        <v>84</v>
      </c>
      <c r="AA231" t="s">
        <v>104</v>
      </c>
      <c r="AB231" t="s">
        <v>104</v>
      </c>
      <c r="AC231" s="4" t="s">
        <v>81</v>
      </c>
      <c r="AD231" t="s">
        <v>82</v>
      </c>
      <c r="AE231" s="4" t="s">
        <v>81</v>
      </c>
      <c r="AF231" t="s">
        <v>82</v>
      </c>
      <c r="AG231" t="s">
        <v>105</v>
      </c>
      <c r="AH231" t="s">
        <v>82</v>
      </c>
      <c r="AI231" t="s">
        <v>104</v>
      </c>
      <c r="AJ231" t="s">
        <v>82</v>
      </c>
      <c r="AK231">
        <v>13</v>
      </c>
      <c r="AL231">
        <v>41</v>
      </c>
      <c r="AO231" t="s">
        <v>82</v>
      </c>
      <c r="AP231">
        <v>3</v>
      </c>
      <c r="AQ231">
        <v>28.27433388</v>
      </c>
      <c r="AR231">
        <v>0.176838826</v>
      </c>
      <c r="AS231" t="s">
        <v>703</v>
      </c>
      <c r="AT231" s="3">
        <v>43643.99722222222</v>
      </c>
      <c r="AU231" t="s">
        <v>88</v>
      </c>
      <c r="AV231" s="3">
        <v>43653.868750000001</v>
      </c>
      <c r="AW231" t="s">
        <v>89</v>
      </c>
      <c r="AY231">
        <v>-159.4031234</v>
      </c>
      <c r="AZ231">
        <v>22.230361689999899</v>
      </c>
      <c r="BA231" t="s">
        <v>90</v>
      </c>
    </row>
    <row r="232" spans="1:53" x14ac:dyDescent="0.25">
      <c r="A232" t="s">
        <v>577</v>
      </c>
      <c r="B232">
        <v>5</v>
      </c>
      <c r="C232">
        <v>0.71350899999999995</v>
      </c>
      <c r="F232" t="s">
        <v>354</v>
      </c>
      <c r="G232">
        <v>556</v>
      </c>
      <c r="H232" t="s">
        <v>704</v>
      </c>
      <c r="I232">
        <v>22.229586999999899</v>
      </c>
      <c r="J232">
        <v>-159.403052</v>
      </c>
      <c r="K232" s="3">
        <v>43653.592395833337</v>
      </c>
      <c r="L232" t="s">
        <v>227</v>
      </c>
      <c r="M232" t="s">
        <v>79</v>
      </c>
      <c r="N232" t="s">
        <v>511</v>
      </c>
      <c r="O232" t="s">
        <v>79</v>
      </c>
      <c r="P232">
        <v>-159.403084699999</v>
      </c>
      <c r="Q232">
        <v>22.229539800000001</v>
      </c>
      <c r="R232">
        <v>5</v>
      </c>
      <c r="S232">
        <v>1</v>
      </c>
      <c r="T232">
        <v>1</v>
      </c>
      <c r="U232">
        <v>0</v>
      </c>
      <c r="V232">
        <v>0</v>
      </c>
      <c r="W232">
        <v>0</v>
      </c>
      <c r="X232">
        <v>0</v>
      </c>
      <c r="Y232">
        <v>0</v>
      </c>
      <c r="Z232" t="s">
        <v>96</v>
      </c>
      <c r="AA232" t="s">
        <v>96</v>
      </c>
      <c r="AB232" s="4" t="s">
        <v>81</v>
      </c>
      <c r="AC232" s="4" t="s">
        <v>81</v>
      </c>
      <c r="AD232" t="s">
        <v>94</v>
      </c>
      <c r="AE232" t="s">
        <v>84</v>
      </c>
      <c r="AF232" t="s">
        <v>95</v>
      </c>
      <c r="AG232" t="s">
        <v>83</v>
      </c>
      <c r="AH232" t="s">
        <v>82</v>
      </c>
      <c r="AI232" t="s">
        <v>96</v>
      </c>
      <c r="AJ232" t="s">
        <v>85</v>
      </c>
      <c r="AK232">
        <v>24</v>
      </c>
      <c r="AL232">
        <v>60</v>
      </c>
      <c r="AO232" t="s">
        <v>82</v>
      </c>
      <c r="AP232" t="s">
        <v>82</v>
      </c>
      <c r="AQ232">
        <v>78.539816340000002</v>
      </c>
      <c r="AR232">
        <v>6.3661976999999995E-2</v>
      </c>
      <c r="AS232" t="s">
        <v>705</v>
      </c>
      <c r="AT232" s="3">
        <v>43643.99722222222</v>
      </c>
      <c r="AU232" t="s">
        <v>88</v>
      </c>
      <c r="AV232" s="3">
        <v>43654.013888888891</v>
      </c>
      <c r="AW232" t="s">
        <v>230</v>
      </c>
      <c r="AY232">
        <v>-159.403099</v>
      </c>
      <c r="AZ232">
        <v>22.22954318</v>
      </c>
      <c r="BA232" t="s">
        <v>90</v>
      </c>
    </row>
    <row r="233" spans="1:53" x14ac:dyDescent="0.25">
      <c r="A233" t="s">
        <v>577</v>
      </c>
      <c r="B233">
        <v>5</v>
      </c>
      <c r="C233">
        <v>0.48461599999999999</v>
      </c>
      <c r="F233" t="s">
        <v>354</v>
      </c>
      <c r="G233">
        <v>557</v>
      </c>
      <c r="H233" t="s">
        <v>706</v>
      </c>
      <c r="I233">
        <v>22.22835383</v>
      </c>
      <c r="J233">
        <v>-159.40284740000001</v>
      </c>
      <c r="K233" s="3">
        <v>43648.6018287037</v>
      </c>
      <c r="L233" t="s">
        <v>78</v>
      </c>
      <c r="M233" t="s">
        <v>79</v>
      </c>
      <c r="N233" t="s">
        <v>511</v>
      </c>
      <c r="O233" t="s">
        <v>79</v>
      </c>
      <c r="P233">
        <v>-159.40286620000001</v>
      </c>
      <c r="Q233">
        <v>22.228303650000001</v>
      </c>
      <c r="R233">
        <v>12</v>
      </c>
      <c r="S233">
        <v>2</v>
      </c>
      <c r="T233">
        <v>0</v>
      </c>
      <c r="U233">
        <v>0</v>
      </c>
      <c r="V233">
        <v>0</v>
      </c>
      <c r="W233">
        <v>2</v>
      </c>
      <c r="X233">
        <v>0</v>
      </c>
      <c r="Y233">
        <v>0</v>
      </c>
      <c r="Z233" t="s">
        <v>104</v>
      </c>
      <c r="AA233" t="s">
        <v>84</v>
      </c>
      <c r="AB233" s="4" t="s">
        <v>81</v>
      </c>
      <c r="AC233" s="4" t="s">
        <v>81</v>
      </c>
      <c r="AD233" t="s">
        <v>199</v>
      </c>
      <c r="AE233" t="s">
        <v>104</v>
      </c>
      <c r="AF233" t="s">
        <v>95</v>
      </c>
      <c r="AG233" t="s">
        <v>99</v>
      </c>
      <c r="AH233" t="s">
        <v>82</v>
      </c>
      <c r="AI233" t="s">
        <v>104</v>
      </c>
      <c r="AJ233" t="s">
        <v>82</v>
      </c>
      <c r="AK233">
        <v>25</v>
      </c>
      <c r="AL233">
        <v>267</v>
      </c>
      <c r="AM233" t="s">
        <v>707</v>
      </c>
      <c r="AO233" t="s">
        <v>82</v>
      </c>
      <c r="AP233" t="s">
        <v>82</v>
      </c>
      <c r="AQ233">
        <v>78.539816340000002</v>
      </c>
      <c r="AR233">
        <v>0.152788745</v>
      </c>
      <c r="AS233" t="s">
        <v>708</v>
      </c>
      <c r="AT233" s="3">
        <v>43643.99722222222</v>
      </c>
      <c r="AU233" t="s">
        <v>88</v>
      </c>
      <c r="AV233" s="3">
        <v>43649.714583333334</v>
      </c>
      <c r="AX233" t="s">
        <v>79</v>
      </c>
      <c r="AY233">
        <v>-159.40288050000001</v>
      </c>
      <c r="AZ233">
        <v>22.22830703</v>
      </c>
      <c r="BA233" t="s">
        <v>90</v>
      </c>
    </row>
    <row r="234" spans="1:53" x14ac:dyDescent="0.25">
      <c r="A234" t="s">
        <v>577</v>
      </c>
      <c r="B234">
        <v>5</v>
      </c>
      <c r="C234">
        <v>0.65661599999999998</v>
      </c>
      <c r="F234" t="s">
        <v>354</v>
      </c>
      <c r="G234">
        <v>558</v>
      </c>
      <c r="H234" t="s">
        <v>709</v>
      </c>
      <c r="I234">
        <v>22.2283352299999</v>
      </c>
      <c r="J234">
        <v>-159.4025402</v>
      </c>
      <c r="K234" s="3">
        <v>43648.743738425925</v>
      </c>
      <c r="L234" t="s">
        <v>78</v>
      </c>
      <c r="M234" t="s">
        <v>79</v>
      </c>
      <c r="N234" t="s">
        <v>511</v>
      </c>
      <c r="O234" t="s">
        <v>79</v>
      </c>
      <c r="P234">
        <v>-159.4024282</v>
      </c>
      <c r="Q234">
        <v>22.228366430000001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 t="s">
        <v>104</v>
      </c>
      <c r="AA234" t="s">
        <v>84</v>
      </c>
      <c r="AB234" s="4" t="s">
        <v>81</v>
      </c>
      <c r="AC234" s="4" t="s">
        <v>81</v>
      </c>
      <c r="AD234" t="s">
        <v>94</v>
      </c>
      <c r="AE234" t="s">
        <v>84</v>
      </c>
      <c r="AF234" t="s">
        <v>95</v>
      </c>
      <c r="AG234" t="s">
        <v>83</v>
      </c>
      <c r="AH234" t="s">
        <v>82</v>
      </c>
      <c r="AI234" s="4" t="s">
        <v>81</v>
      </c>
      <c r="AJ234" t="s">
        <v>82</v>
      </c>
      <c r="AK234">
        <v>12</v>
      </c>
      <c r="AL234">
        <v>27</v>
      </c>
      <c r="AO234" t="s">
        <v>82</v>
      </c>
      <c r="AP234" t="s">
        <v>82</v>
      </c>
      <c r="AQ234">
        <v>78.539816340000002</v>
      </c>
      <c r="AR234">
        <v>0</v>
      </c>
      <c r="AS234" t="s">
        <v>710</v>
      </c>
      <c r="AT234" s="3">
        <v>43643.99722222222</v>
      </c>
      <c r="AU234" t="s">
        <v>88</v>
      </c>
      <c r="AV234" s="3">
        <v>43649.714583333334</v>
      </c>
      <c r="AY234">
        <v>-159.40244250000001</v>
      </c>
      <c r="AZ234">
        <v>22.2283697999999</v>
      </c>
      <c r="BA234" t="s">
        <v>90</v>
      </c>
    </row>
    <row r="235" spans="1:53" x14ac:dyDescent="0.25">
      <c r="A235" t="s">
        <v>711</v>
      </c>
      <c r="B235">
        <v>3</v>
      </c>
      <c r="C235">
        <v>0.35909000000000002</v>
      </c>
      <c r="F235" t="s">
        <v>354</v>
      </c>
      <c r="G235">
        <v>559</v>
      </c>
      <c r="H235" t="s">
        <v>712</v>
      </c>
      <c r="I235">
        <v>22.228660999999899</v>
      </c>
      <c r="J235">
        <v>-159.401896999999</v>
      </c>
      <c r="K235" s="3">
        <v>43647.622233796297</v>
      </c>
      <c r="L235" t="s">
        <v>227</v>
      </c>
      <c r="M235" t="s">
        <v>79</v>
      </c>
      <c r="N235" t="s">
        <v>511</v>
      </c>
      <c r="O235" t="s">
        <v>79</v>
      </c>
      <c r="P235">
        <v>-159.40188560000001</v>
      </c>
      <c r="Q235">
        <v>22.2285893399999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 t="s">
        <v>96</v>
      </c>
      <c r="AA235" t="s">
        <v>104</v>
      </c>
      <c r="AB235" s="4" t="s">
        <v>81</v>
      </c>
      <c r="AC235" s="4" t="s">
        <v>81</v>
      </c>
      <c r="AD235" t="s">
        <v>82</v>
      </c>
      <c r="AE235" s="4" t="s">
        <v>81</v>
      </c>
      <c r="AF235" t="s">
        <v>82</v>
      </c>
      <c r="AG235" t="s">
        <v>105</v>
      </c>
      <c r="AH235" t="s">
        <v>82</v>
      </c>
      <c r="AI235" t="s">
        <v>104</v>
      </c>
      <c r="AJ235" t="s">
        <v>82</v>
      </c>
      <c r="AK235">
        <v>17</v>
      </c>
      <c r="AL235">
        <v>35</v>
      </c>
      <c r="AO235" t="s">
        <v>82</v>
      </c>
      <c r="AP235" t="s">
        <v>82</v>
      </c>
      <c r="AQ235">
        <v>28.27433388</v>
      </c>
      <c r="AR235">
        <v>0</v>
      </c>
      <c r="AS235" t="s">
        <v>713</v>
      </c>
      <c r="AT235" s="3">
        <v>43643.99722222222</v>
      </c>
      <c r="AU235" t="s">
        <v>88</v>
      </c>
      <c r="AV235" s="3">
        <v>43649.714583333334</v>
      </c>
      <c r="AY235">
        <v>-159.40189989999899</v>
      </c>
      <c r="AZ235">
        <v>22.228592720000002</v>
      </c>
      <c r="BA235" t="s">
        <v>90</v>
      </c>
    </row>
    <row r="236" spans="1:53" x14ac:dyDescent="0.25">
      <c r="A236" t="s">
        <v>711</v>
      </c>
      <c r="B236">
        <v>3</v>
      </c>
      <c r="C236">
        <v>0.17727899999999999</v>
      </c>
      <c r="F236" t="s">
        <v>354</v>
      </c>
      <c r="G236">
        <v>560</v>
      </c>
      <c r="H236" t="s">
        <v>714</v>
      </c>
      <c r="I236">
        <v>22.228849</v>
      </c>
      <c r="J236">
        <v>-159.40191200000001</v>
      </c>
      <c r="K236" s="3">
        <v>43647.612453703703</v>
      </c>
      <c r="L236" t="s">
        <v>227</v>
      </c>
      <c r="M236" t="s">
        <v>79</v>
      </c>
      <c r="N236" t="s">
        <v>511</v>
      </c>
      <c r="O236" t="s">
        <v>79</v>
      </c>
      <c r="P236">
        <v>-159.40196520000001</v>
      </c>
      <c r="Q236">
        <v>22.2288999999999</v>
      </c>
      <c r="R236">
        <v>1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 s="4" t="s">
        <v>81</v>
      </c>
      <c r="AA236" s="4" t="s">
        <v>81</v>
      </c>
      <c r="AB236" s="4" t="s">
        <v>81</v>
      </c>
      <c r="AC236" s="4" t="s">
        <v>81</v>
      </c>
      <c r="AD236" t="s">
        <v>82</v>
      </c>
      <c r="AE236" s="4" t="s">
        <v>81</v>
      </c>
      <c r="AF236" t="s">
        <v>82</v>
      </c>
      <c r="AG236" t="s">
        <v>83</v>
      </c>
      <c r="AH236" t="s">
        <v>159</v>
      </c>
      <c r="AI236" t="s">
        <v>84</v>
      </c>
      <c r="AJ236" t="s">
        <v>82</v>
      </c>
      <c r="AK236">
        <v>0</v>
      </c>
      <c r="AL236" t="s">
        <v>82</v>
      </c>
      <c r="AM236" t="s">
        <v>715</v>
      </c>
      <c r="AN236" t="s">
        <v>79</v>
      </c>
      <c r="AO236" t="s">
        <v>82</v>
      </c>
      <c r="AP236" t="s">
        <v>82</v>
      </c>
      <c r="AQ236">
        <v>28.27433388</v>
      </c>
      <c r="AR236">
        <v>3.5367765000000002E-2</v>
      </c>
      <c r="AS236" t="s">
        <v>716</v>
      </c>
      <c r="AT236" s="3">
        <v>43643.99722222222</v>
      </c>
      <c r="AU236" t="s">
        <v>88</v>
      </c>
      <c r="AV236" s="3">
        <v>43649.714583333334</v>
      </c>
      <c r="AY236">
        <v>-159.4019796</v>
      </c>
      <c r="AZ236">
        <v>22.228903379999899</v>
      </c>
      <c r="BA236" t="s">
        <v>90</v>
      </c>
    </row>
    <row r="237" spans="1:53" x14ac:dyDescent="0.25">
      <c r="A237" t="s">
        <v>711</v>
      </c>
      <c r="B237">
        <v>3</v>
      </c>
      <c r="C237">
        <v>0.59198499999999998</v>
      </c>
      <c r="F237" t="s">
        <v>354</v>
      </c>
      <c r="G237">
        <v>561</v>
      </c>
      <c r="H237" t="s">
        <v>717</v>
      </c>
      <c r="I237">
        <v>22.228977</v>
      </c>
      <c r="J237">
        <v>-159.401873999999</v>
      </c>
      <c r="K237" s="3">
        <v>43647.601122685184</v>
      </c>
      <c r="L237" t="s">
        <v>227</v>
      </c>
      <c r="M237" t="s">
        <v>79</v>
      </c>
      <c r="N237" t="s">
        <v>511</v>
      </c>
      <c r="O237" t="s">
        <v>79</v>
      </c>
      <c r="P237">
        <v>-159.40189899999899</v>
      </c>
      <c r="Q237">
        <v>22.228937949999899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 t="s">
        <v>104</v>
      </c>
      <c r="AA237" s="4" t="s">
        <v>81</v>
      </c>
      <c r="AB237" s="4" t="s">
        <v>81</v>
      </c>
      <c r="AC237" s="4" t="s">
        <v>81</v>
      </c>
      <c r="AD237" t="s">
        <v>82</v>
      </c>
      <c r="AE237" s="4" t="s">
        <v>81</v>
      </c>
      <c r="AF237" t="s">
        <v>82</v>
      </c>
      <c r="AG237" t="s">
        <v>83</v>
      </c>
      <c r="AH237" t="s">
        <v>99</v>
      </c>
      <c r="AI237" t="s">
        <v>84</v>
      </c>
      <c r="AJ237" t="s">
        <v>82</v>
      </c>
      <c r="AK237">
        <v>11</v>
      </c>
      <c r="AL237">
        <v>48</v>
      </c>
      <c r="AM237" t="s">
        <v>718</v>
      </c>
      <c r="AO237" t="s">
        <v>82</v>
      </c>
      <c r="AP237" t="s">
        <v>82</v>
      </c>
      <c r="AQ237">
        <v>28.27433388</v>
      </c>
      <c r="AR237">
        <v>0</v>
      </c>
      <c r="AS237" t="s">
        <v>719</v>
      </c>
      <c r="AT237" s="3">
        <v>43643.99722222222</v>
      </c>
      <c r="AU237" t="s">
        <v>88</v>
      </c>
      <c r="AV237" s="3">
        <v>43649.714583333334</v>
      </c>
      <c r="AY237">
        <v>-159.40191329999899</v>
      </c>
      <c r="AZ237">
        <v>22.228941330000001</v>
      </c>
      <c r="BA237" t="s">
        <v>90</v>
      </c>
    </row>
    <row r="238" spans="1:53" x14ac:dyDescent="0.25">
      <c r="A238" t="s">
        <v>711</v>
      </c>
      <c r="B238">
        <v>3</v>
      </c>
      <c r="C238">
        <v>0.92152100000000003</v>
      </c>
      <c r="F238" t="s">
        <v>354</v>
      </c>
      <c r="G238">
        <v>563</v>
      </c>
      <c r="H238" t="s">
        <v>720</v>
      </c>
      <c r="I238">
        <v>22.2286579999999</v>
      </c>
      <c r="J238">
        <v>-159.401723</v>
      </c>
      <c r="K238" s="3">
        <v>43647.624814814815</v>
      </c>
      <c r="L238" t="s">
        <v>227</v>
      </c>
      <c r="M238" t="s">
        <v>79</v>
      </c>
      <c r="N238" t="s">
        <v>511</v>
      </c>
      <c r="O238" t="s">
        <v>79</v>
      </c>
      <c r="P238">
        <v>-159.4017417</v>
      </c>
      <c r="Q238">
        <v>22.228646820000002</v>
      </c>
      <c r="R238">
        <v>1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 t="s">
        <v>96</v>
      </c>
      <c r="AA238" t="s">
        <v>104</v>
      </c>
      <c r="AB238" s="4" t="s">
        <v>81</v>
      </c>
      <c r="AC238" s="4" t="s">
        <v>81</v>
      </c>
      <c r="AD238" t="s">
        <v>82</v>
      </c>
      <c r="AE238" s="4" t="s">
        <v>81</v>
      </c>
      <c r="AF238" t="s">
        <v>82</v>
      </c>
      <c r="AG238" t="s">
        <v>83</v>
      </c>
      <c r="AH238" t="s">
        <v>105</v>
      </c>
      <c r="AI238" t="s">
        <v>104</v>
      </c>
      <c r="AJ238" t="s">
        <v>82</v>
      </c>
      <c r="AK238">
        <v>5</v>
      </c>
      <c r="AL238">
        <v>359</v>
      </c>
      <c r="AO238" t="s">
        <v>82</v>
      </c>
      <c r="AP238" t="s">
        <v>82</v>
      </c>
      <c r="AQ238">
        <v>28.27433388</v>
      </c>
      <c r="AR238">
        <v>3.5367765000000002E-2</v>
      </c>
      <c r="AS238" t="s">
        <v>721</v>
      </c>
      <c r="AT238" s="3">
        <v>43643.99722222222</v>
      </c>
      <c r="AU238" t="s">
        <v>88</v>
      </c>
      <c r="AV238" s="3">
        <v>43649.714583333334</v>
      </c>
      <c r="AY238">
        <v>-159.4017561</v>
      </c>
      <c r="AZ238">
        <v>22.228650200000001</v>
      </c>
      <c r="BA238" t="s">
        <v>8</v>
      </c>
    </row>
    <row r="239" spans="1:53" x14ac:dyDescent="0.25">
      <c r="A239" t="s">
        <v>711</v>
      </c>
      <c r="B239">
        <v>3</v>
      </c>
      <c r="C239">
        <v>0.18487300000000001</v>
      </c>
      <c r="F239" t="s">
        <v>354</v>
      </c>
      <c r="G239">
        <v>564</v>
      </c>
      <c r="H239" t="s">
        <v>722</v>
      </c>
      <c r="I239">
        <v>22.229541000000001</v>
      </c>
      <c r="J239">
        <v>-159.401962</v>
      </c>
      <c r="K239" s="3">
        <v>43647.728043981479</v>
      </c>
      <c r="L239" t="s">
        <v>227</v>
      </c>
      <c r="M239" t="s">
        <v>79</v>
      </c>
      <c r="N239" t="s">
        <v>511</v>
      </c>
      <c r="O239" t="s">
        <v>79</v>
      </c>
      <c r="P239">
        <v>-159.40199490000001</v>
      </c>
      <c r="Q239">
        <v>22.229579529999899</v>
      </c>
      <c r="R239">
        <v>9</v>
      </c>
      <c r="S239">
        <v>2</v>
      </c>
      <c r="T239">
        <v>2</v>
      </c>
      <c r="U239">
        <v>0</v>
      </c>
      <c r="V239">
        <v>0</v>
      </c>
      <c r="W239">
        <v>0</v>
      </c>
      <c r="X239">
        <v>0</v>
      </c>
      <c r="Y239">
        <v>0</v>
      </c>
      <c r="Z239" t="s">
        <v>104</v>
      </c>
      <c r="AA239" s="4" t="s">
        <v>81</v>
      </c>
      <c r="AB239" t="s">
        <v>104</v>
      </c>
      <c r="AC239" s="4" t="s">
        <v>81</v>
      </c>
      <c r="AD239" t="s">
        <v>82</v>
      </c>
      <c r="AE239" s="4" t="s">
        <v>81</v>
      </c>
      <c r="AF239" t="s">
        <v>82</v>
      </c>
      <c r="AG239" t="s">
        <v>159</v>
      </c>
      <c r="AH239" t="s">
        <v>105</v>
      </c>
      <c r="AI239" t="s">
        <v>96</v>
      </c>
      <c r="AJ239" t="s">
        <v>82</v>
      </c>
      <c r="AK239">
        <v>0</v>
      </c>
      <c r="AL239" t="s">
        <v>82</v>
      </c>
      <c r="AM239" t="s">
        <v>159</v>
      </c>
      <c r="AO239" t="s">
        <v>82</v>
      </c>
      <c r="AP239" t="s">
        <v>82</v>
      </c>
      <c r="AQ239">
        <v>28.27433388</v>
      </c>
      <c r="AR239">
        <v>0.31830988599999999</v>
      </c>
      <c r="AS239" t="s">
        <v>723</v>
      </c>
      <c r="AT239" s="3">
        <v>43643.99722222222</v>
      </c>
      <c r="AU239" t="s">
        <v>88</v>
      </c>
      <c r="AV239" s="3">
        <v>43649.714583333334</v>
      </c>
      <c r="AY239">
        <v>-159.40200920000001</v>
      </c>
      <c r="AZ239">
        <v>22.2295829</v>
      </c>
      <c r="BA239" t="s">
        <v>90</v>
      </c>
    </row>
    <row r="240" spans="1:53" x14ac:dyDescent="0.25">
      <c r="A240" t="s">
        <v>711</v>
      </c>
      <c r="B240">
        <v>3</v>
      </c>
      <c r="C240">
        <v>0.241118</v>
      </c>
      <c r="F240" t="s">
        <v>354</v>
      </c>
      <c r="G240">
        <v>565</v>
      </c>
      <c r="H240" t="s">
        <v>724</v>
      </c>
      <c r="I240">
        <v>22.229118</v>
      </c>
      <c r="J240">
        <v>-159.401839999999</v>
      </c>
      <c r="K240" s="3">
        <v>43647.674618055556</v>
      </c>
      <c r="L240" t="s">
        <v>227</v>
      </c>
      <c r="M240" t="s">
        <v>79</v>
      </c>
      <c r="N240" t="s">
        <v>511</v>
      </c>
      <c r="O240" t="s">
        <v>79</v>
      </c>
      <c r="P240">
        <v>-159.40180520000001</v>
      </c>
      <c r="Q240">
        <v>22.229081000000001</v>
      </c>
      <c r="R240">
        <v>2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 t="s">
        <v>84</v>
      </c>
      <c r="AA240" t="s">
        <v>104</v>
      </c>
      <c r="AB240" s="4" t="s">
        <v>81</v>
      </c>
      <c r="AC240" s="4" t="s">
        <v>81</v>
      </c>
      <c r="AD240" t="s">
        <v>82</v>
      </c>
      <c r="AE240" s="4" t="s">
        <v>81</v>
      </c>
      <c r="AF240" t="s">
        <v>82</v>
      </c>
      <c r="AG240" t="s">
        <v>142</v>
      </c>
      <c r="AH240" t="s">
        <v>82</v>
      </c>
      <c r="AI240" t="s">
        <v>104</v>
      </c>
      <c r="AJ240" t="s">
        <v>82</v>
      </c>
      <c r="AK240">
        <v>7</v>
      </c>
      <c r="AL240">
        <v>113</v>
      </c>
      <c r="AO240" t="s">
        <v>82</v>
      </c>
      <c r="AP240" t="s">
        <v>82</v>
      </c>
      <c r="AQ240">
        <v>28.27433388</v>
      </c>
      <c r="AR240">
        <v>7.0735530000000005E-2</v>
      </c>
      <c r="AS240" t="s">
        <v>725</v>
      </c>
      <c r="AT240" s="3">
        <v>43643.99722222222</v>
      </c>
      <c r="AU240" t="s">
        <v>88</v>
      </c>
      <c r="AV240" s="3">
        <v>43653.259027777778</v>
      </c>
      <c r="AW240" t="s">
        <v>88</v>
      </c>
      <c r="AY240">
        <v>-159.40181960000001</v>
      </c>
      <c r="AZ240">
        <v>22.22908438</v>
      </c>
      <c r="BA240" t="s">
        <v>90</v>
      </c>
    </row>
    <row r="241" spans="1:53" x14ac:dyDescent="0.25">
      <c r="A241" t="s">
        <v>711</v>
      </c>
      <c r="B241">
        <v>3</v>
      </c>
      <c r="C241">
        <v>0.435533</v>
      </c>
      <c r="F241" t="s">
        <v>354</v>
      </c>
      <c r="G241">
        <v>566</v>
      </c>
      <c r="H241" t="s">
        <v>726</v>
      </c>
      <c r="I241">
        <v>22.228804</v>
      </c>
      <c r="J241">
        <v>-159.40164300000001</v>
      </c>
      <c r="K241" s="3">
        <v>43647.629861111112</v>
      </c>
      <c r="L241" t="s">
        <v>227</v>
      </c>
      <c r="M241" t="s">
        <v>79</v>
      </c>
      <c r="N241" t="s">
        <v>511</v>
      </c>
      <c r="O241" t="s">
        <v>79</v>
      </c>
      <c r="P241">
        <v>-159.401633699999</v>
      </c>
      <c r="Q241">
        <v>22.2286875799999</v>
      </c>
      <c r="R241">
        <v>3</v>
      </c>
      <c r="S241">
        <v>1</v>
      </c>
      <c r="T241">
        <v>1</v>
      </c>
      <c r="U241">
        <v>0</v>
      </c>
      <c r="V241">
        <v>0</v>
      </c>
      <c r="W241">
        <v>0</v>
      </c>
      <c r="X241">
        <v>0</v>
      </c>
      <c r="Y241">
        <v>0</v>
      </c>
      <c r="Z241" t="s">
        <v>84</v>
      </c>
      <c r="AA241" t="s">
        <v>104</v>
      </c>
      <c r="AB241" t="s">
        <v>104</v>
      </c>
      <c r="AC241" s="4" t="s">
        <v>81</v>
      </c>
      <c r="AD241" t="s">
        <v>82</v>
      </c>
      <c r="AE241" s="4" t="s">
        <v>81</v>
      </c>
      <c r="AF241" t="s">
        <v>82</v>
      </c>
      <c r="AG241" t="s">
        <v>142</v>
      </c>
      <c r="AH241" t="s">
        <v>82</v>
      </c>
      <c r="AI241" t="s">
        <v>104</v>
      </c>
      <c r="AJ241" t="s">
        <v>82</v>
      </c>
      <c r="AK241">
        <v>13</v>
      </c>
      <c r="AL241">
        <v>60</v>
      </c>
      <c r="AO241" t="s">
        <v>82</v>
      </c>
      <c r="AP241" t="s">
        <v>82</v>
      </c>
      <c r="AQ241">
        <v>28.27433388</v>
      </c>
      <c r="AR241">
        <v>0.106103295</v>
      </c>
      <c r="AS241" t="s">
        <v>727</v>
      </c>
      <c r="AT241" s="3">
        <v>43643.99722222222</v>
      </c>
      <c r="AU241" t="s">
        <v>88</v>
      </c>
      <c r="AV241" s="3">
        <v>43649.714583333334</v>
      </c>
      <c r="AY241">
        <v>-159.40164809999899</v>
      </c>
      <c r="AZ241">
        <v>22.228690960000002</v>
      </c>
      <c r="BA241" t="s">
        <v>8</v>
      </c>
    </row>
    <row r="242" spans="1:53" x14ac:dyDescent="0.25">
      <c r="A242" t="s">
        <v>711</v>
      </c>
      <c r="B242">
        <v>3</v>
      </c>
      <c r="C242">
        <v>0.85392100000000004</v>
      </c>
      <c r="F242" t="s">
        <v>354</v>
      </c>
      <c r="G242">
        <v>567</v>
      </c>
      <c r="H242" t="s">
        <v>728</v>
      </c>
      <c r="I242">
        <v>22.230132999999899</v>
      </c>
      <c r="J242">
        <v>-159.402008999999</v>
      </c>
      <c r="K242" s="3">
        <v>43647.750081018516</v>
      </c>
      <c r="L242" t="s">
        <v>227</v>
      </c>
      <c r="M242" t="s">
        <v>79</v>
      </c>
      <c r="N242" t="s">
        <v>511</v>
      </c>
      <c r="O242" t="s">
        <v>79</v>
      </c>
      <c r="P242">
        <v>-159.4019898</v>
      </c>
      <c r="Q242">
        <v>22.230150299999899</v>
      </c>
      <c r="R242">
        <v>23</v>
      </c>
      <c r="S242">
        <v>4</v>
      </c>
      <c r="T242">
        <v>3</v>
      </c>
      <c r="U242">
        <v>0</v>
      </c>
      <c r="V242">
        <v>0</v>
      </c>
      <c r="W242">
        <v>1</v>
      </c>
      <c r="X242">
        <v>0</v>
      </c>
      <c r="Y242">
        <v>0</v>
      </c>
      <c r="Z242" t="s">
        <v>104</v>
      </c>
      <c r="AA242" s="4" t="s">
        <v>81</v>
      </c>
      <c r="AB242" s="4" t="s">
        <v>81</v>
      </c>
      <c r="AC242" s="4" t="s">
        <v>81</v>
      </c>
      <c r="AD242" t="s">
        <v>82</v>
      </c>
      <c r="AE242" s="4" t="s">
        <v>81</v>
      </c>
      <c r="AF242" t="s">
        <v>82</v>
      </c>
      <c r="AG242" t="s">
        <v>143</v>
      </c>
      <c r="AH242" t="s">
        <v>83</v>
      </c>
      <c r="AI242" t="s">
        <v>84</v>
      </c>
      <c r="AJ242" t="s">
        <v>82</v>
      </c>
      <c r="AK242">
        <v>0</v>
      </c>
      <c r="AL242" t="s">
        <v>82</v>
      </c>
      <c r="AO242" t="s">
        <v>82</v>
      </c>
      <c r="AP242" t="s">
        <v>82</v>
      </c>
      <c r="AQ242">
        <v>28.27433388</v>
      </c>
      <c r="AR242">
        <v>0.81345859799999998</v>
      </c>
      <c r="AS242" t="s">
        <v>729</v>
      </c>
      <c r="AT242" s="3">
        <v>43643.99722222222</v>
      </c>
      <c r="AU242" t="s">
        <v>88</v>
      </c>
      <c r="AV242" s="3">
        <v>43649.714583333334</v>
      </c>
      <c r="AY242">
        <v>-159.4020041</v>
      </c>
      <c r="AZ242">
        <v>22.230153680000001</v>
      </c>
      <c r="BA242" t="s">
        <v>90</v>
      </c>
    </row>
    <row r="243" spans="1:53" x14ac:dyDescent="0.25">
      <c r="A243" t="s">
        <v>730</v>
      </c>
      <c r="B243">
        <v>5</v>
      </c>
      <c r="C243">
        <v>0.222694</v>
      </c>
      <c r="F243" t="s">
        <v>354</v>
      </c>
      <c r="G243">
        <v>568</v>
      </c>
      <c r="H243" t="s">
        <v>731</v>
      </c>
      <c r="I243">
        <v>22.226192000000001</v>
      </c>
      <c r="J243">
        <v>-159.39737500000001</v>
      </c>
      <c r="K243" s="3">
        <v>43651.439826388887</v>
      </c>
      <c r="L243" t="s">
        <v>111</v>
      </c>
      <c r="M243" t="s">
        <v>79</v>
      </c>
      <c r="N243" t="s">
        <v>511</v>
      </c>
      <c r="O243" t="s">
        <v>79</v>
      </c>
      <c r="P243">
        <v>-159.3973805</v>
      </c>
      <c r="Q243">
        <v>22.2262279599999</v>
      </c>
      <c r="R243">
        <v>31</v>
      </c>
      <c r="S243">
        <v>6</v>
      </c>
      <c r="T243">
        <v>3</v>
      </c>
      <c r="U243">
        <v>0</v>
      </c>
      <c r="V243">
        <v>3</v>
      </c>
      <c r="W243">
        <v>0</v>
      </c>
      <c r="X243">
        <v>0</v>
      </c>
      <c r="Y243">
        <v>0</v>
      </c>
      <c r="Z243" t="s">
        <v>84</v>
      </c>
      <c r="AA243" t="s">
        <v>104</v>
      </c>
      <c r="AB243" t="s">
        <v>104</v>
      </c>
      <c r="AC243" s="4" t="s">
        <v>81</v>
      </c>
      <c r="AD243" t="s">
        <v>199</v>
      </c>
      <c r="AE243" t="s">
        <v>104</v>
      </c>
      <c r="AF243" t="s">
        <v>95</v>
      </c>
      <c r="AG243" t="s">
        <v>105</v>
      </c>
      <c r="AH243" t="s">
        <v>142</v>
      </c>
      <c r="AI243" t="s">
        <v>96</v>
      </c>
      <c r="AJ243" t="s">
        <v>85</v>
      </c>
      <c r="AK243">
        <v>10</v>
      </c>
      <c r="AL243">
        <v>88</v>
      </c>
      <c r="AM243" t="s">
        <v>732</v>
      </c>
      <c r="AO243" t="s">
        <v>82</v>
      </c>
      <c r="AP243" t="s">
        <v>82</v>
      </c>
      <c r="AQ243">
        <v>78.539816340000002</v>
      </c>
      <c r="AR243">
        <v>0.394704259</v>
      </c>
      <c r="AS243" t="s">
        <v>733</v>
      </c>
      <c r="AT243" s="3">
        <v>43643.99722222222</v>
      </c>
      <c r="AU243" t="s">
        <v>88</v>
      </c>
      <c r="AV243" s="3">
        <v>43651.876388888886</v>
      </c>
      <c r="AW243" t="s">
        <v>114</v>
      </c>
      <c r="AX243" t="s">
        <v>216</v>
      </c>
      <c r="AY243">
        <v>-159.3973948</v>
      </c>
      <c r="AZ243">
        <v>22.226231339999899</v>
      </c>
      <c r="BA243" t="s">
        <v>10</v>
      </c>
    </row>
    <row r="244" spans="1:53" x14ac:dyDescent="0.25">
      <c r="A244" t="s">
        <v>730</v>
      </c>
      <c r="B244">
        <v>5</v>
      </c>
      <c r="C244">
        <v>8.6329199999999995E-2</v>
      </c>
      <c r="F244" t="s">
        <v>354</v>
      </c>
      <c r="G244">
        <v>569</v>
      </c>
      <c r="H244" t="s">
        <v>734</v>
      </c>
      <c r="I244">
        <v>22.2256129999999</v>
      </c>
      <c r="J244">
        <v>-159.39717400000001</v>
      </c>
      <c r="K244" s="3">
        <v>43651.552569444444</v>
      </c>
      <c r="L244" t="s">
        <v>111</v>
      </c>
      <c r="M244" t="s">
        <v>79</v>
      </c>
      <c r="N244" t="s">
        <v>511</v>
      </c>
      <c r="O244" t="s">
        <v>79</v>
      </c>
      <c r="P244">
        <v>-159.39724229999899</v>
      </c>
      <c r="Q244">
        <v>22.2256030799999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 s="4" t="s">
        <v>81</v>
      </c>
      <c r="AA244" t="s">
        <v>84</v>
      </c>
      <c r="AB244" s="4" t="s">
        <v>81</v>
      </c>
      <c r="AC244" t="s">
        <v>84</v>
      </c>
      <c r="AD244" t="s">
        <v>82</v>
      </c>
      <c r="AE244" s="4" t="s">
        <v>81</v>
      </c>
      <c r="AF244" t="s">
        <v>82</v>
      </c>
      <c r="AG244" t="s">
        <v>142</v>
      </c>
      <c r="AH244" t="s">
        <v>99</v>
      </c>
      <c r="AI244" t="s">
        <v>96</v>
      </c>
      <c r="AJ244" t="s">
        <v>203</v>
      </c>
      <c r="AK244">
        <v>8</v>
      </c>
      <c r="AL244">
        <v>335</v>
      </c>
      <c r="AM244" t="s">
        <v>735</v>
      </c>
      <c r="AO244" t="s">
        <v>82</v>
      </c>
      <c r="AP244" t="s">
        <v>82</v>
      </c>
      <c r="AQ244">
        <v>78.539816340000002</v>
      </c>
      <c r="AR244">
        <v>0</v>
      </c>
      <c r="AS244" t="s">
        <v>736</v>
      </c>
      <c r="AT244" s="3">
        <v>43643.99722222222</v>
      </c>
      <c r="AU244" t="s">
        <v>88</v>
      </c>
      <c r="AV244" s="3">
        <v>43651.974305555559</v>
      </c>
      <c r="AW244" t="s">
        <v>114</v>
      </c>
      <c r="AX244" t="s">
        <v>216</v>
      </c>
      <c r="AY244">
        <v>-159.397256599999</v>
      </c>
      <c r="AZ244">
        <v>22.225606460000002</v>
      </c>
      <c r="BA244" t="s">
        <v>10</v>
      </c>
    </row>
    <row r="245" spans="1:53" x14ac:dyDescent="0.25">
      <c r="A245" t="s">
        <v>730</v>
      </c>
      <c r="B245">
        <v>5</v>
      </c>
      <c r="C245">
        <v>0.55503000000000002</v>
      </c>
      <c r="F245" t="s">
        <v>354</v>
      </c>
      <c r="G245">
        <v>570</v>
      </c>
      <c r="H245" t="s">
        <v>737</v>
      </c>
      <c r="I245">
        <v>22.226759999999899</v>
      </c>
      <c r="J245">
        <v>-159.39751000000001</v>
      </c>
      <c r="K245" s="3">
        <v>43650.703634259262</v>
      </c>
      <c r="L245" t="s">
        <v>111</v>
      </c>
      <c r="M245" t="s">
        <v>79</v>
      </c>
      <c r="N245" t="s">
        <v>511</v>
      </c>
      <c r="O245" t="s">
        <v>79</v>
      </c>
      <c r="P245">
        <v>-159.39756019999899</v>
      </c>
      <c r="Q245">
        <v>22.226708689999899</v>
      </c>
      <c r="R245">
        <v>19</v>
      </c>
      <c r="S245">
        <v>5</v>
      </c>
      <c r="T245">
        <v>4</v>
      </c>
      <c r="U245">
        <v>0</v>
      </c>
      <c r="V245">
        <v>1</v>
      </c>
      <c r="W245">
        <v>0</v>
      </c>
      <c r="X245">
        <v>0</v>
      </c>
      <c r="Y245">
        <v>0</v>
      </c>
      <c r="Z245" t="s">
        <v>104</v>
      </c>
      <c r="AA245" t="s">
        <v>84</v>
      </c>
      <c r="AB245" s="4" t="s">
        <v>81</v>
      </c>
      <c r="AC245" t="s">
        <v>104</v>
      </c>
      <c r="AD245" t="s">
        <v>199</v>
      </c>
      <c r="AE245" t="s">
        <v>96</v>
      </c>
      <c r="AF245" t="s">
        <v>95</v>
      </c>
      <c r="AG245" t="s">
        <v>142</v>
      </c>
      <c r="AH245" t="s">
        <v>143</v>
      </c>
      <c r="AI245" t="s">
        <v>84</v>
      </c>
      <c r="AJ245" t="s">
        <v>85</v>
      </c>
      <c r="AK245">
        <v>10</v>
      </c>
      <c r="AL245">
        <v>42</v>
      </c>
      <c r="AO245" t="s">
        <v>82</v>
      </c>
      <c r="AP245" t="s">
        <v>82</v>
      </c>
      <c r="AQ245">
        <v>78.539816340000002</v>
      </c>
      <c r="AR245">
        <v>0.241915513</v>
      </c>
      <c r="AS245" t="s">
        <v>738</v>
      </c>
      <c r="AT245" s="3">
        <v>43643.99722222222</v>
      </c>
      <c r="AU245" t="s">
        <v>88</v>
      </c>
      <c r="AV245" s="3">
        <v>43651.12777777778</v>
      </c>
      <c r="AW245" t="s">
        <v>88</v>
      </c>
      <c r="AY245">
        <v>-159.397574499999</v>
      </c>
      <c r="AZ245">
        <v>22.226712060000001</v>
      </c>
      <c r="BA245" t="s">
        <v>10</v>
      </c>
    </row>
    <row r="246" spans="1:53" x14ac:dyDescent="0.25">
      <c r="A246" t="s">
        <v>730</v>
      </c>
      <c r="B246">
        <v>5</v>
      </c>
      <c r="C246">
        <v>0.74934000000000001</v>
      </c>
      <c r="F246" t="s">
        <v>354</v>
      </c>
      <c r="G246">
        <v>571</v>
      </c>
      <c r="H246" t="s">
        <v>739</v>
      </c>
      <c r="I246">
        <v>22.22500526</v>
      </c>
      <c r="J246">
        <v>-159.39655819999899</v>
      </c>
      <c r="K246" s="3">
        <v>43651.4219212963</v>
      </c>
      <c r="L246" t="s">
        <v>78</v>
      </c>
      <c r="M246" t="s">
        <v>79</v>
      </c>
      <c r="N246" t="s">
        <v>511</v>
      </c>
      <c r="O246" t="s">
        <v>79</v>
      </c>
      <c r="P246">
        <v>-159.3964288</v>
      </c>
      <c r="Q246">
        <v>22.225020390000001</v>
      </c>
      <c r="R246">
        <v>8</v>
      </c>
      <c r="S246">
        <v>2</v>
      </c>
      <c r="T246">
        <v>1</v>
      </c>
      <c r="U246">
        <v>0</v>
      </c>
      <c r="V246">
        <v>0</v>
      </c>
      <c r="W246">
        <v>1</v>
      </c>
      <c r="X246">
        <v>0</v>
      </c>
      <c r="Y246">
        <v>0</v>
      </c>
      <c r="Z246" t="s">
        <v>84</v>
      </c>
      <c r="AA246" t="s">
        <v>104</v>
      </c>
      <c r="AB246" s="4" t="s">
        <v>81</v>
      </c>
      <c r="AC246" s="4" t="s">
        <v>81</v>
      </c>
      <c r="AD246" t="s">
        <v>199</v>
      </c>
      <c r="AE246" t="s">
        <v>104</v>
      </c>
      <c r="AF246" t="s">
        <v>95</v>
      </c>
      <c r="AG246" t="s">
        <v>142</v>
      </c>
      <c r="AH246" t="s">
        <v>105</v>
      </c>
      <c r="AI246" t="s">
        <v>96</v>
      </c>
      <c r="AJ246" t="s">
        <v>85</v>
      </c>
      <c r="AK246">
        <v>25</v>
      </c>
      <c r="AL246">
        <v>14</v>
      </c>
      <c r="AM246" t="s">
        <v>740</v>
      </c>
      <c r="AO246" t="s">
        <v>82</v>
      </c>
      <c r="AP246">
        <v>3</v>
      </c>
      <c r="AQ246">
        <v>28.27433388</v>
      </c>
      <c r="AR246">
        <v>0.28294212099999999</v>
      </c>
      <c r="AS246" t="s">
        <v>741</v>
      </c>
      <c r="AT246" s="3">
        <v>43643.99722222222</v>
      </c>
      <c r="AU246" t="s">
        <v>88</v>
      </c>
      <c r="AV246" s="3">
        <v>43651.847916666666</v>
      </c>
      <c r="AW246" t="s">
        <v>89</v>
      </c>
      <c r="AY246">
        <v>-159.3964431</v>
      </c>
      <c r="AZ246">
        <v>22.22502377</v>
      </c>
      <c r="BA246" t="s">
        <v>10</v>
      </c>
    </row>
    <row r="247" spans="1:53" x14ac:dyDescent="0.25">
      <c r="A247" t="s">
        <v>730</v>
      </c>
      <c r="B247">
        <v>5</v>
      </c>
      <c r="C247">
        <v>3.4239800000000001E-2</v>
      </c>
      <c r="F247" t="s">
        <v>354</v>
      </c>
      <c r="G247">
        <v>572</v>
      </c>
      <c r="H247" t="s">
        <v>742</v>
      </c>
      <c r="I247">
        <v>22.226333</v>
      </c>
      <c r="J247">
        <v>-159.397718</v>
      </c>
      <c r="K247" s="3">
        <v>43650.748101851852</v>
      </c>
      <c r="L247" t="s">
        <v>111</v>
      </c>
      <c r="M247" t="s">
        <v>79</v>
      </c>
      <c r="N247" t="s">
        <v>511</v>
      </c>
      <c r="O247" t="s">
        <v>79</v>
      </c>
      <c r="P247">
        <v>-159.39773</v>
      </c>
      <c r="Q247">
        <v>22.226357700000001</v>
      </c>
      <c r="R247">
        <v>25</v>
      </c>
      <c r="S247">
        <v>5</v>
      </c>
      <c r="T247">
        <v>5</v>
      </c>
      <c r="U247">
        <v>0</v>
      </c>
      <c r="V247">
        <v>0</v>
      </c>
      <c r="W247">
        <v>0</v>
      </c>
      <c r="X247">
        <v>0</v>
      </c>
      <c r="Y247">
        <v>0</v>
      </c>
      <c r="Z247" t="s">
        <v>104</v>
      </c>
      <c r="AA247" t="s">
        <v>96</v>
      </c>
      <c r="AB247" s="4" t="s">
        <v>81</v>
      </c>
      <c r="AC247" t="s">
        <v>96</v>
      </c>
      <c r="AD247" t="s">
        <v>199</v>
      </c>
      <c r="AE247" t="s">
        <v>96</v>
      </c>
      <c r="AF247" t="s">
        <v>95</v>
      </c>
      <c r="AG247" t="s">
        <v>143</v>
      </c>
      <c r="AH247" t="s">
        <v>82</v>
      </c>
      <c r="AI247" t="s">
        <v>104</v>
      </c>
      <c r="AJ247" t="s">
        <v>203</v>
      </c>
      <c r="AK247">
        <v>18</v>
      </c>
      <c r="AL247">
        <v>65</v>
      </c>
      <c r="AO247" t="s">
        <v>82</v>
      </c>
      <c r="AP247" t="s">
        <v>82</v>
      </c>
      <c r="AQ247">
        <v>78.539816340000002</v>
      </c>
      <c r="AR247">
        <v>0.31830988599999999</v>
      </c>
      <c r="AS247" t="s">
        <v>743</v>
      </c>
      <c r="AT247" s="3">
        <v>43643.99722222222</v>
      </c>
      <c r="AU247" t="s">
        <v>88</v>
      </c>
      <c r="AV247" s="3">
        <v>43651.165277777778</v>
      </c>
      <c r="AW247" t="s">
        <v>88</v>
      </c>
      <c r="AY247">
        <v>-159.3977443</v>
      </c>
      <c r="AZ247">
        <v>22.22636108</v>
      </c>
      <c r="BA247" t="s">
        <v>10</v>
      </c>
    </row>
    <row r="248" spans="1:53" x14ac:dyDescent="0.25">
      <c r="A248" t="s">
        <v>730</v>
      </c>
      <c r="B248">
        <v>5</v>
      </c>
      <c r="C248">
        <v>0.712171</v>
      </c>
      <c r="F248" t="s">
        <v>354</v>
      </c>
      <c r="G248">
        <v>573</v>
      </c>
      <c r="H248" t="s">
        <v>744</v>
      </c>
      <c r="I248">
        <v>22.226424000000002</v>
      </c>
      <c r="J248">
        <v>-159.397606999999</v>
      </c>
      <c r="K248" s="3">
        <v>43650.727407407408</v>
      </c>
      <c r="L248" t="s">
        <v>111</v>
      </c>
      <c r="M248" t="s">
        <v>79</v>
      </c>
      <c r="N248" t="s">
        <v>511</v>
      </c>
      <c r="O248" t="s">
        <v>79</v>
      </c>
      <c r="P248">
        <v>-159.3975538</v>
      </c>
      <c r="Q248">
        <v>22.226443840000002</v>
      </c>
      <c r="R248">
        <v>31</v>
      </c>
      <c r="S248">
        <v>5</v>
      </c>
      <c r="T248">
        <v>4</v>
      </c>
      <c r="U248">
        <v>1</v>
      </c>
      <c r="V248">
        <v>0</v>
      </c>
      <c r="W248">
        <v>0</v>
      </c>
      <c r="X248">
        <v>0</v>
      </c>
      <c r="Y248">
        <v>0</v>
      </c>
      <c r="Z248" t="s">
        <v>104</v>
      </c>
      <c r="AA248" t="s">
        <v>96</v>
      </c>
      <c r="AB248" t="s">
        <v>104</v>
      </c>
      <c r="AC248" t="s">
        <v>104</v>
      </c>
      <c r="AD248" t="s">
        <v>199</v>
      </c>
      <c r="AE248" t="s">
        <v>84</v>
      </c>
      <c r="AF248" t="s">
        <v>95</v>
      </c>
      <c r="AG248" t="s">
        <v>395</v>
      </c>
      <c r="AH248" t="s">
        <v>82</v>
      </c>
      <c r="AI248" t="s">
        <v>104</v>
      </c>
      <c r="AJ248" t="s">
        <v>100</v>
      </c>
      <c r="AK248" t="s">
        <v>276</v>
      </c>
      <c r="AL248">
        <v>68</v>
      </c>
      <c r="AO248" t="s">
        <v>82</v>
      </c>
      <c r="AP248" t="s">
        <v>82</v>
      </c>
      <c r="AQ248">
        <v>78.539816340000002</v>
      </c>
      <c r="AR248">
        <v>0.394704259</v>
      </c>
      <c r="AS248" t="s">
        <v>745</v>
      </c>
      <c r="AT248" s="3">
        <v>43643.99722222222</v>
      </c>
      <c r="AU248" t="s">
        <v>88</v>
      </c>
      <c r="AV248" s="3">
        <v>43652.259722222225</v>
      </c>
      <c r="AW248" t="s">
        <v>88</v>
      </c>
      <c r="AY248">
        <v>-159.397568199999</v>
      </c>
      <c r="AZ248">
        <v>22.226447220000001</v>
      </c>
      <c r="BA248" t="s">
        <v>10</v>
      </c>
    </row>
    <row r="249" spans="1:53" x14ac:dyDescent="0.25">
      <c r="A249" t="s">
        <v>730</v>
      </c>
      <c r="B249">
        <v>5</v>
      </c>
      <c r="C249">
        <v>1.33527E-2</v>
      </c>
      <c r="F249" t="s">
        <v>354</v>
      </c>
      <c r="G249">
        <v>574</v>
      </c>
      <c r="H249" t="s">
        <v>746</v>
      </c>
      <c r="I249">
        <v>22.2252189999999</v>
      </c>
      <c r="J249">
        <v>-159.39679899999899</v>
      </c>
      <c r="K249" s="3">
        <v>43651.457106481481</v>
      </c>
      <c r="L249" t="s">
        <v>78</v>
      </c>
      <c r="M249" t="s">
        <v>79</v>
      </c>
      <c r="N249" t="s">
        <v>511</v>
      </c>
      <c r="O249" t="s">
        <v>79</v>
      </c>
      <c r="P249">
        <v>-159.396796999999</v>
      </c>
      <c r="Q249">
        <v>22.225183680000001</v>
      </c>
      <c r="R249">
        <v>9</v>
      </c>
      <c r="S249">
        <v>2</v>
      </c>
      <c r="T249">
        <v>1</v>
      </c>
      <c r="U249">
        <v>0</v>
      </c>
      <c r="V249">
        <v>0</v>
      </c>
      <c r="W249">
        <v>1</v>
      </c>
      <c r="X249">
        <v>0</v>
      </c>
      <c r="Y249">
        <v>0</v>
      </c>
      <c r="Z249" t="s">
        <v>96</v>
      </c>
      <c r="AA249" t="s">
        <v>96</v>
      </c>
      <c r="AB249" s="4" t="s">
        <v>81</v>
      </c>
      <c r="AC249" s="4" t="s">
        <v>81</v>
      </c>
      <c r="AD249" t="s">
        <v>82</v>
      </c>
      <c r="AE249" s="4" t="s">
        <v>81</v>
      </c>
      <c r="AF249" t="s">
        <v>82</v>
      </c>
      <c r="AG249" t="s">
        <v>142</v>
      </c>
      <c r="AH249" t="s">
        <v>105</v>
      </c>
      <c r="AI249" t="s">
        <v>96</v>
      </c>
      <c r="AJ249" t="s">
        <v>85</v>
      </c>
      <c r="AK249">
        <v>15</v>
      </c>
      <c r="AL249">
        <v>23</v>
      </c>
      <c r="AO249" t="s">
        <v>82</v>
      </c>
      <c r="AP249">
        <v>3</v>
      </c>
      <c r="AQ249">
        <v>28.27433388</v>
      </c>
      <c r="AR249">
        <v>0.31830988599999999</v>
      </c>
      <c r="AS249" t="s">
        <v>747</v>
      </c>
      <c r="AT249" s="3">
        <v>43643.99722222222</v>
      </c>
      <c r="AU249" t="s">
        <v>88</v>
      </c>
      <c r="AV249" s="3">
        <v>43651.872916666667</v>
      </c>
      <c r="AW249" t="s">
        <v>89</v>
      </c>
      <c r="AY249">
        <v>-159.3968113</v>
      </c>
      <c r="AZ249">
        <v>22.22518706</v>
      </c>
      <c r="BA249" t="s">
        <v>10</v>
      </c>
    </row>
    <row r="250" spans="1:53" x14ac:dyDescent="0.25">
      <c r="A250" t="s">
        <v>730</v>
      </c>
      <c r="B250">
        <v>5</v>
      </c>
      <c r="C250">
        <v>0.26350400000000002</v>
      </c>
      <c r="F250" t="s">
        <v>354</v>
      </c>
      <c r="G250">
        <v>575</v>
      </c>
      <c r="H250" t="s">
        <v>748</v>
      </c>
      <c r="I250">
        <v>22.224224410000001</v>
      </c>
      <c r="J250">
        <v>-159.396269899999</v>
      </c>
      <c r="K250" s="3">
        <v>43650.627870370372</v>
      </c>
      <c r="L250" t="s">
        <v>78</v>
      </c>
      <c r="M250" t="s">
        <v>79</v>
      </c>
      <c r="N250" t="s">
        <v>511</v>
      </c>
      <c r="O250" t="s">
        <v>79</v>
      </c>
      <c r="P250">
        <v>-159.39626870000001</v>
      </c>
      <c r="Q250">
        <v>22.224169490000001</v>
      </c>
      <c r="R250">
        <v>2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 t="s">
        <v>96</v>
      </c>
      <c r="AA250" t="s">
        <v>96</v>
      </c>
      <c r="AB250" s="4" t="s">
        <v>81</v>
      </c>
      <c r="AC250" s="4" t="s">
        <v>81</v>
      </c>
      <c r="AD250" t="s">
        <v>82</v>
      </c>
      <c r="AE250" s="4" t="s">
        <v>81</v>
      </c>
      <c r="AF250" t="s">
        <v>82</v>
      </c>
      <c r="AG250" t="s">
        <v>142</v>
      </c>
      <c r="AH250" t="s">
        <v>82</v>
      </c>
      <c r="AI250" t="s">
        <v>84</v>
      </c>
      <c r="AJ250" t="s">
        <v>203</v>
      </c>
      <c r="AK250">
        <v>19</v>
      </c>
      <c r="AL250">
        <v>357</v>
      </c>
      <c r="AO250" t="s">
        <v>82</v>
      </c>
      <c r="AP250" t="s">
        <v>82</v>
      </c>
      <c r="AQ250">
        <v>78.539816340000002</v>
      </c>
      <c r="AR250">
        <v>2.5464791000000001E-2</v>
      </c>
      <c r="AS250" t="s">
        <v>749</v>
      </c>
      <c r="AT250" s="3">
        <v>43643.99722222222</v>
      </c>
      <c r="AU250" t="s">
        <v>88</v>
      </c>
      <c r="AV250" s="3">
        <v>43651.050694444442</v>
      </c>
      <c r="AW250" t="s">
        <v>89</v>
      </c>
      <c r="AY250">
        <v>-159.39628310000001</v>
      </c>
      <c r="AZ250">
        <v>22.2241728599999</v>
      </c>
      <c r="BA250" t="s">
        <v>10</v>
      </c>
    </row>
    <row r="251" spans="1:53" x14ac:dyDescent="0.25">
      <c r="A251" t="s">
        <v>730</v>
      </c>
      <c r="B251">
        <v>5</v>
      </c>
      <c r="C251">
        <v>0.91715999999999998</v>
      </c>
      <c r="F251" t="s">
        <v>354</v>
      </c>
      <c r="G251">
        <v>576</v>
      </c>
      <c r="H251" t="s">
        <v>750</v>
      </c>
      <c r="I251">
        <v>22.227309779999899</v>
      </c>
      <c r="J251">
        <v>-159.39761809999899</v>
      </c>
      <c r="K251" s="3">
        <v>43651.416759259257</v>
      </c>
      <c r="L251" t="s">
        <v>93</v>
      </c>
      <c r="M251" t="s">
        <v>79</v>
      </c>
      <c r="N251" t="s">
        <v>511</v>
      </c>
      <c r="O251" t="s">
        <v>79</v>
      </c>
      <c r="P251">
        <v>-159.39761530000001</v>
      </c>
      <c r="Q251">
        <v>22.227352539999899</v>
      </c>
      <c r="R251">
        <v>12</v>
      </c>
      <c r="S251">
        <v>2</v>
      </c>
      <c r="T251">
        <v>2</v>
      </c>
      <c r="U251">
        <v>0</v>
      </c>
      <c r="V251">
        <v>0</v>
      </c>
      <c r="W251">
        <v>0</v>
      </c>
      <c r="X251">
        <v>0</v>
      </c>
      <c r="Y251">
        <v>0</v>
      </c>
      <c r="Z251" t="s">
        <v>104</v>
      </c>
      <c r="AA251" t="s">
        <v>96</v>
      </c>
      <c r="AB251" s="4" t="s">
        <v>81</v>
      </c>
      <c r="AC251" t="s">
        <v>84</v>
      </c>
      <c r="AD251" t="s">
        <v>94</v>
      </c>
      <c r="AE251" t="s">
        <v>104</v>
      </c>
      <c r="AF251" t="s">
        <v>158</v>
      </c>
      <c r="AG251" t="s">
        <v>751</v>
      </c>
      <c r="AH251" t="s">
        <v>395</v>
      </c>
      <c r="AI251" t="s">
        <v>104</v>
      </c>
      <c r="AJ251" t="s">
        <v>85</v>
      </c>
      <c r="AK251">
        <v>12</v>
      </c>
      <c r="AL251">
        <v>87</v>
      </c>
      <c r="AM251" t="s">
        <v>752</v>
      </c>
      <c r="AO251" t="s">
        <v>82</v>
      </c>
      <c r="AP251" t="s">
        <v>82</v>
      </c>
      <c r="AQ251">
        <v>78.539816340000002</v>
      </c>
      <c r="AR251">
        <v>0.152788745</v>
      </c>
      <c r="AS251" t="s">
        <v>753</v>
      </c>
      <c r="AT251" s="3">
        <v>43643.99722222222</v>
      </c>
      <c r="AU251" t="s">
        <v>88</v>
      </c>
      <c r="AV251" s="3">
        <v>43652.258333333331</v>
      </c>
      <c r="AW251" t="s">
        <v>88</v>
      </c>
      <c r="AY251">
        <v>-159.39762959999899</v>
      </c>
      <c r="AZ251">
        <v>22.227355920000001</v>
      </c>
      <c r="BA251" t="s">
        <v>10</v>
      </c>
    </row>
    <row r="252" spans="1:53" x14ac:dyDescent="0.25">
      <c r="A252" t="s">
        <v>730</v>
      </c>
      <c r="B252">
        <v>5</v>
      </c>
      <c r="C252">
        <v>0.75879300000000005</v>
      </c>
      <c r="F252" t="s">
        <v>354</v>
      </c>
      <c r="G252">
        <v>577</v>
      </c>
      <c r="H252" t="s">
        <v>754</v>
      </c>
      <c r="I252">
        <v>22.226354000000001</v>
      </c>
      <c r="J252">
        <v>-159.39748900000001</v>
      </c>
      <c r="K252" s="3">
        <v>43651.369444444441</v>
      </c>
      <c r="L252" t="s">
        <v>111</v>
      </c>
      <c r="M252" t="s">
        <v>79</v>
      </c>
      <c r="N252" t="s">
        <v>511</v>
      </c>
      <c r="O252" t="s">
        <v>79</v>
      </c>
      <c r="P252">
        <v>-159.39746360000001</v>
      </c>
      <c r="Q252">
        <v>22.226354570000002</v>
      </c>
      <c r="R252">
        <v>31</v>
      </c>
      <c r="S252">
        <v>5</v>
      </c>
      <c r="T252">
        <v>4</v>
      </c>
      <c r="U252">
        <v>0</v>
      </c>
      <c r="V252">
        <v>1</v>
      </c>
      <c r="W252">
        <v>0</v>
      </c>
      <c r="X252">
        <v>0</v>
      </c>
      <c r="Y252">
        <v>0</v>
      </c>
      <c r="Z252" t="s">
        <v>104</v>
      </c>
      <c r="AA252" t="s">
        <v>96</v>
      </c>
      <c r="AB252" s="4" t="s">
        <v>81</v>
      </c>
      <c r="AC252" t="s">
        <v>104</v>
      </c>
      <c r="AD252" t="s">
        <v>199</v>
      </c>
      <c r="AE252" t="s">
        <v>84</v>
      </c>
      <c r="AF252" t="s">
        <v>95</v>
      </c>
      <c r="AG252" t="s">
        <v>99</v>
      </c>
      <c r="AH252" t="s">
        <v>105</v>
      </c>
      <c r="AI252" t="s">
        <v>104</v>
      </c>
      <c r="AJ252" t="s">
        <v>85</v>
      </c>
      <c r="AK252">
        <v>15</v>
      </c>
      <c r="AL252">
        <v>121</v>
      </c>
      <c r="AM252" t="s">
        <v>755</v>
      </c>
      <c r="AO252" t="s">
        <v>82</v>
      </c>
      <c r="AP252" t="s">
        <v>82</v>
      </c>
      <c r="AQ252">
        <v>78.539816340000002</v>
      </c>
      <c r="AR252">
        <v>0.394704259</v>
      </c>
      <c r="AS252" t="s">
        <v>756</v>
      </c>
      <c r="AT252" s="3">
        <v>43643.99722222222</v>
      </c>
      <c r="AU252" t="s">
        <v>88</v>
      </c>
      <c r="AV252" s="3">
        <v>43651.802777777775</v>
      </c>
      <c r="AW252" t="s">
        <v>114</v>
      </c>
      <c r="AX252" t="s">
        <v>216</v>
      </c>
      <c r="AY252">
        <v>-159.39747790000001</v>
      </c>
      <c r="AZ252">
        <v>22.22635794</v>
      </c>
      <c r="BA252" t="s">
        <v>10</v>
      </c>
    </row>
    <row r="253" spans="1:53" x14ac:dyDescent="0.25">
      <c r="A253" t="s">
        <v>730</v>
      </c>
      <c r="B253">
        <v>5</v>
      </c>
      <c r="C253">
        <v>0.60505799999999998</v>
      </c>
      <c r="F253" t="s">
        <v>354</v>
      </c>
      <c r="G253">
        <v>578</v>
      </c>
      <c r="H253" t="s">
        <v>757</v>
      </c>
      <c r="I253">
        <v>22.225881000000001</v>
      </c>
      <c r="J253">
        <v>-159.397393999999</v>
      </c>
      <c r="K253" s="3">
        <v>43651.483113425929</v>
      </c>
      <c r="L253" t="s">
        <v>111</v>
      </c>
      <c r="M253" t="s">
        <v>79</v>
      </c>
      <c r="N253" t="s">
        <v>511</v>
      </c>
      <c r="O253" t="s">
        <v>79</v>
      </c>
      <c r="P253">
        <v>-159.39756180000001</v>
      </c>
      <c r="Q253">
        <v>22.226021500000002</v>
      </c>
      <c r="R253">
        <v>2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 s="4" t="s">
        <v>81</v>
      </c>
      <c r="AA253" t="s">
        <v>84</v>
      </c>
      <c r="AB253" t="s">
        <v>104</v>
      </c>
      <c r="AC253" t="s">
        <v>84</v>
      </c>
      <c r="AD253" t="s">
        <v>199</v>
      </c>
      <c r="AE253" t="s">
        <v>104</v>
      </c>
      <c r="AF253" t="s">
        <v>95</v>
      </c>
      <c r="AG253" t="s">
        <v>99</v>
      </c>
      <c r="AH253" t="s">
        <v>82</v>
      </c>
      <c r="AI253" t="s">
        <v>96</v>
      </c>
      <c r="AJ253" t="s">
        <v>100</v>
      </c>
      <c r="AK253">
        <v>0</v>
      </c>
      <c r="AL253" t="s">
        <v>82</v>
      </c>
      <c r="AM253" t="s">
        <v>758</v>
      </c>
      <c r="AO253" t="s">
        <v>82</v>
      </c>
      <c r="AP253" t="s">
        <v>82</v>
      </c>
      <c r="AQ253">
        <v>78.539816340000002</v>
      </c>
      <c r="AR253">
        <v>2.5464791000000001E-2</v>
      </c>
      <c r="AS253" t="s">
        <v>759</v>
      </c>
      <c r="AT253" s="3">
        <v>43643.99722222222</v>
      </c>
      <c r="AU253" t="s">
        <v>88</v>
      </c>
      <c r="AV253" s="3">
        <v>43651.906944444447</v>
      </c>
      <c r="AW253" t="s">
        <v>114</v>
      </c>
      <c r="AY253">
        <v>-159.39757610000001</v>
      </c>
      <c r="AZ253">
        <v>22.226024880000001</v>
      </c>
      <c r="BA253" t="s">
        <v>10</v>
      </c>
    </row>
    <row r="254" spans="1:53" x14ac:dyDescent="0.25">
      <c r="A254" t="s">
        <v>730</v>
      </c>
      <c r="B254">
        <v>5</v>
      </c>
      <c r="C254">
        <v>0.72136500000000003</v>
      </c>
      <c r="F254" t="s">
        <v>354</v>
      </c>
      <c r="G254">
        <v>579</v>
      </c>
      <c r="H254" t="s">
        <v>760</v>
      </c>
      <c r="I254">
        <v>22.227058329999899</v>
      </c>
      <c r="J254">
        <v>-159.3974513</v>
      </c>
      <c r="K254" s="3">
        <v>43651.380613425928</v>
      </c>
      <c r="L254" t="s">
        <v>93</v>
      </c>
      <c r="M254" t="s">
        <v>79</v>
      </c>
      <c r="N254" t="s">
        <v>511</v>
      </c>
      <c r="O254" t="s">
        <v>79</v>
      </c>
      <c r="P254">
        <v>-159.3974102</v>
      </c>
      <c r="Q254">
        <v>22.2270005899999</v>
      </c>
      <c r="R254">
        <v>13</v>
      </c>
      <c r="S254">
        <v>3</v>
      </c>
      <c r="T254">
        <v>3</v>
      </c>
      <c r="U254">
        <v>0</v>
      </c>
      <c r="V254">
        <v>0</v>
      </c>
      <c r="W254">
        <v>0</v>
      </c>
      <c r="X254">
        <v>0</v>
      </c>
      <c r="Y254">
        <v>0</v>
      </c>
      <c r="Z254" t="s">
        <v>96</v>
      </c>
      <c r="AA254" t="s">
        <v>104</v>
      </c>
      <c r="AB254" t="s">
        <v>104</v>
      </c>
      <c r="AC254" t="s">
        <v>104</v>
      </c>
      <c r="AD254" t="s">
        <v>199</v>
      </c>
      <c r="AE254" t="s">
        <v>104</v>
      </c>
      <c r="AF254" t="s">
        <v>158</v>
      </c>
      <c r="AG254" t="s">
        <v>82</v>
      </c>
      <c r="AH254" t="s">
        <v>82</v>
      </c>
      <c r="AI254" s="4" t="s">
        <v>81</v>
      </c>
      <c r="AJ254" t="s">
        <v>82</v>
      </c>
      <c r="AK254">
        <v>25</v>
      </c>
      <c r="AL254">
        <v>89</v>
      </c>
      <c r="AO254" t="s">
        <v>82</v>
      </c>
      <c r="AP254" t="s">
        <v>82</v>
      </c>
      <c r="AQ254">
        <v>78.539816340000002</v>
      </c>
      <c r="AR254">
        <v>0.16552114100000001</v>
      </c>
      <c r="AS254" t="s">
        <v>761</v>
      </c>
      <c r="AT254" s="3">
        <v>43643.99722222222</v>
      </c>
      <c r="AU254" t="s">
        <v>88</v>
      </c>
      <c r="AV254" s="3">
        <v>43651.801388888889</v>
      </c>
      <c r="AW254" t="s">
        <v>88</v>
      </c>
      <c r="AY254">
        <v>-159.397424599999</v>
      </c>
      <c r="AZ254">
        <v>22.227003969999899</v>
      </c>
      <c r="BA254" t="s">
        <v>10</v>
      </c>
    </row>
    <row r="255" spans="1:53" x14ac:dyDescent="0.25">
      <c r="A255" t="s">
        <v>730</v>
      </c>
      <c r="B255">
        <v>5</v>
      </c>
      <c r="C255">
        <v>0.64065099999999997</v>
      </c>
      <c r="F255" t="s">
        <v>354</v>
      </c>
      <c r="G255">
        <v>580</v>
      </c>
      <c r="H255" t="s">
        <v>762</v>
      </c>
      <c r="I255">
        <v>22.224874589999899</v>
      </c>
      <c r="J255">
        <v>-159.3964967</v>
      </c>
      <c r="K255" s="3">
        <v>43651.407824074071</v>
      </c>
      <c r="L255" t="s">
        <v>78</v>
      </c>
      <c r="M255" t="s">
        <v>79</v>
      </c>
      <c r="N255" t="s">
        <v>511</v>
      </c>
      <c r="O255" t="s">
        <v>79</v>
      </c>
      <c r="P255">
        <v>-159.39643369999899</v>
      </c>
      <c r="Q255">
        <v>22.224903430000001</v>
      </c>
      <c r="R255">
        <v>8</v>
      </c>
      <c r="S255">
        <v>2</v>
      </c>
      <c r="T255">
        <v>2</v>
      </c>
      <c r="U255">
        <v>0</v>
      </c>
      <c r="V255">
        <v>0</v>
      </c>
      <c r="W255">
        <v>0</v>
      </c>
      <c r="X255">
        <v>0</v>
      </c>
      <c r="Y255">
        <v>0</v>
      </c>
      <c r="Z255" t="s">
        <v>96</v>
      </c>
      <c r="AA255" t="s">
        <v>104</v>
      </c>
      <c r="AB255" t="s">
        <v>104</v>
      </c>
      <c r="AC255" s="4" t="s">
        <v>81</v>
      </c>
      <c r="AD255" t="s">
        <v>199</v>
      </c>
      <c r="AE255" t="s">
        <v>104</v>
      </c>
      <c r="AF255" t="s">
        <v>95</v>
      </c>
      <c r="AG255" t="s">
        <v>142</v>
      </c>
      <c r="AH255" t="s">
        <v>99</v>
      </c>
      <c r="AI255" t="s">
        <v>96</v>
      </c>
      <c r="AJ255" t="s">
        <v>85</v>
      </c>
      <c r="AK255">
        <v>28</v>
      </c>
      <c r="AL255">
        <v>85</v>
      </c>
      <c r="AM255" t="s">
        <v>763</v>
      </c>
      <c r="AO255" t="s">
        <v>82</v>
      </c>
      <c r="AP255">
        <v>3</v>
      </c>
      <c r="AQ255">
        <v>28.27433388</v>
      </c>
      <c r="AR255">
        <v>0.28294212099999999</v>
      </c>
      <c r="AS255" t="s">
        <v>764</v>
      </c>
      <c r="AT255" s="3">
        <v>43643.99722222222</v>
      </c>
      <c r="AU255" t="s">
        <v>88</v>
      </c>
      <c r="AV255" s="3">
        <v>43651.849305555559</v>
      </c>
      <c r="AW255" t="s">
        <v>89</v>
      </c>
      <c r="AY255">
        <v>-159.396447999999</v>
      </c>
      <c r="AZ255">
        <v>22.22490681</v>
      </c>
      <c r="BA255" t="s">
        <v>10</v>
      </c>
    </row>
    <row r="256" spans="1:53" x14ac:dyDescent="0.25">
      <c r="A256" t="s">
        <v>730</v>
      </c>
      <c r="B256">
        <v>5</v>
      </c>
      <c r="C256">
        <v>0.35369600000000001</v>
      </c>
      <c r="F256" t="s">
        <v>354</v>
      </c>
      <c r="G256">
        <v>581</v>
      </c>
      <c r="H256" t="s">
        <v>765</v>
      </c>
      <c r="I256">
        <v>22.2241654</v>
      </c>
      <c r="J256">
        <v>-159.3961639</v>
      </c>
      <c r="K256" s="3">
        <v>43650.642280092594</v>
      </c>
      <c r="L256" t="s">
        <v>78</v>
      </c>
      <c r="M256" t="s">
        <v>79</v>
      </c>
      <c r="N256" t="s">
        <v>511</v>
      </c>
      <c r="O256" t="s">
        <v>79</v>
      </c>
      <c r="P256">
        <v>-159.39609189999899</v>
      </c>
      <c r="Q256">
        <v>22.22415943</v>
      </c>
      <c r="R256">
        <v>14</v>
      </c>
      <c r="S256">
        <v>3</v>
      </c>
      <c r="T256">
        <v>3</v>
      </c>
      <c r="U256">
        <v>0</v>
      </c>
      <c r="V256">
        <v>0</v>
      </c>
      <c r="W256">
        <v>0</v>
      </c>
      <c r="X256">
        <v>0</v>
      </c>
      <c r="Y256">
        <v>0</v>
      </c>
      <c r="Z256" t="s">
        <v>84</v>
      </c>
      <c r="AA256" t="s">
        <v>104</v>
      </c>
      <c r="AB256" s="4" t="s">
        <v>81</v>
      </c>
      <c r="AC256" s="4" t="s">
        <v>81</v>
      </c>
      <c r="AD256" t="s">
        <v>82</v>
      </c>
      <c r="AE256" s="4" t="s">
        <v>81</v>
      </c>
      <c r="AF256" t="s">
        <v>82</v>
      </c>
      <c r="AG256" t="s">
        <v>142</v>
      </c>
      <c r="AH256" t="s">
        <v>143</v>
      </c>
      <c r="AI256" t="s">
        <v>84</v>
      </c>
      <c r="AJ256" t="s">
        <v>82</v>
      </c>
      <c r="AK256">
        <v>27</v>
      </c>
      <c r="AL256">
        <v>18</v>
      </c>
      <c r="AM256" t="s">
        <v>766</v>
      </c>
      <c r="AO256" t="s">
        <v>82</v>
      </c>
      <c r="AP256">
        <v>3</v>
      </c>
      <c r="AQ256">
        <v>28.27433388</v>
      </c>
      <c r="AR256">
        <v>0.49514871199999999</v>
      </c>
      <c r="AS256" t="s">
        <v>767</v>
      </c>
      <c r="AT256" s="3">
        <v>43643.99722222222</v>
      </c>
      <c r="AU256" t="s">
        <v>88</v>
      </c>
      <c r="AV256" s="3">
        <v>43651.068055555559</v>
      </c>
      <c r="AW256" t="s">
        <v>89</v>
      </c>
      <c r="AY256">
        <v>-159.396106199999</v>
      </c>
      <c r="AZ256">
        <v>22.2241628099999</v>
      </c>
      <c r="BA256" t="s">
        <v>10</v>
      </c>
    </row>
    <row r="257" spans="1:53" x14ac:dyDescent="0.25">
      <c r="A257" t="s">
        <v>730</v>
      </c>
      <c r="B257">
        <v>5</v>
      </c>
      <c r="C257">
        <v>0.52698199999999995</v>
      </c>
      <c r="F257" t="s">
        <v>354</v>
      </c>
      <c r="G257">
        <v>582</v>
      </c>
      <c r="H257" t="s">
        <v>768</v>
      </c>
      <c r="I257">
        <v>22.226438000000002</v>
      </c>
      <c r="J257">
        <v>-159.397434</v>
      </c>
      <c r="K257" s="3">
        <v>43651.417002314818</v>
      </c>
      <c r="L257" t="s">
        <v>111</v>
      </c>
      <c r="M257" t="s">
        <v>79</v>
      </c>
      <c r="N257" t="s">
        <v>511</v>
      </c>
      <c r="O257" t="s">
        <v>79</v>
      </c>
      <c r="P257">
        <v>-159.39739230000001</v>
      </c>
      <c r="Q257">
        <v>22.226396250000001</v>
      </c>
      <c r="R257">
        <v>31</v>
      </c>
      <c r="S257">
        <v>6</v>
      </c>
      <c r="T257">
        <v>3</v>
      </c>
      <c r="U257">
        <v>1</v>
      </c>
      <c r="V257">
        <v>2</v>
      </c>
      <c r="W257">
        <v>0</v>
      </c>
      <c r="X257">
        <v>0</v>
      </c>
      <c r="Y257">
        <v>0</v>
      </c>
      <c r="Z257" t="s">
        <v>104</v>
      </c>
      <c r="AA257" t="s">
        <v>96</v>
      </c>
      <c r="AB257" t="s">
        <v>104</v>
      </c>
      <c r="AC257" t="s">
        <v>104</v>
      </c>
      <c r="AD257" t="s">
        <v>199</v>
      </c>
      <c r="AE257" t="s">
        <v>104</v>
      </c>
      <c r="AF257" t="s">
        <v>95</v>
      </c>
      <c r="AG257" t="s">
        <v>105</v>
      </c>
      <c r="AH257" t="s">
        <v>99</v>
      </c>
      <c r="AI257" t="s">
        <v>104</v>
      </c>
      <c r="AJ257" t="s">
        <v>100</v>
      </c>
      <c r="AK257">
        <v>21</v>
      </c>
      <c r="AL257">
        <v>60</v>
      </c>
      <c r="AM257" t="s">
        <v>769</v>
      </c>
      <c r="AO257" t="s">
        <v>82</v>
      </c>
      <c r="AP257" t="s">
        <v>82</v>
      </c>
      <c r="AQ257">
        <v>78.539816340000002</v>
      </c>
      <c r="AR257">
        <v>0.394704259</v>
      </c>
      <c r="AS257" t="s">
        <v>770</v>
      </c>
      <c r="AT257" s="3">
        <v>43643.99722222222</v>
      </c>
      <c r="AU257" t="s">
        <v>88</v>
      </c>
      <c r="AV257" s="3">
        <v>43651.857638888891</v>
      </c>
      <c r="AW257" t="s">
        <v>114</v>
      </c>
      <c r="AX257" t="s">
        <v>216</v>
      </c>
      <c r="AY257">
        <v>-159.39740660000001</v>
      </c>
      <c r="AZ257">
        <v>22.22639963</v>
      </c>
      <c r="BA257" t="s">
        <v>10</v>
      </c>
    </row>
    <row r="258" spans="1:53" x14ac:dyDescent="0.25">
      <c r="A258" t="s">
        <v>730</v>
      </c>
      <c r="B258">
        <v>5</v>
      </c>
      <c r="C258">
        <v>0.411435</v>
      </c>
      <c r="F258" t="s">
        <v>354</v>
      </c>
      <c r="G258">
        <v>583</v>
      </c>
      <c r="H258" t="s">
        <v>771</v>
      </c>
      <c r="I258">
        <v>22.227303249999899</v>
      </c>
      <c r="J258">
        <v>-159.39736980000001</v>
      </c>
      <c r="K258" s="3">
        <v>43651.399351851855</v>
      </c>
      <c r="L258" t="s">
        <v>93</v>
      </c>
      <c r="M258" t="s">
        <v>79</v>
      </c>
      <c r="N258" t="s">
        <v>511</v>
      </c>
      <c r="O258" t="s">
        <v>79</v>
      </c>
      <c r="P258">
        <v>-159.397366699999</v>
      </c>
      <c r="Q258">
        <v>22.227282599999899</v>
      </c>
      <c r="R258">
        <v>32</v>
      </c>
      <c r="S258">
        <v>6</v>
      </c>
      <c r="T258">
        <v>4</v>
      </c>
      <c r="U258">
        <v>0</v>
      </c>
      <c r="V258">
        <v>2</v>
      </c>
      <c r="W258">
        <v>0</v>
      </c>
      <c r="X258">
        <v>0</v>
      </c>
      <c r="Y258">
        <v>0</v>
      </c>
      <c r="Z258" t="s">
        <v>96</v>
      </c>
      <c r="AA258" t="s">
        <v>104</v>
      </c>
      <c r="AB258" t="s">
        <v>104</v>
      </c>
      <c r="AC258" t="s">
        <v>104</v>
      </c>
      <c r="AD258" t="s">
        <v>199</v>
      </c>
      <c r="AE258" t="s">
        <v>104</v>
      </c>
      <c r="AF258" t="s">
        <v>158</v>
      </c>
      <c r="AG258" t="s">
        <v>772</v>
      </c>
      <c r="AH258" t="s">
        <v>82</v>
      </c>
      <c r="AI258" t="s">
        <v>104</v>
      </c>
      <c r="AJ258" t="s">
        <v>100</v>
      </c>
      <c r="AK258">
        <v>23</v>
      </c>
      <c r="AL258">
        <v>92</v>
      </c>
      <c r="AO258" t="s">
        <v>82</v>
      </c>
      <c r="AP258" t="s">
        <v>82</v>
      </c>
      <c r="AQ258">
        <v>78.539816340000002</v>
      </c>
      <c r="AR258">
        <v>0.40743665400000001</v>
      </c>
      <c r="AS258" t="s">
        <v>773</v>
      </c>
      <c r="AT258" s="3">
        <v>43643.99722222222</v>
      </c>
      <c r="AU258" t="s">
        <v>88</v>
      </c>
      <c r="AV258" s="3">
        <v>43652.259027777778</v>
      </c>
      <c r="AW258" t="s">
        <v>88</v>
      </c>
      <c r="AY258">
        <v>-159.397381</v>
      </c>
      <c r="AZ258">
        <v>22.227285970000001</v>
      </c>
      <c r="BA258" t="s">
        <v>10</v>
      </c>
    </row>
    <row r="259" spans="1:53" x14ac:dyDescent="0.25">
      <c r="A259" t="s">
        <v>730</v>
      </c>
      <c r="B259">
        <v>5</v>
      </c>
      <c r="C259">
        <v>0.34293299999999999</v>
      </c>
      <c r="F259" t="s">
        <v>354</v>
      </c>
      <c r="G259">
        <v>584</v>
      </c>
      <c r="H259" t="s">
        <v>774</v>
      </c>
      <c r="I259">
        <v>22.225427</v>
      </c>
      <c r="J259">
        <v>-159.39736500000001</v>
      </c>
      <c r="K259" s="3">
        <v>43651.514907407407</v>
      </c>
      <c r="L259" t="s">
        <v>111</v>
      </c>
      <c r="M259" t="s">
        <v>79</v>
      </c>
      <c r="N259" t="s">
        <v>511</v>
      </c>
      <c r="O259" t="s">
        <v>79</v>
      </c>
      <c r="P259">
        <v>-159.3973541</v>
      </c>
      <c r="Q259">
        <v>22.225483409999899</v>
      </c>
      <c r="R259">
        <v>5</v>
      </c>
      <c r="S259">
        <v>1</v>
      </c>
      <c r="T259">
        <v>1</v>
      </c>
      <c r="U259">
        <v>0</v>
      </c>
      <c r="V259">
        <v>0</v>
      </c>
      <c r="W259">
        <v>0</v>
      </c>
      <c r="X259">
        <v>0</v>
      </c>
      <c r="Y259">
        <v>0</v>
      </c>
      <c r="Z259" s="4" t="s">
        <v>81</v>
      </c>
      <c r="AA259" t="s">
        <v>84</v>
      </c>
      <c r="AB259" s="4" t="s">
        <v>81</v>
      </c>
      <c r="AC259" t="s">
        <v>84</v>
      </c>
      <c r="AD259" t="s">
        <v>199</v>
      </c>
      <c r="AE259" t="s">
        <v>96</v>
      </c>
      <c r="AF259" t="s">
        <v>95</v>
      </c>
      <c r="AG259" t="s">
        <v>143</v>
      </c>
      <c r="AH259" t="s">
        <v>105</v>
      </c>
      <c r="AI259" t="s">
        <v>104</v>
      </c>
      <c r="AJ259" t="s">
        <v>85</v>
      </c>
      <c r="AK259">
        <v>11</v>
      </c>
      <c r="AL259">
        <v>22</v>
      </c>
      <c r="AM259" t="s">
        <v>775</v>
      </c>
      <c r="AO259" t="s">
        <v>82</v>
      </c>
      <c r="AP259" t="s">
        <v>82</v>
      </c>
      <c r="AQ259">
        <v>78.539816340000002</v>
      </c>
      <c r="AR259">
        <v>6.3661976999999995E-2</v>
      </c>
      <c r="AS259" t="s">
        <v>776</v>
      </c>
      <c r="AT259" s="3">
        <v>43643.99722222222</v>
      </c>
      <c r="AU259" t="s">
        <v>88</v>
      </c>
      <c r="AV259" s="3">
        <v>43651.94027777778</v>
      </c>
      <c r="AW259" t="s">
        <v>114</v>
      </c>
      <c r="AX259" t="s">
        <v>216</v>
      </c>
      <c r="AY259">
        <v>-159.3973684</v>
      </c>
      <c r="AZ259">
        <v>22.225486790000001</v>
      </c>
      <c r="BA259" t="s">
        <v>10</v>
      </c>
    </row>
    <row r="260" spans="1:53" x14ac:dyDescent="0.25">
      <c r="A260" t="s">
        <v>730</v>
      </c>
      <c r="B260">
        <v>5</v>
      </c>
      <c r="C260">
        <v>0.100276</v>
      </c>
      <c r="F260" t="s">
        <v>354</v>
      </c>
      <c r="G260">
        <v>585</v>
      </c>
      <c r="H260" t="s">
        <v>777</v>
      </c>
      <c r="I260">
        <v>22.225809259999899</v>
      </c>
      <c r="J260">
        <v>-159.397493599999</v>
      </c>
      <c r="K260" s="3">
        <v>43651.446030092593</v>
      </c>
      <c r="L260" t="s">
        <v>93</v>
      </c>
      <c r="M260" t="s">
        <v>79</v>
      </c>
      <c r="N260" t="s">
        <v>511</v>
      </c>
      <c r="O260" t="s">
        <v>79</v>
      </c>
      <c r="P260">
        <v>-159.397525199999</v>
      </c>
      <c r="Q260">
        <v>22.2258072099999</v>
      </c>
      <c r="R260">
        <v>2</v>
      </c>
      <c r="S260">
        <v>1</v>
      </c>
      <c r="T260">
        <v>1</v>
      </c>
      <c r="U260">
        <v>0</v>
      </c>
      <c r="V260">
        <v>0</v>
      </c>
      <c r="W260">
        <v>0</v>
      </c>
      <c r="X260">
        <v>0</v>
      </c>
      <c r="Y260">
        <v>0</v>
      </c>
      <c r="Z260" s="4" t="s">
        <v>81</v>
      </c>
      <c r="AA260" t="s">
        <v>84</v>
      </c>
      <c r="AB260" s="4" t="s">
        <v>81</v>
      </c>
      <c r="AC260" t="s">
        <v>96</v>
      </c>
      <c r="AD260" t="s">
        <v>94</v>
      </c>
      <c r="AE260" t="s">
        <v>104</v>
      </c>
      <c r="AF260" t="s">
        <v>158</v>
      </c>
      <c r="AG260" t="s">
        <v>143</v>
      </c>
      <c r="AH260" t="s">
        <v>99</v>
      </c>
      <c r="AI260" t="s">
        <v>96</v>
      </c>
      <c r="AJ260" t="s">
        <v>203</v>
      </c>
      <c r="AK260">
        <v>9</v>
      </c>
      <c r="AL260">
        <v>232</v>
      </c>
      <c r="AM260" t="s">
        <v>778</v>
      </c>
      <c r="AO260" t="s">
        <v>82</v>
      </c>
      <c r="AP260" t="s">
        <v>82</v>
      </c>
      <c r="AQ260">
        <v>78.539816340000002</v>
      </c>
      <c r="AR260">
        <v>2.5464791000000001E-2</v>
      </c>
      <c r="AS260" t="s">
        <v>779</v>
      </c>
      <c r="AT260" s="3">
        <v>43643.99722222222</v>
      </c>
      <c r="AU260" t="s">
        <v>88</v>
      </c>
      <c r="AV260" s="3">
        <v>43651.86041666667</v>
      </c>
      <c r="AW260" t="s">
        <v>88</v>
      </c>
      <c r="AY260">
        <v>-159.397539499999</v>
      </c>
      <c r="AZ260">
        <v>22.225810589999899</v>
      </c>
      <c r="BA260" t="s">
        <v>10</v>
      </c>
    </row>
    <row r="261" spans="1:53" x14ac:dyDescent="0.25">
      <c r="A261" t="s">
        <v>730</v>
      </c>
      <c r="B261">
        <v>5</v>
      </c>
      <c r="C261">
        <v>0.93869000000000002</v>
      </c>
      <c r="F261" t="s">
        <v>354</v>
      </c>
      <c r="G261">
        <v>586</v>
      </c>
      <c r="H261" t="s">
        <v>780</v>
      </c>
      <c r="I261">
        <v>22.226433</v>
      </c>
      <c r="J261">
        <v>-159.397729</v>
      </c>
      <c r="K261" s="3">
        <v>43650.736817129633</v>
      </c>
      <c r="L261" t="s">
        <v>111</v>
      </c>
      <c r="M261" t="s">
        <v>79</v>
      </c>
      <c r="N261" t="s">
        <v>511</v>
      </c>
      <c r="O261" t="s">
        <v>79</v>
      </c>
      <c r="P261">
        <v>-159.39774070000001</v>
      </c>
      <c r="Q261">
        <v>22.22647499</v>
      </c>
      <c r="R261">
        <v>20</v>
      </c>
      <c r="S261">
        <v>3</v>
      </c>
      <c r="T261">
        <v>2</v>
      </c>
      <c r="U261">
        <v>0</v>
      </c>
      <c r="V261">
        <v>0</v>
      </c>
      <c r="W261">
        <v>1</v>
      </c>
      <c r="X261">
        <v>0</v>
      </c>
      <c r="Y261">
        <v>0</v>
      </c>
      <c r="Z261" t="s">
        <v>96</v>
      </c>
      <c r="AA261" t="s">
        <v>96</v>
      </c>
      <c r="AB261" s="4" t="s">
        <v>81</v>
      </c>
      <c r="AC261" t="s">
        <v>96</v>
      </c>
      <c r="AD261" t="s">
        <v>199</v>
      </c>
      <c r="AE261" t="s">
        <v>104</v>
      </c>
      <c r="AF261" t="s">
        <v>95</v>
      </c>
      <c r="AG261" t="s">
        <v>143</v>
      </c>
      <c r="AH261" t="s">
        <v>395</v>
      </c>
      <c r="AI261" t="s">
        <v>84</v>
      </c>
      <c r="AJ261" t="s">
        <v>203</v>
      </c>
      <c r="AK261">
        <v>17</v>
      </c>
      <c r="AL261">
        <v>60</v>
      </c>
      <c r="AO261" t="s">
        <v>82</v>
      </c>
      <c r="AP261" t="s">
        <v>82</v>
      </c>
      <c r="AQ261">
        <v>78.539816340000002</v>
      </c>
      <c r="AR261">
        <v>0.25464790900000001</v>
      </c>
      <c r="AS261" t="s">
        <v>781</v>
      </c>
      <c r="AT261" s="3">
        <v>43643.99722222222</v>
      </c>
      <c r="AU261" t="s">
        <v>88</v>
      </c>
      <c r="AV261" s="3">
        <v>43652.259722222225</v>
      </c>
      <c r="AW261" t="s">
        <v>88</v>
      </c>
      <c r="AX261" t="s">
        <v>216</v>
      </c>
      <c r="AY261">
        <v>-159.39775510000001</v>
      </c>
      <c r="AZ261">
        <v>22.226478369999899</v>
      </c>
      <c r="BA261" t="s">
        <v>10</v>
      </c>
    </row>
    <row r="262" spans="1:53" x14ac:dyDescent="0.25">
      <c r="A262" t="s">
        <v>730</v>
      </c>
      <c r="B262">
        <v>5</v>
      </c>
      <c r="C262">
        <v>0.849665</v>
      </c>
      <c r="F262" t="s">
        <v>354</v>
      </c>
      <c r="G262">
        <v>587</v>
      </c>
      <c r="H262" t="s">
        <v>782</v>
      </c>
      <c r="I262">
        <v>22.225615000000001</v>
      </c>
      <c r="J262">
        <v>-159.39728500000001</v>
      </c>
      <c r="K262" s="3">
        <v>43651.528368055559</v>
      </c>
      <c r="L262" t="s">
        <v>111</v>
      </c>
      <c r="M262" t="s">
        <v>79</v>
      </c>
      <c r="N262" t="s">
        <v>511</v>
      </c>
      <c r="O262" t="s">
        <v>79</v>
      </c>
      <c r="P262">
        <v>-159.39730080000001</v>
      </c>
      <c r="Q262">
        <v>22.225580570000002</v>
      </c>
      <c r="R262">
        <v>1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 s="4" t="s">
        <v>81</v>
      </c>
      <c r="AA262" t="s">
        <v>84</v>
      </c>
      <c r="AB262" s="4" t="s">
        <v>81</v>
      </c>
      <c r="AC262" t="s">
        <v>84</v>
      </c>
      <c r="AD262" t="s">
        <v>82</v>
      </c>
      <c r="AE262" s="4" t="s">
        <v>81</v>
      </c>
      <c r="AF262" t="s">
        <v>82</v>
      </c>
      <c r="AG262" t="s">
        <v>105</v>
      </c>
      <c r="AH262" t="s">
        <v>99</v>
      </c>
      <c r="AI262" t="s">
        <v>104</v>
      </c>
      <c r="AJ262" t="s">
        <v>85</v>
      </c>
      <c r="AK262">
        <v>0</v>
      </c>
      <c r="AL262" t="s">
        <v>82</v>
      </c>
      <c r="AM262" t="s">
        <v>783</v>
      </c>
      <c r="AO262" t="s">
        <v>82</v>
      </c>
      <c r="AP262" t="s">
        <v>82</v>
      </c>
      <c r="AQ262">
        <v>78.539816340000002</v>
      </c>
      <c r="AR262">
        <v>1.2732395000000001E-2</v>
      </c>
      <c r="AS262" t="s">
        <v>784</v>
      </c>
      <c r="AT262" s="3">
        <v>43643.99722222222</v>
      </c>
      <c r="AU262" t="s">
        <v>88</v>
      </c>
      <c r="AV262" s="3">
        <v>43651.95208333333</v>
      </c>
      <c r="AW262" t="s">
        <v>114</v>
      </c>
      <c r="AX262" t="s">
        <v>216</v>
      </c>
      <c r="AY262">
        <v>-159.39731509999899</v>
      </c>
      <c r="AZ262">
        <v>22.225583950000001</v>
      </c>
      <c r="BA262" t="s">
        <v>10</v>
      </c>
    </row>
    <row r="263" spans="1:53" x14ac:dyDescent="0.25">
      <c r="A263" t="s">
        <v>730</v>
      </c>
      <c r="B263">
        <v>5</v>
      </c>
      <c r="C263">
        <v>0.88250499999999998</v>
      </c>
      <c r="F263" t="s">
        <v>354</v>
      </c>
      <c r="G263">
        <v>588</v>
      </c>
      <c r="H263" t="s">
        <v>785</v>
      </c>
      <c r="I263">
        <v>22.226665000000001</v>
      </c>
      <c r="J263">
        <v>-159.397469</v>
      </c>
      <c r="K263" s="3">
        <v>43650.715474537035</v>
      </c>
      <c r="L263" t="s">
        <v>111</v>
      </c>
      <c r="M263" t="s">
        <v>79</v>
      </c>
      <c r="N263" t="s">
        <v>511</v>
      </c>
      <c r="O263" t="s">
        <v>79</v>
      </c>
      <c r="P263">
        <v>-159.39750910000001</v>
      </c>
      <c r="Q263">
        <v>22.226617910000002</v>
      </c>
      <c r="R263">
        <v>20</v>
      </c>
      <c r="S263">
        <v>4</v>
      </c>
      <c r="T263">
        <v>3</v>
      </c>
      <c r="U263">
        <v>0</v>
      </c>
      <c r="V263">
        <v>1</v>
      </c>
      <c r="W263">
        <v>0</v>
      </c>
      <c r="X263">
        <v>0</v>
      </c>
      <c r="Y263">
        <v>0</v>
      </c>
      <c r="Z263" t="s">
        <v>96</v>
      </c>
      <c r="AA263" t="s">
        <v>96</v>
      </c>
      <c r="AB263" t="s">
        <v>104</v>
      </c>
      <c r="AC263" t="s">
        <v>104</v>
      </c>
      <c r="AD263" t="s">
        <v>199</v>
      </c>
      <c r="AE263" t="s">
        <v>96</v>
      </c>
      <c r="AF263" t="s">
        <v>95</v>
      </c>
      <c r="AG263" t="s">
        <v>395</v>
      </c>
      <c r="AH263" t="s">
        <v>772</v>
      </c>
      <c r="AI263" t="s">
        <v>96</v>
      </c>
      <c r="AJ263" t="s">
        <v>100</v>
      </c>
      <c r="AK263">
        <v>19</v>
      </c>
      <c r="AL263">
        <v>67</v>
      </c>
      <c r="AO263" t="s">
        <v>82</v>
      </c>
      <c r="AP263" t="s">
        <v>82</v>
      </c>
      <c r="AQ263">
        <v>78.539816340000002</v>
      </c>
      <c r="AR263">
        <v>0.25464790900000001</v>
      </c>
      <c r="AS263" t="s">
        <v>786</v>
      </c>
      <c r="AT263" s="3">
        <v>43643.99722222222</v>
      </c>
      <c r="AU263" t="s">
        <v>88</v>
      </c>
      <c r="AV263" s="3">
        <v>43652.259722222225</v>
      </c>
      <c r="AW263" t="s">
        <v>88</v>
      </c>
      <c r="AX263" t="s">
        <v>216</v>
      </c>
      <c r="AY263">
        <v>-159.39752340000001</v>
      </c>
      <c r="AZ263">
        <v>22.226621290000001</v>
      </c>
      <c r="BA263" t="s">
        <v>10</v>
      </c>
    </row>
    <row r="264" spans="1:53" x14ac:dyDescent="0.25">
      <c r="A264" t="s">
        <v>730</v>
      </c>
      <c r="B264">
        <v>5</v>
      </c>
      <c r="C264">
        <v>0.99059799999999998</v>
      </c>
      <c r="F264" t="s">
        <v>354</v>
      </c>
      <c r="G264">
        <v>589</v>
      </c>
      <c r="H264" t="s">
        <v>787</v>
      </c>
      <c r="I264">
        <v>22.226949000000001</v>
      </c>
      <c r="J264">
        <v>-159.397526</v>
      </c>
      <c r="K264" s="3">
        <v>43650.6875</v>
      </c>
      <c r="L264" t="s">
        <v>111</v>
      </c>
      <c r="M264" t="s">
        <v>79</v>
      </c>
      <c r="N264" t="s">
        <v>511</v>
      </c>
      <c r="O264" t="s">
        <v>79</v>
      </c>
      <c r="P264">
        <v>-159.3975222</v>
      </c>
      <c r="Q264">
        <v>22.2268514199999</v>
      </c>
      <c r="R264">
        <v>48</v>
      </c>
      <c r="S264">
        <v>9</v>
      </c>
      <c r="T264">
        <v>6</v>
      </c>
      <c r="U264">
        <v>0</v>
      </c>
      <c r="V264">
        <v>1</v>
      </c>
      <c r="W264">
        <v>1</v>
      </c>
      <c r="X264">
        <v>1</v>
      </c>
      <c r="Y264">
        <v>0</v>
      </c>
      <c r="Z264" t="s">
        <v>104</v>
      </c>
      <c r="AA264" t="s">
        <v>96</v>
      </c>
      <c r="AB264" t="s">
        <v>104</v>
      </c>
      <c r="AC264" t="s">
        <v>104</v>
      </c>
      <c r="AD264" t="s">
        <v>199</v>
      </c>
      <c r="AE264" t="s">
        <v>104</v>
      </c>
      <c r="AF264" t="s">
        <v>95</v>
      </c>
      <c r="AG264" t="s">
        <v>143</v>
      </c>
      <c r="AH264" t="s">
        <v>105</v>
      </c>
      <c r="AI264" t="s">
        <v>104</v>
      </c>
      <c r="AJ264" t="s">
        <v>203</v>
      </c>
      <c r="AK264">
        <v>18</v>
      </c>
      <c r="AL264">
        <v>47</v>
      </c>
      <c r="AO264" t="s">
        <v>82</v>
      </c>
      <c r="AP264" t="s">
        <v>82</v>
      </c>
      <c r="AQ264">
        <v>78.539816340000002</v>
      </c>
      <c r="AR264">
        <v>0.61115498099999999</v>
      </c>
      <c r="AS264" t="s">
        <v>788</v>
      </c>
      <c r="AT264" s="3">
        <v>43643.99722222222</v>
      </c>
      <c r="AU264" t="s">
        <v>88</v>
      </c>
      <c r="AV264" s="3">
        <v>43651.113194444442</v>
      </c>
      <c r="AW264" t="s">
        <v>88</v>
      </c>
      <c r="AY264">
        <v>-159.3975366</v>
      </c>
      <c r="AZ264">
        <v>22.226854800000002</v>
      </c>
      <c r="BA264" t="s">
        <v>10</v>
      </c>
    </row>
    <row r="265" spans="1:53" x14ac:dyDescent="0.25">
      <c r="A265" t="s">
        <v>730</v>
      </c>
      <c r="B265">
        <v>5</v>
      </c>
      <c r="C265">
        <v>7.0563400000000004E-3</v>
      </c>
      <c r="F265" t="s">
        <v>354</v>
      </c>
      <c r="G265">
        <v>590</v>
      </c>
      <c r="H265" t="s">
        <v>789</v>
      </c>
      <c r="I265">
        <v>22.225801130000001</v>
      </c>
      <c r="J265">
        <v>-159.3976739</v>
      </c>
      <c r="K265" s="3">
        <v>43651.434201388889</v>
      </c>
      <c r="L265" t="s">
        <v>93</v>
      </c>
      <c r="M265" t="s">
        <v>79</v>
      </c>
      <c r="N265" t="s">
        <v>511</v>
      </c>
      <c r="O265" t="s">
        <v>79</v>
      </c>
      <c r="P265">
        <v>-159.397679799999</v>
      </c>
      <c r="Q265">
        <v>22.2257756099999</v>
      </c>
      <c r="R265">
        <v>4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 s="4" t="s">
        <v>81</v>
      </c>
      <c r="AA265" t="s">
        <v>84</v>
      </c>
      <c r="AB265" s="4" t="s">
        <v>81</v>
      </c>
      <c r="AC265" t="s">
        <v>104</v>
      </c>
      <c r="AD265" t="s">
        <v>199</v>
      </c>
      <c r="AE265" t="s">
        <v>84</v>
      </c>
      <c r="AF265" t="s">
        <v>95</v>
      </c>
      <c r="AG265" t="s">
        <v>99</v>
      </c>
      <c r="AH265" t="s">
        <v>143</v>
      </c>
      <c r="AI265" t="s">
        <v>96</v>
      </c>
      <c r="AJ265" t="s">
        <v>85</v>
      </c>
      <c r="AK265">
        <v>6</v>
      </c>
      <c r="AL265">
        <v>152</v>
      </c>
      <c r="AM265" t="s">
        <v>790</v>
      </c>
      <c r="AO265" t="s">
        <v>82</v>
      </c>
      <c r="AP265" t="s">
        <v>82</v>
      </c>
      <c r="AQ265">
        <v>78.539816340000002</v>
      </c>
      <c r="AR265">
        <v>5.0929582000000001E-2</v>
      </c>
      <c r="AS265" t="s">
        <v>791</v>
      </c>
      <c r="AT265" s="3">
        <v>43643.99722222222</v>
      </c>
      <c r="AU265" t="s">
        <v>88</v>
      </c>
      <c r="AV265" s="3">
        <v>43651.848611111112</v>
      </c>
      <c r="AW265" t="s">
        <v>88</v>
      </c>
      <c r="AY265">
        <v>-159.3976941</v>
      </c>
      <c r="AZ265">
        <v>22.225778989999899</v>
      </c>
      <c r="BA265" t="s">
        <v>10</v>
      </c>
    </row>
    <row r="266" spans="1:53" x14ac:dyDescent="0.25">
      <c r="A266" t="s">
        <v>730</v>
      </c>
      <c r="B266">
        <v>5</v>
      </c>
      <c r="C266">
        <v>0.318658</v>
      </c>
      <c r="F266" t="s">
        <v>354</v>
      </c>
      <c r="G266">
        <v>591</v>
      </c>
      <c r="H266" t="s">
        <v>792</v>
      </c>
      <c r="I266">
        <v>22.225564760000001</v>
      </c>
      <c r="J266">
        <v>-159.39701220000001</v>
      </c>
      <c r="K266" s="3">
        <v>43651.528101851851</v>
      </c>
      <c r="L266" t="s">
        <v>78</v>
      </c>
      <c r="M266" t="s">
        <v>79</v>
      </c>
      <c r="N266" t="s">
        <v>511</v>
      </c>
      <c r="O266" t="s">
        <v>79</v>
      </c>
      <c r="P266">
        <v>-159.3970119</v>
      </c>
      <c r="Q266">
        <v>22.225600369999899</v>
      </c>
      <c r="R266">
        <v>4</v>
      </c>
      <c r="S266">
        <v>1</v>
      </c>
      <c r="T266">
        <v>1</v>
      </c>
      <c r="U266">
        <v>0</v>
      </c>
      <c r="V266">
        <v>0</v>
      </c>
      <c r="W266">
        <v>0</v>
      </c>
      <c r="X266">
        <v>0</v>
      </c>
      <c r="Y266">
        <v>0</v>
      </c>
      <c r="Z266" s="4" t="s">
        <v>81</v>
      </c>
      <c r="AA266" t="s">
        <v>84</v>
      </c>
      <c r="AB266" s="4" t="s">
        <v>81</v>
      </c>
      <c r="AC266" t="s">
        <v>104</v>
      </c>
      <c r="AD266" t="s">
        <v>199</v>
      </c>
      <c r="AE266" t="s">
        <v>104</v>
      </c>
      <c r="AF266" t="s">
        <v>95</v>
      </c>
      <c r="AG266" t="s">
        <v>142</v>
      </c>
      <c r="AH266" t="s">
        <v>82</v>
      </c>
      <c r="AI266" t="s">
        <v>84</v>
      </c>
      <c r="AJ266" t="s">
        <v>203</v>
      </c>
      <c r="AK266">
        <v>8</v>
      </c>
      <c r="AL266">
        <v>194</v>
      </c>
      <c r="AO266" t="s">
        <v>82</v>
      </c>
      <c r="AP266" t="s">
        <v>82</v>
      </c>
      <c r="AQ266">
        <v>78.539816340000002</v>
      </c>
      <c r="AR266">
        <v>5.0929582000000001E-2</v>
      </c>
      <c r="AS266" t="s">
        <v>793</v>
      </c>
      <c r="AT266" s="3">
        <v>43643.99722222222</v>
      </c>
      <c r="AU266" t="s">
        <v>88</v>
      </c>
      <c r="AV266" s="3">
        <v>43651.948611111111</v>
      </c>
      <c r="AW266" t="s">
        <v>89</v>
      </c>
      <c r="AY266">
        <v>-159.3970262</v>
      </c>
      <c r="AZ266">
        <v>22.225603750000001</v>
      </c>
      <c r="BA266" t="s">
        <v>10</v>
      </c>
    </row>
    <row r="267" spans="1:53" x14ac:dyDescent="0.25">
      <c r="A267" t="s">
        <v>730</v>
      </c>
      <c r="B267">
        <v>5</v>
      </c>
      <c r="C267">
        <v>7.9134700000000002E-2</v>
      </c>
      <c r="F267" t="s">
        <v>354</v>
      </c>
      <c r="G267">
        <v>592</v>
      </c>
      <c r="H267" t="s">
        <v>794</v>
      </c>
      <c r="I267">
        <v>22.22528874</v>
      </c>
      <c r="J267">
        <v>-159.397403</v>
      </c>
      <c r="K267" s="3">
        <v>43651.463206018518</v>
      </c>
      <c r="L267" t="s">
        <v>78</v>
      </c>
      <c r="M267" t="s">
        <v>79</v>
      </c>
      <c r="N267" t="s">
        <v>511</v>
      </c>
      <c r="O267" t="s">
        <v>79</v>
      </c>
      <c r="P267">
        <v>-159.3973129</v>
      </c>
      <c r="Q267">
        <v>22.225216490000001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 t="s">
        <v>104</v>
      </c>
      <c r="AA267" t="s">
        <v>96</v>
      </c>
      <c r="AB267" s="4" t="s">
        <v>81</v>
      </c>
      <c r="AC267" t="s">
        <v>104</v>
      </c>
      <c r="AD267" t="s">
        <v>82</v>
      </c>
      <c r="AE267" s="4" t="s">
        <v>81</v>
      </c>
      <c r="AF267" t="s">
        <v>82</v>
      </c>
      <c r="AG267" t="s">
        <v>142</v>
      </c>
      <c r="AH267" t="s">
        <v>99</v>
      </c>
      <c r="AI267" t="s">
        <v>84</v>
      </c>
      <c r="AJ267" t="s">
        <v>203</v>
      </c>
      <c r="AK267">
        <v>12</v>
      </c>
      <c r="AL267">
        <v>2</v>
      </c>
      <c r="AM267" t="s">
        <v>795</v>
      </c>
      <c r="AO267" t="s">
        <v>82</v>
      </c>
      <c r="AP267" t="s">
        <v>82</v>
      </c>
      <c r="AQ267">
        <v>78.539816340000002</v>
      </c>
      <c r="AR267">
        <v>0</v>
      </c>
      <c r="AS267" t="s">
        <v>796</v>
      </c>
      <c r="AT267" s="3">
        <v>43643.99722222222</v>
      </c>
      <c r="AU267" t="s">
        <v>88</v>
      </c>
      <c r="AV267" s="3">
        <v>43651.888194444444</v>
      </c>
      <c r="AW267" t="s">
        <v>89</v>
      </c>
      <c r="AY267">
        <v>-159.39732720000001</v>
      </c>
      <c r="AZ267">
        <v>22.22521987</v>
      </c>
      <c r="BA267" t="s">
        <v>10</v>
      </c>
    </row>
    <row r="268" spans="1:53" x14ac:dyDescent="0.25">
      <c r="A268" t="s">
        <v>730</v>
      </c>
      <c r="B268">
        <v>5</v>
      </c>
      <c r="C268">
        <v>0.43633499999999997</v>
      </c>
      <c r="F268" t="s">
        <v>354</v>
      </c>
      <c r="G268">
        <v>593</v>
      </c>
      <c r="H268" t="s">
        <v>797</v>
      </c>
      <c r="I268">
        <v>22.224516260000001</v>
      </c>
      <c r="J268">
        <v>-159.39645630000001</v>
      </c>
      <c r="K268" s="3">
        <v>43650.749548611115</v>
      </c>
      <c r="L268" t="s">
        <v>78</v>
      </c>
      <c r="M268" t="s">
        <v>79</v>
      </c>
      <c r="N268" t="s">
        <v>511</v>
      </c>
      <c r="O268" t="s">
        <v>79</v>
      </c>
      <c r="P268">
        <v>-159.3964149</v>
      </c>
      <c r="Q268">
        <v>22.22460177</v>
      </c>
      <c r="R268">
        <v>6</v>
      </c>
      <c r="S268">
        <v>1</v>
      </c>
      <c r="T268">
        <v>1</v>
      </c>
      <c r="U268">
        <v>0</v>
      </c>
      <c r="V268">
        <v>0</v>
      </c>
      <c r="W268">
        <v>0</v>
      </c>
      <c r="X268">
        <v>0</v>
      </c>
      <c r="Y268">
        <v>0</v>
      </c>
      <c r="Z268" t="s">
        <v>84</v>
      </c>
      <c r="AA268" t="s">
        <v>104</v>
      </c>
      <c r="AB268" s="4" t="s">
        <v>81</v>
      </c>
      <c r="AC268" s="4" t="s">
        <v>81</v>
      </c>
      <c r="AD268" t="s">
        <v>82</v>
      </c>
      <c r="AE268" s="4" t="s">
        <v>81</v>
      </c>
      <c r="AF268" t="s">
        <v>82</v>
      </c>
      <c r="AG268" t="s">
        <v>142</v>
      </c>
      <c r="AH268" t="s">
        <v>143</v>
      </c>
      <c r="AI268" t="s">
        <v>84</v>
      </c>
      <c r="AJ268" t="s">
        <v>85</v>
      </c>
      <c r="AK268">
        <v>33</v>
      </c>
      <c r="AL268">
        <v>78</v>
      </c>
      <c r="AM268" t="s">
        <v>798</v>
      </c>
      <c r="AO268" t="s">
        <v>82</v>
      </c>
      <c r="AP268">
        <v>3</v>
      </c>
      <c r="AQ268">
        <v>28.27433388</v>
      </c>
      <c r="AR268">
        <v>0.212206591</v>
      </c>
      <c r="AS268" t="s">
        <v>799</v>
      </c>
      <c r="AT268" s="3">
        <v>43643.99722222222</v>
      </c>
      <c r="AU268" t="s">
        <v>88</v>
      </c>
      <c r="AV268" s="3">
        <v>43651.173611111109</v>
      </c>
      <c r="AW268" t="s">
        <v>89</v>
      </c>
      <c r="AY268">
        <v>-159.3964292</v>
      </c>
      <c r="AZ268">
        <v>22.224605149999899</v>
      </c>
      <c r="BA268" t="s">
        <v>10</v>
      </c>
    </row>
    <row r="269" spans="1:53" x14ac:dyDescent="0.25">
      <c r="A269" t="s">
        <v>730</v>
      </c>
      <c r="B269">
        <v>5</v>
      </c>
      <c r="C269">
        <v>0.67135699999999998</v>
      </c>
      <c r="F269" t="s">
        <v>354</v>
      </c>
      <c r="G269">
        <v>594</v>
      </c>
      <c r="H269" t="s">
        <v>800</v>
      </c>
      <c r="I269">
        <v>22.225439949999899</v>
      </c>
      <c r="J269">
        <v>-159.39704090000001</v>
      </c>
      <c r="K269" s="3">
        <v>43651.477800925924</v>
      </c>
      <c r="L269" t="s">
        <v>78</v>
      </c>
      <c r="M269" t="s">
        <v>79</v>
      </c>
      <c r="N269" t="s">
        <v>511</v>
      </c>
      <c r="O269" t="s">
        <v>79</v>
      </c>
      <c r="P269">
        <v>-159.39703280000001</v>
      </c>
      <c r="Q269">
        <v>22.225490610000001</v>
      </c>
      <c r="R269">
        <v>6</v>
      </c>
      <c r="S269">
        <v>1</v>
      </c>
      <c r="T269">
        <v>1</v>
      </c>
      <c r="U269">
        <v>0</v>
      </c>
      <c r="V269">
        <v>0</v>
      </c>
      <c r="W269">
        <v>0</v>
      </c>
      <c r="X269">
        <v>0</v>
      </c>
      <c r="Y269">
        <v>0</v>
      </c>
      <c r="Z269" s="4" t="s">
        <v>81</v>
      </c>
      <c r="AA269" t="s">
        <v>84</v>
      </c>
      <c r="AB269" s="4" t="s">
        <v>81</v>
      </c>
      <c r="AC269" t="s">
        <v>104</v>
      </c>
      <c r="AD269" t="s">
        <v>199</v>
      </c>
      <c r="AE269" t="s">
        <v>104</v>
      </c>
      <c r="AF269" t="s">
        <v>95</v>
      </c>
      <c r="AG269" t="s">
        <v>142</v>
      </c>
      <c r="AH269" t="s">
        <v>143</v>
      </c>
      <c r="AI269" t="s">
        <v>96</v>
      </c>
      <c r="AJ269" t="s">
        <v>203</v>
      </c>
      <c r="AK269">
        <v>0</v>
      </c>
      <c r="AL269" t="s">
        <v>82</v>
      </c>
      <c r="AM269" t="s">
        <v>801</v>
      </c>
      <c r="AO269" t="s">
        <v>82</v>
      </c>
      <c r="AP269" t="s">
        <v>82</v>
      </c>
      <c r="AQ269">
        <v>78.539816340000002</v>
      </c>
      <c r="AR269">
        <v>7.6394373000000002E-2</v>
      </c>
      <c r="AS269" t="s">
        <v>802</v>
      </c>
      <c r="AT269" s="3">
        <v>43643.99722222222</v>
      </c>
      <c r="AU269" t="s">
        <v>88</v>
      </c>
      <c r="AV269" s="3">
        <v>43651.901388888888</v>
      </c>
      <c r="AW269" t="s">
        <v>89</v>
      </c>
      <c r="AY269">
        <v>-159.3970472</v>
      </c>
      <c r="AZ269">
        <v>22.22549399</v>
      </c>
      <c r="BA269" t="s">
        <v>10</v>
      </c>
    </row>
    <row r="270" spans="1:53" x14ac:dyDescent="0.25">
      <c r="A270" t="s">
        <v>730</v>
      </c>
      <c r="B270">
        <v>5</v>
      </c>
      <c r="C270">
        <v>0.44776300000000002</v>
      </c>
      <c r="F270" t="s">
        <v>354</v>
      </c>
      <c r="G270">
        <v>595</v>
      </c>
      <c r="H270" t="s">
        <v>803</v>
      </c>
      <c r="I270">
        <v>22.225706240000001</v>
      </c>
      <c r="J270">
        <v>-159.3970999</v>
      </c>
      <c r="K270" s="3">
        <v>43651.550578703704</v>
      </c>
      <c r="L270" t="s">
        <v>78</v>
      </c>
      <c r="M270" t="s">
        <v>79</v>
      </c>
      <c r="N270" t="s">
        <v>511</v>
      </c>
      <c r="O270" t="s">
        <v>79</v>
      </c>
      <c r="P270">
        <v>-159.3971013</v>
      </c>
      <c r="Q270">
        <v>22.225655759999899</v>
      </c>
      <c r="R270">
        <v>6</v>
      </c>
      <c r="S270">
        <v>1</v>
      </c>
      <c r="T270">
        <v>0</v>
      </c>
      <c r="U270">
        <v>0</v>
      </c>
      <c r="V270">
        <v>0</v>
      </c>
      <c r="W270">
        <v>1</v>
      </c>
      <c r="X270">
        <v>0</v>
      </c>
      <c r="Y270">
        <v>0</v>
      </c>
      <c r="Z270" s="4" t="s">
        <v>81</v>
      </c>
      <c r="AA270" t="s">
        <v>84</v>
      </c>
      <c r="AB270" t="s">
        <v>104</v>
      </c>
      <c r="AC270" t="s">
        <v>104</v>
      </c>
      <c r="AD270" t="s">
        <v>99</v>
      </c>
      <c r="AE270" t="s">
        <v>104</v>
      </c>
      <c r="AF270" t="s">
        <v>95</v>
      </c>
      <c r="AG270" t="s">
        <v>142</v>
      </c>
      <c r="AH270" t="s">
        <v>82</v>
      </c>
      <c r="AI270" s="4" t="s">
        <v>81</v>
      </c>
      <c r="AJ270" t="s">
        <v>85</v>
      </c>
      <c r="AK270">
        <v>42</v>
      </c>
      <c r="AL270">
        <v>247</v>
      </c>
      <c r="AM270" t="s">
        <v>804</v>
      </c>
      <c r="AO270" t="s">
        <v>82</v>
      </c>
      <c r="AP270" t="s">
        <v>82</v>
      </c>
      <c r="AQ270">
        <v>78.539816340000002</v>
      </c>
      <c r="AR270">
        <v>7.6394373000000002E-2</v>
      </c>
      <c r="AS270" t="s">
        <v>805</v>
      </c>
      <c r="AT270" s="3">
        <v>43643.99722222222</v>
      </c>
      <c r="AU270" t="s">
        <v>88</v>
      </c>
      <c r="AV270" s="3">
        <v>43651.961111111108</v>
      </c>
      <c r="AW270" t="s">
        <v>89</v>
      </c>
      <c r="AY270">
        <v>-159.39711560000001</v>
      </c>
      <c r="AZ270">
        <v>22.22565913</v>
      </c>
      <c r="BA270" t="s">
        <v>10</v>
      </c>
    </row>
    <row r="271" spans="1:53" x14ac:dyDescent="0.25">
      <c r="A271" t="s">
        <v>730</v>
      </c>
      <c r="B271">
        <v>5</v>
      </c>
      <c r="C271">
        <v>0.49601400000000001</v>
      </c>
      <c r="F271" t="s">
        <v>354</v>
      </c>
      <c r="G271">
        <v>596</v>
      </c>
      <c r="H271" t="s">
        <v>806</v>
      </c>
      <c r="I271">
        <v>22.2259999999999</v>
      </c>
      <c r="J271">
        <v>-159.39745600000001</v>
      </c>
      <c r="K271" s="3">
        <v>43651.469768518517</v>
      </c>
      <c r="L271" t="s">
        <v>111</v>
      </c>
      <c r="M271" t="s">
        <v>79</v>
      </c>
      <c r="N271" t="s">
        <v>511</v>
      </c>
      <c r="O271" t="s">
        <v>79</v>
      </c>
      <c r="P271">
        <v>-159.397499299999</v>
      </c>
      <c r="Q271">
        <v>22.22617322</v>
      </c>
      <c r="R271">
        <v>6</v>
      </c>
      <c r="S271">
        <v>1</v>
      </c>
      <c r="T271">
        <v>1</v>
      </c>
      <c r="U271">
        <v>0</v>
      </c>
      <c r="V271">
        <v>0</v>
      </c>
      <c r="W271">
        <v>0</v>
      </c>
      <c r="X271">
        <v>0</v>
      </c>
      <c r="Y271">
        <v>0</v>
      </c>
      <c r="Z271" t="s">
        <v>104</v>
      </c>
      <c r="AA271" t="s">
        <v>96</v>
      </c>
      <c r="AB271" t="s">
        <v>104</v>
      </c>
      <c r="AC271" t="s">
        <v>96</v>
      </c>
      <c r="AD271" t="s">
        <v>199</v>
      </c>
      <c r="AE271" t="s">
        <v>104</v>
      </c>
      <c r="AF271" t="s">
        <v>95</v>
      </c>
      <c r="AG271" t="s">
        <v>143</v>
      </c>
      <c r="AH271" t="s">
        <v>99</v>
      </c>
      <c r="AI271" t="s">
        <v>96</v>
      </c>
      <c r="AJ271" t="s">
        <v>203</v>
      </c>
      <c r="AK271">
        <v>6</v>
      </c>
      <c r="AL271">
        <v>31</v>
      </c>
      <c r="AM271" t="s">
        <v>807</v>
      </c>
      <c r="AO271" t="s">
        <v>82</v>
      </c>
      <c r="AP271" t="s">
        <v>82</v>
      </c>
      <c r="AQ271">
        <v>78.539816340000002</v>
      </c>
      <c r="AR271">
        <v>7.6394373000000002E-2</v>
      </c>
      <c r="AS271" t="s">
        <v>808</v>
      </c>
      <c r="AT271" s="3">
        <v>43643.99722222222</v>
      </c>
      <c r="AU271" t="s">
        <v>88</v>
      </c>
      <c r="AV271" s="3">
        <v>43651.895138888889</v>
      </c>
      <c r="AW271" t="s">
        <v>114</v>
      </c>
      <c r="AX271" t="s">
        <v>216</v>
      </c>
      <c r="AY271">
        <v>-159.397513699999</v>
      </c>
      <c r="AZ271">
        <v>22.226176599999899</v>
      </c>
      <c r="BA271" t="s">
        <v>10</v>
      </c>
    </row>
    <row r="272" spans="1:53" x14ac:dyDescent="0.25">
      <c r="A272" t="s">
        <v>730</v>
      </c>
      <c r="B272">
        <v>5</v>
      </c>
      <c r="C272">
        <v>0.73646199999999995</v>
      </c>
      <c r="F272" t="s">
        <v>354</v>
      </c>
      <c r="G272">
        <v>597</v>
      </c>
      <c r="H272" t="s">
        <v>809</v>
      </c>
      <c r="I272">
        <v>22.224126760000001</v>
      </c>
      <c r="J272">
        <v>-159.39611780000001</v>
      </c>
      <c r="K272" s="3">
        <v>43651.387696759259</v>
      </c>
      <c r="L272" t="s">
        <v>78</v>
      </c>
      <c r="M272" t="s">
        <v>79</v>
      </c>
      <c r="N272" t="s">
        <v>511</v>
      </c>
      <c r="O272" t="s">
        <v>79</v>
      </c>
      <c r="P272">
        <v>-159.39602540000001</v>
      </c>
      <c r="Q272">
        <v>22.22424329</v>
      </c>
      <c r="R272">
        <v>10</v>
      </c>
      <c r="S272">
        <v>2</v>
      </c>
      <c r="T272">
        <v>2</v>
      </c>
      <c r="U272">
        <v>0</v>
      </c>
      <c r="V272">
        <v>0</v>
      </c>
      <c r="W272">
        <v>0</v>
      </c>
      <c r="X272">
        <v>0</v>
      </c>
      <c r="Y272">
        <v>0</v>
      </c>
      <c r="Z272" t="s">
        <v>84</v>
      </c>
      <c r="AA272" t="s">
        <v>104</v>
      </c>
      <c r="AB272" s="4" t="s">
        <v>81</v>
      </c>
      <c r="AC272" s="4" t="s">
        <v>81</v>
      </c>
      <c r="AD272" t="s">
        <v>82</v>
      </c>
      <c r="AE272" s="4" t="s">
        <v>81</v>
      </c>
      <c r="AF272" t="s">
        <v>82</v>
      </c>
      <c r="AG272" t="s">
        <v>142</v>
      </c>
      <c r="AH272" t="s">
        <v>143</v>
      </c>
      <c r="AI272" t="s">
        <v>84</v>
      </c>
      <c r="AJ272" t="s">
        <v>85</v>
      </c>
      <c r="AK272">
        <v>20</v>
      </c>
      <c r="AL272">
        <v>14</v>
      </c>
      <c r="AM272" t="s">
        <v>810</v>
      </c>
      <c r="AO272" t="s">
        <v>82</v>
      </c>
      <c r="AP272">
        <v>3</v>
      </c>
      <c r="AQ272">
        <v>28.27433388</v>
      </c>
      <c r="AR272">
        <v>0.35367765099999998</v>
      </c>
      <c r="AS272" t="s">
        <v>811</v>
      </c>
      <c r="AT272" s="3">
        <v>43643.99722222222</v>
      </c>
      <c r="AU272" t="s">
        <v>88</v>
      </c>
      <c r="AV272" s="3">
        <v>43651.811111111114</v>
      </c>
      <c r="AW272" t="s">
        <v>89</v>
      </c>
      <c r="AY272">
        <v>-159.39603980000001</v>
      </c>
      <c r="AZ272">
        <v>22.2242466699999</v>
      </c>
      <c r="BA272" t="s">
        <v>10</v>
      </c>
    </row>
    <row r="273" spans="1:53" x14ac:dyDescent="0.25">
      <c r="A273" t="s">
        <v>730</v>
      </c>
      <c r="B273">
        <v>5</v>
      </c>
      <c r="C273">
        <v>0.123445</v>
      </c>
      <c r="F273" t="s">
        <v>354</v>
      </c>
      <c r="G273">
        <v>598</v>
      </c>
      <c r="H273" t="s">
        <v>812</v>
      </c>
      <c r="I273">
        <v>22.225466999999899</v>
      </c>
      <c r="J273">
        <v>-159.39760200000001</v>
      </c>
      <c r="K273" s="3">
        <v>43651.567650462966</v>
      </c>
      <c r="L273" t="s">
        <v>111</v>
      </c>
      <c r="M273" t="s">
        <v>79</v>
      </c>
      <c r="N273" t="s">
        <v>511</v>
      </c>
      <c r="O273" t="s">
        <v>79</v>
      </c>
      <c r="P273">
        <v>-159.3975725</v>
      </c>
      <c r="Q273">
        <v>22.22548647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 t="s">
        <v>104</v>
      </c>
      <c r="AA273" t="s">
        <v>96</v>
      </c>
      <c r="AB273" s="4" t="s">
        <v>81</v>
      </c>
      <c r="AC273" t="s">
        <v>104</v>
      </c>
      <c r="AD273" t="s">
        <v>82</v>
      </c>
      <c r="AE273" s="4" t="s">
        <v>81</v>
      </c>
      <c r="AF273" t="s">
        <v>82</v>
      </c>
      <c r="AG273" t="s">
        <v>142</v>
      </c>
      <c r="AH273" t="s">
        <v>82</v>
      </c>
      <c r="AI273" t="s">
        <v>84</v>
      </c>
      <c r="AJ273" t="s">
        <v>203</v>
      </c>
      <c r="AK273">
        <v>10</v>
      </c>
      <c r="AL273">
        <v>51</v>
      </c>
      <c r="AM273" t="s">
        <v>813</v>
      </c>
      <c r="AO273" t="s">
        <v>82</v>
      </c>
      <c r="AP273" t="s">
        <v>82</v>
      </c>
      <c r="AQ273">
        <v>78.539816340000002</v>
      </c>
      <c r="AR273">
        <v>0</v>
      </c>
      <c r="AS273" t="s">
        <v>814</v>
      </c>
      <c r="AT273" s="3">
        <v>43643.99722222222</v>
      </c>
      <c r="AU273" t="s">
        <v>88</v>
      </c>
      <c r="AV273" s="3">
        <v>43651.986111111109</v>
      </c>
      <c r="AW273" t="s">
        <v>114</v>
      </c>
      <c r="AX273" t="s">
        <v>216</v>
      </c>
      <c r="AY273">
        <v>-159.3975868</v>
      </c>
      <c r="AZ273">
        <v>22.225489849999899</v>
      </c>
      <c r="BA273" t="s">
        <v>10</v>
      </c>
    </row>
    <row r="274" spans="1:53" x14ac:dyDescent="0.25">
      <c r="A274" t="s">
        <v>730</v>
      </c>
      <c r="B274">
        <v>5</v>
      </c>
      <c r="C274">
        <v>0.49279400000000001</v>
      </c>
      <c r="F274" t="s">
        <v>354</v>
      </c>
      <c r="G274">
        <v>599</v>
      </c>
      <c r="H274" t="s">
        <v>815</v>
      </c>
      <c r="I274">
        <v>22.224028520000001</v>
      </c>
      <c r="J274">
        <v>-159.39594</v>
      </c>
      <c r="K274" s="3">
        <v>43651.374988425923</v>
      </c>
      <c r="L274" t="s">
        <v>78</v>
      </c>
      <c r="M274" t="s">
        <v>79</v>
      </c>
      <c r="N274" t="s">
        <v>511</v>
      </c>
      <c r="O274" t="s">
        <v>79</v>
      </c>
      <c r="P274">
        <v>-159.395982199999</v>
      </c>
      <c r="Q274">
        <v>22.2241444</v>
      </c>
      <c r="R274">
        <v>11</v>
      </c>
      <c r="S274">
        <v>3</v>
      </c>
      <c r="T274">
        <v>2</v>
      </c>
      <c r="U274">
        <v>0</v>
      </c>
      <c r="V274">
        <v>1</v>
      </c>
      <c r="W274">
        <v>0</v>
      </c>
      <c r="X274">
        <v>0</v>
      </c>
      <c r="Y274">
        <v>0</v>
      </c>
      <c r="Z274" t="s">
        <v>84</v>
      </c>
      <c r="AA274" t="s">
        <v>104</v>
      </c>
      <c r="AB274" s="4" t="s">
        <v>81</v>
      </c>
      <c r="AC274" s="4" t="s">
        <v>81</v>
      </c>
      <c r="AD274" t="s">
        <v>82</v>
      </c>
      <c r="AE274" s="4" t="s">
        <v>81</v>
      </c>
      <c r="AF274" t="s">
        <v>82</v>
      </c>
      <c r="AG274" t="s">
        <v>142</v>
      </c>
      <c r="AH274" t="s">
        <v>143</v>
      </c>
      <c r="AI274" t="s">
        <v>104</v>
      </c>
      <c r="AJ274" t="s">
        <v>203</v>
      </c>
      <c r="AK274">
        <v>20</v>
      </c>
      <c r="AL274">
        <v>29</v>
      </c>
      <c r="AM274" t="s">
        <v>816</v>
      </c>
      <c r="AO274" t="s">
        <v>82</v>
      </c>
      <c r="AP274">
        <v>3</v>
      </c>
      <c r="AQ274">
        <v>28.27433388</v>
      </c>
      <c r="AR274">
        <v>0.38904541599999998</v>
      </c>
      <c r="AS274" t="s">
        <v>817</v>
      </c>
      <c r="AT274" s="3">
        <v>43643.99722222222</v>
      </c>
      <c r="AU274" t="s">
        <v>88</v>
      </c>
      <c r="AV274" s="3">
        <v>43651.79791666667</v>
      </c>
      <c r="AW274" t="s">
        <v>89</v>
      </c>
      <c r="AY274">
        <v>-159.3959965</v>
      </c>
      <c r="AZ274">
        <v>22.224147769999899</v>
      </c>
      <c r="BA274" t="s">
        <v>10</v>
      </c>
    </row>
    <row r="275" spans="1:53" x14ac:dyDescent="0.25">
      <c r="A275" t="s">
        <v>730</v>
      </c>
      <c r="B275">
        <v>5</v>
      </c>
      <c r="C275">
        <v>0.68101100000000003</v>
      </c>
      <c r="F275" t="s">
        <v>354</v>
      </c>
      <c r="G275">
        <v>600</v>
      </c>
      <c r="H275" t="s">
        <v>818</v>
      </c>
      <c r="I275">
        <v>22.226344999999899</v>
      </c>
      <c r="J275">
        <v>-159.39736500000001</v>
      </c>
      <c r="K275" s="3">
        <v>43651.399317129632</v>
      </c>
      <c r="L275" t="s">
        <v>111</v>
      </c>
      <c r="M275" t="s">
        <v>79</v>
      </c>
      <c r="N275" t="s">
        <v>511</v>
      </c>
      <c r="O275" t="s">
        <v>79</v>
      </c>
      <c r="P275">
        <v>-159.3973752</v>
      </c>
      <c r="Q275">
        <v>22.226343190000001</v>
      </c>
      <c r="R275">
        <v>20</v>
      </c>
      <c r="S275">
        <v>4</v>
      </c>
      <c r="T275">
        <v>3</v>
      </c>
      <c r="U275">
        <v>0</v>
      </c>
      <c r="V275">
        <v>0</v>
      </c>
      <c r="W275">
        <v>0</v>
      </c>
      <c r="X275">
        <v>0</v>
      </c>
      <c r="Y275">
        <v>1</v>
      </c>
      <c r="Z275" t="s">
        <v>104</v>
      </c>
      <c r="AA275" t="s">
        <v>84</v>
      </c>
      <c r="AB275" t="s">
        <v>104</v>
      </c>
      <c r="AC275" s="4" t="s">
        <v>81</v>
      </c>
      <c r="AD275" t="s">
        <v>199</v>
      </c>
      <c r="AE275" t="s">
        <v>84</v>
      </c>
      <c r="AF275" t="s">
        <v>95</v>
      </c>
      <c r="AG275" t="s">
        <v>99</v>
      </c>
      <c r="AH275" t="s">
        <v>99</v>
      </c>
      <c r="AI275" t="s">
        <v>104</v>
      </c>
      <c r="AJ275" t="s">
        <v>100</v>
      </c>
      <c r="AK275">
        <v>28</v>
      </c>
      <c r="AL275">
        <v>104</v>
      </c>
      <c r="AM275" t="s">
        <v>819</v>
      </c>
      <c r="AO275" t="s">
        <v>82</v>
      </c>
      <c r="AP275" t="s">
        <v>82</v>
      </c>
      <c r="AQ275">
        <v>78.539816340000002</v>
      </c>
      <c r="AR275">
        <v>0.25464790900000001</v>
      </c>
      <c r="AS275" t="s">
        <v>820</v>
      </c>
      <c r="AT275" s="3">
        <v>43643.99722222222</v>
      </c>
      <c r="AU275" t="s">
        <v>88</v>
      </c>
      <c r="AV275" s="3">
        <v>43651.831250000003</v>
      </c>
      <c r="AW275" t="s">
        <v>114</v>
      </c>
      <c r="AX275" t="s">
        <v>216</v>
      </c>
      <c r="AY275">
        <v>-159.3973895</v>
      </c>
      <c r="AZ275">
        <v>22.22634657</v>
      </c>
      <c r="BA275" t="s">
        <v>10</v>
      </c>
    </row>
    <row r="276" spans="1:53" x14ac:dyDescent="0.25">
      <c r="A276" t="s">
        <v>730</v>
      </c>
      <c r="B276">
        <v>5</v>
      </c>
      <c r="C276">
        <v>4.2044999999999999E-2</v>
      </c>
      <c r="F276" t="s">
        <v>354</v>
      </c>
      <c r="G276">
        <v>601</v>
      </c>
      <c r="H276" t="s">
        <v>821</v>
      </c>
      <c r="I276">
        <v>22.22518522</v>
      </c>
      <c r="J276">
        <v>-159.39664780000001</v>
      </c>
      <c r="K276" s="3">
        <v>43651.436574074076</v>
      </c>
      <c r="L276" t="s">
        <v>78</v>
      </c>
      <c r="M276" t="s">
        <v>79</v>
      </c>
      <c r="N276" t="s">
        <v>511</v>
      </c>
      <c r="O276" t="s">
        <v>79</v>
      </c>
      <c r="P276">
        <v>-159.39663920000001</v>
      </c>
      <c r="Q276">
        <v>22.225164679999899</v>
      </c>
      <c r="R276">
        <v>10</v>
      </c>
      <c r="S276">
        <v>2</v>
      </c>
      <c r="T276">
        <v>2</v>
      </c>
      <c r="U276">
        <v>0</v>
      </c>
      <c r="V276">
        <v>0</v>
      </c>
      <c r="W276">
        <v>0</v>
      </c>
      <c r="X276">
        <v>0</v>
      </c>
      <c r="Y276">
        <v>0</v>
      </c>
      <c r="Z276" t="s">
        <v>84</v>
      </c>
      <c r="AA276" t="s">
        <v>104</v>
      </c>
      <c r="AB276" s="4" t="s">
        <v>81</v>
      </c>
      <c r="AC276" s="4" t="s">
        <v>81</v>
      </c>
      <c r="AD276" t="s">
        <v>82</v>
      </c>
      <c r="AE276" s="4" t="s">
        <v>81</v>
      </c>
      <c r="AF276" t="s">
        <v>82</v>
      </c>
      <c r="AG276" t="s">
        <v>142</v>
      </c>
      <c r="AH276" t="s">
        <v>143</v>
      </c>
      <c r="AI276" t="s">
        <v>96</v>
      </c>
      <c r="AJ276" t="s">
        <v>203</v>
      </c>
      <c r="AK276">
        <v>10</v>
      </c>
      <c r="AL276">
        <v>19</v>
      </c>
      <c r="AO276" t="s">
        <v>82</v>
      </c>
      <c r="AP276">
        <v>3</v>
      </c>
      <c r="AQ276">
        <v>28.27433388</v>
      </c>
      <c r="AR276">
        <v>0.35367765099999998</v>
      </c>
      <c r="AS276" t="s">
        <v>822</v>
      </c>
      <c r="AT276" s="3">
        <v>43643.99722222222</v>
      </c>
      <c r="AU276" t="s">
        <v>88</v>
      </c>
      <c r="AV276" s="3">
        <v>43651.861805555556</v>
      </c>
      <c r="AW276" t="s">
        <v>89</v>
      </c>
      <c r="AY276">
        <v>-159.39665350000001</v>
      </c>
      <c r="AZ276">
        <v>22.225168060000001</v>
      </c>
      <c r="BA276" t="s">
        <v>10</v>
      </c>
    </row>
    <row r="277" spans="1:53" x14ac:dyDescent="0.25">
      <c r="A277" t="s">
        <v>730</v>
      </c>
      <c r="B277">
        <v>5</v>
      </c>
      <c r="C277">
        <v>0.92988499999999996</v>
      </c>
      <c r="F277" t="s">
        <v>354</v>
      </c>
      <c r="G277">
        <v>602</v>
      </c>
      <c r="H277" t="s">
        <v>823</v>
      </c>
      <c r="I277">
        <v>22.2253784299999</v>
      </c>
      <c r="J277">
        <v>-159.397143099999</v>
      </c>
      <c r="K277" s="3">
        <v>43651.47074074074</v>
      </c>
      <c r="L277" t="s">
        <v>78</v>
      </c>
      <c r="M277" t="s">
        <v>79</v>
      </c>
      <c r="N277" t="s">
        <v>511</v>
      </c>
      <c r="O277" t="s">
        <v>79</v>
      </c>
      <c r="P277">
        <v>-159.39713330000001</v>
      </c>
      <c r="Q277">
        <v>22.22534976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 t="s">
        <v>104</v>
      </c>
      <c r="AA277" t="s">
        <v>84</v>
      </c>
      <c r="AB277" s="4" t="s">
        <v>81</v>
      </c>
      <c r="AC277" s="4" t="s">
        <v>81</v>
      </c>
      <c r="AD277" t="s">
        <v>82</v>
      </c>
      <c r="AE277" s="4" t="s">
        <v>81</v>
      </c>
      <c r="AF277" t="s">
        <v>82</v>
      </c>
      <c r="AG277" t="s">
        <v>142</v>
      </c>
      <c r="AH277" t="s">
        <v>82</v>
      </c>
      <c r="AI277" s="4" t="s">
        <v>81</v>
      </c>
      <c r="AJ277" t="s">
        <v>82</v>
      </c>
      <c r="AK277">
        <v>9</v>
      </c>
      <c r="AL277">
        <v>359</v>
      </c>
      <c r="AO277" t="s">
        <v>82</v>
      </c>
      <c r="AP277" t="s">
        <v>82</v>
      </c>
      <c r="AQ277">
        <v>78.539816340000002</v>
      </c>
      <c r="AR277">
        <v>0</v>
      </c>
      <c r="AS277" t="s">
        <v>824</v>
      </c>
      <c r="AT277" s="3">
        <v>43643.99722222222</v>
      </c>
      <c r="AU277" t="s">
        <v>88</v>
      </c>
      <c r="AV277" s="3">
        <v>43651.890972222223</v>
      </c>
      <c r="AW277" t="s">
        <v>89</v>
      </c>
      <c r="AY277">
        <v>-159.39714760000001</v>
      </c>
      <c r="AZ277">
        <v>22.2253531399999</v>
      </c>
      <c r="BA277" t="s">
        <v>10</v>
      </c>
    </row>
    <row r="278" spans="1:53" x14ac:dyDescent="0.25">
      <c r="A278" t="s">
        <v>730</v>
      </c>
      <c r="B278">
        <v>5</v>
      </c>
      <c r="C278">
        <v>0.666408</v>
      </c>
      <c r="F278" t="s">
        <v>354</v>
      </c>
      <c r="G278">
        <v>603</v>
      </c>
      <c r="H278" t="s">
        <v>825</v>
      </c>
      <c r="I278">
        <v>22.2257332299999</v>
      </c>
      <c r="J278">
        <v>-159.3973795</v>
      </c>
      <c r="K278" s="3">
        <v>43651.561585648145</v>
      </c>
      <c r="L278" t="s">
        <v>78</v>
      </c>
      <c r="M278" t="s">
        <v>79</v>
      </c>
      <c r="N278" t="s">
        <v>511</v>
      </c>
      <c r="O278" t="s">
        <v>79</v>
      </c>
      <c r="P278">
        <v>-159.39733709999899</v>
      </c>
      <c r="Q278">
        <v>22.2257397999999</v>
      </c>
      <c r="R278">
        <v>6</v>
      </c>
      <c r="S278">
        <v>1</v>
      </c>
      <c r="T278">
        <v>0</v>
      </c>
      <c r="U278">
        <v>0</v>
      </c>
      <c r="V278">
        <v>0</v>
      </c>
      <c r="W278">
        <v>0</v>
      </c>
      <c r="X278">
        <v>1</v>
      </c>
      <c r="Y278">
        <v>0</v>
      </c>
      <c r="Z278" t="s">
        <v>104</v>
      </c>
      <c r="AA278" t="s">
        <v>84</v>
      </c>
      <c r="AB278" t="s">
        <v>104</v>
      </c>
      <c r="AC278" t="s">
        <v>104</v>
      </c>
      <c r="AD278" t="s">
        <v>99</v>
      </c>
      <c r="AE278" t="s">
        <v>84</v>
      </c>
      <c r="AF278" t="s">
        <v>95</v>
      </c>
      <c r="AG278" t="s">
        <v>142</v>
      </c>
      <c r="AH278" t="s">
        <v>82</v>
      </c>
      <c r="AI278" t="s">
        <v>104</v>
      </c>
      <c r="AJ278" t="s">
        <v>100</v>
      </c>
      <c r="AK278">
        <v>0</v>
      </c>
      <c r="AL278" t="s">
        <v>82</v>
      </c>
      <c r="AM278" t="s">
        <v>826</v>
      </c>
      <c r="AO278">
        <v>0.5</v>
      </c>
      <c r="AP278" t="s">
        <v>82</v>
      </c>
      <c r="AQ278">
        <v>39.269908170000001</v>
      </c>
      <c r="AR278">
        <v>0.152788745</v>
      </c>
      <c r="AS278" t="s">
        <v>827</v>
      </c>
      <c r="AT278" s="3">
        <v>43643.99722222222</v>
      </c>
      <c r="AU278" t="s">
        <v>88</v>
      </c>
      <c r="AV278" s="3">
        <v>43651.979861111111</v>
      </c>
      <c r="AW278" t="s">
        <v>89</v>
      </c>
      <c r="AY278">
        <v>-159.397351399999</v>
      </c>
      <c r="AZ278">
        <v>22.225743170000001</v>
      </c>
      <c r="BA278" t="s">
        <v>10</v>
      </c>
    </row>
    <row r="279" spans="1:53" x14ac:dyDescent="0.25">
      <c r="A279" t="s">
        <v>730</v>
      </c>
      <c r="B279">
        <v>5</v>
      </c>
      <c r="C279">
        <v>1.39592E-2</v>
      </c>
      <c r="F279" t="s">
        <v>354</v>
      </c>
      <c r="G279">
        <v>604</v>
      </c>
      <c r="H279" t="s">
        <v>828</v>
      </c>
      <c r="I279">
        <v>22.223230130000001</v>
      </c>
      <c r="J279">
        <v>-159.39492060000001</v>
      </c>
      <c r="L279" t="s">
        <v>111</v>
      </c>
      <c r="M279" t="s">
        <v>216</v>
      </c>
      <c r="N279" t="s">
        <v>511</v>
      </c>
      <c r="O279" t="s">
        <v>79</v>
      </c>
      <c r="P279">
        <v>-159.39492060000001</v>
      </c>
      <c r="Q279">
        <v>22.223230130000001</v>
      </c>
      <c r="R279">
        <v>8</v>
      </c>
      <c r="S279">
        <v>1</v>
      </c>
      <c r="T279">
        <v>1</v>
      </c>
      <c r="U279">
        <v>0</v>
      </c>
      <c r="V279">
        <v>0</v>
      </c>
      <c r="W279">
        <v>0</v>
      </c>
      <c r="X279">
        <v>0</v>
      </c>
      <c r="Y279">
        <v>0</v>
      </c>
      <c r="Z279" t="s">
        <v>104</v>
      </c>
      <c r="AA279" t="s">
        <v>96</v>
      </c>
      <c r="AB279" t="s">
        <v>96</v>
      </c>
      <c r="AC279" t="s">
        <v>104</v>
      </c>
      <c r="AD279" t="s">
        <v>82</v>
      </c>
      <c r="AE279" s="4" t="s">
        <v>81</v>
      </c>
      <c r="AF279" t="s">
        <v>82</v>
      </c>
      <c r="AG279" t="s">
        <v>142</v>
      </c>
      <c r="AH279" t="s">
        <v>143</v>
      </c>
      <c r="AI279" t="s">
        <v>84</v>
      </c>
      <c r="AJ279" t="s">
        <v>85</v>
      </c>
      <c r="AK279">
        <v>25</v>
      </c>
      <c r="AL279">
        <v>90</v>
      </c>
      <c r="AM279" t="s">
        <v>829</v>
      </c>
      <c r="AO279">
        <v>0.8</v>
      </c>
      <c r="AP279" t="s">
        <v>82</v>
      </c>
      <c r="AQ279">
        <v>62.831853070000001</v>
      </c>
      <c r="AR279">
        <v>0.12732395399999999</v>
      </c>
      <c r="AS279" t="s">
        <v>830</v>
      </c>
      <c r="AT279" s="3">
        <v>43643.99722222222</v>
      </c>
      <c r="AU279" t="s">
        <v>88</v>
      </c>
      <c r="AV279" s="3">
        <v>43651.004861111112</v>
      </c>
      <c r="AW279" t="s">
        <v>88</v>
      </c>
      <c r="AY279">
        <v>-159.39493490000001</v>
      </c>
      <c r="AZ279">
        <v>22.22323351</v>
      </c>
      <c r="BA279" t="s">
        <v>10</v>
      </c>
    </row>
    <row r="280" spans="1:53" x14ac:dyDescent="0.25">
      <c r="A280" t="s">
        <v>730</v>
      </c>
      <c r="B280">
        <v>5</v>
      </c>
      <c r="C280">
        <v>0.94472599999999995</v>
      </c>
      <c r="F280" t="s">
        <v>354</v>
      </c>
      <c r="G280">
        <v>605</v>
      </c>
      <c r="H280" t="s">
        <v>831</v>
      </c>
      <c r="I280">
        <v>22.223017070000001</v>
      </c>
      <c r="J280">
        <v>-159.393971999999</v>
      </c>
      <c r="L280" t="s">
        <v>111</v>
      </c>
      <c r="M280" t="s">
        <v>216</v>
      </c>
      <c r="N280" t="s">
        <v>511</v>
      </c>
      <c r="O280" t="s">
        <v>79</v>
      </c>
      <c r="P280">
        <v>-159.393971999999</v>
      </c>
      <c r="Q280">
        <v>22.223017070000001</v>
      </c>
      <c r="R280">
        <v>2</v>
      </c>
      <c r="S280">
        <v>1</v>
      </c>
      <c r="T280">
        <v>0</v>
      </c>
      <c r="U280">
        <v>0</v>
      </c>
      <c r="V280">
        <v>0</v>
      </c>
      <c r="W280">
        <v>1</v>
      </c>
      <c r="X280">
        <v>0</v>
      </c>
      <c r="Y280">
        <v>0</v>
      </c>
      <c r="Z280" t="s">
        <v>96</v>
      </c>
      <c r="AA280" t="s">
        <v>96</v>
      </c>
      <c r="AB280" t="s">
        <v>104</v>
      </c>
      <c r="AC280" s="4" t="s">
        <v>81</v>
      </c>
      <c r="AD280" t="s">
        <v>82</v>
      </c>
      <c r="AE280" s="4" t="s">
        <v>81</v>
      </c>
      <c r="AF280" t="s">
        <v>82</v>
      </c>
      <c r="AG280" t="s">
        <v>142</v>
      </c>
      <c r="AH280" t="s">
        <v>105</v>
      </c>
      <c r="AI280" t="s">
        <v>84</v>
      </c>
      <c r="AJ280" t="s">
        <v>85</v>
      </c>
      <c r="AK280">
        <v>0</v>
      </c>
      <c r="AL280" t="s">
        <v>82</v>
      </c>
      <c r="AM280" t="s">
        <v>832</v>
      </c>
      <c r="AO280" t="s">
        <v>82</v>
      </c>
      <c r="AP280" t="s">
        <v>82</v>
      </c>
      <c r="AQ280">
        <v>78.539816340000002</v>
      </c>
      <c r="AR280">
        <v>2.5464791000000001E-2</v>
      </c>
      <c r="AS280" t="s">
        <v>833</v>
      </c>
      <c r="AT280" s="3">
        <v>43643.99722222222</v>
      </c>
      <c r="AU280" t="s">
        <v>88</v>
      </c>
      <c r="AV280" s="3">
        <v>43650.922222222223</v>
      </c>
      <c r="AW280" t="s">
        <v>88</v>
      </c>
      <c r="AY280">
        <v>-159.39398639999899</v>
      </c>
      <c r="AZ280">
        <v>22.22302045</v>
      </c>
      <c r="BA280" t="s">
        <v>10</v>
      </c>
    </row>
    <row r="281" spans="1:53" x14ac:dyDescent="0.25">
      <c r="A281" t="s">
        <v>730</v>
      </c>
      <c r="B281">
        <v>5</v>
      </c>
      <c r="C281">
        <v>0.24218300000000001</v>
      </c>
      <c r="F281" t="s">
        <v>354</v>
      </c>
      <c r="G281">
        <v>606</v>
      </c>
      <c r="H281" t="s">
        <v>834</v>
      </c>
      <c r="I281">
        <v>22.22428828</v>
      </c>
      <c r="J281">
        <v>-159.39637049999899</v>
      </c>
      <c r="K281" s="3">
        <v>43650.664560185185</v>
      </c>
      <c r="L281" t="s">
        <v>78</v>
      </c>
      <c r="M281" t="s">
        <v>79</v>
      </c>
      <c r="N281" t="s">
        <v>511</v>
      </c>
      <c r="O281" t="s">
        <v>79</v>
      </c>
      <c r="P281">
        <v>-159.3963273</v>
      </c>
      <c r="Q281">
        <v>22.22423126</v>
      </c>
      <c r="R281">
        <v>9</v>
      </c>
      <c r="S281">
        <v>2</v>
      </c>
      <c r="T281">
        <v>2</v>
      </c>
      <c r="U281">
        <v>0</v>
      </c>
      <c r="V281">
        <v>0</v>
      </c>
      <c r="W281">
        <v>0</v>
      </c>
      <c r="X281">
        <v>0</v>
      </c>
      <c r="Y281">
        <v>0</v>
      </c>
      <c r="Z281" t="s">
        <v>84</v>
      </c>
      <c r="AA281" t="s">
        <v>96</v>
      </c>
      <c r="AB281" s="4" t="s">
        <v>81</v>
      </c>
      <c r="AC281" s="4" t="s">
        <v>81</v>
      </c>
      <c r="AD281" t="s">
        <v>82</v>
      </c>
      <c r="AE281" s="4" t="s">
        <v>81</v>
      </c>
      <c r="AF281" t="s">
        <v>82</v>
      </c>
      <c r="AG281" t="s">
        <v>143</v>
      </c>
      <c r="AH281" t="s">
        <v>142</v>
      </c>
      <c r="AI281" t="s">
        <v>96</v>
      </c>
      <c r="AJ281" t="s">
        <v>85</v>
      </c>
      <c r="AK281">
        <v>18</v>
      </c>
      <c r="AL281">
        <v>54</v>
      </c>
      <c r="AO281" t="s">
        <v>82</v>
      </c>
      <c r="AP281" t="s">
        <v>82</v>
      </c>
      <c r="AQ281">
        <v>78.539816340000002</v>
      </c>
      <c r="AR281">
        <v>0.114591559</v>
      </c>
      <c r="AS281" t="s">
        <v>835</v>
      </c>
      <c r="AT281" s="3">
        <v>43643.99722222222</v>
      </c>
      <c r="AU281" t="s">
        <v>88</v>
      </c>
      <c r="AV281" s="3">
        <v>43651.088888888888</v>
      </c>
      <c r="AW281" t="s">
        <v>89</v>
      </c>
      <c r="AY281">
        <v>-159.3963416</v>
      </c>
      <c r="AZ281">
        <v>22.224234639999899</v>
      </c>
      <c r="BA281" t="s">
        <v>10</v>
      </c>
    </row>
    <row r="282" spans="1:53" x14ac:dyDescent="0.25">
      <c r="A282" t="s">
        <v>836</v>
      </c>
      <c r="B282">
        <v>5</v>
      </c>
      <c r="C282">
        <v>0.30633899999999997</v>
      </c>
      <c r="F282" t="s">
        <v>354</v>
      </c>
      <c r="G282">
        <v>625</v>
      </c>
      <c r="H282" t="s">
        <v>837</v>
      </c>
      <c r="I282">
        <v>22.221485999999899</v>
      </c>
      <c r="J282">
        <v>-159.38672299999899</v>
      </c>
      <c r="K282" s="3">
        <v>43650.612685185188</v>
      </c>
      <c r="L282" t="s">
        <v>111</v>
      </c>
      <c r="M282" t="s">
        <v>79</v>
      </c>
      <c r="N282" t="s">
        <v>511</v>
      </c>
      <c r="O282" t="s">
        <v>79</v>
      </c>
      <c r="P282">
        <v>-159.38679110000001</v>
      </c>
      <c r="Q282">
        <v>22.221601280000002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 s="4" t="s">
        <v>81</v>
      </c>
      <c r="AA282" t="s">
        <v>84</v>
      </c>
      <c r="AB282" t="s">
        <v>104</v>
      </c>
      <c r="AC282" s="4" t="s">
        <v>81</v>
      </c>
      <c r="AD282" t="s">
        <v>199</v>
      </c>
      <c r="AE282" t="s">
        <v>96</v>
      </c>
      <c r="AF282" t="s">
        <v>95</v>
      </c>
      <c r="AG282" t="s">
        <v>142</v>
      </c>
      <c r="AH282" t="s">
        <v>143</v>
      </c>
      <c r="AI282" t="s">
        <v>104</v>
      </c>
      <c r="AJ282" t="s">
        <v>85</v>
      </c>
      <c r="AK282">
        <v>18</v>
      </c>
      <c r="AL282">
        <v>349</v>
      </c>
      <c r="AM282" t="s">
        <v>838</v>
      </c>
      <c r="AO282" t="s">
        <v>82</v>
      </c>
      <c r="AP282" t="s">
        <v>82</v>
      </c>
      <c r="AQ282">
        <v>78.539816340000002</v>
      </c>
      <c r="AR282">
        <v>0</v>
      </c>
      <c r="AS282" t="s">
        <v>839</v>
      </c>
      <c r="AT282" s="3">
        <v>43643.99722222222</v>
      </c>
      <c r="AU282" t="s">
        <v>88</v>
      </c>
      <c r="AV282" s="3">
        <v>43651.02847222222</v>
      </c>
      <c r="AW282" t="s">
        <v>114</v>
      </c>
      <c r="AX282" t="s">
        <v>216</v>
      </c>
      <c r="AY282">
        <v>-159.38680539999899</v>
      </c>
      <c r="AZ282">
        <v>22.221604660000001</v>
      </c>
      <c r="BA282" t="s">
        <v>218</v>
      </c>
    </row>
    <row r="283" spans="1:53" x14ac:dyDescent="0.25">
      <c r="A283" t="s">
        <v>836</v>
      </c>
      <c r="B283">
        <v>5</v>
      </c>
      <c r="C283">
        <v>0.10367999999999999</v>
      </c>
      <c r="F283" t="s">
        <v>354</v>
      </c>
      <c r="G283">
        <v>629</v>
      </c>
      <c r="H283" t="s">
        <v>840</v>
      </c>
      <c r="I283">
        <v>22.221281999999899</v>
      </c>
      <c r="J283">
        <v>-159.387227999999</v>
      </c>
      <c r="K283" s="3">
        <v>43650.563055555554</v>
      </c>
      <c r="L283" t="s">
        <v>111</v>
      </c>
      <c r="M283" t="s">
        <v>79</v>
      </c>
      <c r="N283" t="s">
        <v>511</v>
      </c>
      <c r="O283" t="s">
        <v>79</v>
      </c>
      <c r="P283">
        <v>-159.387294999999</v>
      </c>
      <c r="Q283">
        <v>22.22140409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 s="4" t="s">
        <v>81</v>
      </c>
      <c r="AA283" t="s">
        <v>84</v>
      </c>
      <c r="AB283" t="s">
        <v>104</v>
      </c>
      <c r="AC283" s="4" t="s">
        <v>81</v>
      </c>
      <c r="AD283" t="s">
        <v>199</v>
      </c>
      <c r="AE283" t="s">
        <v>104</v>
      </c>
      <c r="AF283" t="s">
        <v>95</v>
      </c>
      <c r="AG283" t="s">
        <v>82</v>
      </c>
      <c r="AH283" t="s">
        <v>82</v>
      </c>
      <c r="AI283" s="4" t="s">
        <v>81</v>
      </c>
      <c r="AJ283" t="s">
        <v>82</v>
      </c>
      <c r="AK283">
        <v>40</v>
      </c>
      <c r="AL283">
        <v>332</v>
      </c>
      <c r="AO283" t="s">
        <v>82</v>
      </c>
      <c r="AP283" t="s">
        <v>82</v>
      </c>
      <c r="AQ283">
        <v>78.539816340000002</v>
      </c>
      <c r="AR283">
        <v>0</v>
      </c>
      <c r="AS283" t="s">
        <v>841</v>
      </c>
      <c r="AT283" s="3">
        <v>43643.99722222222</v>
      </c>
      <c r="AU283" t="s">
        <v>88</v>
      </c>
      <c r="AV283" s="3">
        <v>43650.975694444445</v>
      </c>
      <c r="AW283" t="s">
        <v>114</v>
      </c>
      <c r="AX283" t="s">
        <v>216</v>
      </c>
      <c r="AY283">
        <v>-159.3873093</v>
      </c>
      <c r="AZ283">
        <v>22.2214074699999</v>
      </c>
      <c r="BA283" t="s">
        <v>218</v>
      </c>
    </row>
    <row r="284" spans="1:53" x14ac:dyDescent="0.25">
      <c r="A284" t="s">
        <v>836</v>
      </c>
      <c r="B284">
        <v>5</v>
      </c>
      <c r="C284">
        <v>0.60774700000000004</v>
      </c>
      <c r="F284" t="s">
        <v>354</v>
      </c>
      <c r="G284">
        <v>638</v>
      </c>
      <c r="H284" t="s">
        <v>842</v>
      </c>
      <c r="I284">
        <v>22.221558000000002</v>
      </c>
      <c r="J284">
        <v>-159.38598200000001</v>
      </c>
      <c r="K284" s="3">
        <v>43650.591979166667</v>
      </c>
      <c r="L284" t="s">
        <v>111</v>
      </c>
      <c r="M284" t="s">
        <v>79</v>
      </c>
      <c r="N284" t="s">
        <v>511</v>
      </c>
      <c r="O284" t="s">
        <v>79</v>
      </c>
      <c r="P284">
        <v>-159.3859358</v>
      </c>
      <c r="Q284">
        <v>22.221574660000002</v>
      </c>
      <c r="R284">
        <v>6</v>
      </c>
      <c r="S284">
        <v>1</v>
      </c>
      <c r="T284">
        <v>1</v>
      </c>
      <c r="U284">
        <v>0</v>
      </c>
      <c r="V284">
        <v>0</v>
      </c>
      <c r="W284">
        <v>0</v>
      </c>
      <c r="X284">
        <v>0</v>
      </c>
      <c r="Y284">
        <v>0</v>
      </c>
      <c r="Z284" s="4" t="s">
        <v>81</v>
      </c>
      <c r="AA284" t="s">
        <v>84</v>
      </c>
      <c r="AB284" s="4" t="s">
        <v>81</v>
      </c>
      <c r="AC284" s="4" t="s">
        <v>81</v>
      </c>
      <c r="AD284" t="s">
        <v>199</v>
      </c>
      <c r="AE284" t="s">
        <v>84</v>
      </c>
      <c r="AF284" t="s">
        <v>95</v>
      </c>
      <c r="AG284" t="s">
        <v>143</v>
      </c>
      <c r="AH284" t="s">
        <v>142</v>
      </c>
      <c r="AI284" t="s">
        <v>96</v>
      </c>
      <c r="AJ284" t="s">
        <v>85</v>
      </c>
      <c r="AK284">
        <v>19</v>
      </c>
      <c r="AL284">
        <v>112</v>
      </c>
      <c r="AM284" t="s">
        <v>843</v>
      </c>
      <c r="AO284" t="s">
        <v>82</v>
      </c>
      <c r="AP284" t="s">
        <v>82</v>
      </c>
      <c r="AQ284">
        <v>78.539816340000002</v>
      </c>
      <c r="AR284">
        <v>7.6394373000000002E-2</v>
      </c>
      <c r="AS284" t="s">
        <v>844</v>
      </c>
      <c r="AT284" s="3">
        <v>43643.99722222222</v>
      </c>
      <c r="AU284" t="s">
        <v>88</v>
      </c>
      <c r="AV284" s="3">
        <v>43651.015972222223</v>
      </c>
      <c r="AW284" t="s">
        <v>114</v>
      </c>
      <c r="AX284" t="s">
        <v>216</v>
      </c>
      <c r="AY284">
        <v>-159.3859502</v>
      </c>
      <c r="AZ284">
        <v>22.221578040000001</v>
      </c>
      <c r="BA284" t="s">
        <v>14</v>
      </c>
    </row>
    <row r="285" spans="1:53" x14ac:dyDescent="0.25">
      <c r="A285" t="s">
        <v>836</v>
      </c>
      <c r="B285">
        <v>5</v>
      </c>
      <c r="C285">
        <v>0.18401899999999999</v>
      </c>
      <c r="F285" t="s">
        <v>354</v>
      </c>
      <c r="G285">
        <v>649</v>
      </c>
      <c r="H285" t="s">
        <v>845</v>
      </c>
      <c r="I285">
        <v>22.221654000000001</v>
      </c>
      <c r="J285">
        <v>-159.38593900000001</v>
      </c>
      <c r="L285" t="s">
        <v>111</v>
      </c>
      <c r="M285" t="s">
        <v>216</v>
      </c>
      <c r="N285" t="s">
        <v>511</v>
      </c>
      <c r="O285" t="s">
        <v>79</v>
      </c>
      <c r="P285">
        <v>-159.38586609999899</v>
      </c>
      <c r="Q285">
        <v>22.22171268</v>
      </c>
      <c r="R285">
        <v>5</v>
      </c>
      <c r="S285">
        <v>1</v>
      </c>
      <c r="T285">
        <v>1</v>
      </c>
      <c r="U285">
        <v>0</v>
      </c>
      <c r="V285">
        <v>0</v>
      </c>
      <c r="W285">
        <v>0</v>
      </c>
      <c r="X285">
        <v>0</v>
      </c>
      <c r="Y285">
        <v>0</v>
      </c>
      <c r="Z285" s="4" t="s">
        <v>81</v>
      </c>
      <c r="AA285" t="s">
        <v>96</v>
      </c>
      <c r="AB285" t="s">
        <v>104</v>
      </c>
      <c r="AC285" s="4" t="s">
        <v>81</v>
      </c>
      <c r="AD285" t="s">
        <v>199</v>
      </c>
      <c r="AE285" t="s">
        <v>84</v>
      </c>
      <c r="AF285" t="s">
        <v>95</v>
      </c>
      <c r="AG285" t="s">
        <v>82</v>
      </c>
      <c r="AH285" t="s">
        <v>82</v>
      </c>
      <c r="AI285" s="4" t="s">
        <v>81</v>
      </c>
      <c r="AJ285" t="s">
        <v>82</v>
      </c>
      <c r="AK285">
        <v>21</v>
      </c>
      <c r="AL285">
        <v>91</v>
      </c>
      <c r="AO285" t="s">
        <v>82</v>
      </c>
      <c r="AP285" t="s">
        <v>82</v>
      </c>
      <c r="AQ285">
        <v>78.539816340000002</v>
      </c>
      <c r="AR285">
        <v>6.3661976999999995E-2</v>
      </c>
      <c r="AS285" t="s">
        <v>846</v>
      </c>
      <c r="AT285" s="3">
        <v>43643.99722222222</v>
      </c>
      <c r="AU285" t="s">
        <v>88</v>
      </c>
      <c r="AV285" s="3">
        <v>43651.003472222219</v>
      </c>
      <c r="AW285" t="s">
        <v>114</v>
      </c>
      <c r="AX285" t="s">
        <v>216</v>
      </c>
      <c r="AY285">
        <v>-159.38588050000001</v>
      </c>
      <c r="AZ285">
        <v>22.221716059999899</v>
      </c>
      <c r="BA285" t="s">
        <v>14</v>
      </c>
    </row>
    <row r="286" spans="1:53" x14ac:dyDescent="0.25">
      <c r="A286" t="s">
        <v>836</v>
      </c>
      <c r="B286">
        <v>5</v>
      </c>
      <c r="C286">
        <v>0.44105899999999998</v>
      </c>
      <c r="F286" t="s">
        <v>354</v>
      </c>
      <c r="G286">
        <v>658</v>
      </c>
      <c r="H286" t="s">
        <v>847</v>
      </c>
      <c r="I286">
        <v>22.221620000000001</v>
      </c>
      <c r="J286">
        <v>-159.386032</v>
      </c>
      <c r="K286" s="3">
        <v>43649.7809375</v>
      </c>
      <c r="L286" t="s">
        <v>227</v>
      </c>
      <c r="M286" t="s">
        <v>79</v>
      </c>
      <c r="N286" t="s">
        <v>511</v>
      </c>
      <c r="O286" t="s">
        <v>79</v>
      </c>
      <c r="P286">
        <v>-159.386022099999</v>
      </c>
      <c r="Q286">
        <v>22.221584530000001</v>
      </c>
      <c r="R286">
        <v>6</v>
      </c>
      <c r="S286">
        <v>1</v>
      </c>
      <c r="T286">
        <v>1</v>
      </c>
      <c r="U286">
        <v>0</v>
      </c>
      <c r="V286">
        <v>0</v>
      </c>
      <c r="W286">
        <v>0</v>
      </c>
      <c r="X286">
        <v>0</v>
      </c>
      <c r="Y286">
        <v>0</v>
      </c>
      <c r="Z286" t="s">
        <v>96</v>
      </c>
      <c r="AA286" t="s">
        <v>96</v>
      </c>
      <c r="AB286" s="4" t="s">
        <v>81</v>
      </c>
      <c r="AC286" s="4" t="s">
        <v>81</v>
      </c>
      <c r="AD286" t="s">
        <v>199</v>
      </c>
      <c r="AE286" t="s">
        <v>104</v>
      </c>
      <c r="AF286" t="s">
        <v>158</v>
      </c>
      <c r="AG286" t="s">
        <v>82</v>
      </c>
      <c r="AH286" t="s">
        <v>82</v>
      </c>
      <c r="AI286" s="4" t="s">
        <v>81</v>
      </c>
      <c r="AJ286" t="s">
        <v>82</v>
      </c>
      <c r="AK286">
        <v>23</v>
      </c>
      <c r="AL286">
        <v>310</v>
      </c>
      <c r="AO286" t="s">
        <v>82</v>
      </c>
      <c r="AP286" t="s">
        <v>82</v>
      </c>
      <c r="AQ286">
        <v>78.539816340000002</v>
      </c>
      <c r="AR286">
        <v>7.6394373000000002E-2</v>
      </c>
      <c r="AS286" t="s">
        <v>848</v>
      </c>
      <c r="AT286" s="3">
        <v>43643.99722222222</v>
      </c>
      <c r="AU286" t="s">
        <v>88</v>
      </c>
      <c r="AV286" s="3">
        <v>43650.197222222225</v>
      </c>
      <c r="AW286" t="s">
        <v>230</v>
      </c>
      <c r="AY286">
        <v>-159.386036399999</v>
      </c>
      <c r="AZ286">
        <v>22.22158791</v>
      </c>
      <c r="BA286" t="s">
        <v>14</v>
      </c>
    </row>
    <row r="287" spans="1:53" x14ac:dyDescent="0.25">
      <c r="A287" t="s">
        <v>849</v>
      </c>
      <c r="B287">
        <v>5</v>
      </c>
      <c r="C287">
        <v>0.52668400000000004</v>
      </c>
      <c r="F287" t="s">
        <v>354</v>
      </c>
      <c r="G287">
        <v>664</v>
      </c>
      <c r="H287" t="s">
        <v>850</v>
      </c>
      <c r="I287">
        <v>22.221923</v>
      </c>
      <c r="J287">
        <v>-159.38546600000001</v>
      </c>
      <c r="L287" t="s">
        <v>111</v>
      </c>
      <c r="M287" t="s">
        <v>216</v>
      </c>
      <c r="N287" t="s">
        <v>511</v>
      </c>
      <c r="O287" t="s">
        <v>79</v>
      </c>
      <c r="P287">
        <v>-159.38533670000001</v>
      </c>
      <c r="Q287">
        <v>22.221906059999899</v>
      </c>
      <c r="R287">
        <v>2</v>
      </c>
      <c r="S287">
        <v>1</v>
      </c>
      <c r="T287">
        <v>0</v>
      </c>
      <c r="U287">
        <v>0</v>
      </c>
      <c r="V287">
        <v>1</v>
      </c>
      <c r="W287">
        <v>0</v>
      </c>
      <c r="X287">
        <v>0</v>
      </c>
      <c r="Y287">
        <v>0</v>
      </c>
      <c r="Z287" s="4" t="s">
        <v>81</v>
      </c>
      <c r="AA287" t="s">
        <v>84</v>
      </c>
      <c r="AB287" s="4" t="s">
        <v>81</v>
      </c>
      <c r="AC287" s="4" t="s">
        <v>81</v>
      </c>
      <c r="AD287" t="s">
        <v>199</v>
      </c>
      <c r="AE287" t="s">
        <v>96</v>
      </c>
      <c r="AF287" t="s">
        <v>95</v>
      </c>
      <c r="AG287" t="s">
        <v>82</v>
      </c>
      <c r="AH287" t="s">
        <v>82</v>
      </c>
      <c r="AI287" s="4" t="s">
        <v>81</v>
      </c>
      <c r="AJ287" t="s">
        <v>82</v>
      </c>
      <c r="AK287">
        <v>26</v>
      </c>
      <c r="AL287">
        <v>240</v>
      </c>
      <c r="AM287" t="s">
        <v>851</v>
      </c>
      <c r="AO287" t="s">
        <v>82</v>
      </c>
      <c r="AP287" t="s">
        <v>82</v>
      </c>
      <c r="AQ287">
        <v>78.539816340000002</v>
      </c>
      <c r="AR287">
        <v>2.5464791000000001E-2</v>
      </c>
      <c r="AS287" t="s">
        <v>852</v>
      </c>
      <c r="AT287" s="3">
        <v>43643.99722222222</v>
      </c>
      <c r="AU287" t="s">
        <v>88</v>
      </c>
      <c r="AV287" s="3">
        <v>43650.949305555558</v>
      </c>
      <c r="AW287" t="s">
        <v>114</v>
      </c>
      <c r="AX287" t="s">
        <v>216</v>
      </c>
      <c r="AY287">
        <v>-159.38535100000001</v>
      </c>
      <c r="AZ287">
        <v>22.221909440000001</v>
      </c>
      <c r="BA287" t="s">
        <v>14</v>
      </c>
    </row>
    <row r="288" spans="1:53" x14ac:dyDescent="0.25">
      <c r="A288" t="s">
        <v>849</v>
      </c>
      <c r="B288">
        <v>5</v>
      </c>
      <c r="C288">
        <v>0.91323799999999999</v>
      </c>
      <c r="F288" t="s">
        <v>354</v>
      </c>
      <c r="G288">
        <v>665</v>
      </c>
      <c r="H288" t="s">
        <v>853</v>
      </c>
      <c r="I288">
        <v>22.221952000000002</v>
      </c>
      <c r="J288">
        <v>-159.385234999999</v>
      </c>
      <c r="K288" s="3">
        <v>43650.515370370369</v>
      </c>
      <c r="L288" t="s">
        <v>111</v>
      </c>
      <c r="M288" t="s">
        <v>79</v>
      </c>
      <c r="N288" t="s">
        <v>511</v>
      </c>
      <c r="O288" t="s">
        <v>79</v>
      </c>
      <c r="P288">
        <v>-159.38521320000001</v>
      </c>
      <c r="Q288">
        <v>22.2219449699999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 s="4" t="s">
        <v>81</v>
      </c>
      <c r="AA288" s="4" t="s">
        <v>81</v>
      </c>
      <c r="AB288" s="4" t="s">
        <v>81</v>
      </c>
      <c r="AC288" s="4" t="s">
        <v>81</v>
      </c>
      <c r="AD288" t="s">
        <v>82</v>
      </c>
      <c r="AE288" s="4" t="s">
        <v>81</v>
      </c>
      <c r="AF288" t="s">
        <v>82</v>
      </c>
      <c r="AG288" t="s">
        <v>143</v>
      </c>
      <c r="AH288" t="s">
        <v>142</v>
      </c>
      <c r="AI288" t="s">
        <v>84</v>
      </c>
      <c r="AJ288" t="s">
        <v>100</v>
      </c>
      <c r="AK288">
        <v>22</v>
      </c>
      <c r="AL288">
        <v>221</v>
      </c>
      <c r="AM288" t="s">
        <v>854</v>
      </c>
      <c r="AO288" t="s">
        <v>82</v>
      </c>
      <c r="AP288" t="s">
        <v>82</v>
      </c>
      <c r="AQ288">
        <v>78.539816340000002</v>
      </c>
      <c r="AR288">
        <v>0</v>
      </c>
      <c r="AS288" t="s">
        <v>855</v>
      </c>
      <c r="AT288" s="3">
        <v>43643.99722222222</v>
      </c>
      <c r="AU288" t="s">
        <v>88</v>
      </c>
      <c r="AV288" s="3">
        <v>43650.936111111114</v>
      </c>
      <c r="AW288" t="s">
        <v>114</v>
      </c>
      <c r="AY288">
        <v>-159.38522760000001</v>
      </c>
      <c r="AZ288">
        <v>22.221948350000002</v>
      </c>
      <c r="BA288" t="s">
        <v>218</v>
      </c>
    </row>
    <row r="289" spans="1:53" x14ac:dyDescent="0.25">
      <c r="A289" t="s">
        <v>849</v>
      </c>
      <c r="B289">
        <v>5</v>
      </c>
      <c r="C289">
        <v>0.34637800000000002</v>
      </c>
      <c r="F289" t="s">
        <v>354</v>
      </c>
      <c r="G289">
        <v>668</v>
      </c>
      <c r="H289" t="s">
        <v>856</v>
      </c>
      <c r="I289">
        <v>22.2244309999999</v>
      </c>
      <c r="J289">
        <v>-159.38226599999899</v>
      </c>
      <c r="K289" s="3">
        <v>43648.7108912037</v>
      </c>
      <c r="L289" t="s">
        <v>111</v>
      </c>
      <c r="M289" t="s">
        <v>79</v>
      </c>
      <c r="N289" t="s">
        <v>511</v>
      </c>
      <c r="O289" t="s">
        <v>79</v>
      </c>
      <c r="P289">
        <v>-159.3822783</v>
      </c>
      <c r="Q289">
        <v>22.22447889</v>
      </c>
      <c r="R289">
        <v>1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 s="4" t="s">
        <v>81</v>
      </c>
      <c r="AA289" t="s">
        <v>104</v>
      </c>
      <c r="AB289" t="s">
        <v>104</v>
      </c>
      <c r="AC289" s="4" t="s">
        <v>81</v>
      </c>
      <c r="AD289" t="s">
        <v>199</v>
      </c>
      <c r="AE289" t="s">
        <v>96</v>
      </c>
      <c r="AF289" t="s">
        <v>95</v>
      </c>
      <c r="AG289" t="s">
        <v>83</v>
      </c>
      <c r="AH289" t="s">
        <v>82</v>
      </c>
      <c r="AI289" t="s">
        <v>104</v>
      </c>
      <c r="AJ289" t="s">
        <v>100</v>
      </c>
      <c r="AK289">
        <v>26</v>
      </c>
      <c r="AL289">
        <v>28</v>
      </c>
      <c r="AO289" t="s">
        <v>82</v>
      </c>
      <c r="AP289" t="s">
        <v>82</v>
      </c>
      <c r="AQ289">
        <v>78.539816340000002</v>
      </c>
      <c r="AR289">
        <v>1.2732395000000001E-2</v>
      </c>
      <c r="AS289" t="s">
        <v>857</v>
      </c>
      <c r="AT289" s="3">
        <v>43643.99722222222</v>
      </c>
      <c r="AU289" t="s">
        <v>88</v>
      </c>
      <c r="AV289" s="3">
        <v>43649.714583333334</v>
      </c>
      <c r="AY289">
        <v>-159.3822926</v>
      </c>
      <c r="AZ289">
        <v>22.2244822699999</v>
      </c>
      <c r="BA289" t="s">
        <v>14</v>
      </c>
    </row>
    <row r="290" spans="1:53" x14ac:dyDescent="0.25">
      <c r="A290" t="s">
        <v>849</v>
      </c>
      <c r="B290">
        <v>5</v>
      </c>
      <c r="C290">
        <v>0.52706200000000003</v>
      </c>
      <c r="F290" t="s">
        <v>354</v>
      </c>
      <c r="G290">
        <v>669</v>
      </c>
      <c r="H290" t="s">
        <v>858</v>
      </c>
      <c r="I290">
        <v>22.224637999999899</v>
      </c>
      <c r="J290">
        <v>-159.38272000000001</v>
      </c>
      <c r="K290" s="3">
        <v>43648.744571759256</v>
      </c>
      <c r="L290" t="s">
        <v>111</v>
      </c>
      <c r="M290" t="s">
        <v>79</v>
      </c>
      <c r="N290" t="s">
        <v>511</v>
      </c>
      <c r="O290" t="s">
        <v>79</v>
      </c>
      <c r="P290">
        <v>-159.3826693</v>
      </c>
      <c r="Q290">
        <v>22.22473634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 s="4" t="s">
        <v>81</v>
      </c>
      <c r="AA290" t="s">
        <v>84</v>
      </c>
      <c r="AB290" t="s">
        <v>104</v>
      </c>
      <c r="AC290" s="4" t="s">
        <v>81</v>
      </c>
      <c r="AD290" t="s">
        <v>199</v>
      </c>
      <c r="AE290" s="4" t="s">
        <v>81</v>
      </c>
      <c r="AF290" t="s">
        <v>82</v>
      </c>
      <c r="AG290" t="s">
        <v>82</v>
      </c>
      <c r="AH290" t="s">
        <v>82</v>
      </c>
      <c r="AI290" s="4" t="s">
        <v>81</v>
      </c>
      <c r="AJ290" t="s">
        <v>82</v>
      </c>
      <c r="AK290">
        <v>20</v>
      </c>
      <c r="AL290">
        <v>330</v>
      </c>
      <c r="AM290" t="s">
        <v>859</v>
      </c>
      <c r="AO290" t="s">
        <v>82</v>
      </c>
      <c r="AP290" t="s">
        <v>82</v>
      </c>
      <c r="AQ290">
        <v>78.539816340000002</v>
      </c>
      <c r="AR290">
        <v>0</v>
      </c>
      <c r="AS290" t="s">
        <v>860</v>
      </c>
      <c r="AT290" s="3">
        <v>43643.99722222222</v>
      </c>
      <c r="AU290" t="s">
        <v>88</v>
      </c>
      <c r="AV290" s="3">
        <v>43649.714583333334</v>
      </c>
      <c r="AY290">
        <v>-159.38268360000001</v>
      </c>
      <c r="AZ290">
        <v>22.224739710000001</v>
      </c>
      <c r="BA290" t="s">
        <v>14</v>
      </c>
    </row>
    <row r="291" spans="1:53" x14ac:dyDescent="0.25">
      <c r="A291" t="s">
        <v>849</v>
      </c>
      <c r="B291">
        <v>5</v>
      </c>
      <c r="C291">
        <v>0.94325499999999995</v>
      </c>
      <c r="F291" t="s">
        <v>354</v>
      </c>
      <c r="G291">
        <v>672</v>
      </c>
      <c r="H291" t="s">
        <v>861</v>
      </c>
      <c r="I291">
        <v>22.2233839999999</v>
      </c>
      <c r="J291">
        <v>-159.38330199999899</v>
      </c>
      <c r="K291" s="3">
        <v>43649.621377314812</v>
      </c>
      <c r="L291" t="s">
        <v>111</v>
      </c>
      <c r="M291" t="s">
        <v>79</v>
      </c>
      <c r="N291" t="s">
        <v>511</v>
      </c>
      <c r="O291" t="s">
        <v>79</v>
      </c>
      <c r="P291">
        <v>-159.3832936</v>
      </c>
      <c r="Q291">
        <v>22.2233906099999</v>
      </c>
      <c r="R291">
        <v>23</v>
      </c>
      <c r="S291">
        <v>5</v>
      </c>
      <c r="T291">
        <v>3</v>
      </c>
      <c r="U291">
        <v>1</v>
      </c>
      <c r="V291">
        <v>0</v>
      </c>
      <c r="W291">
        <v>1</v>
      </c>
      <c r="X291">
        <v>0</v>
      </c>
      <c r="Y291">
        <v>0</v>
      </c>
      <c r="Z291" t="s">
        <v>104</v>
      </c>
      <c r="AA291" t="s">
        <v>104</v>
      </c>
      <c r="AB291" t="s">
        <v>104</v>
      </c>
      <c r="AC291" s="4" t="s">
        <v>81</v>
      </c>
      <c r="AD291" t="s">
        <v>82</v>
      </c>
      <c r="AE291" s="4" t="s">
        <v>81</v>
      </c>
      <c r="AF291" t="s">
        <v>82</v>
      </c>
      <c r="AG291" t="s">
        <v>143</v>
      </c>
      <c r="AH291" t="s">
        <v>99</v>
      </c>
      <c r="AI291" t="s">
        <v>96</v>
      </c>
      <c r="AJ291" t="s">
        <v>85</v>
      </c>
      <c r="AK291">
        <v>0</v>
      </c>
      <c r="AL291" t="s">
        <v>82</v>
      </c>
      <c r="AM291" t="s">
        <v>862</v>
      </c>
      <c r="AO291" t="s">
        <v>82</v>
      </c>
      <c r="AP291" t="s">
        <v>82</v>
      </c>
      <c r="AQ291">
        <v>78.539816340000002</v>
      </c>
      <c r="AR291">
        <v>0.292845095</v>
      </c>
      <c r="AS291" t="s">
        <v>863</v>
      </c>
      <c r="AT291" s="3">
        <v>43643.99722222222</v>
      </c>
      <c r="AU291" t="s">
        <v>88</v>
      </c>
      <c r="AV291" s="3">
        <v>43650.048611111109</v>
      </c>
      <c r="AW291" t="s">
        <v>114</v>
      </c>
      <c r="AY291">
        <v>-159.38330790000001</v>
      </c>
      <c r="AZ291">
        <v>22.223393990000002</v>
      </c>
      <c r="BA291" t="s">
        <v>14</v>
      </c>
    </row>
    <row r="292" spans="1:53" x14ac:dyDescent="0.25">
      <c r="A292" t="s">
        <v>849</v>
      </c>
      <c r="B292">
        <v>5</v>
      </c>
      <c r="C292">
        <v>0.83219399999999999</v>
      </c>
      <c r="F292" t="s">
        <v>354</v>
      </c>
      <c r="G292">
        <v>673</v>
      </c>
      <c r="H292" t="s">
        <v>864</v>
      </c>
      <c r="I292">
        <v>22.22438</v>
      </c>
      <c r="J292">
        <v>-159.382339</v>
      </c>
      <c r="K292" s="3">
        <v>43648.780011574076</v>
      </c>
      <c r="L292" t="s">
        <v>111</v>
      </c>
      <c r="M292" t="s">
        <v>79</v>
      </c>
      <c r="N292" t="s">
        <v>511</v>
      </c>
      <c r="O292" t="s">
        <v>79</v>
      </c>
      <c r="P292">
        <v>-159.38224880000001</v>
      </c>
      <c r="Q292">
        <v>22.2245761299999</v>
      </c>
      <c r="R292">
        <v>15</v>
      </c>
      <c r="S292">
        <v>3</v>
      </c>
      <c r="T292">
        <v>1</v>
      </c>
      <c r="U292">
        <v>1</v>
      </c>
      <c r="V292">
        <v>1</v>
      </c>
      <c r="W292">
        <v>0</v>
      </c>
      <c r="X292">
        <v>0</v>
      </c>
      <c r="Y292">
        <v>0</v>
      </c>
      <c r="Z292" s="4" t="s">
        <v>81</v>
      </c>
      <c r="AA292" t="s">
        <v>84</v>
      </c>
      <c r="AB292" s="4" t="s">
        <v>81</v>
      </c>
      <c r="AC292" s="4" t="s">
        <v>81</v>
      </c>
      <c r="AD292" t="s">
        <v>199</v>
      </c>
      <c r="AE292" t="s">
        <v>96</v>
      </c>
      <c r="AF292" t="s">
        <v>95</v>
      </c>
      <c r="AG292" t="s">
        <v>143</v>
      </c>
      <c r="AH292" t="s">
        <v>99</v>
      </c>
      <c r="AI292" t="s">
        <v>104</v>
      </c>
      <c r="AJ292" t="s">
        <v>85</v>
      </c>
      <c r="AK292">
        <v>12</v>
      </c>
      <c r="AL292">
        <v>75</v>
      </c>
      <c r="AM292" t="s">
        <v>865</v>
      </c>
      <c r="AO292" t="s">
        <v>82</v>
      </c>
      <c r="AP292" t="s">
        <v>82</v>
      </c>
      <c r="AQ292">
        <v>78.539816340000002</v>
      </c>
      <c r="AR292">
        <v>0.190985932</v>
      </c>
      <c r="AS292" t="s">
        <v>866</v>
      </c>
      <c r="AT292" s="3">
        <v>43643.99722222222</v>
      </c>
      <c r="AU292" t="s">
        <v>88</v>
      </c>
      <c r="AV292" s="3">
        <v>43649.714583333334</v>
      </c>
      <c r="AY292">
        <v>-159.38226309999899</v>
      </c>
      <c r="AZ292">
        <v>22.224579510000002</v>
      </c>
      <c r="BA292" t="s">
        <v>14</v>
      </c>
    </row>
    <row r="293" spans="1:53" x14ac:dyDescent="0.25">
      <c r="A293" t="s">
        <v>849</v>
      </c>
      <c r="B293">
        <v>5</v>
      </c>
      <c r="C293">
        <v>0.75538099999999997</v>
      </c>
      <c r="F293" t="s">
        <v>354</v>
      </c>
      <c r="G293">
        <v>678</v>
      </c>
      <c r="H293" t="s">
        <v>867</v>
      </c>
      <c r="I293">
        <v>22.221972999999899</v>
      </c>
      <c r="J293">
        <v>-159.385434</v>
      </c>
      <c r="K293" s="3">
        <v>43650.502708333333</v>
      </c>
      <c r="L293" t="s">
        <v>111</v>
      </c>
      <c r="M293" t="s">
        <v>79</v>
      </c>
      <c r="N293" t="s">
        <v>511</v>
      </c>
      <c r="O293" t="s">
        <v>79</v>
      </c>
      <c r="P293">
        <v>-159.38533140000001</v>
      </c>
      <c r="Q293">
        <v>22.221967830000001</v>
      </c>
      <c r="R293">
        <v>6</v>
      </c>
      <c r="S293">
        <v>1</v>
      </c>
      <c r="T293">
        <v>0</v>
      </c>
      <c r="U293">
        <v>0</v>
      </c>
      <c r="V293">
        <v>0</v>
      </c>
      <c r="W293">
        <v>1</v>
      </c>
      <c r="X293">
        <v>0</v>
      </c>
      <c r="Y293">
        <v>0</v>
      </c>
      <c r="Z293" s="4" t="s">
        <v>81</v>
      </c>
      <c r="AA293" t="s">
        <v>96</v>
      </c>
      <c r="AB293" t="s">
        <v>104</v>
      </c>
      <c r="AC293" s="4" t="s">
        <v>81</v>
      </c>
      <c r="AD293" t="s">
        <v>199</v>
      </c>
      <c r="AE293" t="s">
        <v>104</v>
      </c>
      <c r="AF293" t="s">
        <v>95</v>
      </c>
      <c r="AG293" t="s">
        <v>82</v>
      </c>
      <c r="AH293" t="s">
        <v>82</v>
      </c>
      <c r="AI293" s="4" t="s">
        <v>81</v>
      </c>
      <c r="AJ293" t="s">
        <v>82</v>
      </c>
      <c r="AK293">
        <v>20</v>
      </c>
      <c r="AL293">
        <v>269</v>
      </c>
      <c r="AO293" t="s">
        <v>82</v>
      </c>
      <c r="AP293" t="s">
        <v>82</v>
      </c>
      <c r="AQ293">
        <v>78.539816340000002</v>
      </c>
      <c r="AR293">
        <v>7.6394373000000002E-2</v>
      </c>
      <c r="AS293" t="s">
        <v>868</v>
      </c>
      <c r="AT293" s="3">
        <v>43643.99722222222</v>
      </c>
      <c r="AU293" t="s">
        <v>88</v>
      </c>
      <c r="AV293" s="3">
        <v>43650.925000000003</v>
      </c>
      <c r="AW293" t="s">
        <v>114</v>
      </c>
      <c r="AY293">
        <v>-159.38534569999899</v>
      </c>
      <c r="AZ293">
        <v>22.22197121</v>
      </c>
      <c r="BA293" t="s">
        <v>14</v>
      </c>
    </row>
    <row r="294" spans="1:53" x14ac:dyDescent="0.25">
      <c r="A294" t="s">
        <v>849</v>
      </c>
      <c r="B294">
        <v>5</v>
      </c>
      <c r="C294">
        <v>0.39506999999999998</v>
      </c>
      <c r="F294" t="s">
        <v>354</v>
      </c>
      <c r="G294">
        <v>680</v>
      </c>
      <c r="H294" t="s">
        <v>869</v>
      </c>
      <c r="I294">
        <v>22.224312000000001</v>
      </c>
      <c r="J294">
        <v>-159.38220000000001</v>
      </c>
      <c r="K294" s="3">
        <v>43648.686284722222</v>
      </c>
      <c r="L294" t="s">
        <v>111</v>
      </c>
      <c r="M294" t="s">
        <v>79</v>
      </c>
      <c r="N294" t="s">
        <v>511</v>
      </c>
      <c r="O294" t="s">
        <v>79</v>
      </c>
      <c r="P294">
        <v>-159.38218699999899</v>
      </c>
      <c r="Q294">
        <v>22.224330550000001</v>
      </c>
      <c r="R294">
        <v>3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 s="4" t="s">
        <v>81</v>
      </c>
      <c r="AA294" t="s">
        <v>84</v>
      </c>
      <c r="AB294" t="s">
        <v>104</v>
      </c>
      <c r="AC294" s="4" t="s">
        <v>81</v>
      </c>
      <c r="AD294" t="s">
        <v>199</v>
      </c>
      <c r="AE294" t="s">
        <v>96</v>
      </c>
      <c r="AF294" t="s">
        <v>95</v>
      </c>
      <c r="AG294" t="s">
        <v>82</v>
      </c>
      <c r="AH294" t="s">
        <v>82</v>
      </c>
      <c r="AI294" s="4" t="s">
        <v>81</v>
      </c>
      <c r="AJ294" t="s">
        <v>82</v>
      </c>
      <c r="AK294">
        <v>8</v>
      </c>
      <c r="AL294">
        <v>73</v>
      </c>
      <c r="AO294" t="s">
        <v>82</v>
      </c>
      <c r="AP294" t="s">
        <v>82</v>
      </c>
      <c r="AQ294">
        <v>78.539816340000002</v>
      </c>
      <c r="AR294">
        <v>3.8197186000000001E-2</v>
      </c>
      <c r="AS294" t="s">
        <v>870</v>
      </c>
      <c r="AT294" s="3">
        <v>43643.99722222222</v>
      </c>
      <c r="AU294" t="s">
        <v>88</v>
      </c>
      <c r="AV294" s="3">
        <v>43649.714583333334</v>
      </c>
      <c r="AY294">
        <v>-159.382201299999</v>
      </c>
      <c r="AZ294">
        <v>22.22433393</v>
      </c>
      <c r="BA294" t="s">
        <v>14</v>
      </c>
    </row>
    <row r="295" spans="1:53" x14ac:dyDescent="0.25">
      <c r="A295" t="s">
        <v>849</v>
      </c>
      <c r="B295">
        <v>5</v>
      </c>
      <c r="C295">
        <v>0.70140599999999997</v>
      </c>
      <c r="F295" t="s">
        <v>354</v>
      </c>
      <c r="G295">
        <v>686</v>
      </c>
      <c r="H295" t="s">
        <v>871</v>
      </c>
      <c r="I295">
        <v>22.224519000000001</v>
      </c>
      <c r="J295">
        <v>-159.38260500000001</v>
      </c>
      <c r="K295" s="3">
        <v>43648.800706018519</v>
      </c>
      <c r="L295" t="s">
        <v>111</v>
      </c>
      <c r="M295" t="s">
        <v>79</v>
      </c>
      <c r="N295" t="s">
        <v>511</v>
      </c>
      <c r="O295" t="s">
        <v>79</v>
      </c>
      <c r="P295">
        <v>-159.38244700000001</v>
      </c>
      <c r="Q295">
        <v>22.224641330000001</v>
      </c>
      <c r="R295">
        <v>1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 s="4" t="s">
        <v>81</v>
      </c>
      <c r="AA295" t="s">
        <v>84</v>
      </c>
      <c r="AB295" t="s">
        <v>104</v>
      </c>
      <c r="AC295" s="4" t="s">
        <v>81</v>
      </c>
      <c r="AD295" t="s">
        <v>199</v>
      </c>
      <c r="AE295" t="s">
        <v>104</v>
      </c>
      <c r="AF295" t="s">
        <v>95</v>
      </c>
      <c r="AG295" t="s">
        <v>82</v>
      </c>
      <c r="AH295" t="s">
        <v>82</v>
      </c>
      <c r="AI295" s="4" t="s">
        <v>81</v>
      </c>
      <c r="AJ295" t="s">
        <v>82</v>
      </c>
      <c r="AK295">
        <v>20</v>
      </c>
      <c r="AL295">
        <v>30</v>
      </c>
      <c r="AM295" t="s">
        <v>872</v>
      </c>
      <c r="AO295" t="s">
        <v>82</v>
      </c>
      <c r="AP295" t="s">
        <v>82</v>
      </c>
      <c r="AQ295">
        <v>78.539816340000002</v>
      </c>
      <c r="AR295">
        <v>1.2732395000000001E-2</v>
      </c>
      <c r="AS295" t="s">
        <v>873</v>
      </c>
      <c r="AT295" s="3">
        <v>43643.99722222222</v>
      </c>
      <c r="AU295" t="s">
        <v>88</v>
      </c>
      <c r="AV295" s="3">
        <v>43649.714583333334</v>
      </c>
      <c r="AY295">
        <v>-159.38246140000001</v>
      </c>
      <c r="AZ295">
        <v>22.22464471</v>
      </c>
      <c r="BA295" t="s">
        <v>14</v>
      </c>
    </row>
    <row r="296" spans="1:53" x14ac:dyDescent="0.25">
      <c r="A296" t="s">
        <v>849</v>
      </c>
      <c r="B296">
        <v>5</v>
      </c>
      <c r="C296">
        <v>0.58970500000000003</v>
      </c>
      <c r="F296" t="s">
        <v>354</v>
      </c>
      <c r="G296">
        <v>687</v>
      </c>
      <c r="H296" t="s">
        <v>874</v>
      </c>
      <c r="I296">
        <v>22.2225439999999</v>
      </c>
      <c r="J296">
        <v>-159.384109999999</v>
      </c>
      <c r="K296" s="3">
        <v>43650.427106481482</v>
      </c>
      <c r="L296" t="s">
        <v>111</v>
      </c>
      <c r="M296" t="s">
        <v>79</v>
      </c>
      <c r="N296" t="s">
        <v>511</v>
      </c>
      <c r="O296" t="s">
        <v>79</v>
      </c>
      <c r="P296">
        <v>-159.38409390000001</v>
      </c>
      <c r="Q296">
        <v>22.2225075899999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 t="s">
        <v>104</v>
      </c>
      <c r="AA296" t="s">
        <v>96</v>
      </c>
      <c r="AB296" s="4" t="s">
        <v>81</v>
      </c>
      <c r="AC296" s="4" t="s">
        <v>81</v>
      </c>
      <c r="AD296" t="s">
        <v>82</v>
      </c>
      <c r="AE296" s="4" t="s">
        <v>81</v>
      </c>
      <c r="AF296" t="s">
        <v>82</v>
      </c>
      <c r="AG296" t="s">
        <v>143</v>
      </c>
      <c r="AH296" t="s">
        <v>142</v>
      </c>
      <c r="AI296" t="s">
        <v>84</v>
      </c>
      <c r="AJ296" t="s">
        <v>203</v>
      </c>
      <c r="AK296">
        <v>17</v>
      </c>
      <c r="AL296">
        <v>120</v>
      </c>
      <c r="AO296" t="s">
        <v>82</v>
      </c>
      <c r="AP296" t="s">
        <v>82</v>
      </c>
      <c r="AQ296">
        <v>78.539816340000002</v>
      </c>
      <c r="AR296">
        <v>0</v>
      </c>
      <c r="AS296" t="s">
        <v>875</v>
      </c>
      <c r="AT296" s="3">
        <v>43643.99722222222</v>
      </c>
      <c r="AU296" t="s">
        <v>88</v>
      </c>
      <c r="AV296" s="3">
        <v>43650.845138888886</v>
      </c>
      <c r="AW296" t="s">
        <v>114</v>
      </c>
      <c r="AY296">
        <v>-159.38410819999899</v>
      </c>
      <c r="AZ296">
        <v>22.222510969999899</v>
      </c>
      <c r="BA296" t="s">
        <v>14</v>
      </c>
    </row>
    <row r="297" spans="1:53" x14ac:dyDescent="0.25">
      <c r="A297" t="s">
        <v>849</v>
      </c>
      <c r="B297">
        <v>5</v>
      </c>
      <c r="C297">
        <v>0.69358500000000001</v>
      </c>
      <c r="F297" t="s">
        <v>354</v>
      </c>
      <c r="G297">
        <v>689</v>
      </c>
      <c r="H297" t="s">
        <v>876</v>
      </c>
      <c r="I297">
        <v>22.223020000000002</v>
      </c>
      <c r="J297">
        <v>-159.38366199999899</v>
      </c>
      <c r="K297" s="3">
        <v>43649.699675925927</v>
      </c>
      <c r="L297" t="s">
        <v>111</v>
      </c>
      <c r="M297" t="s">
        <v>79</v>
      </c>
      <c r="N297" t="s">
        <v>511</v>
      </c>
      <c r="O297" t="s">
        <v>79</v>
      </c>
      <c r="P297">
        <v>-159.3837379</v>
      </c>
      <c r="Q297">
        <v>22.222982470000002</v>
      </c>
      <c r="R297">
        <v>3</v>
      </c>
      <c r="S297">
        <v>1</v>
      </c>
      <c r="T297">
        <v>1</v>
      </c>
      <c r="U297">
        <v>0</v>
      </c>
      <c r="V297">
        <v>0</v>
      </c>
      <c r="W297">
        <v>0</v>
      </c>
      <c r="X297">
        <v>0</v>
      </c>
      <c r="Y297">
        <v>0</v>
      </c>
      <c r="Z297" t="s">
        <v>104</v>
      </c>
      <c r="AA297" t="s">
        <v>96</v>
      </c>
      <c r="AB297" s="4" t="s">
        <v>81</v>
      </c>
      <c r="AC297" s="4" t="s">
        <v>81</v>
      </c>
      <c r="AD297" t="s">
        <v>199</v>
      </c>
      <c r="AE297" t="s">
        <v>84</v>
      </c>
      <c r="AF297" t="s">
        <v>95</v>
      </c>
      <c r="AG297" t="s">
        <v>83</v>
      </c>
      <c r="AH297" t="s">
        <v>142</v>
      </c>
      <c r="AI297" t="s">
        <v>104</v>
      </c>
      <c r="AJ297" t="s">
        <v>85</v>
      </c>
      <c r="AK297">
        <v>8</v>
      </c>
      <c r="AL297">
        <v>302</v>
      </c>
      <c r="AM297" t="s">
        <v>877</v>
      </c>
      <c r="AO297" t="s">
        <v>82</v>
      </c>
      <c r="AP297" t="s">
        <v>82</v>
      </c>
      <c r="AQ297">
        <v>78.539816340000002</v>
      </c>
      <c r="AR297">
        <v>3.8197186000000001E-2</v>
      </c>
      <c r="AS297" t="s">
        <v>878</v>
      </c>
      <c r="AT297" s="3">
        <v>43643.99722222222</v>
      </c>
      <c r="AU297" t="s">
        <v>88</v>
      </c>
      <c r="AV297" s="3">
        <v>43650.124305555553</v>
      </c>
      <c r="AW297" t="s">
        <v>114</v>
      </c>
      <c r="AY297">
        <v>-159.3837522</v>
      </c>
      <c r="AZ297">
        <v>22.222985850000001</v>
      </c>
      <c r="BA297" t="s">
        <v>14</v>
      </c>
    </row>
    <row r="298" spans="1:53" x14ac:dyDescent="0.25">
      <c r="A298" t="s">
        <v>849</v>
      </c>
      <c r="B298">
        <v>5</v>
      </c>
      <c r="C298">
        <v>0.78856599999999999</v>
      </c>
      <c r="F298" t="s">
        <v>354</v>
      </c>
      <c r="G298">
        <v>690</v>
      </c>
      <c r="H298" t="s">
        <v>879</v>
      </c>
      <c r="I298">
        <v>22.222615000000001</v>
      </c>
      <c r="J298">
        <v>-159.383917999999</v>
      </c>
      <c r="K298" s="3">
        <v>43650.413587962961</v>
      </c>
      <c r="L298" t="s">
        <v>111</v>
      </c>
      <c r="M298" t="s">
        <v>79</v>
      </c>
      <c r="N298" t="s">
        <v>511</v>
      </c>
      <c r="O298" t="s">
        <v>79</v>
      </c>
      <c r="P298">
        <v>-159.3839074</v>
      </c>
      <c r="Q298">
        <v>22.22257149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 t="s">
        <v>96</v>
      </c>
      <c r="AA298" t="s">
        <v>104</v>
      </c>
      <c r="AB298" s="4" t="s">
        <v>81</v>
      </c>
      <c r="AC298" s="4" t="s">
        <v>81</v>
      </c>
      <c r="AD298" t="s">
        <v>82</v>
      </c>
      <c r="AE298" s="4" t="s">
        <v>81</v>
      </c>
      <c r="AF298" t="s">
        <v>82</v>
      </c>
      <c r="AG298" t="s">
        <v>142</v>
      </c>
      <c r="AH298" t="s">
        <v>143</v>
      </c>
      <c r="AI298" t="s">
        <v>84</v>
      </c>
      <c r="AJ298" t="s">
        <v>203</v>
      </c>
      <c r="AK298">
        <v>16</v>
      </c>
      <c r="AL298">
        <v>120</v>
      </c>
      <c r="AM298" t="s">
        <v>880</v>
      </c>
      <c r="AO298" t="s">
        <v>82</v>
      </c>
      <c r="AP298" t="s">
        <v>82</v>
      </c>
      <c r="AQ298">
        <v>78.539816340000002</v>
      </c>
      <c r="AR298">
        <v>0</v>
      </c>
      <c r="AS298" t="s">
        <v>881</v>
      </c>
      <c r="AT298" s="3">
        <v>43643.99722222222</v>
      </c>
      <c r="AU298" t="s">
        <v>88</v>
      </c>
      <c r="AV298" s="3">
        <v>43650.832638888889</v>
      </c>
      <c r="AW298" t="s">
        <v>114</v>
      </c>
      <c r="AY298">
        <v>-159.3839217</v>
      </c>
      <c r="AZ298">
        <v>22.2225748699999</v>
      </c>
      <c r="BA298" t="s">
        <v>218</v>
      </c>
    </row>
    <row r="299" spans="1:53" x14ac:dyDescent="0.25">
      <c r="A299" t="s">
        <v>849</v>
      </c>
      <c r="B299">
        <v>5</v>
      </c>
      <c r="C299">
        <v>0.55312399999999995</v>
      </c>
      <c r="F299" t="s">
        <v>354</v>
      </c>
      <c r="G299">
        <v>693</v>
      </c>
      <c r="H299" t="s">
        <v>882</v>
      </c>
      <c r="I299">
        <v>22.224046999999899</v>
      </c>
      <c r="J299">
        <v>-159.382892</v>
      </c>
      <c r="K299" s="3">
        <v>43649.471203703702</v>
      </c>
      <c r="L299" t="s">
        <v>111</v>
      </c>
      <c r="M299" t="s">
        <v>79</v>
      </c>
      <c r="N299" t="s">
        <v>511</v>
      </c>
      <c r="O299" t="s">
        <v>79</v>
      </c>
      <c r="P299">
        <v>-159.3828905</v>
      </c>
      <c r="Q299">
        <v>22.224054880000001</v>
      </c>
      <c r="R299">
        <v>1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 t="s">
        <v>96</v>
      </c>
      <c r="AA299" s="4" t="s">
        <v>81</v>
      </c>
      <c r="AB299" t="s">
        <v>104</v>
      </c>
      <c r="AC299" s="4" t="s">
        <v>81</v>
      </c>
      <c r="AD299" t="s">
        <v>82</v>
      </c>
      <c r="AE299" s="4" t="s">
        <v>81</v>
      </c>
      <c r="AF299" t="s">
        <v>82</v>
      </c>
      <c r="AG299" t="s">
        <v>143</v>
      </c>
      <c r="AH299" t="s">
        <v>99</v>
      </c>
      <c r="AI299" t="s">
        <v>96</v>
      </c>
      <c r="AJ299" t="s">
        <v>203</v>
      </c>
      <c r="AK299">
        <v>15</v>
      </c>
      <c r="AL299">
        <v>285</v>
      </c>
      <c r="AM299" t="s">
        <v>883</v>
      </c>
      <c r="AO299" t="s">
        <v>82</v>
      </c>
      <c r="AP299" t="s">
        <v>82</v>
      </c>
      <c r="AQ299">
        <v>78.539816340000002</v>
      </c>
      <c r="AR299">
        <v>1.2732395000000001E-2</v>
      </c>
      <c r="AS299" t="s">
        <v>884</v>
      </c>
      <c r="AT299" s="3">
        <v>43643.99722222222</v>
      </c>
      <c r="AU299" t="s">
        <v>88</v>
      </c>
      <c r="AV299" s="3">
        <v>43649.893750000003</v>
      </c>
      <c r="AW299" t="s">
        <v>114</v>
      </c>
      <c r="AY299">
        <v>-159.38290480000001</v>
      </c>
      <c r="AZ299">
        <v>22.22405826</v>
      </c>
      <c r="BA299" t="s">
        <v>14</v>
      </c>
    </row>
    <row r="300" spans="1:53" x14ac:dyDescent="0.25">
      <c r="A300" t="s">
        <v>849</v>
      </c>
      <c r="B300">
        <v>5</v>
      </c>
      <c r="C300">
        <v>0.57747800000000005</v>
      </c>
      <c r="F300" t="s">
        <v>354</v>
      </c>
      <c r="G300">
        <v>694</v>
      </c>
      <c r="H300" t="s">
        <v>885</v>
      </c>
      <c r="I300">
        <v>22.2224749999999</v>
      </c>
      <c r="J300">
        <v>-159.384243</v>
      </c>
      <c r="K300" s="3">
        <v>43649.768009259256</v>
      </c>
      <c r="L300" t="s">
        <v>111</v>
      </c>
      <c r="M300" t="s">
        <v>79</v>
      </c>
      <c r="N300" t="s">
        <v>511</v>
      </c>
      <c r="O300" t="s">
        <v>79</v>
      </c>
      <c r="P300">
        <v>-159.38418239999899</v>
      </c>
      <c r="Q300">
        <v>22.222455830000001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 t="s">
        <v>96</v>
      </c>
      <c r="AA300" t="s">
        <v>104</v>
      </c>
      <c r="AB300" s="4" t="s">
        <v>81</v>
      </c>
      <c r="AC300" s="4" t="s">
        <v>81</v>
      </c>
      <c r="AD300" t="s">
        <v>82</v>
      </c>
      <c r="AE300" s="4" t="s">
        <v>81</v>
      </c>
      <c r="AF300" t="s">
        <v>82</v>
      </c>
      <c r="AG300" t="s">
        <v>142</v>
      </c>
      <c r="AH300" t="s">
        <v>99</v>
      </c>
      <c r="AI300" t="s">
        <v>104</v>
      </c>
      <c r="AJ300" t="s">
        <v>85</v>
      </c>
      <c r="AK300">
        <v>22</v>
      </c>
      <c r="AL300">
        <v>90</v>
      </c>
      <c r="AM300" t="s">
        <v>886</v>
      </c>
      <c r="AO300" t="s">
        <v>82</v>
      </c>
      <c r="AP300" t="s">
        <v>82</v>
      </c>
      <c r="AQ300">
        <v>78.539816340000002</v>
      </c>
      <c r="AR300">
        <v>0</v>
      </c>
      <c r="AS300" t="s">
        <v>887</v>
      </c>
      <c r="AT300" s="3">
        <v>43643.99722222222</v>
      </c>
      <c r="AU300" t="s">
        <v>88</v>
      </c>
      <c r="AV300" s="3">
        <v>43650.188888888886</v>
      </c>
      <c r="AW300" t="s">
        <v>114</v>
      </c>
      <c r="AY300">
        <v>-159.38419669999899</v>
      </c>
      <c r="AZ300">
        <v>22.22245921</v>
      </c>
      <c r="BA300" t="s">
        <v>14</v>
      </c>
    </row>
    <row r="301" spans="1:53" x14ac:dyDescent="0.25">
      <c r="A301" t="s">
        <v>849</v>
      </c>
      <c r="B301">
        <v>5</v>
      </c>
      <c r="C301">
        <v>0.84651500000000002</v>
      </c>
      <c r="F301" t="s">
        <v>354</v>
      </c>
      <c r="G301">
        <v>698</v>
      </c>
      <c r="H301" t="s">
        <v>888</v>
      </c>
      <c r="I301">
        <v>22.222418999999899</v>
      </c>
      <c r="J301">
        <v>-159.38398000000001</v>
      </c>
      <c r="K301" s="3">
        <v>43650.418564814812</v>
      </c>
      <c r="L301" t="s">
        <v>111</v>
      </c>
      <c r="M301" t="s">
        <v>79</v>
      </c>
      <c r="N301" t="s">
        <v>511</v>
      </c>
      <c r="O301" t="s">
        <v>79</v>
      </c>
      <c r="P301">
        <v>-159.38403270000001</v>
      </c>
      <c r="Q301">
        <v>22.222428260000001</v>
      </c>
      <c r="R301">
        <v>2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 t="s">
        <v>96</v>
      </c>
      <c r="AA301" t="s">
        <v>104</v>
      </c>
      <c r="AB301" s="4" t="s">
        <v>81</v>
      </c>
      <c r="AC301" s="4" t="s">
        <v>81</v>
      </c>
      <c r="AD301" t="s">
        <v>82</v>
      </c>
      <c r="AE301" s="4" t="s">
        <v>81</v>
      </c>
      <c r="AF301" t="s">
        <v>82</v>
      </c>
      <c r="AG301" t="s">
        <v>143</v>
      </c>
      <c r="AH301" t="s">
        <v>142</v>
      </c>
      <c r="AI301" t="s">
        <v>84</v>
      </c>
      <c r="AJ301" t="s">
        <v>203</v>
      </c>
      <c r="AK301">
        <v>8</v>
      </c>
      <c r="AL301">
        <v>120</v>
      </c>
      <c r="AM301" t="s">
        <v>889</v>
      </c>
      <c r="AO301" t="s">
        <v>82</v>
      </c>
      <c r="AP301" t="s">
        <v>82</v>
      </c>
      <c r="AQ301">
        <v>78.539816340000002</v>
      </c>
      <c r="AR301">
        <v>2.5464791000000001E-2</v>
      </c>
      <c r="AS301" t="s">
        <v>890</v>
      </c>
      <c r="AT301" s="3">
        <v>43643.99722222222</v>
      </c>
      <c r="AU301" t="s">
        <v>88</v>
      </c>
      <c r="AV301" s="3">
        <v>43650.840277777781</v>
      </c>
      <c r="AW301" t="s">
        <v>114</v>
      </c>
      <c r="AY301">
        <v>-159.3840471</v>
      </c>
      <c r="AZ301">
        <v>22.22243164</v>
      </c>
      <c r="BA301" t="s">
        <v>14</v>
      </c>
    </row>
    <row r="302" spans="1:53" x14ac:dyDescent="0.25">
      <c r="A302" t="s">
        <v>849</v>
      </c>
      <c r="B302">
        <v>5</v>
      </c>
      <c r="C302">
        <v>0.38706699999999999</v>
      </c>
      <c r="F302" t="s">
        <v>354</v>
      </c>
      <c r="G302">
        <v>700</v>
      </c>
      <c r="H302" t="s">
        <v>891</v>
      </c>
      <c r="I302">
        <v>22.222684000000001</v>
      </c>
      <c r="J302">
        <v>-159.383872</v>
      </c>
      <c r="K302" s="3">
        <v>43650.40283564815</v>
      </c>
      <c r="L302" t="s">
        <v>111</v>
      </c>
      <c r="M302" t="s">
        <v>79</v>
      </c>
      <c r="N302" t="s">
        <v>511</v>
      </c>
      <c r="O302" t="s">
        <v>79</v>
      </c>
      <c r="P302">
        <v>-159.383872</v>
      </c>
      <c r="Q302">
        <v>22.222650009999899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 t="s">
        <v>96</v>
      </c>
      <c r="AA302" t="s">
        <v>96</v>
      </c>
      <c r="AB302" s="4" t="s">
        <v>81</v>
      </c>
      <c r="AC302" s="4" t="s">
        <v>81</v>
      </c>
      <c r="AD302" t="s">
        <v>82</v>
      </c>
      <c r="AE302" s="4" t="s">
        <v>81</v>
      </c>
      <c r="AF302" t="s">
        <v>82</v>
      </c>
      <c r="AG302" t="s">
        <v>142</v>
      </c>
      <c r="AH302" t="s">
        <v>143</v>
      </c>
      <c r="AI302" t="s">
        <v>84</v>
      </c>
      <c r="AJ302" t="s">
        <v>203</v>
      </c>
      <c r="AK302">
        <v>17</v>
      </c>
      <c r="AL302">
        <v>120</v>
      </c>
      <c r="AM302" t="s">
        <v>892</v>
      </c>
      <c r="AO302" t="s">
        <v>82</v>
      </c>
      <c r="AP302" t="s">
        <v>82</v>
      </c>
      <c r="AQ302">
        <v>78.539816340000002</v>
      </c>
      <c r="AR302">
        <v>0</v>
      </c>
      <c r="AS302" t="s">
        <v>893</v>
      </c>
      <c r="AT302" s="3">
        <v>43643.99722222222</v>
      </c>
      <c r="AU302" t="s">
        <v>88</v>
      </c>
      <c r="AV302" s="3">
        <v>43650.824305555558</v>
      </c>
      <c r="AW302" t="s">
        <v>114</v>
      </c>
      <c r="AY302">
        <v>-159.3838863</v>
      </c>
      <c r="AZ302">
        <v>22.222653380000001</v>
      </c>
      <c r="BA302" t="s">
        <v>218</v>
      </c>
    </row>
    <row r="303" spans="1:53" x14ac:dyDescent="0.25">
      <c r="A303" t="s">
        <v>849</v>
      </c>
      <c r="B303">
        <v>5</v>
      </c>
      <c r="C303">
        <v>0.83714</v>
      </c>
      <c r="F303" t="s">
        <v>354</v>
      </c>
      <c r="G303">
        <v>702</v>
      </c>
      <c r="H303" t="s">
        <v>894</v>
      </c>
      <c r="I303">
        <v>22.2244379999999</v>
      </c>
      <c r="J303">
        <v>-159.38248300000001</v>
      </c>
      <c r="K303" s="3">
        <v>43648.718773148146</v>
      </c>
      <c r="L303" t="s">
        <v>111</v>
      </c>
      <c r="M303" t="s">
        <v>79</v>
      </c>
      <c r="N303" t="s">
        <v>511</v>
      </c>
      <c r="O303" t="s">
        <v>79</v>
      </c>
      <c r="P303">
        <v>-159.3825167</v>
      </c>
      <c r="Q303">
        <v>22.224474019999899</v>
      </c>
      <c r="R303">
        <v>1</v>
      </c>
      <c r="S303">
        <v>1</v>
      </c>
      <c r="T303">
        <v>0</v>
      </c>
      <c r="U303">
        <v>0</v>
      </c>
      <c r="V303">
        <v>0</v>
      </c>
      <c r="W303">
        <v>1</v>
      </c>
      <c r="X303">
        <v>0</v>
      </c>
      <c r="Y303">
        <v>0</v>
      </c>
      <c r="Z303" s="4" t="s">
        <v>81</v>
      </c>
      <c r="AA303" t="s">
        <v>84</v>
      </c>
      <c r="AB303" t="s">
        <v>104</v>
      </c>
      <c r="AC303" s="4" t="s">
        <v>81</v>
      </c>
      <c r="AD303" t="s">
        <v>199</v>
      </c>
      <c r="AE303" t="s">
        <v>96</v>
      </c>
      <c r="AF303" t="s">
        <v>95</v>
      </c>
      <c r="AG303" t="s">
        <v>82</v>
      </c>
      <c r="AH303" t="s">
        <v>82</v>
      </c>
      <c r="AI303" s="4" t="s">
        <v>81</v>
      </c>
      <c r="AJ303" t="s">
        <v>82</v>
      </c>
      <c r="AK303">
        <v>24</v>
      </c>
      <c r="AL303">
        <v>0</v>
      </c>
      <c r="AO303" t="s">
        <v>82</v>
      </c>
      <c r="AP303" t="s">
        <v>82</v>
      </c>
      <c r="AQ303">
        <v>78.539816340000002</v>
      </c>
      <c r="AR303">
        <v>1.2732395000000001E-2</v>
      </c>
      <c r="AS303" t="s">
        <v>895</v>
      </c>
      <c r="AT303" s="3">
        <v>43643.99722222222</v>
      </c>
      <c r="AU303" t="s">
        <v>88</v>
      </c>
      <c r="AV303" s="3">
        <v>43649.714583333334</v>
      </c>
      <c r="AY303">
        <v>-159.382531099999</v>
      </c>
      <c r="AZ303">
        <v>22.224477400000001</v>
      </c>
      <c r="BA303" t="s">
        <v>14</v>
      </c>
    </row>
    <row r="304" spans="1:53" x14ac:dyDescent="0.25">
      <c r="A304" t="s">
        <v>849</v>
      </c>
      <c r="B304">
        <v>5</v>
      </c>
      <c r="C304">
        <v>0.67612099999999997</v>
      </c>
      <c r="F304" t="s">
        <v>354</v>
      </c>
      <c r="G304">
        <v>703</v>
      </c>
      <c r="H304" t="s">
        <v>896</v>
      </c>
      <c r="I304">
        <v>22.22325</v>
      </c>
      <c r="J304">
        <v>-159.38338100000001</v>
      </c>
      <c r="K304" s="3">
        <v>43649.669803240744</v>
      </c>
      <c r="L304" t="s">
        <v>111</v>
      </c>
      <c r="M304" t="s">
        <v>79</v>
      </c>
      <c r="N304" t="s">
        <v>511</v>
      </c>
      <c r="O304" t="s">
        <v>79</v>
      </c>
      <c r="P304">
        <v>-159.38337100000001</v>
      </c>
      <c r="Q304">
        <v>22.22323656</v>
      </c>
      <c r="R304">
        <v>5</v>
      </c>
      <c r="S304">
        <v>1</v>
      </c>
      <c r="T304">
        <v>1</v>
      </c>
      <c r="U304">
        <v>0</v>
      </c>
      <c r="V304">
        <v>0</v>
      </c>
      <c r="W304">
        <v>0</v>
      </c>
      <c r="X304">
        <v>0</v>
      </c>
      <c r="Y304">
        <v>0</v>
      </c>
      <c r="Z304" t="s">
        <v>104</v>
      </c>
      <c r="AA304" t="s">
        <v>96</v>
      </c>
      <c r="AB304" s="4" t="s">
        <v>81</v>
      </c>
      <c r="AC304" s="4" t="s">
        <v>81</v>
      </c>
      <c r="AD304" t="s">
        <v>82</v>
      </c>
      <c r="AE304" s="4" t="s">
        <v>81</v>
      </c>
      <c r="AF304" t="s">
        <v>82</v>
      </c>
      <c r="AG304" t="s">
        <v>143</v>
      </c>
      <c r="AH304" t="s">
        <v>99</v>
      </c>
      <c r="AI304" t="s">
        <v>84</v>
      </c>
      <c r="AJ304" t="s">
        <v>85</v>
      </c>
      <c r="AK304">
        <v>7</v>
      </c>
      <c r="AL304">
        <v>105</v>
      </c>
      <c r="AO304" t="s">
        <v>82</v>
      </c>
      <c r="AP304" t="s">
        <v>82</v>
      </c>
      <c r="AQ304">
        <v>78.539816340000002</v>
      </c>
      <c r="AR304">
        <v>6.3661976999999995E-2</v>
      </c>
      <c r="AS304" t="s">
        <v>897</v>
      </c>
      <c r="AT304" s="3">
        <v>43643.99722222222</v>
      </c>
      <c r="AU304" t="s">
        <v>88</v>
      </c>
      <c r="AV304" s="3">
        <v>43650.100694444445</v>
      </c>
      <c r="AW304" t="s">
        <v>114</v>
      </c>
      <c r="AY304">
        <v>-159.38338540000001</v>
      </c>
      <c r="AZ304">
        <v>22.2232399399999</v>
      </c>
      <c r="BA304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3A3A1-61AE-48B1-B210-9C7FA1955ABE}">
  <dimension ref="A1:E15"/>
  <sheetViews>
    <sheetView workbookViewId="0">
      <selection activeCell="I12" sqref="I12"/>
    </sheetView>
  </sheetViews>
  <sheetFormatPr defaultRowHeight="15" x14ac:dyDescent="0.25"/>
  <cols>
    <col min="1" max="1" width="26.28515625" bestFit="1" customWidth="1"/>
    <col min="2" max="2" width="7.42578125" bestFit="1" customWidth="1"/>
    <col min="3" max="3" width="15.85546875" bestFit="1" customWidth="1"/>
    <col min="4" max="4" width="12" bestFit="1" customWidth="1"/>
    <col min="5" max="5" width="12.7109375" bestFit="1" customWidth="1"/>
  </cols>
  <sheetData>
    <row r="1" spans="1:5" x14ac:dyDescent="0.25">
      <c r="A1" t="s">
        <v>21</v>
      </c>
      <c r="B1" t="s">
        <v>898</v>
      </c>
      <c r="C1" t="s">
        <v>909</v>
      </c>
      <c r="D1" t="s">
        <v>899</v>
      </c>
      <c r="E1" t="s">
        <v>900</v>
      </c>
    </row>
    <row r="2" spans="1:5" x14ac:dyDescent="0.25">
      <c r="A2" t="s">
        <v>901</v>
      </c>
      <c r="B2" t="s">
        <v>79</v>
      </c>
      <c r="C2" t="s">
        <v>902</v>
      </c>
      <c r="D2">
        <v>137547.65625</v>
      </c>
      <c r="E2">
        <v>186477.09375</v>
      </c>
    </row>
    <row r="3" spans="1:5" x14ac:dyDescent="0.25">
      <c r="A3" t="s">
        <v>903</v>
      </c>
      <c r="B3" t="s">
        <v>216</v>
      </c>
      <c r="C3" t="s">
        <v>904</v>
      </c>
      <c r="D3">
        <v>126223.2734375</v>
      </c>
      <c r="E3">
        <v>130689.6484375</v>
      </c>
    </row>
    <row r="4" spans="1:5" x14ac:dyDescent="0.25">
      <c r="A4" t="s">
        <v>11</v>
      </c>
      <c r="B4" t="s">
        <v>79</v>
      </c>
      <c r="C4" t="s">
        <v>12</v>
      </c>
      <c r="D4">
        <v>19445.5</v>
      </c>
      <c r="E4">
        <v>22934.4394531</v>
      </c>
    </row>
    <row r="5" spans="1:5" x14ac:dyDescent="0.25">
      <c r="A5" t="s">
        <v>13</v>
      </c>
      <c r="B5" t="s">
        <v>79</v>
      </c>
      <c r="C5" t="s">
        <v>12</v>
      </c>
      <c r="D5">
        <v>16763.8789063</v>
      </c>
      <c r="E5">
        <v>17243.9980469</v>
      </c>
    </row>
    <row r="6" spans="1:5" x14ac:dyDescent="0.25">
      <c r="A6" t="s">
        <v>906</v>
      </c>
      <c r="B6" t="s">
        <v>79</v>
      </c>
      <c r="C6" t="s">
        <v>902</v>
      </c>
      <c r="D6">
        <v>35507.2578125</v>
      </c>
      <c r="E6">
        <v>36891.9921875</v>
      </c>
    </row>
    <row r="7" spans="1:5" x14ac:dyDescent="0.25">
      <c r="A7" t="s">
        <v>8</v>
      </c>
      <c r="B7" t="s">
        <v>79</v>
      </c>
      <c r="C7" t="s">
        <v>7</v>
      </c>
      <c r="D7">
        <v>20330.0449219</v>
      </c>
      <c r="E7">
        <v>24862.0351563</v>
      </c>
    </row>
    <row r="8" spans="1:5" x14ac:dyDescent="0.25">
      <c r="A8" t="s">
        <v>9</v>
      </c>
      <c r="B8" t="s">
        <v>79</v>
      </c>
      <c r="C8" t="s">
        <v>7</v>
      </c>
      <c r="D8">
        <v>33748.4570313</v>
      </c>
      <c r="E8">
        <v>38865.0898438</v>
      </c>
    </row>
    <row r="9" spans="1:5" x14ac:dyDescent="0.25">
      <c r="A9" t="s">
        <v>10</v>
      </c>
      <c r="B9" t="s">
        <v>79</v>
      </c>
      <c r="C9" t="s">
        <v>7</v>
      </c>
      <c r="D9">
        <v>23876.28125</v>
      </c>
      <c r="E9">
        <v>28610.7480469</v>
      </c>
    </row>
    <row r="10" spans="1:5" x14ac:dyDescent="0.25">
      <c r="A10" t="s">
        <v>90</v>
      </c>
      <c r="B10" t="s">
        <v>79</v>
      </c>
      <c r="C10" t="s">
        <v>7</v>
      </c>
      <c r="D10">
        <v>45216.252044699999</v>
      </c>
      <c r="E10">
        <v>47677.1860657</v>
      </c>
    </row>
    <row r="11" spans="1:5" x14ac:dyDescent="0.25">
      <c r="A11" t="s">
        <v>907</v>
      </c>
      <c r="B11" t="s">
        <v>216</v>
      </c>
      <c r="C11" t="s">
        <v>904</v>
      </c>
      <c r="D11">
        <v>844.73645020000004</v>
      </c>
      <c r="E11">
        <v>949.41650389999995</v>
      </c>
    </row>
    <row r="12" spans="1:5" x14ac:dyDescent="0.25">
      <c r="A12" t="s">
        <v>908</v>
      </c>
      <c r="B12" t="s">
        <v>216</v>
      </c>
      <c r="C12" t="s">
        <v>904</v>
      </c>
      <c r="D12">
        <v>12594.0966797</v>
      </c>
      <c r="E12">
        <v>15229.7167969</v>
      </c>
    </row>
    <row r="13" spans="1:5" x14ac:dyDescent="0.25">
      <c r="A13" t="s">
        <v>14</v>
      </c>
      <c r="B13" t="s">
        <v>79</v>
      </c>
      <c r="C13" t="s">
        <v>7</v>
      </c>
      <c r="D13">
        <v>31631.2871094</v>
      </c>
      <c r="E13">
        <v>35047.6484375</v>
      </c>
    </row>
    <row r="14" spans="1:5" x14ac:dyDescent="0.25">
      <c r="A14" t="s">
        <v>218</v>
      </c>
      <c r="B14" t="s">
        <v>79</v>
      </c>
      <c r="C14" t="s">
        <v>81</v>
      </c>
      <c r="D14">
        <v>196571.59375</v>
      </c>
      <c r="E14">
        <v>208811.203125</v>
      </c>
    </row>
    <row r="15" spans="1:5" x14ac:dyDescent="0.25">
      <c r="A15" t="s">
        <v>905</v>
      </c>
      <c r="B15" t="s">
        <v>79</v>
      </c>
      <c r="C15" t="s">
        <v>902</v>
      </c>
      <c r="D15">
        <v>28331.6289063</v>
      </c>
      <c r="E15">
        <v>30203.2011719</v>
      </c>
    </row>
  </sheetData>
  <sortState ref="A2:E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Plots</vt:lpstr>
      <vt:lpstr>Polygons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Felis</dc:creator>
  <cp:lastModifiedBy>Jonathan Felis</cp:lastModifiedBy>
  <dcterms:created xsi:type="dcterms:W3CDTF">2019-08-26T22:09:04Z</dcterms:created>
  <dcterms:modified xsi:type="dcterms:W3CDTF">2019-08-27T20:46:02Z</dcterms:modified>
</cp:coreProperties>
</file>