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581" i="1" l="1"/>
  <c r="R1580" i="1"/>
  <c r="R1579" i="1"/>
  <c r="R1578" i="1"/>
  <c r="R1577" i="1"/>
  <c r="R1576" i="1"/>
  <c r="R1575" i="1"/>
  <c r="J1577" i="1"/>
  <c r="J1578" i="1"/>
  <c r="J1579" i="1"/>
  <c r="J1580" i="1"/>
  <c r="J1581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0" i="1"/>
  <c r="J1560" i="1"/>
  <c r="R1561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R1544" i="1"/>
  <c r="R1543" i="1"/>
  <c r="J1543" i="1"/>
  <c r="J1544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R1507" i="1" l="1"/>
  <c r="R1506" i="1"/>
  <c r="J1506" i="1"/>
  <c r="J1507" i="1"/>
  <c r="J1508" i="1"/>
  <c r="J1545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<sst xmlns="http://schemas.openxmlformats.org/spreadsheetml/2006/main" count="14891" uniqueCount="2019">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</sst>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4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81"/>
  <sheetViews>
    <sheetView tabSelected="1" zoomScale="80" zoomScaleNormal="80" workbookViewId="0">
      <pane ySplit="1" topLeftCell="A1492" activePane="bottomLeft" state="frozen"/>
      <selection pane="bottomLeft" activeCell="A1507" sqref="A1507:XFD1507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32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8" customWidth="1"/>
    <col min="19" max="19" width="8.28515625" style="13" customWidth="1"/>
    <col min="20" max="20" width="8" style="13" customWidth="1"/>
    <col min="21" max="21" width="7.28515625" style="13" customWidth="1"/>
    <col min="22" max="22" width="7.7109375" style="12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31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8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8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8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8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8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32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8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32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8">
        <f t="shared" si="74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32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8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32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8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O1455" s="8" t="s">
        <v>2017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32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32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32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32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32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U1460" s="13">
        <v>24.5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32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32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8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32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8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32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8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32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8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32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8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32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8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32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8">
        <f t="shared" si="76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32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8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32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8">
        <f t="shared" si="76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32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8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32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32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8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32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32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32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32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2018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32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32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8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32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32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32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32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32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32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32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32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32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8">
        <f t="shared" ref="R1488:R1581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32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8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32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8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32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8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32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8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32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8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32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8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32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8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32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8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32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8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32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8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32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8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32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8" t="s">
        <v>1952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32">
        <f t="shared" si="75"/>
        <v>6.0333333333333314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8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32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8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32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8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32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8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32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8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32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8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32">
        <f t="shared" ref="J1507:J1544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8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32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28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32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8">
        <f t="shared" si="78"/>
        <v>39</v>
      </c>
      <c r="S1509" s="13">
        <v>15.5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32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8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32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8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32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8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32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8">
        <f t="shared" si="78"/>
        <v>29</v>
      </c>
      <c r="S1513" s="13">
        <v>13.6</v>
      </c>
      <c r="T1513" s="13">
        <v>36.6</v>
      </c>
      <c r="U1513" s="13">
        <v>22.8</v>
      </c>
      <c r="V1513" s="12">
        <v>127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32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8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32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8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32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8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32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8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32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8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32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8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32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8">
        <f t="shared" si="78"/>
        <v>37</v>
      </c>
      <c r="S1520" s="13">
        <v>15</v>
      </c>
      <c r="T1520" s="13">
        <v>338.6</v>
      </c>
      <c r="U1520" s="13">
        <v>24.2</v>
      </c>
      <c r="V1520" s="12">
        <v>142</v>
      </c>
    </row>
    <row r="1521" spans="1:22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32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8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22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32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8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22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32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8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22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32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8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22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0.99930555555555556</v>
      </c>
      <c r="I1525" s="17">
        <v>0.82777777777777783</v>
      </c>
      <c r="J1525" s="132">
        <f t="shared" si="79"/>
        <v>4.1166666666666654</v>
      </c>
      <c r="K1525" s="8" t="s">
        <v>250</v>
      </c>
      <c r="L1525" s="8" t="s">
        <v>1966</v>
      </c>
      <c r="M1525" s="8" t="s">
        <v>252</v>
      </c>
      <c r="O1525" s="11">
        <v>0</v>
      </c>
      <c r="P1525" s="8">
        <v>55</v>
      </c>
      <c r="Q1525" s="12">
        <v>21</v>
      </c>
      <c r="R1525" s="128">
        <f t="shared" si="78"/>
        <v>34</v>
      </c>
      <c r="S1525" s="13">
        <v>15</v>
      </c>
      <c r="T1525" s="13">
        <v>37.4</v>
      </c>
      <c r="U1525" s="13">
        <v>22.9</v>
      </c>
      <c r="V1525" s="12">
        <v>140</v>
      </c>
    </row>
    <row r="1526" spans="1:22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32">
        <f t="shared" si="79"/>
        <v>4.1166666666666654</v>
      </c>
      <c r="K1526" s="8" t="s">
        <v>250</v>
      </c>
      <c r="L1526" s="8" t="s">
        <v>1967</v>
      </c>
      <c r="M1526" s="8" t="s">
        <v>252</v>
      </c>
      <c r="O1526" s="11">
        <v>0</v>
      </c>
      <c r="P1526" s="8">
        <v>57</v>
      </c>
      <c r="Q1526" s="12">
        <v>22</v>
      </c>
      <c r="R1526" s="128">
        <f t="shared" si="78"/>
        <v>35</v>
      </c>
      <c r="S1526" s="13">
        <v>14.4</v>
      </c>
      <c r="T1526" s="13">
        <v>36.799999999999997</v>
      </c>
      <c r="U1526" s="13">
        <v>22.9</v>
      </c>
      <c r="V1526" s="12">
        <v>142</v>
      </c>
    </row>
    <row r="1527" spans="1:22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8.3333333333333332E-3</v>
      </c>
      <c r="I1527" s="17">
        <v>0.82777777777777783</v>
      </c>
      <c r="J1527" s="132">
        <f t="shared" si="79"/>
        <v>4.3333333333333321</v>
      </c>
      <c r="K1527" s="8" t="s">
        <v>250</v>
      </c>
      <c r="L1527" s="8" t="s">
        <v>1904</v>
      </c>
      <c r="M1527" s="8" t="s">
        <v>670</v>
      </c>
      <c r="O1527" s="11">
        <v>2</v>
      </c>
      <c r="P1527" s="8">
        <v>59</v>
      </c>
      <c r="Q1527" s="12">
        <v>22</v>
      </c>
      <c r="R1527" s="128">
        <f t="shared" si="78"/>
        <v>37</v>
      </c>
      <c r="S1527" s="13">
        <v>14.5</v>
      </c>
      <c r="T1527" s="13">
        <v>38</v>
      </c>
      <c r="U1527" s="13">
        <v>23.8</v>
      </c>
      <c r="V1527" s="12">
        <v>146</v>
      </c>
    </row>
    <row r="1528" spans="1:22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32">
        <f t="shared" si="79"/>
        <v>4.3333333333333321</v>
      </c>
      <c r="K1528" s="8" t="s">
        <v>250</v>
      </c>
      <c r="L1528" s="8" t="s">
        <v>1968</v>
      </c>
      <c r="M1528" s="8" t="s">
        <v>252</v>
      </c>
      <c r="O1528" s="11">
        <v>1</v>
      </c>
      <c r="P1528" s="8">
        <v>60</v>
      </c>
      <c r="Q1528" s="12">
        <v>21</v>
      </c>
      <c r="R1528" s="128">
        <f t="shared" si="78"/>
        <v>39</v>
      </c>
      <c r="S1528" s="13">
        <v>15</v>
      </c>
      <c r="T1528" s="13">
        <v>39.799999999999997</v>
      </c>
      <c r="U1528" s="13">
        <v>22.2</v>
      </c>
      <c r="V1528" s="12">
        <v>148</v>
      </c>
    </row>
    <row r="1529" spans="1:22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2.013888888888889E-2</v>
      </c>
      <c r="I1529" s="17">
        <v>0.82777777777777783</v>
      </c>
      <c r="J1529" s="132">
        <f t="shared" si="79"/>
        <v>4.6166666666666671</v>
      </c>
      <c r="K1529" s="8" t="s">
        <v>250</v>
      </c>
      <c r="L1529" s="8" t="s">
        <v>1969</v>
      </c>
      <c r="M1529" s="8" t="s">
        <v>252</v>
      </c>
      <c r="O1529" s="11">
        <v>1.5</v>
      </c>
      <c r="P1529" s="8">
        <v>58</v>
      </c>
      <c r="Q1529" s="12">
        <v>21</v>
      </c>
      <c r="R1529" s="128">
        <f t="shared" si="78"/>
        <v>37</v>
      </c>
      <c r="S1529" s="13">
        <v>14.5</v>
      </c>
      <c r="T1529" s="13">
        <v>37.299999999999997</v>
      </c>
      <c r="U1529" s="13">
        <v>22.9</v>
      </c>
      <c r="V1529" s="12">
        <v>146</v>
      </c>
    </row>
    <row r="1530" spans="1:22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32">
        <f t="shared" si="79"/>
        <v>4.6166666666666671</v>
      </c>
      <c r="K1530" s="8" t="s">
        <v>250</v>
      </c>
      <c r="L1530" s="8" t="s">
        <v>1970</v>
      </c>
      <c r="M1530" s="8" t="s">
        <v>252</v>
      </c>
      <c r="O1530" s="11">
        <v>2</v>
      </c>
      <c r="P1530" s="8">
        <v>58</v>
      </c>
      <c r="Q1530" s="12">
        <v>22</v>
      </c>
      <c r="R1530" s="128">
        <f t="shared" si="78"/>
        <v>36</v>
      </c>
      <c r="S1530" s="13">
        <v>14.2</v>
      </c>
      <c r="T1530" s="13">
        <v>38</v>
      </c>
      <c r="U1530" s="13">
        <v>24.2</v>
      </c>
      <c r="V1530" s="12">
        <v>135</v>
      </c>
    </row>
    <row r="1531" spans="1:22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32">
        <f t="shared" si="79"/>
        <v>4.6166666666666671</v>
      </c>
      <c r="K1531" s="8" t="s">
        <v>250</v>
      </c>
      <c r="L1531" s="8" t="s">
        <v>1971</v>
      </c>
      <c r="M1531" s="8" t="s">
        <v>252</v>
      </c>
      <c r="O1531" s="11">
        <v>2</v>
      </c>
      <c r="P1531" s="8">
        <v>58</v>
      </c>
      <c r="Q1531" s="12">
        <v>21</v>
      </c>
      <c r="R1531" s="128">
        <f t="shared" si="78"/>
        <v>37</v>
      </c>
      <c r="S1531" s="13">
        <v>14.4</v>
      </c>
      <c r="T1531" s="13">
        <v>37.4</v>
      </c>
      <c r="U1531" s="13">
        <v>24.3</v>
      </c>
      <c r="V1531" s="12">
        <v>141</v>
      </c>
    </row>
    <row r="1532" spans="1:22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32">
        <f t="shared" si="79"/>
        <v>4.6166666666666671</v>
      </c>
      <c r="K1532" s="8" t="s">
        <v>250</v>
      </c>
      <c r="L1532" s="8" t="s">
        <v>1972</v>
      </c>
      <c r="M1532" s="8" t="s">
        <v>252</v>
      </c>
      <c r="O1532" s="11">
        <v>1</v>
      </c>
      <c r="P1532" s="8">
        <v>59</v>
      </c>
      <c r="Q1532" s="12">
        <v>22</v>
      </c>
      <c r="R1532" s="128">
        <f t="shared" si="78"/>
        <v>37</v>
      </c>
      <c r="S1532" s="13">
        <v>14.2</v>
      </c>
      <c r="T1532" s="13">
        <v>37.1</v>
      </c>
      <c r="U1532" s="13">
        <v>22.2</v>
      </c>
      <c r="V1532" s="12">
        <v>141</v>
      </c>
    </row>
    <row r="1533" spans="1:22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32">
        <f t="shared" si="79"/>
        <v>4.6166666666666671</v>
      </c>
      <c r="K1533" s="8" t="s">
        <v>250</v>
      </c>
      <c r="L1533" s="8" t="s">
        <v>1973</v>
      </c>
      <c r="M1533" s="8" t="s">
        <v>252</v>
      </c>
      <c r="O1533" s="11">
        <v>1</v>
      </c>
      <c r="P1533" s="8">
        <v>58</v>
      </c>
      <c r="Q1533" s="12">
        <v>21</v>
      </c>
      <c r="R1533" s="128">
        <f t="shared" si="78"/>
        <v>37</v>
      </c>
      <c r="S1533" s="13">
        <v>13.3</v>
      </c>
      <c r="T1533" s="13">
        <v>38.4</v>
      </c>
      <c r="U1533" s="13">
        <v>22.7</v>
      </c>
      <c r="V1533" s="12">
        <v>141</v>
      </c>
    </row>
    <row r="1534" spans="1:22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3.5416666666666666E-2</v>
      </c>
      <c r="I1534" s="17">
        <v>0.82777777777777783</v>
      </c>
      <c r="J1534" s="132">
        <f t="shared" si="79"/>
        <v>4.9833333333333307</v>
      </c>
      <c r="K1534" s="8" t="s">
        <v>250</v>
      </c>
      <c r="L1534" s="8" t="s">
        <v>1974</v>
      </c>
      <c r="M1534" s="8" t="s">
        <v>252</v>
      </c>
      <c r="O1534" s="11">
        <v>0</v>
      </c>
      <c r="P1534" s="8">
        <v>56</v>
      </c>
      <c r="Q1534" s="12">
        <v>21</v>
      </c>
      <c r="R1534" s="128">
        <f t="shared" si="78"/>
        <v>35</v>
      </c>
      <c r="S1534" s="13">
        <v>15.7</v>
      </c>
      <c r="T1534" s="13">
        <v>38.700000000000003</v>
      </c>
      <c r="U1534" s="13">
        <v>22.7</v>
      </c>
      <c r="V1534" s="12">
        <v>139</v>
      </c>
    </row>
    <row r="1535" spans="1:22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32">
        <f t="shared" si="79"/>
        <v>4.9833333333333307</v>
      </c>
      <c r="K1535" s="8" t="s">
        <v>250</v>
      </c>
      <c r="L1535" s="8" t="s">
        <v>1975</v>
      </c>
      <c r="M1535" s="8" t="s">
        <v>252</v>
      </c>
      <c r="O1535" s="11">
        <v>0</v>
      </c>
      <c r="P1535" s="8">
        <v>56</v>
      </c>
      <c r="Q1535" s="12">
        <v>22</v>
      </c>
      <c r="R1535" s="128">
        <f t="shared" si="78"/>
        <v>34</v>
      </c>
      <c r="S1535" s="13">
        <v>14.1</v>
      </c>
      <c r="T1535" s="13">
        <v>38</v>
      </c>
      <c r="U1535" s="13">
        <v>23.5</v>
      </c>
      <c r="V1535" s="12">
        <v>146</v>
      </c>
    </row>
    <row r="1536" spans="1:22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3.888888888888889E-2</v>
      </c>
      <c r="I1536" s="17">
        <v>0.82777777777777783</v>
      </c>
      <c r="J1536" s="132">
        <f t="shared" si="79"/>
        <v>5.0666666666666629</v>
      </c>
      <c r="K1536" s="8" t="s">
        <v>250</v>
      </c>
      <c r="L1536" s="8" t="s">
        <v>1976</v>
      </c>
      <c r="M1536" s="8" t="s">
        <v>252</v>
      </c>
      <c r="O1536" s="11">
        <v>1.5</v>
      </c>
      <c r="P1536" s="8">
        <v>60</v>
      </c>
      <c r="Q1536" s="12">
        <v>22</v>
      </c>
      <c r="R1536" s="128">
        <f t="shared" si="78"/>
        <v>38</v>
      </c>
      <c r="S1536" s="13">
        <v>14.8</v>
      </c>
      <c r="T1536" s="13">
        <v>37.1</v>
      </c>
      <c r="U1536" s="13">
        <v>23.3</v>
      </c>
      <c r="V1536" s="12">
        <v>142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4.9305555555555554E-2</v>
      </c>
      <c r="I1537" s="17">
        <v>0.82777777777777783</v>
      </c>
      <c r="J1537" s="132">
        <f t="shared" si="79"/>
        <v>5.3166666666666664</v>
      </c>
      <c r="K1537" s="8" t="s">
        <v>250</v>
      </c>
      <c r="L1537" s="8" t="s">
        <v>1977</v>
      </c>
      <c r="M1537" s="8" t="s">
        <v>252</v>
      </c>
      <c r="O1537" s="11">
        <v>0</v>
      </c>
      <c r="P1537" s="8">
        <v>64</v>
      </c>
      <c r="Q1537" s="12">
        <v>22</v>
      </c>
      <c r="R1537" s="128">
        <f t="shared" si="78"/>
        <v>42</v>
      </c>
      <c r="S1537" s="13">
        <v>14.7</v>
      </c>
      <c r="T1537" s="13">
        <v>37.299999999999997</v>
      </c>
      <c r="U1537" s="13">
        <v>22</v>
      </c>
      <c r="V1537" s="12">
        <v>146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5.5555555555555552E-2</v>
      </c>
      <c r="I1538" s="17">
        <v>0.82777777777777783</v>
      </c>
      <c r="J1538" s="132">
        <f t="shared" si="79"/>
        <v>5.466666666666665</v>
      </c>
      <c r="K1538" s="8" t="s">
        <v>250</v>
      </c>
      <c r="L1538" s="8" t="s">
        <v>1978</v>
      </c>
      <c r="M1538" s="8" t="s">
        <v>252</v>
      </c>
      <c r="O1538" s="11">
        <v>2</v>
      </c>
      <c r="P1538" s="8">
        <v>65</v>
      </c>
      <c r="Q1538" s="12">
        <v>22</v>
      </c>
      <c r="R1538" s="128">
        <f t="shared" si="78"/>
        <v>43</v>
      </c>
      <c r="S1538" s="13">
        <v>14.7</v>
      </c>
      <c r="T1538" s="13">
        <v>37.299999999999997</v>
      </c>
      <c r="U1538" s="13">
        <v>24</v>
      </c>
      <c r="V1538" s="12">
        <v>141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6.1805555555555558E-2</v>
      </c>
      <c r="I1539" s="17">
        <v>0.82777777777777783</v>
      </c>
      <c r="J1539" s="132">
        <f t="shared" si="79"/>
        <v>5.6166666666666671</v>
      </c>
      <c r="K1539" s="8" t="s">
        <v>250</v>
      </c>
      <c r="L1539" s="8" t="s">
        <v>1979</v>
      </c>
      <c r="M1539" s="8" t="s">
        <v>252</v>
      </c>
      <c r="O1539" s="11">
        <v>1</v>
      </c>
      <c r="P1539" s="8">
        <v>60</v>
      </c>
      <c r="Q1539" s="12">
        <v>22</v>
      </c>
      <c r="R1539" s="128">
        <f t="shared" si="78"/>
        <v>38</v>
      </c>
      <c r="S1539" s="13">
        <v>14.9</v>
      </c>
      <c r="T1539" s="13">
        <v>39.4</v>
      </c>
      <c r="U1539" s="13">
        <v>24.4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32">
        <f t="shared" si="79"/>
        <v>5.6166666666666671</v>
      </c>
      <c r="K1540" s="8" t="s">
        <v>250</v>
      </c>
      <c r="L1540" s="8" t="s">
        <v>1980</v>
      </c>
      <c r="M1540" s="8" t="s">
        <v>252</v>
      </c>
      <c r="O1540" s="11">
        <v>3</v>
      </c>
      <c r="P1540" s="8">
        <v>62</v>
      </c>
      <c r="Q1540" s="12">
        <v>22</v>
      </c>
      <c r="R1540" s="128">
        <f t="shared" si="78"/>
        <v>40</v>
      </c>
      <c r="S1540" s="13">
        <v>14.8</v>
      </c>
      <c r="T1540" s="13">
        <v>38</v>
      </c>
      <c r="U1540" s="13">
        <v>22</v>
      </c>
      <c r="V1540" s="12">
        <v>142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6.7361111111111108E-2</v>
      </c>
      <c r="I1541" s="17">
        <v>0.82777777777777783</v>
      </c>
      <c r="J1541" s="132">
        <f t="shared" si="79"/>
        <v>5.75</v>
      </c>
      <c r="K1541" s="8" t="s">
        <v>250</v>
      </c>
      <c r="L1541" s="8" t="s">
        <v>1981</v>
      </c>
      <c r="M1541" s="8" t="s">
        <v>252</v>
      </c>
      <c r="O1541" s="11">
        <v>1.5</v>
      </c>
      <c r="P1541" s="8">
        <v>57</v>
      </c>
      <c r="Q1541" s="12">
        <v>22</v>
      </c>
      <c r="R1541" s="128">
        <f t="shared" si="78"/>
        <v>35</v>
      </c>
      <c r="S1541" s="13">
        <v>14.9</v>
      </c>
      <c r="T1541" s="13">
        <v>39.4</v>
      </c>
      <c r="U1541" s="13">
        <v>23.8</v>
      </c>
      <c r="V1541" s="12">
        <v>141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7.6388888888888895E-2</v>
      </c>
      <c r="I1542" s="17">
        <v>0.82777777777777783</v>
      </c>
      <c r="J1542" s="132">
        <f t="shared" si="79"/>
        <v>5.9666666666666686</v>
      </c>
      <c r="K1542" s="8" t="s">
        <v>250</v>
      </c>
      <c r="L1542" s="8" t="s">
        <v>1982</v>
      </c>
      <c r="M1542" s="8" t="s">
        <v>252</v>
      </c>
      <c r="O1542" s="11">
        <v>2</v>
      </c>
      <c r="P1542" s="8">
        <v>56</v>
      </c>
      <c r="Q1542" s="12">
        <v>21</v>
      </c>
      <c r="R1542" s="128">
        <f t="shared" si="78"/>
        <v>35</v>
      </c>
      <c r="S1542" s="13">
        <v>14.4</v>
      </c>
      <c r="T1542" s="13">
        <v>37.299999999999997</v>
      </c>
      <c r="U1542" s="13">
        <v>21.5</v>
      </c>
      <c r="V1542" s="12">
        <v>140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32">
        <f t="shared" si="79"/>
        <v>5.9666666666666686</v>
      </c>
      <c r="K1543" s="8" t="s">
        <v>250</v>
      </c>
      <c r="L1543" s="8" t="s">
        <v>1983</v>
      </c>
      <c r="M1543" s="8" t="s">
        <v>252</v>
      </c>
      <c r="O1543" s="11">
        <v>2</v>
      </c>
      <c r="P1543" s="8">
        <v>55</v>
      </c>
      <c r="Q1543" s="12">
        <v>20</v>
      </c>
      <c r="R1543" s="128">
        <f t="shared" si="78"/>
        <v>35</v>
      </c>
      <c r="S1543" s="13">
        <v>15</v>
      </c>
      <c r="T1543" s="13">
        <v>38.6</v>
      </c>
      <c r="U1543" s="13">
        <v>24.4</v>
      </c>
      <c r="V1543" s="12">
        <v>138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32">
        <f t="shared" si="79"/>
        <v>5.9666666666666686</v>
      </c>
      <c r="K1544" s="8" t="s">
        <v>250</v>
      </c>
      <c r="L1544" s="8" t="s">
        <v>1984</v>
      </c>
      <c r="M1544" s="8" t="s">
        <v>252</v>
      </c>
      <c r="O1544" s="11">
        <v>0</v>
      </c>
      <c r="P1544" s="8">
        <v>57</v>
      </c>
      <c r="Q1544" s="12">
        <v>22</v>
      </c>
      <c r="R1544" s="128">
        <f t="shared" si="78"/>
        <v>35</v>
      </c>
      <c r="S1544" s="13">
        <v>15</v>
      </c>
      <c r="T1544" s="13">
        <v>38.4</v>
      </c>
      <c r="U1544" s="13">
        <v>23.4</v>
      </c>
      <c r="V1544" s="12">
        <v>142</v>
      </c>
    </row>
    <row r="1545" spans="1:22" x14ac:dyDescent="0.25">
      <c r="A1545" s="7">
        <v>42494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0.8965277777777777</v>
      </c>
      <c r="I1545" s="17">
        <v>0.82777777777777783</v>
      </c>
      <c r="J1545" s="132">
        <f>($G1545-$I1545)*24+IF($G1545&lt;TIME(12,0,0),24,0)</f>
        <v>1.6499999999999968</v>
      </c>
      <c r="K1545" s="8" t="s">
        <v>250</v>
      </c>
      <c r="L1545" s="8" t="s">
        <v>1985</v>
      </c>
      <c r="M1545" s="8" t="s">
        <v>252</v>
      </c>
      <c r="O1545" s="11">
        <v>3</v>
      </c>
      <c r="P1545" s="8">
        <v>62</v>
      </c>
      <c r="Q1545" s="12">
        <v>22</v>
      </c>
      <c r="R1545" s="128">
        <f t="shared" si="78"/>
        <v>40</v>
      </c>
      <c r="S1545" s="13">
        <v>15.1</v>
      </c>
      <c r="T1545" s="13">
        <v>38.799999999999997</v>
      </c>
      <c r="U1545" s="13">
        <v>23.1</v>
      </c>
      <c r="V1545" s="12">
        <v>146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0.90486111111111101</v>
      </c>
      <c r="I1546" s="17">
        <v>0.82777777777777783</v>
      </c>
      <c r="J1546" s="132">
        <f t="shared" ref="J1546:J1581" si="80">($G1546-$I1546)*24+IF($G1546&lt;TIME(12,0,0),24,0)</f>
        <v>1.8499999999999961</v>
      </c>
      <c r="K1546" s="8" t="s">
        <v>250</v>
      </c>
      <c r="L1546" s="8" t="s">
        <v>1986</v>
      </c>
      <c r="M1546" s="8" t="s">
        <v>252</v>
      </c>
      <c r="O1546" s="11">
        <v>2</v>
      </c>
      <c r="P1546" s="8">
        <v>59</v>
      </c>
      <c r="Q1546" s="12">
        <v>22</v>
      </c>
      <c r="R1546" s="128">
        <f t="shared" si="78"/>
        <v>37</v>
      </c>
      <c r="S1546" s="13">
        <v>14.7</v>
      </c>
      <c r="T1546" s="13">
        <v>38.9</v>
      </c>
      <c r="U1546" s="13">
        <v>24.7</v>
      </c>
      <c r="V1546" s="12">
        <v>141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32">
        <f t="shared" si="80"/>
        <v>1.8499999999999961</v>
      </c>
      <c r="K1547" s="8" t="s">
        <v>250</v>
      </c>
      <c r="L1547" s="8" t="s">
        <v>1988</v>
      </c>
      <c r="M1547" s="8" t="s">
        <v>252</v>
      </c>
      <c r="O1547" s="11">
        <v>0</v>
      </c>
      <c r="P1547" s="8">
        <v>58</v>
      </c>
      <c r="Q1547" s="12">
        <v>22</v>
      </c>
      <c r="R1547" s="128">
        <f t="shared" si="78"/>
        <v>36</v>
      </c>
      <c r="S1547" s="13">
        <v>14.7</v>
      </c>
      <c r="T1547" s="13">
        <v>38.5</v>
      </c>
      <c r="U1547" s="13">
        <v>23.5</v>
      </c>
      <c r="V1547" s="12">
        <v>139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0.91111111111111109</v>
      </c>
      <c r="I1548" s="17">
        <v>0.82777777777777783</v>
      </c>
      <c r="J1548" s="132">
        <f t="shared" si="80"/>
        <v>1.9999999999999982</v>
      </c>
      <c r="K1548" s="8" t="s">
        <v>250</v>
      </c>
      <c r="L1548" s="8" t="s">
        <v>1989</v>
      </c>
      <c r="M1548" s="8" t="s">
        <v>252</v>
      </c>
      <c r="O1548" s="11">
        <v>2</v>
      </c>
      <c r="P1548" s="8">
        <v>61</v>
      </c>
      <c r="Q1548" s="12">
        <v>22</v>
      </c>
      <c r="R1548" s="128">
        <f t="shared" si="78"/>
        <v>39</v>
      </c>
      <c r="S1548" s="13">
        <v>15.2</v>
      </c>
      <c r="T1548" s="13">
        <v>39.700000000000003</v>
      </c>
      <c r="U1548" s="13">
        <v>24.3</v>
      </c>
      <c r="V1548" s="12">
        <v>145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0.91875000000000007</v>
      </c>
      <c r="I1549" s="17">
        <v>0.82777777777777783</v>
      </c>
      <c r="J1549" s="132">
        <f t="shared" si="80"/>
        <v>2.1833333333333336</v>
      </c>
      <c r="K1549" s="8" t="s">
        <v>250</v>
      </c>
      <c r="L1549" s="8" t="s">
        <v>1990</v>
      </c>
      <c r="M1549" s="8" t="s">
        <v>252</v>
      </c>
      <c r="O1549" s="11">
        <v>1.5</v>
      </c>
      <c r="P1549" s="8">
        <v>58</v>
      </c>
      <c r="Q1549" s="12">
        <v>20</v>
      </c>
      <c r="R1549" s="128">
        <f t="shared" si="78"/>
        <v>38</v>
      </c>
      <c r="S1549" s="13">
        <v>15.2</v>
      </c>
      <c r="T1549" s="13">
        <v>39.799999999999997</v>
      </c>
      <c r="U1549" s="13">
        <v>23.8</v>
      </c>
      <c r="V1549" s="12">
        <v>143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32">
        <f t="shared" si="80"/>
        <v>2.1833333333333336</v>
      </c>
      <c r="K1550" s="8" t="s">
        <v>250</v>
      </c>
      <c r="L1550" s="8" t="s">
        <v>1991</v>
      </c>
      <c r="M1550" s="8" t="s">
        <v>252</v>
      </c>
      <c r="O1550" s="11">
        <v>1.5</v>
      </c>
      <c r="P1550" s="8">
        <v>58</v>
      </c>
      <c r="Q1550" s="12">
        <v>22</v>
      </c>
      <c r="R1550" s="128">
        <f t="shared" si="78"/>
        <v>36</v>
      </c>
      <c r="S1550" s="13">
        <v>15</v>
      </c>
      <c r="T1550" s="13">
        <v>37.6</v>
      </c>
      <c r="U1550" s="13">
        <v>23.7</v>
      </c>
      <c r="V1550" s="12">
        <v>146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32">
        <f t="shared" si="80"/>
        <v>2.1833333333333336</v>
      </c>
      <c r="K1551" s="8" t="s">
        <v>250</v>
      </c>
      <c r="L1551" s="8" t="s">
        <v>1992</v>
      </c>
      <c r="M1551" s="8" t="s">
        <v>252</v>
      </c>
      <c r="O1551" s="11">
        <v>3</v>
      </c>
      <c r="P1551" s="8">
        <v>61</v>
      </c>
      <c r="Q1551" s="12">
        <v>22</v>
      </c>
      <c r="R1551" s="128">
        <f t="shared" si="78"/>
        <v>39</v>
      </c>
      <c r="S1551" s="13">
        <v>16</v>
      </c>
      <c r="T1551" s="13">
        <v>40.200000000000003</v>
      </c>
      <c r="U1551" s="13">
        <v>24.2</v>
      </c>
      <c r="V1551" s="12" t="s">
        <v>1952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0.92708333333333337</v>
      </c>
      <c r="I1552" s="17">
        <v>0.82777777777777783</v>
      </c>
      <c r="J1552" s="132">
        <f t="shared" si="80"/>
        <v>2.3833333333333329</v>
      </c>
      <c r="K1552" s="8" t="s">
        <v>250</v>
      </c>
      <c r="L1552" s="8" t="s">
        <v>1993</v>
      </c>
      <c r="M1552" s="8" t="s">
        <v>252</v>
      </c>
      <c r="O1552" s="11">
        <v>1.5</v>
      </c>
      <c r="P1552" s="8">
        <v>58</v>
      </c>
      <c r="Q1552" s="12">
        <v>22</v>
      </c>
      <c r="R1552" s="128">
        <f t="shared" si="78"/>
        <v>36</v>
      </c>
      <c r="S1552" s="13">
        <v>14.1</v>
      </c>
      <c r="T1552" s="13">
        <v>39.4</v>
      </c>
      <c r="U1552" s="13">
        <v>24.5</v>
      </c>
      <c r="V1552" s="12">
        <v>137</v>
      </c>
    </row>
    <row r="1553" spans="1:41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32">
        <f t="shared" si="80"/>
        <v>2.3833333333333329</v>
      </c>
      <c r="K1553" s="8" t="s">
        <v>250</v>
      </c>
      <c r="L1553" s="8" t="s">
        <v>1994</v>
      </c>
      <c r="M1553" s="8" t="s">
        <v>252</v>
      </c>
      <c r="O1553" s="11">
        <v>2</v>
      </c>
      <c r="P1553" s="8">
        <v>63</v>
      </c>
      <c r="Q1553" s="12">
        <v>22</v>
      </c>
      <c r="R1553" s="128">
        <f t="shared" si="78"/>
        <v>41</v>
      </c>
      <c r="S1553" s="13">
        <v>14.4</v>
      </c>
      <c r="T1553" s="13">
        <v>37.4</v>
      </c>
      <c r="U1553" s="13">
        <v>23.4</v>
      </c>
      <c r="V1553" s="12">
        <v>145</v>
      </c>
    </row>
    <row r="1554" spans="1:41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0.94652777777777775</v>
      </c>
      <c r="I1554" s="17">
        <v>0.82777777777777783</v>
      </c>
      <c r="J1554" s="132">
        <f t="shared" si="80"/>
        <v>2.8499999999999979</v>
      </c>
      <c r="K1554" s="8" t="s">
        <v>250</v>
      </c>
      <c r="L1554" s="8" t="s">
        <v>1995</v>
      </c>
      <c r="M1554" s="8" t="s">
        <v>252</v>
      </c>
      <c r="O1554" s="11">
        <v>2</v>
      </c>
      <c r="P1554" s="8">
        <v>58</v>
      </c>
      <c r="Q1554" s="12">
        <v>22</v>
      </c>
      <c r="R1554" s="128">
        <f t="shared" si="78"/>
        <v>36</v>
      </c>
      <c r="S1554" s="13">
        <v>13.9</v>
      </c>
      <c r="T1554" s="13">
        <v>37.200000000000003</v>
      </c>
      <c r="U1554" s="13">
        <v>24</v>
      </c>
      <c r="V1554" s="12">
        <v>142</v>
      </c>
    </row>
    <row r="1555" spans="1:41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32">
        <f t="shared" si="80"/>
        <v>2.8499999999999979</v>
      </c>
      <c r="K1555" s="8" t="s">
        <v>250</v>
      </c>
      <c r="L1555" s="8" t="s">
        <v>1996</v>
      </c>
      <c r="M1555" s="8" t="s">
        <v>252</v>
      </c>
      <c r="O1555" s="11">
        <v>2</v>
      </c>
      <c r="P1555" s="8">
        <v>61</v>
      </c>
      <c r="Q1555" s="12">
        <v>22</v>
      </c>
      <c r="R1555" s="128">
        <f t="shared" si="78"/>
        <v>39</v>
      </c>
      <c r="S1555" s="13">
        <v>14.6</v>
      </c>
      <c r="T1555" s="13">
        <v>37.6</v>
      </c>
      <c r="U1555" s="13">
        <v>23.9</v>
      </c>
      <c r="V1555" s="12">
        <v>142</v>
      </c>
    </row>
    <row r="1556" spans="1:41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0.95833333333333337</v>
      </c>
      <c r="I1556" s="17">
        <v>0.82777777777777783</v>
      </c>
      <c r="J1556" s="132">
        <f t="shared" si="80"/>
        <v>3.1333333333333329</v>
      </c>
      <c r="K1556" s="8" t="s">
        <v>250</v>
      </c>
      <c r="L1556" s="8" t="s">
        <v>1997</v>
      </c>
      <c r="M1556" s="8" t="s">
        <v>252</v>
      </c>
      <c r="O1556" s="11">
        <v>1.5</v>
      </c>
      <c r="P1556" s="8">
        <v>58</v>
      </c>
      <c r="Q1556" s="12">
        <v>22</v>
      </c>
      <c r="R1556" s="128">
        <f t="shared" si="78"/>
        <v>36</v>
      </c>
      <c r="S1556" s="13">
        <v>14.8</v>
      </c>
      <c r="T1556" s="13">
        <v>37.700000000000003</v>
      </c>
      <c r="U1556" s="13">
        <v>23.4</v>
      </c>
      <c r="V1556" s="12">
        <v>143</v>
      </c>
    </row>
    <row r="1557" spans="1:41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0.96458333333333324</v>
      </c>
      <c r="I1557" s="17">
        <v>0.82777777777777783</v>
      </c>
      <c r="J1557" s="132">
        <f t="shared" si="80"/>
        <v>3.2833333333333297</v>
      </c>
      <c r="K1557" s="8" t="s">
        <v>250</v>
      </c>
      <c r="L1557" s="8" t="s">
        <v>1998</v>
      </c>
      <c r="M1557" s="8" t="s">
        <v>252</v>
      </c>
      <c r="O1557" s="11">
        <v>1</v>
      </c>
      <c r="P1557" s="8">
        <v>59</v>
      </c>
      <c r="Q1557" s="12">
        <v>22</v>
      </c>
      <c r="R1557" s="128">
        <f t="shared" si="78"/>
        <v>37</v>
      </c>
      <c r="S1557" s="13">
        <v>15.9</v>
      </c>
      <c r="T1557" s="13">
        <v>39.5</v>
      </c>
      <c r="U1557" s="13">
        <v>23.4</v>
      </c>
      <c r="V1557" s="12">
        <v>143</v>
      </c>
    </row>
    <row r="1558" spans="1:41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0.96875</v>
      </c>
      <c r="I1558" s="17">
        <v>0.82777777777777783</v>
      </c>
      <c r="J1558" s="132">
        <f t="shared" si="80"/>
        <v>3.383333333333332</v>
      </c>
      <c r="K1558" s="8" t="s">
        <v>250</v>
      </c>
      <c r="L1558" s="8" t="s">
        <v>1921</v>
      </c>
      <c r="M1558" s="8" t="s">
        <v>670</v>
      </c>
      <c r="O1558" s="11">
        <v>1.5</v>
      </c>
      <c r="P1558" s="8">
        <v>57</v>
      </c>
      <c r="Q1558" s="12">
        <v>22</v>
      </c>
      <c r="R1558" s="128">
        <f t="shared" si="78"/>
        <v>35</v>
      </c>
      <c r="S1558" s="13">
        <v>14.7</v>
      </c>
      <c r="T1558" s="13">
        <v>38.200000000000003</v>
      </c>
      <c r="U1558" s="13">
        <v>23.5</v>
      </c>
      <c r="V1558" s="12">
        <v>149</v>
      </c>
    </row>
    <row r="1559" spans="1:41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0.9819444444444444</v>
      </c>
      <c r="I1559" s="17">
        <v>0.82777777777777783</v>
      </c>
      <c r="J1559" s="132">
        <f t="shared" si="80"/>
        <v>3.6999999999999975</v>
      </c>
      <c r="K1559" s="8" t="s">
        <v>250</v>
      </c>
      <c r="L1559" s="8" t="s">
        <v>1999</v>
      </c>
      <c r="M1559" s="8" t="s">
        <v>252</v>
      </c>
      <c r="O1559" s="11">
        <v>2</v>
      </c>
      <c r="P1559" s="8">
        <v>59</v>
      </c>
      <c r="Q1559" s="12">
        <v>22</v>
      </c>
      <c r="R1559" s="128">
        <f t="shared" si="78"/>
        <v>37</v>
      </c>
      <c r="S1559" s="13">
        <v>14.3</v>
      </c>
      <c r="T1559" s="13">
        <v>37.6</v>
      </c>
      <c r="U1559" s="13">
        <v>23</v>
      </c>
      <c r="V1559" s="12">
        <v>147</v>
      </c>
    </row>
    <row r="1560" spans="1:41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0.9902777777777777</v>
      </c>
      <c r="I1560" s="17">
        <v>0.82777777777777783</v>
      </c>
      <c r="J1560" s="132">
        <f t="shared" si="80"/>
        <v>3.8999999999999968</v>
      </c>
      <c r="K1560" s="8" t="s">
        <v>250</v>
      </c>
      <c r="L1560" s="8" t="s">
        <v>2000</v>
      </c>
      <c r="M1560" s="8" t="s">
        <v>252</v>
      </c>
      <c r="O1560" s="11">
        <v>3</v>
      </c>
      <c r="P1560" s="8">
        <v>57</v>
      </c>
      <c r="Q1560" s="12">
        <v>22</v>
      </c>
      <c r="R1560" s="128">
        <f t="shared" si="78"/>
        <v>35</v>
      </c>
      <c r="S1560" s="13">
        <v>14.7</v>
      </c>
      <c r="T1560" s="13">
        <v>36.799999999999997</v>
      </c>
      <c r="U1560" s="13">
        <v>23.5</v>
      </c>
      <c r="V1560" s="12">
        <v>139</v>
      </c>
    </row>
    <row r="1561" spans="1:41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6.9444444444444447E-4</v>
      </c>
      <c r="I1561" s="17">
        <v>0.82777777777777783</v>
      </c>
      <c r="J1561" s="132">
        <f t="shared" si="80"/>
        <v>4.1499999999999986</v>
      </c>
      <c r="K1561" s="8" t="s">
        <v>250</v>
      </c>
      <c r="L1561" s="8" t="s">
        <v>1959</v>
      </c>
      <c r="M1561" s="8" t="s">
        <v>670</v>
      </c>
      <c r="O1561" s="11">
        <v>2</v>
      </c>
      <c r="P1561" s="8">
        <v>58</v>
      </c>
      <c r="Q1561" s="12">
        <v>22</v>
      </c>
      <c r="R1561" s="128">
        <f t="shared" si="78"/>
        <v>36</v>
      </c>
      <c r="S1561" s="13">
        <v>15.4</v>
      </c>
      <c r="T1561" s="13">
        <v>38.200000000000003</v>
      </c>
      <c r="U1561" s="13">
        <v>24.6</v>
      </c>
      <c r="V1561" s="12">
        <v>142</v>
      </c>
    </row>
    <row r="1562" spans="1:41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32">
        <f t="shared" si="80"/>
        <v>4.1499999999999986</v>
      </c>
      <c r="K1562" s="8" t="s">
        <v>250</v>
      </c>
      <c r="L1562" s="8" t="s">
        <v>2001</v>
      </c>
      <c r="M1562" s="8" t="s">
        <v>252</v>
      </c>
      <c r="O1562" s="11">
        <v>2</v>
      </c>
      <c r="P1562" s="8">
        <v>62</v>
      </c>
      <c r="Q1562" s="12">
        <v>22</v>
      </c>
      <c r="R1562" s="128">
        <f t="shared" si="78"/>
        <v>40</v>
      </c>
      <c r="S1562" s="13">
        <v>15</v>
      </c>
      <c r="T1562" s="13">
        <v>38.799999999999997</v>
      </c>
      <c r="U1562" s="13">
        <v>24.7</v>
      </c>
      <c r="V1562" s="12">
        <v>154</v>
      </c>
    </row>
    <row r="1563" spans="1:41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6.2499999999999995E-3</v>
      </c>
      <c r="I1563" s="17">
        <v>0.82777777777777783</v>
      </c>
      <c r="J1563" s="132">
        <f t="shared" si="80"/>
        <v>4.2833333333333314</v>
      </c>
      <c r="K1563" s="8" t="s">
        <v>250</v>
      </c>
      <c r="L1563" s="8" t="s">
        <v>2002</v>
      </c>
      <c r="M1563" s="8" t="s">
        <v>252</v>
      </c>
      <c r="O1563" s="11">
        <v>2</v>
      </c>
      <c r="P1563" s="8">
        <v>57</v>
      </c>
      <c r="Q1563" s="12">
        <v>22</v>
      </c>
      <c r="R1563" s="128">
        <f t="shared" si="78"/>
        <v>35</v>
      </c>
      <c r="S1563" s="13">
        <v>15.7</v>
      </c>
      <c r="T1563" s="13">
        <v>38.299999999999997</v>
      </c>
      <c r="U1563" s="13">
        <v>23.3</v>
      </c>
      <c r="V1563" s="12">
        <v>151</v>
      </c>
    </row>
    <row r="1564" spans="1:41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32">
        <f t="shared" si="80"/>
        <v>4.2833333333333314</v>
      </c>
      <c r="K1564" s="8" t="s">
        <v>250</v>
      </c>
      <c r="L1564" s="8" t="s">
        <v>2003</v>
      </c>
      <c r="M1564" s="8" t="s">
        <v>252</v>
      </c>
      <c r="O1564" s="11">
        <v>3</v>
      </c>
      <c r="P1564" s="8">
        <v>58</v>
      </c>
      <c r="Q1564" s="12">
        <v>22</v>
      </c>
      <c r="R1564" s="128">
        <f t="shared" si="78"/>
        <v>36</v>
      </c>
      <c r="S1564" s="13">
        <v>14.1</v>
      </c>
      <c r="T1564" s="13">
        <v>37</v>
      </c>
      <c r="U1564" s="13">
        <v>23.6</v>
      </c>
      <c r="V1564" s="12">
        <v>137</v>
      </c>
    </row>
    <row r="1565" spans="1:41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1.6666666666666666E-2</v>
      </c>
      <c r="I1565" s="17">
        <v>0.82777777777777783</v>
      </c>
      <c r="J1565" s="132">
        <f t="shared" si="80"/>
        <v>4.5333333333333314</v>
      </c>
      <c r="K1565" s="8" t="s">
        <v>250</v>
      </c>
      <c r="L1565" s="8" t="s">
        <v>1709</v>
      </c>
      <c r="M1565" s="8" t="s">
        <v>670</v>
      </c>
      <c r="O1565" s="11">
        <v>1.5</v>
      </c>
      <c r="P1565" s="8">
        <v>60</v>
      </c>
      <c r="Q1565" s="12">
        <v>22</v>
      </c>
      <c r="R1565" s="128">
        <f t="shared" si="78"/>
        <v>38</v>
      </c>
      <c r="S1565" s="13">
        <v>14.9</v>
      </c>
      <c r="T1565" s="13">
        <v>39.9</v>
      </c>
      <c r="U1565" s="13">
        <v>23.6</v>
      </c>
      <c r="V1565" s="12">
        <v>142</v>
      </c>
    </row>
    <row r="1566" spans="1:41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32">
        <f t="shared" si="80"/>
        <v>4.5333333333333314</v>
      </c>
      <c r="K1566" s="8" t="s">
        <v>250</v>
      </c>
      <c r="L1566" s="8" t="s">
        <v>2004</v>
      </c>
      <c r="M1566" s="8" t="s">
        <v>252</v>
      </c>
      <c r="O1566" s="11">
        <v>1.5</v>
      </c>
      <c r="P1566" s="8">
        <v>65</v>
      </c>
      <c r="Q1566" s="12">
        <v>22</v>
      </c>
      <c r="R1566" s="128">
        <f t="shared" si="78"/>
        <v>43</v>
      </c>
      <c r="S1566" s="13">
        <v>13.2</v>
      </c>
      <c r="T1566" s="13">
        <v>37.4</v>
      </c>
      <c r="U1566" s="13">
        <v>21.6</v>
      </c>
      <c r="V1566" s="12">
        <v>143</v>
      </c>
    </row>
    <row r="1567" spans="1:41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2.4305555555555556E-2</v>
      </c>
      <c r="I1567" s="17">
        <v>0.82777777777777783</v>
      </c>
      <c r="J1567" s="132">
        <f t="shared" si="80"/>
        <v>4.716666666666665</v>
      </c>
      <c r="K1567" s="8" t="s">
        <v>250</v>
      </c>
      <c r="L1567" s="8" t="s">
        <v>2005</v>
      </c>
      <c r="M1567" s="8" t="s">
        <v>252</v>
      </c>
      <c r="O1567" s="11">
        <v>3</v>
      </c>
      <c r="P1567" s="8">
        <v>56</v>
      </c>
      <c r="Q1567" s="12">
        <v>22</v>
      </c>
      <c r="R1567" s="128">
        <f t="shared" si="78"/>
        <v>34</v>
      </c>
      <c r="S1567" s="13">
        <v>15.1</v>
      </c>
      <c r="T1567" s="13">
        <v>38.299999999999997</v>
      </c>
      <c r="U1567" s="13">
        <v>22.9</v>
      </c>
      <c r="V1567" s="12">
        <v>138</v>
      </c>
    </row>
    <row r="1568" spans="1:41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32">
        <f t="shared" si="80"/>
        <v>4.716666666666665</v>
      </c>
      <c r="K1568" s="8" t="s">
        <v>250</v>
      </c>
      <c r="L1568" s="8" t="s">
        <v>2006</v>
      </c>
      <c r="M1568" s="8" t="s">
        <v>252</v>
      </c>
      <c r="O1568" s="11">
        <v>2</v>
      </c>
      <c r="P1568" s="8">
        <v>61</v>
      </c>
      <c r="Q1568" s="12">
        <v>20</v>
      </c>
      <c r="R1568" s="128">
        <f t="shared" si="78"/>
        <v>41</v>
      </c>
      <c r="S1568" s="13">
        <v>14.9</v>
      </c>
      <c r="T1568" s="13">
        <v>39.6</v>
      </c>
      <c r="U1568" s="13">
        <v>23.7</v>
      </c>
      <c r="V1568" s="12">
        <v>142</v>
      </c>
      <c r="AO1568" s="8" t="s">
        <v>904</v>
      </c>
    </row>
    <row r="1569" spans="1:22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3.5416666666666666E-2</v>
      </c>
      <c r="I1569" s="17">
        <v>0.82777777777777783</v>
      </c>
      <c r="J1569" s="132">
        <f t="shared" si="80"/>
        <v>4.9833333333333307</v>
      </c>
      <c r="K1569" s="8" t="s">
        <v>250</v>
      </c>
      <c r="L1569" s="8" t="s">
        <v>2007</v>
      </c>
      <c r="M1569" s="8" t="s">
        <v>252</v>
      </c>
      <c r="O1569" s="11">
        <v>2</v>
      </c>
      <c r="P1569" s="8">
        <v>59</v>
      </c>
      <c r="Q1569" s="12">
        <v>22</v>
      </c>
      <c r="R1569" s="128">
        <f t="shared" si="78"/>
        <v>37</v>
      </c>
      <c r="S1569" s="13">
        <v>14.1</v>
      </c>
      <c r="T1569" s="13">
        <v>38</v>
      </c>
      <c r="U1569" s="13">
        <v>22.6</v>
      </c>
      <c r="V1569" s="12">
        <v>143</v>
      </c>
    </row>
    <row r="1570" spans="1:22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32">
        <f t="shared" si="80"/>
        <v>4.9833333333333307</v>
      </c>
      <c r="K1570" s="8" t="s">
        <v>250</v>
      </c>
      <c r="L1570" s="8" t="s">
        <v>1897</v>
      </c>
      <c r="M1570" s="8" t="s">
        <v>670</v>
      </c>
      <c r="O1570" s="11">
        <v>2</v>
      </c>
      <c r="P1570" s="8">
        <v>54</v>
      </c>
      <c r="Q1570" s="12">
        <v>20</v>
      </c>
      <c r="R1570" s="128">
        <f t="shared" si="78"/>
        <v>34</v>
      </c>
      <c r="S1570" s="13">
        <v>15</v>
      </c>
      <c r="T1570" s="13">
        <v>39.799999999999997</v>
      </c>
      <c r="U1570" s="13">
        <v>23.8</v>
      </c>
      <c r="V1570" s="12">
        <v>141</v>
      </c>
    </row>
    <row r="1571" spans="1:22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4.0972222222222222E-2</v>
      </c>
      <c r="I1571" s="17">
        <v>0.82777777777777783</v>
      </c>
      <c r="J1571" s="132">
        <f t="shared" si="80"/>
        <v>5.1166666666666636</v>
      </c>
      <c r="K1571" s="8" t="s">
        <v>250</v>
      </c>
      <c r="L1571" s="8" t="s">
        <v>2008</v>
      </c>
      <c r="M1571" s="8" t="s">
        <v>252</v>
      </c>
      <c r="O1571" s="11">
        <v>2</v>
      </c>
      <c r="P1571" s="8">
        <v>60</v>
      </c>
      <c r="Q1571" s="12">
        <v>20</v>
      </c>
      <c r="R1571" s="128">
        <f t="shared" si="78"/>
        <v>40</v>
      </c>
      <c r="S1571" s="13">
        <v>15.4</v>
      </c>
      <c r="T1571" s="13">
        <v>38.200000000000003</v>
      </c>
      <c r="U1571" s="13">
        <v>24.8</v>
      </c>
      <c r="V1571" s="12">
        <v>141</v>
      </c>
    </row>
    <row r="1572" spans="1:22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32">
        <f t="shared" si="80"/>
        <v>5.1166666666666636</v>
      </c>
      <c r="K1572" s="8" t="s">
        <v>250</v>
      </c>
      <c r="L1572" s="8" t="s">
        <v>2009</v>
      </c>
      <c r="M1572" s="8" t="s">
        <v>252</v>
      </c>
      <c r="O1572" s="11">
        <v>1.5</v>
      </c>
      <c r="P1572" s="8">
        <v>58</v>
      </c>
      <c r="Q1572" s="12">
        <v>20</v>
      </c>
      <c r="R1572" s="128">
        <f t="shared" si="78"/>
        <v>38</v>
      </c>
      <c r="S1572" s="13">
        <v>13.9</v>
      </c>
      <c r="T1572" s="13">
        <v>37</v>
      </c>
      <c r="U1572" s="13">
        <v>23.5</v>
      </c>
      <c r="V1572" s="12">
        <v>143</v>
      </c>
    </row>
    <row r="1573" spans="1:22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4.6527777777777779E-2</v>
      </c>
      <c r="I1573" s="17">
        <v>0.82777777777777783</v>
      </c>
      <c r="J1573" s="132">
        <f t="shared" si="80"/>
        <v>5.25</v>
      </c>
      <c r="K1573" s="8" t="s">
        <v>250</v>
      </c>
      <c r="L1573" s="8" t="s">
        <v>1884</v>
      </c>
      <c r="M1573" s="8" t="s">
        <v>670</v>
      </c>
      <c r="O1573" s="11">
        <v>3</v>
      </c>
      <c r="P1573" s="8">
        <v>58</v>
      </c>
      <c r="Q1573" s="12">
        <v>20</v>
      </c>
      <c r="R1573" s="128">
        <f t="shared" si="78"/>
        <v>38</v>
      </c>
      <c r="S1573" s="13">
        <v>15.1</v>
      </c>
      <c r="T1573" s="13">
        <v>39.200000000000003</v>
      </c>
      <c r="U1573" s="13">
        <v>24.8</v>
      </c>
      <c r="V1573" s="12">
        <v>149</v>
      </c>
    </row>
    <row r="1574" spans="1:22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5.1388888888888894E-2</v>
      </c>
      <c r="I1574" s="17">
        <v>0.82777777777777783</v>
      </c>
      <c r="J1574" s="132">
        <f t="shared" si="80"/>
        <v>5.3666666666666671</v>
      </c>
      <c r="K1574" s="8" t="s">
        <v>250</v>
      </c>
      <c r="L1574" s="8" t="s">
        <v>2010</v>
      </c>
      <c r="M1574" s="8" t="s">
        <v>252</v>
      </c>
      <c r="O1574" s="11">
        <v>1</v>
      </c>
      <c r="P1574" s="8">
        <v>52</v>
      </c>
      <c r="Q1574" s="12">
        <v>20</v>
      </c>
      <c r="R1574" s="128">
        <f t="shared" si="78"/>
        <v>32</v>
      </c>
      <c r="S1574" s="13">
        <v>13.3</v>
      </c>
      <c r="T1574" s="13">
        <v>36</v>
      </c>
      <c r="U1574" s="13">
        <v>22.7</v>
      </c>
      <c r="V1574" s="12">
        <v>136</v>
      </c>
    </row>
    <row r="1575" spans="1:22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32">
        <f t="shared" si="80"/>
        <v>5.3666666666666671</v>
      </c>
      <c r="K1575" s="8" t="s">
        <v>250</v>
      </c>
      <c r="L1575" s="8" t="s">
        <v>1951</v>
      </c>
      <c r="M1575" s="8" t="s">
        <v>252</v>
      </c>
      <c r="O1575" s="11">
        <v>1.5</v>
      </c>
      <c r="P1575" s="8">
        <v>61</v>
      </c>
      <c r="Q1575" s="12">
        <v>22</v>
      </c>
      <c r="R1575" s="128">
        <f t="shared" si="78"/>
        <v>39</v>
      </c>
      <c r="S1575" s="13">
        <v>14.3</v>
      </c>
      <c r="T1575" s="13">
        <v>38.1</v>
      </c>
      <c r="U1575" s="13">
        <v>23.2</v>
      </c>
      <c r="V1575" s="12">
        <v>139</v>
      </c>
    </row>
    <row r="1576" spans="1:22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5.6250000000000001E-2</v>
      </c>
      <c r="I1576" s="17">
        <v>0.82777777777777783</v>
      </c>
      <c r="J1576" s="132">
        <f t="shared" si="80"/>
        <v>5.4833333333333343</v>
      </c>
      <c r="K1576" s="8" t="s">
        <v>250</v>
      </c>
      <c r="L1576" s="8" t="s">
        <v>2011</v>
      </c>
      <c r="M1576" s="8" t="s">
        <v>252</v>
      </c>
      <c r="O1576" s="11">
        <v>3</v>
      </c>
      <c r="P1576" s="8">
        <v>61</v>
      </c>
      <c r="Q1576" s="12">
        <v>20</v>
      </c>
      <c r="R1576" s="128">
        <f t="shared" si="78"/>
        <v>41</v>
      </c>
      <c r="S1576" s="13">
        <v>15.4</v>
      </c>
      <c r="T1576" s="13">
        <v>39.5</v>
      </c>
      <c r="U1576" s="13">
        <v>23.9</v>
      </c>
      <c r="V1576" s="12">
        <v>142</v>
      </c>
    </row>
    <row r="1577" spans="1:22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6.5972222222222224E-2</v>
      </c>
      <c r="I1577" s="17">
        <v>0.82777777777777783</v>
      </c>
      <c r="J1577" s="132">
        <f t="shared" si="80"/>
        <v>5.716666666666665</v>
      </c>
      <c r="K1577" s="8" t="s">
        <v>250</v>
      </c>
      <c r="L1577" s="8" t="s">
        <v>2012</v>
      </c>
      <c r="M1577" s="8" t="s">
        <v>252</v>
      </c>
      <c r="O1577" s="11">
        <v>2</v>
      </c>
      <c r="P1577" s="8">
        <v>59</v>
      </c>
      <c r="Q1577" s="12">
        <v>22</v>
      </c>
      <c r="R1577" s="128">
        <f t="shared" si="78"/>
        <v>37</v>
      </c>
      <c r="S1577" s="13">
        <v>15.8</v>
      </c>
      <c r="T1577" s="13">
        <v>39.5</v>
      </c>
      <c r="U1577" s="13">
        <v>24.6</v>
      </c>
      <c r="V1577" s="12">
        <v>140</v>
      </c>
    </row>
    <row r="1578" spans="1:22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32">
        <f t="shared" si="80"/>
        <v>5.716666666666665</v>
      </c>
      <c r="K1578" s="8" t="s">
        <v>250</v>
      </c>
      <c r="L1578" s="8" t="s">
        <v>2013</v>
      </c>
      <c r="M1578" s="8" t="s">
        <v>252</v>
      </c>
      <c r="O1578" s="11">
        <v>1.5</v>
      </c>
      <c r="P1578" s="8">
        <v>60</v>
      </c>
      <c r="Q1578" s="12">
        <v>22</v>
      </c>
      <c r="R1578" s="128">
        <f t="shared" si="78"/>
        <v>38</v>
      </c>
      <c r="S1578" s="13">
        <v>14.6</v>
      </c>
      <c r="T1578" s="13">
        <v>39.299999999999997</v>
      </c>
      <c r="U1578" s="13">
        <v>24.8</v>
      </c>
      <c r="V1578" s="12">
        <v>144</v>
      </c>
    </row>
    <row r="1579" spans="1:22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32">
        <f t="shared" si="80"/>
        <v>5.716666666666665</v>
      </c>
      <c r="K1579" s="8" t="s">
        <v>250</v>
      </c>
      <c r="L1579" s="8" t="s">
        <v>2014</v>
      </c>
      <c r="M1579" s="8" t="s">
        <v>252</v>
      </c>
      <c r="O1579" s="11">
        <v>1</v>
      </c>
      <c r="P1579" s="8">
        <v>61</v>
      </c>
      <c r="Q1579" s="12">
        <v>22</v>
      </c>
      <c r="R1579" s="128">
        <f t="shared" si="78"/>
        <v>39</v>
      </c>
      <c r="S1579" s="13">
        <v>15.1</v>
      </c>
      <c r="T1579" s="13">
        <v>37.9</v>
      </c>
      <c r="U1579" s="13">
        <v>24.6</v>
      </c>
      <c r="V1579" s="12">
        <v>145</v>
      </c>
    </row>
    <row r="1580" spans="1:22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7.7083333333333337E-2</v>
      </c>
      <c r="I1580" s="17">
        <v>0.82777777777777783</v>
      </c>
      <c r="J1580" s="132">
        <f t="shared" si="80"/>
        <v>5.9833333333333307</v>
      </c>
      <c r="K1580" s="8" t="s">
        <v>250</v>
      </c>
      <c r="L1580" s="8" t="s">
        <v>2015</v>
      </c>
      <c r="M1580" s="8" t="s">
        <v>252</v>
      </c>
      <c r="O1580" s="11">
        <v>1</v>
      </c>
      <c r="P1580" s="8">
        <v>157</v>
      </c>
      <c r="Q1580" s="12">
        <v>22</v>
      </c>
      <c r="R1580" s="128">
        <f t="shared" si="78"/>
        <v>135</v>
      </c>
      <c r="S1580" s="13">
        <v>14</v>
      </c>
      <c r="T1580" s="13">
        <v>37.799999999999997</v>
      </c>
      <c r="U1580" s="13">
        <v>24</v>
      </c>
      <c r="V1580" s="12">
        <v>143</v>
      </c>
    </row>
    <row r="1581" spans="1:22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8.1944444444444445E-2</v>
      </c>
      <c r="I1581" s="17">
        <v>0.82777777777777783</v>
      </c>
      <c r="J1581" s="132">
        <f t="shared" si="80"/>
        <v>6.1000000000000014</v>
      </c>
      <c r="K1581" s="8" t="s">
        <v>250</v>
      </c>
      <c r="L1581" s="8" t="s">
        <v>2016</v>
      </c>
      <c r="M1581" s="8" t="s">
        <v>252</v>
      </c>
      <c r="O1581" s="11">
        <v>3</v>
      </c>
      <c r="P1581" s="8">
        <v>55</v>
      </c>
      <c r="Q1581" s="12">
        <v>22</v>
      </c>
      <c r="R1581" s="128">
        <f t="shared" si="78"/>
        <v>33</v>
      </c>
      <c r="S1581" s="13">
        <v>14.1</v>
      </c>
      <c r="T1581" s="13">
        <v>37</v>
      </c>
      <c r="U1581" s="13">
        <v>21.4</v>
      </c>
      <c r="V1581" s="12">
        <v>138</v>
      </c>
    </row>
  </sheetData>
  <sortState ref="A2:AV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C86" sqref="C86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8" bestFit="1" customWidth="1"/>
    <col min="5" max="5" width="10.140625" style="23" bestFit="1" customWidth="1"/>
    <col min="6" max="6" width="8.85546875" style="4"/>
    <col min="7" max="7" width="8.85546875" style="98"/>
    <col min="8" max="8" width="8.85546875" style="23"/>
    <col min="9" max="9" width="8.140625" style="10" bestFit="1" customWidth="1"/>
    <col min="10" max="10" width="8.140625" style="98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1670</v>
      </c>
      <c r="F1" s="111" t="s">
        <v>1671</v>
      </c>
      <c r="G1" s="106" t="s">
        <v>1672</v>
      </c>
      <c r="H1" s="49" t="s">
        <v>1669</v>
      </c>
      <c r="I1" s="9" t="s">
        <v>247</v>
      </c>
      <c r="J1" s="94" t="s">
        <v>1692</v>
      </c>
      <c r="K1" s="99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5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1694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1828</v>
      </c>
    </row>
    <row r="72" spans="1:27" s="41" customFormat="1" x14ac:dyDescent="0.2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1694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1829</v>
      </c>
    </row>
    <row r="73" spans="1:27" s="41" customFormat="1" x14ac:dyDescent="0.2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1694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5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1830</v>
      </c>
    </row>
    <row r="74" spans="1:27" s="41" customFormat="1" x14ac:dyDescent="0.2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1695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1831</v>
      </c>
    </row>
    <row r="75" spans="1:27" s="41" customFormat="1" x14ac:dyDescent="0.2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1695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1832</v>
      </c>
    </row>
    <row r="76" spans="1:27" s="41" customFormat="1" x14ac:dyDescent="0.2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1695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1833</v>
      </c>
    </row>
    <row r="77" spans="1:27" s="41" customFormat="1" x14ac:dyDescent="0.2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1695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1841</v>
      </c>
    </row>
    <row r="78" spans="1:27" s="41" customFormat="1" x14ac:dyDescent="0.2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1695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1858</v>
      </c>
    </row>
    <row r="79" spans="1:27" s="41" customFormat="1" x14ac:dyDescent="0.2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1695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1858</v>
      </c>
    </row>
    <row r="80" spans="1:27" s="41" customFormat="1" x14ac:dyDescent="0.2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1695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5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1881</v>
      </c>
    </row>
    <row r="81" spans="1:29" s="41" customFormat="1" x14ac:dyDescent="0.2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1695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1888</v>
      </c>
    </row>
    <row r="82" spans="1:29" s="41" customFormat="1" x14ac:dyDescent="0.2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1695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8">
        <v>0.27</v>
      </c>
      <c r="I83" s="10">
        <v>42492</v>
      </c>
      <c r="J83" s="133">
        <v>5</v>
      </c>
      <c r="K83" s="134"/>
      <c r="L83" s="134">
        <v>2016</v>
      </c>
      <c r="M83" s="140" t="s">
        <v>843</v>
      </c>
      <c r="N83" s="135">
        <v>2</v>
      </c>
      <c r="O83" s="141">
        <v>0.82638888888888884</v>
      </c>
      <c r="P83" s="141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42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8">
        <v>0.17</v>
      </c>
      <c r="I84" s="10">
        <v>42493</v>
      </c>
      <c r="J84" s="133">
        <v>5</v>
      </c>
      <c r="K84" s="134"/>
      <c r="L84" s="134">
        <v>2016</v>
      </c>
      <c r="M84" s="140" t="s">
        <v>843</v>
      </c>
      <c r="N84" s="135">
        <v>3</v>
      </c>
      <c r="O84" s="141">
        <v>0.82638888888888884</v>
      </c>
      <c r="P84" s="141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42" t="s">
        <v>1893</v>
      </c>
    </row>
    <row r="85" spans="1:29" x14ac:dyDescent="0.2">
      <c r="B85" s="143">
        <v>0.15902777777777777</v>
      </c>
      <c r="C85" s="2">
        <v>0.69305555555555554</v>
      </c>
      <c r="D85" s="98">
        <v>0.09</v>
      </c>
      <c r="I85" s="10">
        <v>42494</v>
      </c>
      <c r="J85" s="133">
        <v>5</v>
      </c>
      <c r="K85" s="134"/>
      <c r="L85" s="134">
        <v>2016</v>
      </c>
      <c r="M85" s="140" t="s">
        <v>843</v>
      </c>
      <c r="N85" s="135">
        <v>4</v>
      </c>
      <c r="O85" s="141">
        <v>0.83333333333333337</v>
      </c>
      <c r="P85" s="141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42" t="s">
        <v>1894</v>
      </c>
    </row>
    <row r="86" spans="1:29" x14ac:dyDescent="0.2">
      <c r="J86" s="133"/>
      <c r="K86" s="134"/>
      <c r="L86" s="134"/>
      <c r="M86" s="135"/>
      <c r="N86" s="135"/>
      <c r="O86" s="135"/>
      <c r="P86" s="135"/>
      <c r="Q86" s="2"/>
    </row>
    <row r="87" spans="1:29" x14ac:dyDescent="0.2">
      <c r="J87" s="133"/>
      <c r="K87" s="134"/>
      <c r="L87" s="134"/>
      <c r="M87" s="135"/>
      <c r="N87" s="135"/>
      <c r="O87" s="135"/>
      <c r="P87" s="135"/>
      <c r="Q87" s="2"/>
    </row>
    <row r="88" spans="1:29" x14ac:dyDescent="0.2">
      <c r="B88" s="23"/>
      <c r="C88" s="98"/>
      <c r="D88" s="23"/>
      <c r="E88" s="4"/>
      <c r="F88" s="98"/>
      <c r="G88" s="23"/>
      <c r="H88" s="10"/>
      <c r="I88" s="98"/>
      <c r="J88" s="23"/>
      <c r="L88"/>
      <c r="Q88" s="2"/>
      <c r="S88" s="74"/>
      <c r="T88" s="81"/>
      <c r="U88" s="4"/>
      <c r="V88" s="3"/>
      <c r="W88" s="61"/>
      <c r="Y88" s="15"/>
      <c r="Z88"/>
    </row>
    <row r="89" spans="1:29" x14ac:dyDescent="0.2">
      <c r="B89" s="23"/>
      <c r="C89" s="98"/>
      <c r="D89" s="23"/>
      <c r="E89" s="4"/>
      <c r="F89" s="98"/>
      <c r="G89" s="23"/>
      <c r="H89" s="10"/>
      <c r="I89" s="98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">
      <c r="B90" s="23"/>
      <c r="C90" s="98"/>
      <c r="D90" s="23"/>
      <c r="E90" s="4"/>
      <c r="F90" s="98"/>
      <c r="G90" s="23"/>
      <c r="H90" s="10"/>
      <c r="I90" s="98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">
      <c r="B91" s="23"/>
      <c r="C91" s="98"/>
      <c r="D91" s="23"/>
      <c r="E91" s="4"/>
      <c r="F91" s="98"/>
      <c r="G91" s="23"/>
      <c r="H91" s="10"/>
      <c r="I91" s="98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8"/>
      <c r="D92" s="23"/>
      <c r="E92" s="4"/>
      <c r="F92" s="98"/>
      <c r="G92" s="23"/>
      <c r="H92" s="10"/>
      <c r="I92" s="98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8"/>
      <c r="D93" s="23"/>
      <c r="E93" s="4"/>
      <c r="F93" s="98"/>
      <c r="G93" s="23"/>
      <c r="H93" s="10"/>
      <c r="I93" s="98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10"/>
      <c r="D94" s="84"/>
      <c r="E94" s="117"/>
      <c r="F94" s="110"/>
      <c r="G94" s="84"/>
      <c r="H94" s="10"/>
      <c r="I94" s="98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10"/>
      <c r="D95" s="84"/>
      <c r="E95" s="117"/>
      <c r="F95" s="110"/>
      <c r="G95" s="84"/>
      <c r="H95" s="10"/>
      <c r="I95" s="98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10"/>
      <c r="D96" s="84"/>
      <c r="E96" s="117"/>
      <c r="F96" s="110"/>
      <c r="G96" s="84"/>
      <c r="H96" s="10"/>
      <c r="I96" s="98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10"/>
      <c r="D97" s="85"/>
      <c r="E97" s="118"/>
      <c r="F97" s="110"/>
      <c r="G97" s="84"/>
      <c r="H97" s="10"/>
      <c r="I97" s="98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10"/>
      <c r="D98" s="85"/>
      <c r="E98" s="118"/>
      <c r="F98" s="110"/>
      <c r="G98" s="84"/>
      <c r="H98" s="10"/>
      <c r="I98" s="98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10"/>
      <c r="D99" s="85"/>
      <c r="E99" s="118"/>
      <c r="F99" s="110"/>
      <c r="G99" s="84"/>
      <c r="H99" s="10"/>
      <c r="I99" s="98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10"/>
      <c r="D100" s="85"/>
      <c r="E100" s="118"/>
      <c r="F100" s="110"/>
      <c r="G100" s="84"/>
      <c r="H100" s="10"/>
      <c r="I100" s="98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10"/>
      <c r="D101" s="85"/>
      <c r="E101" s="118"/>
      <c r="F101" s="110"/>
      <c r="G101" s="84"/>
      <c r="H101" s="10"/>
      <c r="I101" s="98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10"/>
      <c r="D102" s="85"/>
      <c r="E102" s="118"/>
      <c r="F102" s="110"/>
      <c r="G102" s="84"/>
      <c r="H102" s="10"/>
      <c r="I102" s="98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10"/>
      <c r="D103" s="85"/>
      <c r="E103" s="118"/>
      <c r="F103" s="110"/>
      <c r="G103" s="84"/>
      <c r="H103" s="10"/>
      <c r="I103" s="98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10"/>
      <c r="D104" s="84"/>
      <c r="E104" s="117"/>
      <c r="F104" s="110"/>
      <c r="G104" s="84"/>
      <c r="H104" s="10"/>
      <c r="I104" s="98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10"/>
      <c r="D105" s="84"/>
      <c r="E105" s="117"/>
      <c r="F105" s="110"/>
      <c r="G105" s="84"/>
      <c r="H105" s="10"/>
      <c r="I105" s="98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8"/>
      <c r="D106" s="23"/>
      <c r="E106" s="4"/>
      <c r="F106" s="98"/>
      <c r="G106" s="23"/>
      <c r="H106" s="10"/>
      <c r="I106" s="98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8"/>
      <c r="D107" s="23"/>
      <c r="E107" s="4"/>
      <c r="F107" s="98"/>
      <c r="G107" s="23"/>
      <c r="H107" s="10"/>
      <c r="I107" s="98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8"/>
      <c r="D108" s="23"/>
      <c r="E108" s="4"/>
      <c r="F108" s="98"/>
      <c r="G108" s="23"/>
      <c r="H108" s="10"/>
      <c r="I108" s="98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2016-05-16T23:59:28Z</dcterms:modified>
</cp:coreProperties>
</file>