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Test" sheetId="1" r:id="rId4"/>
    <sheet state="visible" name="Stress Test" sheetId="2" r:id="rId5"/>
  </sheets>
  <definedNames/>
  <calcPr/>
</workbook>
</file>

<file path=xl/sharedStrings.xml><?xml version="1.0" encoding="utf-8"?>
<sst xmlns="http://schemas.openxmlformats.org/spreadsheetml/2006/main" count="34" uniqueCount="20">
  <si>
    <t>Test Name</t>
  </si>
  <si>
    <t>Hours</t>
  </si>
  <si>
    <t>Minutes</t>
  </si>
  <si>
    <t>Seconds</t>
  </si>
  <si>
    <t>Users</t>
  </si>
  <si>
    <t>Actual TPS</t>
  </si>
  <si>
    <t>Expected TPS</t>
  </si>
  <si>
    <t>Test-1</t>
  </si>
  <si>
    <t>As Expected</t>
  </si>
  <si>
    <t>Test-2</t>
  </si>
  <si>
    <t>Test-3</t>
  </si>
  <si>
    <t>Test-4</t>
  </si>
  <si>
    <t>Error %</t>
  </si>
  <si>
    <t>Test-5</t>
  </si>
  <si>
    <t>Test-6</t>
  </si>
  <si>
    <t>Test-8</t>
  </si>
  <si>
    <t>Bottoleneck Point</t>
  </si>
  <si>
    <t>Status</t>
  </si>
  <si>
    <t xml:space="preserve">-- </t>
  </si>
  <si>
    <t>No bottleneck found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</si>
</sst>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rgb="FFB45F06"/>
      <name val="Roboto Slab"/>
    </font>
    <font>
      <b/>
      <color rgb="FF000000"/>
      <name val="Roboto Slab"/>
    </font>
    <font>
      <color theme="1"/>
      <name val="Times New Roman"/>
    </font>
    <font>
      <sz val="10.0"/>
      <color theme="1"/>
      <name val="Times New Roman"/>
    </font>
    <font>
      <color theme="1"/>
      <name val="Roboto Slab"/>
    </font>
    <font>
      <b/>
      <color rgb="FFB45F06"/>
      <name val="Arial"/>
      <scheme val="minor"/>
    </font>
    <font>
      <b/>
      <color rgb="FF98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</fills>
  <borders count="16">
    <border/>
    <border>
      <left style="thick">
        <color rgb="FFB7B7B7"/>
      </left>
      <top style="thick">
        <color rgb="FFB7B7B7"/>
      </top>
      <bottom style="thick">
        <color rgb="FFB7B7B7"/>
      </bottom>
    </border>
    <border>
      <top style="thick">
        <color rgb="FFB7B7B7"/>
      </top>
      <bottom style="thick">
        <color rgb="FFB7B7B7"/>
      </bottom>
    </border>
    <border>
      <right style="thick">
        <color rgb="FFB7B7B7"/>
      </right>
      <top style="thick">
        <color rgb="FFB7B7B7"/>
      </top>
      <bottom style="thick">
        <color rgb="FFB7B7B7"/>
      </bottom>
    </border>
    <border>
      <left style="thick">
        <color rgb="FFB7B7B7"/>
      </left>
      <right style="thick">
        <color rgb="FFB7B7B7"/>
      </right>
      <top style="thick">
        <color rgb="FFB7B7B7"/>
      </top>
      <bottom style="thin">
        <color rgb="FFD9D9D9"/>
      </bottom>
    </border>
    <border>
      <top style="thick">
        <color rgb="FFB7B7B7"/>
      </top>
      <bottom style="thin">
        <color rgb="FFD9D9D9"/>
      </bottom>
    </border>
    <border>
      <right style="thick">
        <color rgb="FFB7B7B7"/>
      </right>
      <top style="thick">
        <color rgb="FFB7B7B7"/>
      </top>
    </border>
    <border>
      <left style="thick">
        <color rgb="FFB7B7B7"/>
      </left>
      <right style="thick">
        <color rgb="FFB7B7B7"/>
      </right>
      <top style="thin">
        <color rgb="FFD9D9D9"/>
      </top>
      <bottom style="thick">
        <color rgb="FFB7B7B7"/>
      </bottom>
    </border>
    <border>
      <top style="thin">
        <color rgb="FFD9D9D9"/>
      </top>
      <bottom style="thick">
        <color rgb="FFB7B7B7"/>
      </bottom>
    </border>
    <border>
      <bottom style="thick">
        <color rgb="FFB7B7B7"/>
      </bottom>
    </border>
    <border>
      <right style="thick">
        <color rgb="FFB7B7B7"/>
      </right>
      <bottom style="thick">
        <color rgb="FFB7B7B7"/>
      </bottom>
    </border>
    <border>
      <left style="thick">
        <color rgb="FFB7B7B7"/>
      </left>
      <right style="thick">
        <color rgb="FFB7B7B7"/>
      </right>
      <top style="thick">
        <color rgb="FFB7B7B7"/>
      </top>
      <bottom style="thick">
        <color rgb="FFB7B7B7"/>
      </bottom>
    </border>
    <border>
      <left style="thick">
        <color rgb="FFB7B7B7"/>
      </left>
      <top style="thick">
        <color rgb="FFB7B7B7"/>
      </top>
    </border>
    <border>
      <top style="thick">
        <color rgb="FFB7B7B7"/>
      </top>
    </border>
    <border>
      <left style="thick">
        <color rgb="FFB7B7B7"/>
      </left>
    </border>
    <border>
      <right style="thick">
        <color rgb="FFB7B7B7"/>
      </right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1" fillId="2" fontId="2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2" fillId="2" fontId="2" numFmtId="2" xfId="0" applyAlignment="1" applyBorder="1" applyFont="1" applyNumberFormat="1">
      <alignment horizontal="center" readingOrder="0"/>
    </xf>
    <xf borderId="3" fillId="2" fontId="2" numFmtId="0" xfId="0" applyAlignment="1" applyBorder="1" applyFont="1">
      <alignment horizontal="center" readingOrder="0"/>
    </xf>
    <xf borderId="4" fillId="2" fontId="3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/>
    </xf>
    <xf borderId="5" fillId="0" fontId="4" numFmtId="2" xfId="0" applyAlignment="1" applyBorder="1" applyFont="1" applyNumberFormat="1">
      <alignment horizontal="center" readingOrder="0"/>
    </xf>
    <xf borderId="6" fillId="0" fontId="1" numFmtId="0" xfId="0" applyAlignment="1" applyBorder="1" applyFont="1">
      <alignment horizontal="center"/>
    </xf>
    <xf borderId="7" fillId="2" fontId="3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 readingOrder="0"/>
    </xf>
    <xf borderId="8" fillId="3" fontId="4" numFmtId="2" xfId="0" applyAlignment="1" applyBorder="1" applyFill="1" applyFont="1" applyNumberFormat="1">
      <alignment horizontal="center"/>
    </xf>
    <xf borderId="9" fillId="0" fontId="1" numFmtId="0" xfId="0" applyBorder="1" applyFont="1"/>
    <xf borderId="10" fillId="0" fontId="1" numFmtId="0" xfId="0" applyBorder="1" applyFont="1"/>
    <xf borderId="11" fillId="2" fontId="3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center"/>
    </xf>
    <xf borderId="11" fillId="0" fontId="4" numFmtId="0" xfId="0" applyAlignment="1" applyBorder="1" applyFont="1">
      <alignment horizontal="center" readingOrder="0"/>
    </xf>
    <xf borderId="11" fillId="0" fontId="4" numFmtId="2" xfId="0" applyAlignment="1" applyBorder="1" applyFont="1" applyNumberFormat="1">
      <alignment horizontal="center"/>
    </xf>
    <xf borderId="11" fillId="0" fontId="5" numFmtId="0" xfId="0" applyAlignment="1" applyBorder="1" applyFont="1">
      <alignment horizontal="center" readingOrder="0"/>
    </xf>
    <xf borderId="0" fillId="0" fontId="1" numFmtId="0" xfId="0" applyFont="1"/>
    <xf borderId="0" fillId="0" fontId="1" numFmtId="2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2" fillId="2" fontId="2" numFmtId="0" xfId="0" applyAlignment="1" applyBorder="1" applyFont="1">
      <alignment horizontal="center" readingOrder="0"/>
    </xf>
    <xf borderId="13" fillId="2" fontId="2" numFmtId="0" xfId="0" applyAlignment="1" applyBorder="1" applyFont="1">
      <alignment horizontal="center" readingOrder="0"/>
    </xf>
    <xf borderId="13" fillId="2" fontId="2" numFmtId="2" xfId="0" applyAlignment="1" applyBorder="1" applyFont="1" applyNumberFormat="1">
      <alignment horizontal="center" readingOrder="0"/>
    </xf>
    <xf borderId="13" fillId="2" fontId="2" numFmtId="164" xfId="0" applyAlignment="1" applyBorder="1" applyFont="1" applyNumberFormat="1">
      <alignment horizontal="center" readingOrder="0"/>
    </xf>
    <xf borderId="6" fillId="2" fontId="2" numFmtId="0" xfId="0" applyAlignment="1" applyBorder="1" applyFont="1">
      <alignment horizontal="center" readingOrder="0"/>
    </xf>
    <xf borderId="14" fillId="2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2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/>
    </xf>
    <xf borderId="15" fillId="0" fontId="4" numFmtId="0" xfId="0" applyAlignment="1" applyBorder="1" applyFont="1">
      <alignment horizontal="center"/>
    </xf>
    <xf borderId="0" fillId="3" fontId="4" numFmtId="2" xfId="0" applyAlignment="1" applyFont="1" applyNumberFormat="1">
      <alignment horizontal="center"/>
    </xf>
    <xf borderId="11" fillId="0" fontId="1" numFmtId="2" xfId="0" applyBorder="1" applyFont="1" applyNumberFormat="1"/>
    <xf borderId="11" fillId="0" fontId="1" numFmtId="164" xfId="0" applyAlignment="1" applyBorder="1" applyFont="1" applyNumberFormat="1">
      <alignment horizontal="center"/>
    </xf>
    <xf borderId="11" fillId="0" fontId="1" numFmtId="0" xfId="0" applyAlignment="1" applyBorder="1" applyFont="1">
      <alignment horizontal="center" readingOrder="0"/>
    </xf>
    <xf borderId="0" fillId="0" fontId="6" numFmtId="0" xfId="0" applyAlignment="1" applyFont="1">
      <alignment horizontal="center"/>
    </xf>
    <xf borderId="11" fillId="0" fontId="1" numFmtId="164" xfId="0" applyAlignment="1" applyBorder="1" applyFont="1" applyNumberFormat="1">
      <alignment horizontal="center" readingOrder="0"/>
    </xf>
    <xf borderId="11" fillId="0" fontId="1" numFmtId="2" xfId="0" applyAlignment="1" applyBorder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2" xfId="0" applyFont="1" applyNumberFormat="1"/>
    <xf borderId="0" fillId="0" fontId="1" numFmtId="0" xfId="0" applyAlignment="1" applyFont="1">
      <alignment horizontal="center"/>
    </xf>
    <xf borderId="11" fillId="0" fontId="7" numFmtId="0" xfId="0" applyAlignment="1" applyBorder="1" applyFont="1">
      <alignment readingOrder="0"/>
    </xf>
    <xf borderId="11" fillId="0" fontId="8" numFmtId="0" xfId="0" applyAlignment="1" applyBorder="1" applyFont="1">
      <alignment horizontal="center" readingOrder="0"/>
    </xf>
    <xf borderId="1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3" t="s">
        <v>0</v>
      </c>
      <c r="D3" s="4" t="s">
        <v>1</v>
      </c>
      <c r="E3" s="4" t="s">
        <v>2</v>
      </c>
      <c r="F3" s="4" t="s">
        <v>3</v>
      </c>
      <c r="G3" s="5" t="s">
        <v>4</v>
      </c>
      <c r="H3" s="4" t="s">
        <v>5</v>
      </c>
      <c r="I3" s="6" t="s">
        <v>6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7"/>
      <c r="D4" s="8">
        <v>12.0</v>
      </c>
      <c r="E4" s="9">
        <f t="shared" ref="E4:F4" si="1">D4*60</f>
        <v>720</v>
      </c>
      <c r="F4" s="9">
        <f t="shared" si="1"/>
        <v>43200</v>
      </c>
      <c r="G4" s="10">
        <v>120000.0</v>
      </c>
      <c r="H4" s="9"/>
      <c r="I4" s="1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2"/>
      <c r="D5" s="13"/>
      <c r="E5" s="13"/>
      <c r="F5" s="14">
        <v>1.0</v>
      </c>
      <c r="G5" s="15">
        <f>G4/F4</f>
        <v>2.777777778</v>
      </c>
      <c r="H5" s="16"/>
      <c r="I5" s="1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8" t="s">
        <v>7</v>
      </c>
      <c r="D6" s="19"/>
      <c r="E6" s="20">
        <v>1.0</v>
      </c>
      <c r="F6" s="19">
        <f t="shared" ref="F6:F9" si="2">E6*60</f>
        <v>60</v>
      </c>
      <c r="G6" s="21">
        <f>F6*G5</f>
        <v>166.6666667</v>
      </c>
      <c r="H6" s="20">
        <v>2.8</v>
      </c>
      <c r="I6" s="22" t="s">
        <v>8</v>
      </c>
      <c r="K6" s="2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8" t="s">
        <v>9</v>
      </c>
      <c r="D7" s="19"/>
      <c r="E7" s="20">
        <v>5.0</v>
      </c>
      <c r="F7" s="19">
        <f t="shared" si="2"/>
        <v>300</v>
      </c>
      <c r="G7" s="21">
        <f>F7*G5</f>
        <v>833.3333333</v>
      </c>
      <c r="H7" s="20">
        <v>2.8</v>
      </c>
      <c r="I7" s="22" t="s">
        <v>8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8" t="s">
        <v>10</v>
      </c>
      <c r="D8" s="19"/>
      <c r="E8" s="20">
        <v>10.0</v>
      </c>
      <c r="F8" s="19">
        <f t="shared" si="2"/>
        <v>600</v>
      </c>
      <c r="G8" s="21">
        <f>F8*G5</f>
        <v>1666.666667</v>
      </c>
      <c r="H8" s="20">
        <v>2.8</v>
      </c>
      <c r="I8" s="22" t="s">
        <v>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8" t="s">
        <v>11</v>
      </c>
      <c r="D9" s="19"/>
      <c r="E9" s="20">
        <v>15.0</v>
      </c>
      <c r="F9" s="19">
        <f t="shared" si="2"/>
        <v>900</v>
      </c>
      <c r="G9" s="21">
        <f>F9*G5</f>
        <v>2500</v>
      </c>
      <c r="H9" s="20">
        <v>2.8</v>
      </c>
      <c r="I9" s="22" t="s">
        <v>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2"/>
      <c r="H10" s="1"/>
      <c r="I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2"/>
      <c r="H11" s="1"/>
      <c r="I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2"/>
      <c r="H12" s="1"/>
      <c r="I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2"/>
      <c r="H13" s="1"/>
      <c r="I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2"/>
      <c r="H14" s="1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2"/>
      <c r="H15" s="1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2"/>
      <c r="H16" s="1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8.0" topLeftCell="A19" activePane="bottomLeft" state="frozen"/>
      <selection activeCell="B20" sqref="B20" pane="bottomLeft"/>
    </sheetView>
  </sheetViews>
  <sheetFormatPr customHeight="1" defaultColWidth="12.63" defaultRowHeight="15.75"/>
  <cols>
    <col customWidth="1" min="3" max="3" width="15.25"/>
    <col customWidth="1" min="4" max="4" width="15.38"/>
  </cols>
  <sheetData>
    <row r="1">
      <c r="A1" s="1"/>
      <c r="B1" s="1"/>
      <c r="C1" s="1"/>
      <c r="D1" s="1"/>
      <c r="E1" s="1"/>
      <c r="F1" s="1"/>
      <c r="G1" s="24"/>
      <c r="H1" s="25"/>
      <c r="I1" s="1"/>
      <c r="J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1"/>
      <c r="D2" s="1"/>
      <c r="E2" s="1"/>
      <c r="F2" s="1"/>
      <c r="G2" s="24"/>
      <c r="H2" s="25"/>
      <c r="I2" s="1"/>
      <c r="J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C3" s="26" t="s">
        <v>0</v>
      </c>
      <c r="D3" s="27" t="s">
        <v>1</v>
      </c>
      <c r="E3" s="27" t="s">
        <v>2</v>
      </c>
      <c r="F3" s="27" t="s">
        <v>3</v>
      </c>
      <c r="G3" s="28" t="s">
        <v>4</v>
      </c>
      <c r="H3" s="29" t="s">
        <v>6</v>
      </c>
      <c r="I3" s="27" t="s">
        <v>5</v>
      </c>
      <c r="J3" s="30" t="s">
        <v>12</v>
      </c>
      <c r="K3" s="23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C4" s="31"/>
      <c r="D4" s="32">
        <v>12.0</v>
      </c>
      <c r="E4" s="33">
        <f t="shared" ref="E4:F4" si="1">D4*60</f>
        <v>720</v>
      </c>
      <c r="F4" s="33">
        <f t="shared" si="1"/>
        <v>43200</v>
      </c>
      <c r="G4" s="34">
        <v>120000.0</v>
      </c>
      <c r="H4" s="35"/>
      <c r="I4" s="33"/>
      <c r="J4" s="36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C5" s="31"/>
      <c r="D5" s="33"/>
      <c r="E5" s="33"/>
      <c r="F5" s="32">
        <v>1.0</v>
      </c>
      <c r="G5" s="37">
        <f>G4/F4</f>
        <v>2.777777778</v>
      </c>
      <c r="H5" s="35"/>
      <c r="I5" s="33"/>
      <c r="J5" s="36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C6" s="18" t="s">
        <v>7</v>
      </c>
      <c r="D6" s="19"/>
      <c r="E6" s="20">
        <v>1.0</v>
      </c>
      <c r="F6" s="19">
        <f t="shared" ref="F6:F12" si="2">E6*60</f>
        <v>60</v>
      </c>
      <c r="G6" s="38">
        <f>F6*G5</f>
        <v>166.6666667</v>
      </c>
      <c r="H6" s="39">
        <f t="shared" ref="H6:H9" si="3">G6/F6</f>
        <v>2.777777778</v>
      </c>
      <c r="I6" s="40">
        <v>2.8</v>
      </c>
      <c r="J6" s="40">
        <v>0.0</v>
      </c>
      <c r="K6" s="2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C7" s="18" t="s">
        <v>9</v>
      </c>
      <c r="D7" s="19"/>
      <c r="E7" s="20">
        <v>5.0</v>
      </c>
      <c r="F7" s="19">
        <f t="shared" si="2"/>
        <v>300</v>
      </c>
      <c r="G7" s="38">
        <f>F7*G5</f>
        <v>833.3333333</v>
      </c>
      <c r="H7" s="39">
        <f t="shared" si="3"/>
        <v>2.777777778</v>
      </c>
      <c r="I7" s="40">
        <v>2.8</v>
      </c>
      <c r="J7" s="40">
        <v>0.0</v>
      </c>
      <c r="K7" s="23"/>
      <c r="L7" s="4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C8" s="18" t="s">
        <v>10</v>
      </c>
      <c r="D8" s="19"/>
      <c r="E8" s="20">
        <v>15.0</v>
      </c>
      <c r="F8" s="19">
        <f t="shared" si="2"/>
        <v>900</v>
      </c>
      <c r="G8" s="38">
        <f>F8*G5</f>
        <v>2500</v>
      </c>
      <c r="H8" s="39">
        <f t="shared" si="3"/>
        <v>2.777777778</v>
      </c>
      <c r="I8" s="40">
        <v>2.8</v>
      </c>
      <c r="J8" s="40">
        <v>0.0</v>
      </c>
      <c r="K8" s="2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C9" s="18" t="s">
        <v>11</v>
      </c>
      <c r="D9" s="19"/>
      <c r="E9" s="20">
        <v>20.0</v>
      </c>
      <c r="F9" s="19">
        <f t="shared" si="2"/>
        <v>1200</v>
      </c>
      <c r="G9" s="38">
        <f>F9*G5</f>
        <v>3333.333333</v>
      </c>
      <c r="H9" s="39">
        <f t="shared" si="3"/>
        <v>2.777777778</v>
      </c>
      <c r="I9" s="40">
        <v>2.8</v>
      </c>
      <c r="J9" s="40">
        <v>0.0</v>
      </c>
      <c r="K9" s="2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C10" s="18" t="s">
        <v>13</v>
      </c>
      <c r="D10" s="19"/>
      <c r="E10" s="20">
        <v>20.0</v>
      </c>
      <c r="F10" s="19">
        <f t="shared" si="2"/>
        <v>1200</v>
      </c>
      <c r="G10" s="38">
        <f>5000</f>
        <v>5000</v>
      </c>
      <c r="H10" s="42">
        <v>2.78</v>
      </c>
      <c r="I10" s="40">
        <v>4.2</v>
      </c>
      <c r="J10" s="40">
        <v>0.0</v>
      </c>
      <c r="K10" s="2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1"/>
      <c r="C11" s="18" t="s">
        <v>14</v>
      </c>
      <c r="D11" s="19"/>
      <c r="E11" s="20">
        <v>20.0</v>
      </c>
      <c r="F11" s="19">
        <f t="shared" si="2"/>
        <v>1200</v>
      </c>
      <c r="G11" s="43">
        <v>15000.0</v>
      </c>
      <c r="H11" s="42">
        <v>2.78</v>
      </c>
      <c r="I11" s="40">
        <v>12.5</v>
      </c>
      <c r="J11" s="40">
        <v>0.0</v>
      </c>
      <c r="K11" s="2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1"/>
      <c r="C12" s="18" t="s">
        <v>15</v>
      </c>
      <c r="D12" s="19"/>
      <c r="E12" s="20">
        <v>20.0</v>
      </c>
      <c r="F12" s="19">
        <f t="shared" si="2"/>
        <v>1200</v>
      </c>
      <c r="G12" s="43">
        <v>20000.0</v>
      </c>
      <c r="H12" s="42">
        <v>2.78</v>
      </c>
      <c r="I12" s="40">
        <v>16.6</v>
      </c>
      <c r="J12" s="40">
        <v>0.0</v>
      </c>
      <c r="K12" s="2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1"/>
      <c r="C13" s="23"/>
      <c r="D13" s="33"/>
      <c r="E13" s="32"/>
      <c r="F13" s="33"/>
      <c r="G13" s="44"/>
      <c r="H13" s="45"/>
      <c r="I13" s="46"/>
      <c r="J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"/>
      <c r="C14" s="23"/>
      <c r="D14" s="33"/>
      <c r="E14" s="32"/>
      <c r="F14" s="33"/>
      <c r="G14" s="47"/>
      <c r="H14" s="25"/>
      <c r="I14" s="48"/>
      <c r="J14" s="4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"/>
      <c r="C15" s="49" t="s">
        <v>16</v>
      </c>
      <c r="D15" s="50" t="s">
        <v>17</v>
      </c>
      <c r="E15" s="32"/>
      <c r="F15" s="33"/>
      <c r="G15" s="47"/>
      <c r="H15" s="25"/>
      <c r="I15" s="48"/>
      <c r="J15" s="4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"/>
      <c r="C16" s="51" t="s">
        <v>18</v>
      </c>
      <c r="D16" s="20" t="s">
        <v>19</v>
      </c>
      <c r="E16" s="32"/>
      <c r="F16" s="33"/>
      <c r="G16" s="47"/>
      <c r="H16" s="25"/>
      <c r="I16" s="48"/>
      <c r="J16" s="4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1"/>
      <c r="C17" s="23"/>
      <c r="D17" s="33"/>
      <c r="E17" s="32"/>
      <c r="F17" s="33"/>
      <c r="G17" s="47"/>
      <c r="H17" s="25"/>
      <c r="I17" s="48"/>
      <c r="J17" s="4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"/>
      <c r="C18" s="1"/>
      <c r="D18" s="1"/>
      <c r="E18" s="1"/>
      <c r="F18" s="1"/>
      <c r="G18" s="24"/>
      <c r="H18" s="2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1"/>
      <c r="C19" s="1"/>
      <c r="D19" s="1"/>
      <c r="E19" s="1"/>
      <c r="F19" s="1"/>
      <c r="G19" s="24"/>
      <c r="H19" s="2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1"/>
      <c r="G20" s="24"/>
      <c r="H20" s="2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"/>
      <c r="C21" s="1"/>
      <c r="D21" s="1"/>
      <c r="E21" s="1"/>
      <c r="F21" s="1"/>
      <c r="G21" s="24"/>
      <c r="H21" s="2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"/>
      <c r="C22" s="1"/>
      <c r="D22" s="1"/>
      <c r="E22" s="1"/>
      <c r="F22" s="1"/>
      <c r="G22" s="24"/>
      <c r="H22" s="2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"/>
      <c r="C23" s="1"/>
      <c r="D23" s="1"/>
      <c r="E23" s="1"/>
      <c r="F23" s="1"/>
      <c r="G23" s="24"/>
      <c r="H23" s="2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"/>
      <c r="C24" s="1"/>
      <c r="D24" s="1"/>
      <c r="E24" s="1"/>
      <c r="F24" s="1"/>
      <c r="G24" s="24"/>
      <c r="H24" s="2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"/>
      <c r="C25" s="1"/>
      <c r="D25" s="1"/>
      <c r="E25" s="1"/>
      <c r="F25" s="1"/>
      <c r="G25" s="24"/>
      <c r="H25" s="2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"/>
      <c r="C26" s="1"/>
      <c r="D26" s="1"/>
      <c r="E26" s="1"/>
      <c r="F26" s="1"/>
      <c r="G26" s="24"/>
      <c r="H26" s="2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"/>
      <c r="C27" s="1"/>
      <c r="D27" s="1"/>
      <c r="E27" s="1"/>
      <c r="F27" s="1"/>
      <c r="G27" s="24"/>
      <c r="H27" s="2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1"/>
      <c r="D28" s="1"/>
      <c r="E28" s="1"/>
      <c r="F28" s="1"/>
      <c r="G28" s="24"/>
      <c r="H28" s="2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"/>
      <c r="C29" s="1"/>
      <c r="D29" s="1"/>
      <c r="E29" s="1"/>
      <c r="F29" s="1"/>
      <c r="G29" s="24"/>
      <c r="H29" s="2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1"/>
      <c r="D30" s="1"/>
      <c r="E30" s="1"/>
      <c r="F30" s="1"/>
      <c r="G30" s="24"/>
      <c r="H30" s="2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1"/>
      <c r="D31" s="1"/>
      <c r="E31" s="1"/>
      <c r="F31" s="1"/>
      <c r="G31" s="24"/>
      <c r="H31" s="2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1"/>
      <c r="F32" s="1"/>
      <c r="G32" s="24"/>
      <c r="H32" s="2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1"/>
      <c r="F33" s="1"/>
      <c r="G33" s="24"/>
      <c r="H33" s="2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1"/>
      <c r="F34" s="1"/>
      <c r="G34" s="24"/>
      <c r="H34" s="2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1"/>
      <c r="F35" s="1"/>
      <c r="G35" s="24"/>
      <c r="H35" s="2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1"/>
      <c r="F36" s="1"/>
      <c r="G36" s="24"/>
      <c r="H36" s="2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1"/>
      <c r="F37" s="1"/>
      <c r="G37" s="24"/>
      <c r="H37" s="2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1"/>
      <c r="F38" s="1"/>
      <c r="G38" s="24"/>
      <c r="H38" s="2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1"/>
      <c r="F39" s="1"/>
      <c r="G39" s="24"/>
      <c r="H39" s="2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1"/>
      <c r="F40" s="1"/>
      <c r="G40" s="24"/>
      <c r="H40" s="2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1"/>
      <c r="F41" s="1"/>
      <c r="G41" s="24"/>
      <c r="H41" s="2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1"/>
      <c r="F42" s="1"/>
      <c r="G42" s="24"/>
      <c r="H42" s="2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1"/>
      <c r="F43" s="1"/>
      <c r="G43" s="24"/>
      <c r="H43" s="2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1"/>
      <c r="F44" s="1"/>
      <c r="G44" s="24"/>
      <c r="H44" s="2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1"/>
      <c r="F45" s="1"/>
      <c r="G45" s="24"/>
      <c r="H45" s="2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1"/>
      <c r="F46" s="1"/>
      <c r="G46" s="24"/>
      <c r="H46" s="2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1"/>
      <c r="F47" s="1"/>
      <c r="G47" s="24"/>
      <c r="H47" s="2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1"/>
      <c r="F48" s="1"/>
      <c r="G48" s="24"/>
      <c r="H48" s="2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1"/>
      <c r="F49" s="1"/>
      <c r="G49" s="24"/>
      <c r="H49" s="2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1"/>
      <c r="F50" s="1"/>
      <c r="G50" s="24"/>
      <c r="H50" s="2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1"/>
      <c r="F51" s="1"/>
      <c r="G51" s="24"/>
      <c r="H51" s="2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1"/>
      <c r="F52" s="1"/>
      <c r="G52" s="24"/>
      <c r="H52" s="2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1"/>
      <c r="F53" s="1"/>
      <c r="G53" s="24"/>
      <c r="H53" s="2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1"/>
      <c r="F54" s="1"/>
      <c r="G54" s="24"/>
      <c r="H54" s="2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1"/>
      <c r="F55" s="1"/>
      <c r="G55" s="24"/>
      <c r="H55" s="2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1"/>
      <c r="F56" s="1"/>
      <c r="G56" s="24"/>
      <c r="H56" s="2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1"/>
      <c r="F57" s="1"/>
      <c r="G57" s="24"/>
      <c r="H57" s="2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1"/>
      <c r="F58" s="1"/>
      <c r="G58" s="24"/>
      <c r="H58" s="2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1"/>
      <c r="F59" s="1"/>
      <c r="G59" s="24"/>
      <c r="H59" s="2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1"/>
      <c r="F60" s="1"/>
      <c r="G60" s="24"/>
      <c r="H60" s="2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1"/>
      <c r="F61" s="1"/>
      <c r="G61" s="24"/>
      <c r="H61" s="2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1"/>
      <c r="F62" s="1"/>
      <c r="G62" s="24"/>
      <c r="H62" s="2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1"/>
      <c r="F63" s="1"/>
      <c r="G63" s="24"/>
      <c r="H63" s="2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1"/>
      <c r="F64" s="1"/>
      <c r="G64" s="24"/>
      <c r="H64" s="2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1"/>
      <c r="F65" s="1"/>
      <c r="G65" s="24"/>
      <c r="H65" s="2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1"/>
      <c r="F66" s="1"/>
      <c r="G66" s="24"/>
      <c r="H66" s="2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1"/>
      <c r="F67" s="1"/>
      <c r="G67" s="24"/>
      <c r="H67" s="2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1"/>
      <c r="F68" s="1"/>
      <c r="G68" s="24"/>
      <c r="H68" s="2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24"/>
      <c r="H69" s="2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24"/>
      <c r="H70" s="2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24"/>
      <c r="H71" s="2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24"/>
      <c r="H72" s="2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24"/>
      <c r="H73" s="2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24"/>
      <c r="H74" s="2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24"/>
      <c r="H75" s="2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24"/>
      <c r="H76" s="2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24"/>
      <c r="H77" s="2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24"/>
      <c r="H78" s="2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24"/>
      <c r="H79" s="2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24"/>
      <c r="H80" s="2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24"/>
      <c r="H81" s="2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24"/>
      <c r="H82" s="2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24"/>
      <c r="H83" s="2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24"/>
      <c r="H84" s="2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24"/>
      <c r="H85" s="2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24"/>
      <c r="H86" s="2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24"/>
      <c r="H87" s="2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24"/>
      <c r="H88" s="2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24"/>
      <c r="H89" s="2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24"/>
      <c r="H90" s="2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24"/>
      <c r="H91" s="2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24"/>
      <c r="H92" s="2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24"/>
      <c r="H93" s="2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24"/>
      <c r="H94" s="2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24"/>
      <c r="H95" s="2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24"/>
      <c r="H96" s="2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24"/>
      <c r="H97" s="2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24"/>
      <c r="H98" s="2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24"/>
      <c r="H99" s="2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24"/>
      <c r="H100" s="2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24"/>
      <c r="H101" s="2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24"/>
      <c r="H102" s="2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24"/>
      <c r="H103" s="2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24"/>
      <c r="H104" s="2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24"/>
      <c r="H105" s="2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24"/>
      <c r="H106" s="2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24"/>
      <c r="H107" s="2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24"/>
      <c r="H108" s="2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24"/>
      <c r="H109" s="2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24"/>
      <c r="H110" s="2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24"/>
      <c r="H111" s="2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24"/>
      <c r="H112" s="2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24"/>
      <c r="H113" s="2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24"/>
      <c r="H114" s="2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24"/>
      <c r="H115" s="2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24"/>
      <c r="H116" s="2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24"/>
      <c r="H117" s="2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24"/>
      <c r="H118" s="2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24"/>
      <c r="H119" s="2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24"/>
      <c r="H120" s="2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24"/>
      <c r="H121" s="2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24"/>
      <c r="H122" s="2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24"/>
      <c r="H123" s="2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24"/>
      <c r="H124" s="2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24"/>
      <c r="H125" s="2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24"/>
      <c r="H126" s="2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24"/>
      <c r="H127" s="2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24"/>
      <c r="H128" s="2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24"/>
      <c r="H129" s="2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24"/>
      <c r="H130" s="2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24"/>
      <c r="H131" s="2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24"/>
      <c r="H132" s="2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24"/>
      <c r="H133" s="2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24"/>
      <c r="H134" s="2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24"/>
      <c r="H135" s="2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24"/>
      <c r="H136" s="2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24"/>
      <c r="H137" s="2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24"/>
      <c r="H138" s="2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24"/>
      <c r="H139" s="2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24"/>
      <c r="H140" s="2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24"/>
      <c r="H141" s="2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24"/>
      <c r="H142" s="2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24"/>
      <c r="H143" s="2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24"/>
      <c r="H144" s="2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24"/>
      <c r="H145" s="2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24"/>
      <c r="H146" s="2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24"/>
      <c r="H147" s="2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24"/>
      <c r="H148" s="2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24"/>
      <c r="H149" s="2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24"/>
      <c r="H150" s="2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24"/>
      <c r="H151" s="2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24"/>
      <c r="H152" s="2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24"/>
      <c r="H153" s="2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24"/>
      <c r="H154" s="2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24"/>
      <c r="H155" s="2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24"/>
      <c r="H156" s="2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24"/>
      <c r="H157" s="2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24"/>
      <c r="H158" s="2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24"/>
      <c r="H159" s="2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24"/>
      <c r="H160" s="2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24"/>
      <c r="H161" s="2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24"/>
      <c r="H162" s="2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24"/>
      <c r="H163" s="2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24"/>
      <c r="H164" s="2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24"/>
      <c r="H165" s="2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24"/>
      <c r="H166" s="2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24"/>
      <c r="H167" s="2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24"/>
      <c r="H168" s="2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24"/>
      <c r="H169" s="2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24"/>
      <c r="H170" s="2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24"/>
      <c r="H171" s="2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24"/>
      <c r="H172" s="2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24"/>
      <c r="H173" s="2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24"/>
      <c r="H174" s="2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24"/>
      <c r="H175" s="2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24"/>
      <c r="H176" s="2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24"/>
      <c r="H177" s="2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24"/>
      <c r="H178" s="2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24"/>
      <c r="H179" s="2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24"/>
      <c r="H180" s="2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24"/>
      <c r="H181" s="2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24"/>
      <c r="H182" s="2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24"/>
      <c r="H183" s="2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24"/>
      <c r="H184" s="2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24"/>
      <c r="H185" s="2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24"/>
      <c r="H186" s="2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24"/>
      <c r="H187" s="2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24"/>
      <c r="H188" s="2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24"/>
      <c r="H189" s="2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24"/>
      <c r="H190" s="2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24"/>
      <c r="H191" s="2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24"/>
      <c r="H192" s="2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24"/>
      <c r="H193" s="2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24"/>
      <c r="H194" s="2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24"/>
      <c r="H195" s="2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24"/>
      <c r="H196" s="2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24"/>
      <c r="H197" s="2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24"/>
      <c r="H198" s="2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24"/>
      <c r="H199" s="2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24"/>
      <c r="H200" s="2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24"/>
      <c r="H201" s="2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24"/>
      <c r="H202" s="2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24"/>
      <c r="H203" s="2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24"/>
      <c r="H204" s="2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24"/>
      <c r="H205" s="2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24"/>
      <c r="H206" s="2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24"/>
      <c r="H207" s="2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24"/>
      <c r="H208" s="2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24"/>
      <c r="H209" s="2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24"/>
      <c r="H210" s="2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24"/>
      <c r="H211" s="2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24"/>
      <c r="H212" s="2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24"/>
      <c r="H213" s="2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24"/>
      <c r="H214" s="2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24"/>
      <c r="H215" s="2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24"/>
      <c r="H216" s="2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24"/>
      <c r="H217" s="2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24"/>
      <c r="H218" s="2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24"/>
      <c r="H219" s="2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24"/>
      <c r="H220" s="2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24"/>
      <c r="H221" s="2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24"/>
      <c r="H222" s="2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24"/>
      <c r="H223" s="2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24"/>
      <c r="H224" s="2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24"/>
      <c r="H225" s="2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24"/>
      <c r="H226" s="2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24"/>
      <c r="H227" s="2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24"/>
      <c r="H228" s="2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24"/>
      <c r="H229" s="2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24"/>
      <c r="H230" s="2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24"/>
      <c r="H231" s="2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24"/>
      <c r="H232" s="2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24"/>
      <c r="H233" s="2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24"/>
      <c r="H234" s="2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24"/>
      <c r="H235" s="2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24"/>
      <c r="H236" s="2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24"/>
      <c r="H237" s="2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24"/>
      <c r="H238" s="2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24"/>
      <c r="H239" s="2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24"/>
      <c r="H240" s="2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24"/>
      <c r="H241" s="2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24"/>
      <c r="H242" s="2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24"/>
      <c r="H243" s="2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24"/>
      <c r="H244" s="2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24"/>
      <c r="H245" s="2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24"/>
      <c r="H246" s="2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24"/>
      <c r="H247" s="2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24"/>
      <c r="H248" s="2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24"/>
      <c r="H249" s="2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24"/>
      <c r="H250" s="2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24"/>
      <c r="H251" s="2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24"/>
      <c r="H252" s="2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24"/>
      <c r="H253" s="2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24"/>
      <c r="H254" s="2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24"/>
      <c r="H255" s="2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24"/>
      <c r="H256" s="2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24"/>
      <c r="H257" s="2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24"/>
      <c r="H258" s="2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24"/>
      <c r="H259" s="2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24"/>
      <c r="H260" s="2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24"/>
      <c r="H261" s="2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24"/>
      <c r="H262" s="2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24"/>
      <c r="H263" s="2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24"/>
      <c r="H264" s="2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24"/>
      <c r="H265" s="2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24"/>
      <c r="H266" s="2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24"/>
      <c r="H267" s="2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24"/>
      <c r="H268" s="2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24"/>
      <c r="H269" s="2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24"/>
      <c r="H270" s="2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24"/>
      <c r="H271" s="2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24"/>
      <c r="H272" s="2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24"/>
      <c r="H273" s="2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24"/>
      <c r="H274" s="2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24"/>
      <c r="H275" s="2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24"/>
      <c r="H276" s="2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24"/>
      <c r="H277" s="2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24"/>
      <c r="H278" s="2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24"/>
      <c r="H279" s="2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24"/>
      <c r="H280" s="2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24"/>
      <c r="H281" s="2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24"/>
      <c r="H282" s="2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24"/>
      <c r="H283" s="2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24"/>
      <c r="H284" s="2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24"/>
      <c r="H285" s="2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24"/>
      <c r="H286" s="2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24"/>
      <c r="H287" s="2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24"/>
      <c r="H288" s="2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24"/>
      <c r="H289" s="2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24"/>
      <c r="H290" s="2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24"/>
      <c r="H291" s="2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24"/>
      <c r="H292" s="2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24"/>
      <c r="H293" s="2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24"/>
      <c r="H294" s="2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24"/>
      <c r="H295" s="2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24"/>
      <c r="H296" s="2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24"/>
      <c r="H297" s="2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24"/>
      <c r="H298" s="2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24"/>
      <c r="H299" s="2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24"/>
      <c r="H300" s="2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24"/>
      <c r="H301" s="2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24"/>
      <c r="H302" s="2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24"/>
      <c r="H303" s="2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24"/>
      <c r="H304" s="2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24"/>
      <c r="H305" s="2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24"/>
      <c r="H306" s="2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24"/>
      <c r="H307" s="2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24"/>
      <c r="H308" s="2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24"/>
      <c r="H309" s="2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24"/>
      <c r="H310" s="2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24"/>
      <c r="H311" s="2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24"/>
      <c r="H312" s="2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24"/>
      <c r="H313" s="2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24"/>
      <c r="H314" s="2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24"/>
      <c r="H315" s="2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24"/>
      <c r="H316" s="2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24"/>
      <c r="H317" s="2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24"/>
      <c r="H318" s="2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24"/>
      <c r="H319" s="2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24"/>
      <c r="H320" s="2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24"/>
      <c r="H321" s="2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24"/>
      <c r="H322" s="2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24"/>
      <c r="H323" s="2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24"/>
      <c r="H324" s="2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24"/>
      <c r="H325" s="2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24"/>
      <c r="H326" s="2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24"/>
      <c r="H327" s="2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24"/>
      <c r="H328" s="2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24"/>
      <c r="H329" s="2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24"/>
      <c r="H330" s="2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24"/>
      <c r="H331" s="2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24"/>
      <c r="H332" s="2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24"/>
      <c r="H333" s="2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24"/>
      <c r="H334" s="2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24"/>
      <c r="H335" s="2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24"/>
      <c r="H336" s="2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24"/>
      <c r="H337" s="2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24"/>
      <c r="H338" s="2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24"/>
      <c r="H339" s="2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24"/>
      <c r="H340" s="2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24"/>
      <c r="H341" s="2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24"/>
      <c r="H342" s="2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24"/>
      <c r="H343" s="2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24"/>
      <c r="H344" s="2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24"/>
      <c r="H345" s="2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24"/>
      <c r="H346" s="2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24"/>
      <c r="H347" s="2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24"/>
      <c r="H348" s="2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24"/>
      <c r="H349" s="2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24"/>
      <c r="H350" s="2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24"/>
      <c r="H351" s="2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24"/>
      <c r="H352" s="2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24"/>
      <c r="H353" s="2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24"/>
      <c r="H354" s="2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24"/>
      <c r="H355" s="2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24"/>
      <c r="H356" s="2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24"/>
      <c r="H357" s="2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24"/>
      <c r="H358" s="2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24"/>
      <c r="H359" s="2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24"/>
      <c r="H360" s="2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24"/>
      <c r="H361" s="2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24"/>
      <c r="H362" s="2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24"/>
      <c r="H363" s="2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24"/>
      <c r="H364" s="2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24"/>
      <c r="H365" s="2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24"/>
      <c r="H366" s="2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24"/>
      <c r="H367" s="2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24"/>
      <c r="H368" s="2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24"/>
      <c r="H369" s="2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24"/>
      <c r="H370" s="2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24"/>
      <c r="H371" s="2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24"/>
      <c r="H372" s="2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24"/>
      <c r="H373" s="2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24"/>
      <c r="H374" s="2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24"/>
      <c r="H375" s="2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24"/>
      <c r="H376" s="2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24"/>
      <c r="H377" s="2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24"/>
      <c r="H378" s="2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24"/>
      <c r="H379" s="2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24"/>
      <c r="H380" s="2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24"/>
      <c r="H381" s="2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24"/>
      <c r="H382" s="2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24"/>
      <c r="H383" s="2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24"/>
      <c r="H384" s="2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24"/>
      <c r="H385" s="2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24"/>
      <c r="H386" s="2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24"/>
      <c r="H387" s="2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24"/>
      <c r="H388" s="2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24"/>
      <c r="H389" s="2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24"/>
      <c r="H390" s="2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24"/>
      <c r="H391" s="2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24"/>
      <c r="H392" s="2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24"/>
      <c r="H393" s="2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24"/>
      <c r="H394" s="2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24"/>
      <c r="H395" s="2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24"/>
      <c r="H396" s="2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24"/>
      <c r="H397" s="2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24"/>
      <c r="H398" s="2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24"/>
      <c r="H399" s="2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24"/>
      <c r="H400" s="2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24"/>
      <c r="H401" s="2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24"/>
      <c r="H402" s="2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24"/>
      <c r="H403" s="2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24"/>
      <c r="H404" s="2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24"/>
      <c r="H405" s="2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24"/>
      <c r="H406" s="2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24"/>
      <c r="H407" s="2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24"/>
      <c r="H408" s="2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24"/>
      <c r="H409" s="2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24"/>
      <c r="H410" s="2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24"/>
      <c r="H411" s="2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24"/>
      <c r="H412" s="2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24"/>
      <c r="H413" s="2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24"/>
      <c r="H414" s="2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24"/>
      <c r="H415" s="2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24"/>
      <c r="H416" s="2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24"/>
      <c r="H417" s="2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24"/>
      <c r="H418" s="2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24"/>
      <c r="H419" s="2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24"/>
      <c r="H420" s="2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24"/>
      <c r="H421" s="2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24"/>
      <c r="H422" s="2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24"/>
      <c r="H423" s="2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24"/>
      <c r="H424" s="2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24"/>
      <c r="H425" s="2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24"/>
      <c r="H426" s="2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24"/>
      <c r="H427" s="2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24"/>
      <c r="H428" s="2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24"/>
      <c r="H429" s="2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24"/>
      <c r="H430" s="2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24"/>
      <c r="H431" s="2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24"/>
      <c r="H432" s="2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24"/>
      <c r="H433" s="2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24"/>
      <c r="H434" s="2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24"/>
      <c r="H435" s="2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24"/>
      <c r="H436" s="2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24"/>
      <c r="H437" s="2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24"/>
      <c r="H438" s="2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24"/>
      <c r="H439" s="2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24"/>
      <c r="H440" s="2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24"/>
      <c r="H441" s="2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24"/>
      <c r="H442" s="2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24"/>
      <c r="H443" s="2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24"/>
      <c r="H444" s="2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24"/>
      <c r="H445" s="2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24"/>
      <c r="H446" s="2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24"/>
      <c r="H447" s="2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24"/>
      <c r="H448" s="2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24"/>
      <c r="H449" s="2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24"/>
      <c r="H450" s="2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24"/>
      <c r="H451" s="2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24"/>
      <c r="H452" s="2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24"/>
      <c r="H453" s="2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24"/>
      <c r="H454" s="2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24"/>
      <c r="H455" s="2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24"/>
      <c r="H456" s="2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24"/>
      <c r="H457" s="2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24"/>
      <c r="H458" s="2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24"/>
      <c r="H459" s="2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24"/>
      <c r="H460" s="2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24"/>
      <c r="H461" s="2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24"/>
      <c r="H462" s="2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24"/>
      <c r="H463" s="2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24"/>
      <c r="H464" s="2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24"/>
      <c r="H465" s="2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24"/>
      <c r="H466" s="2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24"/>
      <c r="H467" s="2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24"/>
      <c r="H468" s="2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24"/>
      <c r="H469" s="2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24"/>
      <c r="H470" s="2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24"/>
      <c r="H471" s="2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24"/>
      <c r="H472" s="2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24"/>
      <c r="H473" s="2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24"/>
      <c r="H474" s="2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24"/>
      <c r="H475" s="2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24"/>
      <c r="H476" s="2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24"/>
      <c r="H477" s="2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24"/>
      <c r="H478" s="2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24"/>
      <c r="H479" s="2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24"/>
      <c r="H480" s="2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24"/>
      <c r="H481" s="2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24"/>
      <c r="H482" s="2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24"/>
      <c r="H483" s="2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24"/>
      <c r="H484" s="2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24"/>
      <c r="H485" s="2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24"/>
      <c r="H486" s="2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24"/>
      <c r="H487" s="2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24"/>
      <c r="H488" s="2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24"/>
      <c r="H489" s="2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24"/>
      <c r="H490" s="2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24"/>
      <c r="H491" s="2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24"/>
      <c r="H492" s="2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24"/>
      <c r="H493" s="2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24"/>
      <c r="H494" s="2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24"/>
      <c r="H495" s="2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24"/>
      <c r="H496" s="2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24"/>
      <c r="H497" s="2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24"/>
      <c r="H498" s="2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24"/>
      <c r="H499" s="2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24"/>
      <c r="H500" s="2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24"/>
      <c r="H501" s="2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24"/>
      <c r="H502" s="2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24"/>
      <c r="H503" s="2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24"/>
      <c r="H504" s="2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24"/>
      <c r="H505" s="2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24"/>
      <c r="H506" s="2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24"/>
      <c r="H507" s="2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24"/>
      <c r="H508" s="2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24"/>
      <c r="H509" s="2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24"/>
      <c r="H510" s="2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24"/>
      <c r="H511" s="2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24"/>
      <c r="H512" s="2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24"/>
      <c r="H513" s="2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24"/>
      <c r="H514" s="2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24"/>
      <c r="H515" s="2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24"/>
      <c r="H516" s="2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24"/>
      <c r="H517" s="2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24"/>
      <c r="H518" s="2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24"/>
      <c r="H519" s="2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24"/>
      <c r="H520" s="2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24"/>
      <c r="H521" s="2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24"/>
      <c r="H522" s="2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24"/>
      <c r="H523" s="2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24"/>
      <c r="H524" s="2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24"/>
      <c r="H525" s="2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24"/>
      <c r="H526" s="2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24"/>
      <c r="H527" s="2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24"/>
      <c r="H528" s="2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24"/>
      <c r="H529" s="2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24"/>
      <c r="H530" s="2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24"/>
      <c r="H531" s="2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24"/>
      <c r="H532" s="2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24"/>
      <c r="H533" s="2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24"/>
      <c r="H534" s="2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24"/>
      <c r="H535" s="2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24"/>
      <c r="H536" s="2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24"/>
      <c r="H537" s="2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24"/>
      <c r="H538" s="2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24"/>
      <c r="H539" s="2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24"/>
      <c r="H540" s="2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24"/>
      <c r="H541" s="2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24"/>
      <c r="H542" s="2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24"/>
      <c r="H543" s="2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24"/>
      <c r="H544" s="2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24"/>
      <c r="H545" s="2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24"/>
      <c r="H546" s="2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24"/>
      <c r="H547" s="2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24"/>
      <c r="H548" s="2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24"/>
      <c r="H549" s="2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24"/>
      <c r="H550" s="2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24"/>
      <c r="H551" s="2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24"/>
      <c r="H552" s="2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24"/>
      <c r="H553" s="2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24"/>
      <c r="H554" s="2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24"/>
      <c r="H555" s="2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24"/>
      <c r="H556" s="2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24"/>
      <c r="H557" s="2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24"/>
      <c r="H558" s="2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24"/>
      <c r="H559" s="2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24"/>
      <c r="H560" s="2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24"/>
      <c r="H561" s="2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24"/>
      <c r="H562" s="2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24"/>
      <c r="H563" s="2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24"/>
      <c r="H564" s="2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24"/>
      <c r="H565" s="2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24"/>
      <c r="H566" s="2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24"/>
      <c r="H567" s="2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24"/>
      <c r="H568" s="2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24"/>
      <c r="H569" s="2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24"/>
      <c r="H570" s="2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24"/>
      <c r="H571" s="2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24"/>
      <c r="H572" s="2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24"/>
      <c r="H573" s="2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24"/>
      <c r="H574" s="2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24"/>
      <c r="H575" s="2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24"/>
      <c r="H576" s="2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24"/>
      <c r="H577" s="2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24"/>
      <c r="H578" s="2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24"/>
      <c r="H579" s="2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24"/>
      <c r="H580" s="2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24"/>
      <c r="H581" s="2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24"/>
      <c r="H582" s="2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24"/>
      <c r="H583" s="2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24"/>
      <c r="H584" s="2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24"/>
      <c r="H585" s="2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24"/>
      <c r="H586" s="2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24"/>
      <c r="H587" s="2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24"/>
      <c r="H588" s="2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24"/>
      <c r="H589" s="2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24"/>
      <c r="H590" s="2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24"/>
      <c r="H591" s="2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24"/>
      <c r="H592" s="2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24"/>
      <c r="H593" s="2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24"/>
      <c r="H594" s="2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24"/>
      <c r="H595" s="2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24"/>
      <c r="H596" s="2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24"/>
      <c r="H597" s="2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24"/>
      <c r="H598" s="2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24"/>
      <c r="H599" s="2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24"/>
      <c r="H600" s="2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24"/>
      <c r="H601" s="2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24"/>
      <c r="H602" s="2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24"/>
      <c r="H603" s="2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24"/>
      <c r="H604" s="2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24"/>
      <c r="H605" s="2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24"/>
      <c r="H606" s="2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24"/>
      <c r="H607" s="2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24"/>
      <c r="H608" s="2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24"/>
      <c r="H609" s="2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24"/>
      <c r="H610" s="2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24"/>
      <c r="H611" s="2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24"/>
      <c r="H612" s="2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24"/>
      <c r="H613" s="2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24"/>
      <c r="H614" s="2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24"/>
      <c r="H615" s="2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24"/>
      <c r="H616" s="2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24"/>
      <c r="H617" s="2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24"/>
      <c r="H618" s="2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24"/>
      <c r="H619" s="2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24"/>
      <c r="H620" s="2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24"/>
      <c r="H621" s="2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24"/>
      <c r="H622" s="2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24"/>
      <c r="H623" s="2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24"/>
      <c r="H624" s="2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24"/>
      <c r="H625" s="2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24"/>
      <c r="H626" s="2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24"/>
      <c r="H627" s="2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24"/>
      <c r="H628" s="2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24"/>
      <c r="H629" s="2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24"/>
      <c r="H630" s="2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24"/>
      <c r="H631" s="2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24"/>
      <c r="H632" s="2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24"/>
      <c r="H633" s="2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24"/>
      <c r="H634" s="2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24"/>
      <c r="H635" s="2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24"/>
      <c r="H636" s="2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24"/>
      <c r="H637" s="2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24"/>
      <c r="H638" s="2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24"/>
      <c r="H639" s="2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24"/>
      <c r="H640" s="2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24"/>
      <c r="H641" s="2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24"/>
      <c r="H642" s="2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24"/>
      <c r="H643" s="2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24"/>
      <c r="H644" s="2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24"/>
      <c r="H645" s="2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24"/>
      <c r="H646" s="2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24"/>
      <c r="H647" s="2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24"/>
      <c r="H648" s="2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24"/>
      <c r="H649" s="2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24"/>
      <c r="H650" s="2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24"/>
      <c r="H651" s="2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24"/>
      <c r="H652" s="2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24"/>
      <c r="H653" s="2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24"/>
      <c r="H654" s="2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24"/>
      <c r="H655" s="2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24"/>
      <c r="H656" s="2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24"/>
      <c r="H657" s="2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24"/>
      <c r="H658" s="2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24"/>
      <c r="H659" s="2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24"/>
      <c r="H660" s="2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24"/>
      <c r="H661" s="2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24"/>
      <c r="H662" s="2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24"/>
      <c r="H663" s="2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24"/>
      <c r="H664" s="2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24"/>
      <c r="H665" s="2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24"/>
      <c r="H666" s="2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24"/>
      <c r="H667" s="2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24"/>
      <c r="H668" s="2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24"/>
      <c r="H669" s="2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24"/>
      <c r="H670" s="2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24"/>
      <c r="H671" s="2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24"/>
      <c r="H672" s="2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24"/>
      <c r="H673" s="2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24"/>
      <c r="H674" s="2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24"/>
      <c r="H675" s="2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24"/>
      <c r="H676" s="2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24"/>
      <c r="H677" s="2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24"/>
      <c r="H678" s="2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24"/>
      <c r="H679" s="2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24"/>
      <c r="H680" s="2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24"/>
      <c r="H681" s="2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24"/>
      <c r="H682" s="2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24"/>
      <c r="H683" s="2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24"/>
      <c r="H684" s="2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24"/>
      <c r="H685" s="2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24"/>
      <c r="H686" s="2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24"/>
      <c r="H687" s="2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24"/>
      <c r="H688" s="2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24"/>
      <c r="H689" s="2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24"/>
      <c r="H690" s="2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24"/>
      <c r="H691" s="2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24"/>
      <c r="H692" s="2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24"/>
      <c r="H693" s="2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24"/>
      <c r="H694" s="2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24"/>
      <c r="H695" s="2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24"/>
      <c r="H696" s="2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24"/>
      <c r="H697" s="2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24"/>
      <c r="H698" s="2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24"/>
      <c r="H699" s="2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24"/>
      <c r="H700" s="2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24"/>
      <c r="H701" s="2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24"/>
      <c r="H702" s="2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24"/>
      <c r="H703" s="2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24"/>
      <c r="H704" s="2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24"/>
      <c r="H705" s="2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24"/>
      <c r="H706" s="2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24"/>
      <c r="H707" s="2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24"/>
      <c r="H708" s="2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24"/>
      <c r="H709" s="2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24"/>
      <c r="H710" s="2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24"/>
      <c r="H711" s="2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24"/>
      <c r="H712" s="2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24"/>
      <c r="H713" s="2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24"/>
      <c r="H714" s="2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24"/>
      <c r="H715" s="2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24"/>
      <c r="H716" s="2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24"/>
      <c r="H717" s="2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24"/>
      <c r="H718" s="2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24"/>
      <c r="H719" s="2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24"/>
      <c r="H720" s="2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24"/>
      <c r="H721" s="2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24"/>
      <c r="H722" s="2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24"/>
      <c r="H723" s="2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24"/>
      <c r="H724" s="2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24"/>
      <c r="H725" s="2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24"/>
      <c r="H726" s="2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24"/>
      <c r="H727" s="2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24"/>
      <c r="H728" s="2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24"/>
      <c r="H729" s="2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24"/>
      <c r="H730" s="2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24"/>
      <c r="H731" s="2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24"/>
      <c r="H732" s="2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24"/>
      <c r="H733" s="2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24"/>
      <c r="H734" s="2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24"/>
      <c r="H735" s="2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24"/>
      <c r="H736" s="2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24"/>
      <c r="H737" s="2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24"/>
      <c r="H738" s="2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24"/>
      <c r="H739" s="2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24"/>
      <c r="H740" s="2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24"/>
      <c r="H741" s="2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24"/>
      <c r="H742" s="2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24"/>
      <c r="H743" s="2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24"/>
      <c r="H744" s="2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24"/>
      <c r="H745" s="2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24"/>
      <c r="H746" s="2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24"/>
      <c r="H747" s="2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24"/>
      <c r="H748" s="2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24"/>
      <c r="H749" s="2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24"/>
      <c r="H750" s="2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24"/>
      <c r="H751" s="2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24"/>
      <c r="H752" s="2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24"/>
      <c r="H753" s="2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24"/>
      <c r="H754" s="2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24"/>
      <c r="H755" s="2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24"/>
      <c r="H756" s="2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24"/>
      <c r="H757" s="2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24"/>
      <c r="H758" s="2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24"/>
      <c r="H759" s="2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24"/>
      <c r="H760" s="2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24"/>
      <c r="H761" s="2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24"/>
      <c r="H762" s="2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24"/>
      <c r="H763" s="2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24"/>
      <c r="H764" s="2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24"/>
      <c r="H765" s="2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24"/>
      <c r="H766" s="2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24"/>
      <c r="H767" s="2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24"/>
      <c r="H768" s="2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24"/>
      <c r="H769" s="2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24"/>
      <c r="H770" s="2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24"/>
      <c r="H771" s="2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24"/>
      <c r="H772" s="2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24"/>
      <c r="H773" s="2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24"/>
      <c r="H774" s="2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24"/>
      <c r="H775" s="2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24"/>
      <c r="H776" s="2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24"/>
      <c r="H777" s="2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24"/>
      <c r="H778" s="2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24"/>
      <c r="H779" s="2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24"/>
      <c r="H780" s="2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24"/>
      <c r="H781" s="2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24"/>
      <c r="H782" s="2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24"/>
      <c r="H783" s="2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24"/>
      <c r="H784" s="2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24"/>
      <c r="H785" s="2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24"/>
      <c r="H786" s="2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24"/>
      <c r="H787" s="2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24"/>
      <c r="H788" s="2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24"/>
      <c r="H789" s="2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24"/>
      <c r="H790" s="2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24"/>
      <c r="H791" s="2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24"/>
      <c r="H792" s="2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24"/>
      <c r="H793" s="2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24"/>
      <c r="H794" s="2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24"/>
      <c r="H795" s="2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24"/>
      <c r="H796" s="2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24"/>
      <c r="H797" s="2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24"/>
      <c r="H798" s="2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24"/>
      <c r="H799" s="2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24"/>
      <c r="H800" s="2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24"/>
      <c r="H801" s="25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24"/>
      <c r="H802" s="25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24"/>
      <c r="H803" s="25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24"/>
      <c r="H804" s="25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24"/>
      <c r="H805" s="25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24"/>
      <c r="H806" s="25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24"/>
      <c r="H807" s="25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24"/>
      <c r="H808" s="25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24"/>
      <c r="H809" s="25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24"/>
      <c r="H810" s="25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24"/>
      <c r="H811" s="25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24"/>
      <c r="H812" s="25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24"/>
      <c r="H813" s="25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24"/>
      <c r="H814" s="25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24"/>
      <c r="H815" s="25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24"/>
      <c r="H816" s="25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24"/>
      <c r="H817" s="25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24"/>
      <c r="H818" s="25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24"/>
      <c r="H819" s="25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24"/>
      <c r="H820" s="25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24"/>
      <c r="H821" s="25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24"/>
      <c r="H822" s="25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24"/>
      <c r="H823" s="25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24"/>
      <c r="H824" s="25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24"/>
      <c r="H825" s="25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24"/>
      <c r="H826" s="25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24"/>
      <c r="H827" s="25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24"/>
      <c r="H828" s="25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24"/>
      <c r="H829" s="25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24"/>
      <c r="H830" s="25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24"/>
      <c r="H831" s="25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24"/>
      <c r="H832" s="25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24"/>
      <c r="H833" s="25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24"/>
      <c r="H834" s="25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24"/>
      <c r="H835" s="25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24"/>
      <c r="H836" s="25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24"/>
      <c r="H837" s="25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24"/>
      <c r="H838" s="25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24"/>
      <c r="H839" s="25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24"/>
      <c r="H840" s="25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24"/>
      <c r="H841" s="25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24"/>
      <c r="H842" s="25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24"/>
      <c r="H843" s="25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24"/>
      <c r="H844" s="25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24"/>
      <c r="H845" s="25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24"/>
      <c r="H846" s="25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24"/>
      <c r="H847" s="25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24"/>
      <c r="H848" s="25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24"/>
      <c r="H849" s="25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24"/>
      <c r="H850" s="25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24"/>
      <c r="H851" s="25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24"/>
      <c r="H852" s="25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24"/>
      <c r="H853" s="25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24"/>
      <c r="H854" s="25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24"/>
      <c r="H855" s="25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24"/>
      <c r="H856" s="25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24"/>
      <c r="H857" s="25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24"/>
      <c r="H858" s="25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24"/>
      <c r="H859" s="25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24"/>
      <c r="H860" s="25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24"/>
      <c r="H861" s="25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24"/>
      <c r="H862" s="25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24"/>
      <c r="H863" s="25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24"/>
      <c r="H864" s="25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24"/>
      <c r="H865" s="25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24"/>
      <c r="H866" s="25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24"/>
      <c r="H867" s="25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24"/>
      <c r="H868" s="25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24"/>
      <c r="H869" s="25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24"/>
      <c r="H870" s="25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24"/>
      <c r="H871" s="25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24"/>
      <c r="H872" s="25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24"/>
      <c r="H873" s="25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24"/>
      <c r="H874" s="25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24"/>
      <c r="H875" s="25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24"/>
      <c r="H876" s="25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24"/>
      <c r="H877" s="25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24"/>
      <c r="H878" s="25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24"/>
      <c r="H879" s="25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24"/>
      <c r="H880" s="25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24"/>
      <c r="H881" s="25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24"/>
      <c r="H882" s="25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24"/>
      <c r="H883" s="25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24"/>
      <c r="H884" s="25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24"/>
      <c r="H885" s="25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24"/>
      <c r="H886" s="25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24"/>
      <c r="H887" s="25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24"/>
      <c r="H888" s="25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24"/>
      <c r="H889" s="25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24"/>
      <c r="H890" s="25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24"/>
      <c r="H891" s="25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24"/>
      <c r="H892" s="25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24"/>
      <c r="H893" s="25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24"/>
      <c r="H894" s="25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24"/>
      <c r="H895" s="25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24"/>
      <c r="H896" s="25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24"/>
      <c r="H897" s="25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24"/>
      <c r="H898" s="25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24"/>
      <c r="H899" s="25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24"/>
      <c r="H900" s="25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24"/>
      <c r="H901" s="25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24"/>
      <c r="H902" s="25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24"/>
      <c r="H903" s="25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24"/>
      <c r="H904" s="25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24"/>
      <c r="H905" s="25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24"/>
      <c r="H906" s="25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24"/>
      <c r="H907" s="25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24"/>
      <c r="H908" s="25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24"/>
      <c r="H909" s="25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24"/>
      <c r="H910" s="25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24"/>
      <c r="H911" s="25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24"/>
      <c r="H912" s="25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24"/>
      <c r="H913" s="25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24"/>
      <c r="H914" s="25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24"/>
      <c r="H915" s="25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24"/>
      <c r="H916" s="25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24"/>
      <c r="H917" s="25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24"/>
      <c r="H918" s="25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24"/>
      <c r="H919" s="25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24"/>
      <c r="H920" s="25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24"/>
      <c r="H921" s="25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24"/>
      <c r="H922" s="25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24"/>
      <c r="H923" s="25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24"/>
      <c r="H924" s="25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24"/>
      <c r="H925" s="25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24"/>
      <c r="H926" s="25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24"/>
      <c r="H927" s="25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24"/>
      <c r="H928" s="25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24"/>
      <c r="H929" s="25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24"/>
      <c r="H930" s="25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24"/>
      <c r="H931" s="25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24"/>
      <c r="H932" s="25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24"/>
      <c r="H933" s="25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24"/>
      <c r="H934" s="25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24"/>
      <c r="H935" s="25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24"/>
      <c r="H936" s="25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24"/>
      <c r="H937" s="25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24"/>
      <c r="H938" s="25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24"/>
      <c r="H939" s="25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24"/>
      <c r="H940" s="25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24"/>
      <c r="H941" s="25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24"/>
      <c r="H942" s="25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24"/>
      <c r="H943" s="25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24"/>
      <c r="H944" s="25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24"/>
      <c r="H945" s="25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24"/>
      <c r="H946" s="25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24"/>
      <c r="H947" s="25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24"/>
      <c r="H948" s="25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24"/>
      <c r="H949" s="25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24"/>
      <c r="H950" s="25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24"/>
      <c r="H951" s="25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24"/>
      <c r="H952" s="25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24"/>
      <c r="H953" s="25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24"/>
      <c r="H954" s="25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24"/>
      <c r="H955" s="25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24"/>
      <c r="H956" s="25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24"/>
      <c r="H957" s="25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24"/>
      <c r="H958" s="25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24"/>
      <c r="H959" s="25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24"/>
      <c r="H960" s="25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24"/>
      <c r="H961" s="25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24"/>
      <c r="H962" s="25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24"/>
      <c r="H963" s="25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24"/>
      <c r="H964" s="25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24"/>
      <c r="H965" s="25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24"/>
      <c r="H966" s="25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24"/>
      <c r="H967" s="25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24"/>
      <c r="H968" s="25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24"/>
      <c r="H969" s="25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24"/>
      <c r="H970" s="25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24"/>
      <c r="H971" s="25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24"/>
      <c r="H972" s="25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24"/>
      <c r="H973" s="25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24"/>
      <c r="H974" s="25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24"/>
      <c r="H975" s="25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24"/>
      <c r="H976" s="25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24"/>
      <c r="H977" s="25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24"/>
      <c r="H978" s="25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24"/>
      <c r="H979" s="25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24"/>
      <c r="H980" s="25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24"/>
      <c r="H981" s="25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24"/>
      <c r="H982" s="25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24"/>
      <c r="H983" s="25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24"/>
      <c r="H984" s="25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24"/>
      <c r="H985" s="25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24"/>
      <c r="H986" s="25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24"/>
      <c r="H987" s="25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24"/>
      <c r="H988" s="25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24"/>
      <c r="H989" s="25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24"/>
      <c r="H990" s="25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24"/>
      <c r="H991" s="25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24"/>
      <c r="H992" s="25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24"/>
      <c r="H993" s="25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24"/>
      <c r="H994" s="25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24"/>
      <c r="H995" s="25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24"/>
      <c r="H996" s="25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24"/>
      <c r="H997" s="25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24"/>
      <c r="H998" s="25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24"/>
      <c r="H999" s="25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</sheetData>
  <drawing r:id="rId1"/>
</worksheet>
</file>