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kema-my.sharepoint.com/personal/morteza_davari_skema_edu/Documents/Data/Research/1- OnGoing/Graph - Balanced Tree/Heavest Balanced Tree/TIF/"/>
    </mc:Choice>
  </mc:AlternateContent>
  <xr:revisionPtr revIDLastSave="2" documentId="8_{22070D3A-E59A-4320-9519-B82B7FDE5C86}" xr6:coauthVersionLast="47" xr6:coauthVersionMax="47" xr10:uidLastSave="{F85132F6-8458-4171-97FD-E141A5BF8429}"/>
  <bookViews>
    <workbookView xWindow="-108" yWindow="-108" windowWidth="23256" windowHeight="13896" activeTab="1" xr2:uid="{6A9E7A66-5590-44F5-BA66-18E77DB9A2F0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<sst xmlns="http://schemas.openxmlformats.org/spreadsheetml/2006/main" count="35" uniqueCount="23">
  <si>
    <t>OPT</t>
  </si>
  <si>
    <t>Set</t>
  </si>
  <si>
    <t>FLOW1</t>
  </si>
  <si>
    <t>Flow2</t>
  </si>
  <si>
    <t>CUT</t>
  </si>
  <si>
    <t>Set Cover</t>
  </si>
  <si>
    <t>Flow 1</t>
  </si>
  <si>
    <t>Cut</t>
  </si>
  <si>
    <t>Flow</t>
  </si>
  <si>
    <t>ES</t>
  </si>
  <si>
    <t>set</t>
  </si>
  <si>
    <t xml:space="preserve">              instances//test10_13_2,txt </t>
  </si>
  <si>
    <t xml:space="preserve">              instances//test10_13_3,txt </t>
  </si>
  <si>
    <t xml:space="preserve">              instances//test10_13_4,txt </t>
  </si>
  <si>
    <t xml:space="preserve">              instances//test10_13_5,txt </t>
  </si>
  <si>
    <t xml:space="preserve">              instances//test10_18_2,txt </t>
  </si>
  <si>
    <t xml:space="preserve">              instances//test10_18_3,txt </t>
  </si>
  <si>
    <t xml:space="preserve">              instances//test10_18_4,txt </t>
  </si>
  <si>
    <t xml:space="preserve">              instances//test10_18_5,txt </t>
  </si>
  <si>
    <t xml:space="preserve">              instances//test10_22_2,txt </t>
  </si>
  <si>
    <t xml:space="preserve">              instances//test10_22_3,txt </t>
  </si>
  <si>
    <t xml:space="preserve">              instances//test10_22_4,txt </t>
  </si>
  <si>
    <t xml:space="preserve">              instances//test10_22_5,txt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</si>
</sst>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teza" refreshedDate="45696.882878240744" createdVersion="8" refreshedVersion="8" minRefreshableVersion="3" recordCount="12" xr:uid="{8B18D328-A405-4082-82C3-C6FB54AE4568}">
  <cacheSource type="worksheet">
    <worksheetSource ref="S1:T13" sheet="Sheet1"/>
  </cacheSource>
  <cacheFields count="2">
    <cacheField name="Flow" numFmtId="2">
      <sharedItems containsSemiMixedTypes="0" containsString="0" containsNumber="1" minValue="76.416666666666671" maxValue="89.720000000000013"/>
    </cacheField>
    <cacheField name="ES" numFmtId="0">
      <sharedItems containsSemiMixedTypes="0" containsString="0" containsNumber="1" minValue="20.952380952380953" maxValue="76.923076923076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81.780952380952385"/>
    <n v="20.952380952380953"/>
  </r>
  <r>
    <n v="79.088709677419345"/>
    <n v="45.967741935483872"/>
  </r>
  <r>
    <n v="81.867924528301884"/>
    <n v="59.433962264150942"/>
  </r>
  <r>
    <n v="84.692307692307693"/>
    <n v="76.923076923076934"/>
  </r>
  <r>
    <n v="81.571428571428555"/>
    <n v="34.45378151260504"/>
  </r>
  <r>
    <n v="89.720000000000013"/>
    <n v="45.333333333333329"/>
  </r>
  <r>
    <n v="86.349206349206341"/>
    <n v="55.555555555555557"/>
  </r>
  <r>
    <n v="76.416666666666671"/>
    <n v="60.416666666666664"/>
  </r>
  <r>
    <n v="84.666666666666671"/>
    <n v="33.333333333333329"/>
  </r>
  <r>
    <n v="82"/>
    <n v="39.705882352941174"/>
  </r>
  <r>
    <n v="84.56"/>
    <n v="60"/>
  </r>
  <r>
    <n v="82.160714285714292"/>
    <n v="66.0714285714285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86A0D-3B16-4799-B18E-88C3DABA20D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numFmtId="2" showAll="0"/>
    <pivotField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FEA59B-74A1-4FE4-8168-EB9290CF1EBF}" name="Table1" displayName="Table1" ref="S1:T13" totalsRowShown="0">
  <autoFilter ref="S1:T13" xr:uid="{FEFEA59B-74A1-4FE4-8168-EB9290CF1EBF}"/>
  <tableColumns count="2">
    <tableColumn id="1" xr3:uid="{EED58680-77C9-463B-9E08-0827C239D411}" name="Flow"/>
    <tableColumn id="2" xr3:uid="{48479974-6118-470B-BF74-0BC232FBF754}" name="ES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1C58-EBFF-47F8-9D50-31BD54A4004C}">
  <dimension ref="A3:C20"/>
  <sheetViews>
    <sheetView workbookViewId="0">
      <selection activeCell="E10" sqref="E10"/>
    </sheetView>
  </sheetViews>
  <sheetFormatPr defaultRowHeight="14.4" x14ac:dyDescent="0.3"/>
  <sheetData>
    <row r="3" spans="1:3" x14ac:dyDescent="0.3">
      <c r="A3" s="2"/>
      <c r="B3" s="3"/>
      <c r="C3" s="4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5"/>
      <c r="B19" s="6"/>
      <c r="C19" s="7"/>
    </row>
    <row r="20" spans="1:3" x14ac:dyDescent="0.3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8BDF-518E-48E4-B8FB-2C544A7C3683}">
  <dimension ref="A1:T36"/>
  <sheetViews>
    <sheetView tabSelected="1" workbookViewId="0">
      <selection activeCell="B2" sqref="B2"/>
    </sheetView>
  </sheetViews>
  <sheetFormatPr defaultRowHeight="14.4" x14ac:dyDescent="0.3"/>
  <cols>
    <col min="1" max="1" width="46.77734375" customWidth="1"/>
  </cols>
  <sheetData>
    <row r="1" spans="1:20" x14ac:dyDescent="0.3">
      <c r="F1" t="s">
        <v>0</v>
      </c>
      <c r="G1" t="s">
        <v>10</v>
      </c>
      <c r="H1" t="s">
        <v>1</v>
      </c>
      <c r="I1" t="s">
        <v>2</v>
      </c>
      <c r="J1" t="s">
        <v>3</v>
      </c>
      <c r="K1" t="s">
        <v>4</v>
      </c>
      <c r="M1" t="s">
        <v>5</v>
      </c>
      <c r="N1" t="s">
        <v>6</v>
      </c>
      <c r="P1" t="s">
        <v>7</v>
      </c>
      <c r="S1" t="s">
        <v>8</v>
      </c>
      <c r="T1" t="s">
        <v>9</v>
      </c>
    </row>
    <row r="2" spans="1:20" x14ac:dyDescent="0.3">
      <c r="A2" t="s">
        <v>11</v>
      </c>
      <c r="B2">
        <v>10</v>
      </c>
      <c r="C2">
        <v>13</v>
      </c>
      <c r="D2">
        <v>2</v>
      </c>
      <c r="E2">
        <v>140</v>
      </c>
      <c r="F2">
        <v>210</v>
      </c>
      <c r="G2">
        <v>206.24</v>
      </c>
      <c r="H2">
        <v>210</v>
      </c>
      <c r="I2">
        <v>38.26</v>
      </c>
      <c r="J2">
        <v>189.51</v>
      </c>
      <c r="K2">
        <v>166</v>
      </c>
      <c r="L2" s="1">
        <f>($F2-G2)/$F2*100</f>
        <v>1.7904761904761861</v>
      </c>
      <c r="M2" s="1">
        <f>($F2-H2)/$F2*100</f>
        <v>0</v>
      </c>
      <c r="N2" s="1">
        <f t="shared" ref="N2:P13" si="0">($F2-I2)/$F2*100</f>
        <v>81.780952380952385</v>
      </c>
      <c r="O2" s="1">
        <f t="shared" si="0"/>
        <v>9.7571428571428616</v>
      </c>
      <c r="P2" s="1">
        <f t="shared" si="0"/>
        <v>20.952380952380953</v>
      </c>
      <c r="S2">
        <v>81.780952380952385</v>
      </c>
      <c r="T2">
        <v>20.952380952380953</v>
      </c>
    </row>
    <row r="3" spans="1:20" x14ac:dyDescent="0.3">
      <c r="A3" t="s">
        <v>12</v>
      </c>
      <c r="B3">
        <v>10</v>
      </c>
      <c r="C3">
        <v>13</v>
      </c>
      <c r="D3">
        <v>3</v>
      </c>
      <c r="E3">
        <v>0</v>
      </c>
      <c r="F3">
        <v>124</v>
      </c>
      <c r="G3">
        <v>123.29</v>
      </c>
      <c r="H3">
        <v>124</v>
      </c>
      <c r="I3">
        <v>25.93</v>
      </c>
      <c r="J3">
        <v>77.510000000000005</v>
      </c>
      <c r="K3">
        <v>67</v>
      </c>
      <c r="L3" s="1">
        <f t="shared" ref="L3:L13" si="1">($F3-G3)/$F3*100</f>
        <v>0.57258064516128526</v>
      </c>
      <c r="M3" s="1">
        <f t="shared" ref="M3:M13" si="2">($F3-H3)/$F3*100</f>
        <v>0</v>
      </c>
      <c r="N3" s="1">
        <f t="shared" si="0"/>
        <v>79.088709677419345</v>
      </c>
      <c r="O3" s="1">
        <f t="shared" si="0"/>
        <v>37.491935483870961</v>
      </c>
      <c r="P3" s="1">
        <f t="shared" si="0"/>
        <v>45.967741935483872</v>
      </c>
      <c r="S3">
        <v>79.088709677419345</v>
      </c>
      <c r="T3">
        <v>45.967741935483872</v>
      </c>
    </row>
    <row r="4" spans="1:20" x14ac:dyDescent="0.3">
      <c r="A4" t="s">
        <v>13</v>
      </c>
      <c r="B4">
        <v>10</v>
      </c>
      <c r="C4">
        <v>13</v>
      </c>
      <c r="D4">
        <v>4</v>
      </c>
      <c r="E4">
        <v>0</v>
      </c>
      <c r="F4">
        <v>106</v>
      </c>
      <c r="G4">
        <v>91.28</v>
      </c>
      <c r="H4">
        <v>106</v>
      </c>
      <c r="I4">
        <v>19.22</v>
      </c>
      <c r="J4">
        <v>38.090000000000003</v>
      </c>
      <c r="K4">
        <v>43</v>
      </c>
      <c r="L4" s="1">
        <f t="shared" si="1"/>
        <v>13.886792452830187</v>
      </c>
      <c r="M4" s="1">
        <f t="shared" si="2"/>
        <v>0</v>
      </c>
      <c r="N4" s="1">
        <f t="shared" si="0"/>
        <v>81.867924528301884</v>
      </c>
      <c r="O4" s="1">
        <f t="shared" si="0"/>
        <v>64.066037735849051</v>
      </c>
      <c r="P4" s="1">
        <f t="shared" si="0"/>
        <v>59.433962264150942</v>
      </c>
      <c r="S4">
        <v>81.867924528301884</v>
      </c>
      <c r="T4">
        <v>59.433962264150942</v>
      </c>
    </row>
    <row r="5" spans="1:20" x14ac:dyDescent="0.3">
      <c r="A5" t="s">
        <v>14</v>
      </c>
      <c r="B5">
        <v>10</v>
      </c>
      <c r="C5">
        <v>13</v>
      </c>
      <c r="D5">
        <v>5</v>
      </c>
      <c r="E5">
        <v>0</v>
      </c>
      <c r="F5">
        <v>26</v>
      </c>
      <c r="G5">
        <v>21.6</v>
      </c>
      <c r="H5">
        <v>26</v>
      </c>
      <c r="I5">
        <v>3.98</v>
      </c>
      <c r="J5">
        <v>4.21</v>
      </c>
      <c r="K5">
        <v>6</v>
      </c>
      <c r="L5" s="1">
        <f t="shared" si="1"/>
        <v>16.92307692307692</v>
      </c>
      <c r="M5" s="1">
        <f t="shared" si="2"/>
        <v>0</v>
      </c>
      <c r="N5" s="1">
        <f t="shared" si="0"/>
        <v>84.692307692307693</v>
      </c>
      <c r="O5" s="1">
        <f t="shared" si="0"/>
        <v>83.807692307692307</v>
      </c>
      <c r="P5" s="1">
        <f t="shared" si="0"/>
        <v>76.923076923076934</v>
      </c>
      <c r="S5">
        <v>84.692307692307693</v>
      </c>
      <c r="T5">
        <v>76.923076923076934</v>
      </c>
    </row>
    <row r="6" spans="1:20" x14ac:dyDescent="0.3">
      <c r="A6" t="s">
        <v>15</v>
      </c>
      <c r="B6">
        <v>10</v>
      </c>
      <c r="C6">
        <v>18</v>
      </c>
      <c r="D6">
        <v>2</v>
      </c>
      <c r="E6">
        <v>42</v>
      </c>
      <c r="F6">
        <v>119</v>
      </c>
      <c r="G6">
        <v>117.08</v>
      </c>
      <c r="H6">
        <v>119</v>
      </c>
      <c r="I6">
        <v>21.93</v>
      </c>
      <c r="J6">
        <v>103.24</v>
      </c>
      <c r="K6">
        <v>78</v>
      </c>
      <c r="L6" s="1">
        <f t="shared" si="1"/>
        <v>1.6134453781512619</v>
      </c>
      <c r="M6" s="1">
        <f t="shared" si="2"/>
        <v>0</v>
      </c>
      <c r="N6" s="1">
        <f t="shared" si="0"/>
        <v>81.571428571428555</v>
      </c>
      <c r="O6" s="1">
        <f t="shared" si="0"/>
        <v>13.243697478991601</v>
      </c>
      <c r="P6" s="1">
        <f t="shared" si="0"/>
        <v>34.45378151260504</v>
      </c>
      <c r="S6">
        <v>81.571428571428555</v>
      </c>
      <c r="T6">
        <v>34.45378151260504</v>
      </c>
    </row>
    <row r="7" spans="1:20" x14ac:dyDescent="0.3">
      <c r="A7" t="s">
        <v>16</v>
      </c>
      <c r="B7">
        <v>10</v>
      </c>
      <c r="C7">
        <v>18</v>
      </c>
      <c r="D7">
        <v>3</v>
      </c>
      <c r="E7">
        <v>0</v>
      </c>
      <c r="F7">
        <v>75</v>
      </c>
      <c r="G7">
        <v>62.36</v>
      </c>
      <c r="H7">
        <v>75</v>
      </c>
      <c r="I7">
        <v>7.71</v>
      </c>
      <c r="J7">
        <v>19.809999999999999</v>
      </c>
      <c r="K7">
        <v>41</v>
      </c>
      <c r="L7" s="1">
        <f t="shared" si="1"/>
        <v>16.853333333333335</v>
      </c>
      <c r="M7" s="1">
        <f t="shared" si="2"/>
        <v>0</v>
      </c>
      <c r="N7" s="1">
        <f t="shared" si="0"/>
        <v>89.720000000000013</v>
      </c>
      <c r="O7" s="1">
        <f t="shared" si="0"/>
        <v>73.586666666666673</v>
      </c>
      <c r="P7" s="1">
        <f t="shared" si="0"/>
        <v>45.333333333333329</v>
      </c>
      <c r="S7">
        <v>89.720000000000013</v>
      </c>
      <c r="T7">
        <v>45.333333333333329</v>
      </c>
    </row>
    <row r="8" spans="1:20" x14ac:dyDescent="0.3">
      <c r="A8" t="s">
        <v>17</v>
      </c>
      <c r="B8">
        <v>10</v>
      </c>
      <c r="C8">
        <v>18</v>
      </c>
      <c r="D8">
        <v>4</v>
      </c>
      <c r="E8">
        <v>0</v>
      </c>
      <c r="F8">
        <v>63</v>
      </c>
      <c r="G8">
        <v>48.82</v>
      </c>
      <c r="H8">
        <v>49.15</v>
      </c>
      <c r="I8">
        <v>8.6</v>
      </c>
      <c r="J8">
        <v>17.149999999999999</v>
      </c>
      <c r="K8">
        <v>28</v>
      </c>
      <c r="L8" s="1">
        <f t="shared" si="1"/>
        <v>22.507936507936506</v>
      </c>
      <c r="M8" s="1">
        <f t="shared" si="2"/>
        <v>21.984126984126988</v>
      </c>
      <c r="N8" s="1">
        <f t="shared" si="0"/>
        <v>86.349206349206341</v>
      </c>
      <c r="O8" s="1">
        <f t="shared" si="0"/>
        <v>72.777777777777771</v>
      </c>
      <c r="P8" s="1">
        <f t="shared" si="0"/>
        <v>55.555555555555557</v>
      </c>
      <c r="S8">
        <v>86.349206349206341</v>
      </c>
      <c r="T8">
        <v>55.555555555555557</v>
      </c>
    </row>
    <row r="9" spans="1:20" x14ac:dyDescent="0.3">
      <c r="A9" t="s">
        <v>18</v>
      </c>
      <c r="B9">
        <v>10</v>
      </c>
      <c r="C9">
        <v>18</v>
      </c>
      <c r="D9">
        <v>5</v>
      </c>
      <c r="E9">
        <v>0</v>
      </c>
      <c r="F9">
        <v>48</v>
      </c>
      <c r="G9">
        <v>44.92</v>
      </c>
      <c r="H9">
        <v>45.45</v>
      </c>
      <c r="I9">
        <v>11.32</v>
      </c>
      <c r="J9">
        <v>18.96</v>
      </c>
      <c r="K9">
        <v>19</v>
      </c>
      <c r="L9" s="1">
        <f t="shared" si="1"/>
        <v>6.4166666666666634</v>
      </c>
      <c r="M9" s="1">
        <f t="shared" si="2"/>
        <v>5.3124999999999947</v>
      </c>
      <c r="N9" s="1">
        <f t="shared" si="0"/>
        <v>76.416666666666671</v>
      </c>
      <c r="O9" s="1">
        <f t="shared" si="0"/>
        <v>60.5</v>
      </c>
      <c r="P9" s="1">
        <f t="shared" si="0"/>
        <v>60.416666666666664</v>
      </c>
      <c r="S9">
        <v>76.416666666666671</v>
      </c>
      <c r="T9">
        <v>60.416666666666664</v>
      </c>
    </row>
    <row r="10" spans="1:20" x14ac:dyDescent="0.3">
      <c r="A10" t="s">
        <v>19</v>
      </c>
      <c r="B10">
        <v>10</v>
      </c>
      <c r="C10">
        <v>22</v>
      </c>
      <c r="D10">
        <v>2</v>
      </c>
      <c r="E10">
        <v>4</v>
      </c>
      <c r="F10">
        <v>102</v>
      </c>
      <c r="G10">
        <v>101.95</v>
      </c>
      <c r="H10">
        <v>102</v>
      </c>
      <c r="I10">
        <v>15.64</v>
      </c>
      <c r="J10">
        <v>78.39</v>
      </c>
      <c r="K10">
        <v>68</v>
      </c>
      <c r="L10" s="1">
        <f t="shared" si="1"/>
        <v>4.9019607843134465E-2</v>
      </c>
      <c r="M10" s="1">
        <f t="shared" si="2"/>
        <v>0</v>
      </c>
      <c r="N10" s="1">
        <f t="shared" si="0"/>
        <v>84.666666666666671</v>
      </c>
      <c r="O10" s="1">
        <f t="shared" si="0"/>
        <v>23.147058823529413</v>
      </c>
      <c r="P10" s="1">
        <f t="shared" si="0"/>
        <v>33.333333333333329</v>
      </c>
      <c r="S10">
        <v>84.666666666666671</v>
      </c>
      <c r="T10">
        <v>33.333333333333329</v>
      </c>
    </row>
    <row r="11" spans="1:20" x14ac:dyDescent="0.3">
      <c r="A11" t="s">
        <v>20</v>
      </c>
      <c r="B11">
        <v>10</v>
      </c>
      <c r="C11">
        <v>22</v>
      </c>
      <c r="D11">
        <v>3</v>
      </c>
      <c r="E11">
        <v>0</v>
      </c>
      <c r="F11">
        <v>68</v>
      </c>
      <c r="G11">
        <v>62.15</v>
      </c>
      <c r="H11">
        <v>68</v>
      </c>
      <c r="I11">
        <v>12.24</v>
      </c>
      <c r="J11">
        <v>38.81</v>
      </c>
      <c r="K11">
        <v>41</v>
      </c>
      <c r="L11" s="1">
        <f t="shared" si="1"/>
        <v>8.6029411764705905</v>
      </c>
      <c r="M11" s="1">
        <f t="shared" si="2"/>
        <v>0</v>
      </c>
      <c r="N11" s="1">
        <f t="shared" si="0"/>
        <v>82</v>
      </c>
      <c r="O11" s="1">
        <f t="shared" si="0"/>
        <v>42.92647058823529</v>
      </c>
      <c r="P11" s="1">
        <f t="shared" si="0"/>
        <v>39.705882352941174</v>
      </c>
      <c r="S11">
        <v>82</v>
      </c>
      <c r="T11">
        <v>39.705882352941174</v>
      </c>
    </row>
    <row r="12" spans="1:20" x14ac:dyDescent="0.3">
      <c r="A12" t="s">
        <v>21</v>
      </c>
      <c r="B12">
        <v>10</v>
      </c>
      <c r="C12">
        <v>22</v>
      </c>
      <c r="D12">
        <v>4</v>
      </c>
      <c r="E12">
        <v>0</v>
      </c>
      <c r="F12">
        <v>25</v>
      </c>
      <c r="G12">
        <v>17.8</v>
      </c>
      <c r="H12">
        <v>25</v>
      </c>
      <c r="I12">
        <v>3.86</v>
      </c>
      <c r="J12">
        <v>7.79</v>
      </c>
      <c r="K12">
        <v>10</v>
      </c>
      <c r="L12" s="1">
        <f t="shared" si="1"/>
        <v>28.799999999999997</v>
      </c>
      <c r="M12" s="1">
        <f t="shared" si="2"/>
        <v>0</v>
      </c>
      <c r="N12" s="1">
        <f t="shared" si="0"/>
        <v>84.56</v>
      </c>
      <c r="O12" s="1">
        <f t="shared" si="0"/>
        <v>68.84</v>
      </c>
      <c r="P12" s="1">
        <f t="shared" si="0"/>
        <v>60</v>
      </c>
      <c r="S12">
        <v>84.56</v>
      </c>
      <c r="T12">
        <v>60</v>
      </c>
    </row>
    <row r="13" spans="1:20" x14ac:dyDescent="0.3">
      <c r="A13" t="s">
        <v>22</v>
      </c>
      <c r="B13">
        <v>10</v>
      </c>
      <c r="C13">
        <v>22</v>
      </c>
      <c r="D13">
        <v>5</v>
      </c>
      <c r="E13">
        <v>0</v>
      </c>
      <c r="F13">
        <v>56</v>
      </c>
      <c r="G13">
        <v>36.22</v>
      </c>
      <c r="H13">
        <v>56</v>
      </c>
      <c r="I13">
        <v>9.99</v>
      </c>
      <c r="J13">
        <v>16.07</v>
      </c>
      <c r="K13">
        <v>19</v>
      </c>
      <c r="L13" s="1">
        <f t="shared" si="1"/>
        <v>35.321428571428577</v>
      </c>
      <c r="M13" s="1">
        <f t="shared" si="2"/>
        <v>0</v>
      </c>
      <c r="N13" s="1">
        <f t="shared" si="0"/>
        <v>82.160714285714292</v>
      </c>
      <c r="O13" s="1">
        <f t="shared" si="0"/>
        <v>71.303571428571431</v>
      </c>
      <c r="P13" s="1">
        <f t="shared" si="0"/>
        <v>66.071428571428569</v>
      </c>
      <c r="S13">
        <v>82.160714285714292</v>
      </c>
      <c r="T13">
        <v>66.071428571428569</v>
      </c>
    </row>
    <row r="25" spans="6:15" x14ac:dyDescent="0.3">
      <c r="F25" t="s">
        <v>11</v>
      </c>
      <c r="G25">
        <v>10</v>
      </c>
      <c r="H25">
        <v>13</v>
      </c>
      <c r="I25">
        <v>2</v>
      </c>
      <c r="J25">
        <v>140</v>
      </c>
      <c r="K25">
        <v>210</v>
      </c>
      <c r="L25">
        <v>206.24</v>
      </c>
      <c r="M25">
        <v>0</v>
      </c>
      <c r="N25">
        <v>2.66</v>
      </c>
      <c r="O25">
        <v>376</v>
      </c>
    </row>
    <row r="26" spans="6:15" x14ac:dyDescent="0.3">
      <c r="F26" t="s">
        <v>12</v>
      </c>
      <c r="G26">
        <v>10</v>
      </c>
      <c r="H26">
        <v>13</v>
      </c>
      <c r="I26">
        <v>3</v>
      </c>
      <c r="J26">
        <v>0</v>
      </c>
      <c r="K26">
        <v>124</v>
      </c>
      <c r="L26">
        <v>123.29</v>
      </c>
      <c r="M26">
        <v>0</v>
      </c>
      <c r="N26">
        <v>0.02</v>
      </c>
      <c r="O26">
        <v>375</v>
      </c>
    </row>
    <row r="27" spans="6:15" x14ac:dyDescent="0.3">
      <c r="F27" t="s">
        <v>13</v>
      </c>
      <c r="G27">
        <v>10</v>
      </c>
      <c r="H27">
        <v>13</v>
      </c>
      <c r="I27">
        <v>4</v>
      </c>
      <c r="J27">
        <v>0</v>
      </c>
      <c r="K27">
        <v>106</v>
      </c>
      <c r="L27">
        <v>91.28</v>
      </c>
      <c r="M27">
        <v>0</v>
      </c>
      <c r="N27">
        <v>0.02</v>
      </c>
      <c r="O27">
        <v>335</v>
      </c>
    </row>
    <row r="28" spans="6:15" x14ac:dyDescent="0.3">
      <c r="F28" t="s">
        <v>14</v>
      </c>
      <c r="G28">
        <v>10</v>
      </c>
      <c r="H28">
        <v>13</v>
      </c>
      <c r="I28">
        <v>5</v>
      </c>
      <c r="J28">
        <v>0</v>
      </c>
      <c r="K28">
        <v>26</v>
      </c>
      <c r="L28">
        <v>21.6</v>
      </c>
      <c r="M28">
        <v>0</v>
      </c>
      <c r="N28">
        <v>0.02</v>
      </c>
      <c r="O28">
        <v>305</v>
      </c>
    </row>
    <row r="29" spans="6:15" x14ac:dyDescent="0.3">
      <c r="F29" t="s">
        <v>15</v>
      </c>
      <c r="G29">
        <v>10</v>
      </c>
      <c r="H29">
        <v>18</v>
      </c>
      <c r="I29">
        <v>2</v>
      </c>
      <c r="J29">
        <v>42</v>
      </c>
      <c r="K29">
        <v>119</v>
      </c>
      <c r="L29">
        <v>117.08</v>
      </c>
      <c r="M29">
        <v>0</v>
      </c>
      <c r="N29">
        <v>0.02</v>
      </c>
      <c r="O29">
        <v>565</v>
      </c>
    </row>
    <row r="30" spans="6:15" x14ac:dyDescent="0.3">
      <c r="F30" t="s">
        <v>16</v>
      </c>
      <c r="G30">
        <v>10</v>
      </c>
      <c r="H30">
        <v>18</v>
      </c>
      <c r="I30">
        <v>3</v>
      </c>
      <c r="J30">
        <v>0</v>
      </c>
      <c r="K30">
        <v>75</v>
      </c>
      <c r="L30">
        <v>62.36</v>
      </c>
      <c r="M30">
        <v>0</v>
      </c>
      <c r="N30">
        <v>0.03</v>
      </c>
      <c r="O30">
        <v>548</v>
      </c>
    </row>
    <row r="31" spans="6:15" x14ac:dyDescent="0.3">
      <c r="F31" t="s">
        <v>17</v>
      </c>
      <c r="G31">
        <v>10</v>
      </c>
      <c r="H31">
        <v>18</v>
      </c>
      <c r="I31">
        <v>4</v>
      </c>
      <c r="J31">
        <v>0</v>
      </c>
      <c r="K31">
        <v>63</v>
      </c>
      <c r="L31">
        <v>48.82</v>
      </c>
      <c r="M31">
        <v>0</v>
      </c>
      <c r="N31">
        <v>0.03</v>
      </c>
      <c r="O31">
        <v>592</v>
      </c>
    </row>
    <row r="32" spans="6:15" x14ac:dyDescent="0.3">
      <c r="F32" t="s">
        <v>18</v>
      </c>
      <c r="G32">
        <v>10</v>
      </c>
      <c r="H32">
        <v>18</v>
      </c>
      <c r="I32">
        <v>5</v>
      </c>
      <c r="J32">
        <v>0</v>
      </c>
      <c r="K32">
        <v>71</v>
      </c>
      <c r="L32">
        <v>44.92</v>
      </c>
      <c r="M32">
        <v>0</v>
      </c>
      <c r="N32">
        <v>0.02</v>
      </c>
      <c r="O32">
        <v>485</v>
      </c>
    </row>
    <row r="33" spans="6:15" x14ac:dyDescent="0.3">
      <c r="F33" t="s">
        <v>19</v>
      </c>
      <c r="G33">
        <v>10</v>
      </c>
      <c r="H33">
        <v>22</v>
      </c>
      <c r="I33">
        <v>2</v>
      </c>
      <c r="J33">
        <v>4</v>
      </c>
      <c r="K33">
        <v>115</v>
      </c>
      <c r="L33">
        <v>101.95</v>
      </c>
      <c r="M33">
        <v>0</v>
      </c>
      <c r="N33">
        <v>0.03</v>
      </c>
      <c r="O33">
        <v>696</v>
      </c>
    </row>
    <row r="34" spans="6:15" x14ac:dyDescent="0.3">
      <c r="F34" t="s">
        <v>20</v>
      </c>
      <c r="G34">
        <v>10</v>
      </c>
      <c r="H34">
        <v>22</v>
      </c>
      <c r="I34">
        <v>3</v>
      </c>
      <c r="J34">
        <v>0</v>
      </c>
      <c r="K34">
        <v>73</v>
      </c>
      <c r="L34">
        <v>62.15</v>
      </c>
      <c r="M34">
        <v>0</v>
      </c>
      <c r="N34">
        <v>0.03</v>
      </c>
      <c r="O34">
        <v>803</v>
      </c>
    </row>
    <row r="35" spans="6:15" x14ac:dyDescent="0.3">
      <c r="F35" t="s">
        <v>21</v>
      </c>
      <c r="G35">
        <v>10</v>
      </c>
      <c r="H35">
        <v>22</v>
      </c>
      <c r="I35">
        <v>4</v>
      </c>
      <c r="J35">
        <v>0</v>
      </c>
      <c r="K35">
        <v>25</v>
      </c>
      <c r="L35">
        <v>17.8</v>
      </c>
      <c r="M35">
        <v>0</v>
      </c>
      <c r="N35">
        <v>0.03</v>
      </c>
      <c r="O35">
        <v>696</v>
      </c>
    </row>
    <row r="36" spans="6:15" x14ac:dyDescent="0.3">
      <c r="F36" t="s">
        <v>22</v>
      </c>
      <c r="G36">
        <v>10</v>
      </c>
      <c r="H36">
        <v>22</v>
      </c>
      <c r="I36">
        <v>5</v>
      </c>
      <c r="J36">
        <v>0</v>
      </c>
      <c r="K36">
        <v>56</v>
      </c>
      <c r="L36">
        <v>36.22</v>
      </c>
      <c r="M36">
        <v>0</v>
      </c>
      <c r="N36">
        <v>0.03</v>
      </c>
      <c r="O36">
        <v>747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60db96-b53f-4bd7-8137-e09357cab268}" enabled="1" method="Standard" siteId="{b78d03e6-f6a2-4cff-83be-847d1a6453f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DAVARI Morteza</dc:creator>
  <cp:lastModifiedBy>DAVARI Morteza</cp:lastModifiedBy>
  <dcterms:created xsi:type="dcterms:W3CDTF">2025-02-08T19:50:37Z</dcterms:created>
  <dcterms:modified xsi:type="dcterms:W3CDTF">2025-04-11T13:17:33Z</dcterms:modified>
</cp:coreProperties>
</file>